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_milella9_studenti_poliba_it/Documents/Personal-Surface/Carriera/Borsa COMAU/INIZIO LAVORI/03 GIUGNO/GIT/output/"/>
    </mc:Choice>
  </mc:AlternateContent>
  <xr:revisionPtr revIDLastSave="694" documentId="8_{26AC92F0-D54C-475B-82CA-E79DDC85AD9E}" xr6:coauthVersionLast="47" xr6:coauthVersionMax="47" xr10:uidLastSave="{6CA4A6E2-1501-4760-B4FD-3DECADB6B340}"/>
  <bookViews>
    <workbookView xWindow="-98" yWindow="-98" windowWidth="21795" windowHeight="14235" tabRatio="731" activeTab="6" xr2:uid="{7B77A073-3631-4C57-A8A1-A6F8804CA2BE}"/>
  </bookViews>
  <sheets>
    <sheet name="o_cv L" sheetId="1" r:id="rId1"/>
    <sheet name="o_cv L SUB" sheetId="10" r:id="rId2"/>
    <sheet name="o_cv NL" sheetId="4" r:id="rId3"/>
    <sheet name="o_cv NL SUB" sheetId="11" r:id="rId4"/>
    <sheet name="H L" sheetId="3" r:id="rId5"/>
    <sheet name="H NL" sheetId="9" r:id="rId6"/>
    <sheet name="o_cv stop" sheetId="7" r:id="rId7"/>
    <sheet name="o_cv stop SUB" sheetId="12" r:id="rId8"/>
    <sheet name="H stop" sheetId="8" r:id="rId9"/>
    <sheet name="Metrix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" l="1"/>
  <c r="S30" i="2"/>
  <c r="P27" i="2"/>
  <c r="P26" i="2"/>
  <c r="P23" i="2"/>
  <c r="Q23" i="2"/>
  <c r="R23" i="2"/>
  <c r="S23" i="2"/>
  <c r="O23" i="2"/>
  <c r="O20" i="2"/>
  <c r="P20" i="2"/>
  <c r="Q20" i="2"/>
  <c r="R20" i="2"/>
  <c r="S20" i="2"/>
  <c r="O12" i="2"/>
  <c r="P15" i="2"/>
  <c r="Q15" i="2"/>
  <c r="R15" i="2"/>
  <c r="S15" i="2"/>
  <c r="O15" i="2"/>
  <c r="P12" i="2"/>
  <c r="Q12" i="2"/>
  <c r="R12" i="2"/>
  <c r="S12" i="2"/>
  <c r="P7" i="2"/>
  <c r="Q7" i="2"/>
  <c r="R7" i="2"/>
  <c r="S7" i="2"/>
  <c r="O7" i="2"/>
  <c r="O4" i="2"/>
  <c r="P4" i="2"/>
  <c r="Q4" i="2"/>
  <c r="R4" i="2"/>
  <c r="S4" i="2"/>
  <c r="H4" i="2"/>
  <c r="I4" i="2"/>
  <c r="J4" i="2"/>
  <c r="K4" i="2"/>
  <c r="L4" i="2"/>
  <c r="H7" i="2"/>
  <c r="I7" i="2"/>
  <c r="J7" i="2"/>
  <c r="K7" i="2"/>
  <c r="L7" i="2"/>
  <c r="H12" i="2"/>
  <c r="I12" i="2"/>
  <c r="J12" i="2"/>
  <c r="K12" i="2"/>
  <c r="L12" i="2"/>
  <c r="H15" i="2"/>
  <c r="I15" i="2"/>
  <c r="J15" i="2"/>
  <c r="K15" i="2"/>
  <c r="L15" i="2"/>
  <c r="H20" i="2"/>
  <c r="I20" i="2"/>
  <c r="J20" i="2"/>
  <c r="K20" i="2"/>
  <c r="L20" i="2"/>
  <c r="H23" i="2"/>
  <c r="I23" i="2"/>
  <c r="J23" i="2"/>
  <c r="K23" i="2"/>
  <c r="L23" i="2"/>
  <c r="I26" i="2"/>
  <c r="I27" i="2"/>
  <c r="A20" i="2"/>
  <c r="B20" i="2"/>
  <c r="C20" i="2"/>
  <c r="D20" i="2"/>
  <c r="E20" i="2"/>
  <c r="S28" i="2" s="1"/>
  <c r="S34" i="2" s="1"/>
  <c r="A23" i="2"/>
  <c r="B23" i="2"/>
  <c r="C23" i="2"/>
  <c r="D23" i="2"/>
  <c r="E23" i="2"/>
  <c r="S32" i="2" s="1"/>
  <c r="S35" i="2" s="1"/>
  <c r="B26" i="2"/>
  <c r="S37" i="2" s="1"/>
  <c r="B27" i="2"/>
  <c r="E15" i="2"/>
  <c r="D15" i="2"/>
  <c r="C15" i="2"/>
  <c r="B15" i="2"/>
  <c r="A15" i="2"/>
  <c r="E12" i="2"/>
  <c r="S27" i="2" s="1"/>
  <c r="B12" i="2"/>
  <c r="C12" i="2"/>
  <c r="D12" i="2"/>
  <c r="A12" i="2"/>
  <c r="A7" i="2"/>
  <c r="E7" i="2"/>
  <c r="E4" i="2"/>
  <c r="S26" i="2" s="1"/>
  <c r="D7" i="2"/>
  <c r="C7" i="2"/>
  <c r="C4" i="2"/>
  <c r="B7" i="2"/>
  <c r="B4" i="2"/>
  <c r="A4" i="2"/>
  <c r="D4" i="2"/>
</calcChain>
</file>

<file path=xl/sharedStrings.xml><?xml version="1.0" encoding="utf-8"?>
<sst xmlns="http://schemas.openxmlformats.org/spreadsheetml/2006/main" count="849" uniqueCount="250">
  <si>
    <t>image_name</t>
  </si>
  <si>
    <t>tx_rel_mm</t>
  </si>
  <si>
    <t>ty_rel_mm</t>
  </si>
  <si>
    <t>tz_rel_mm</t>
  </si>
  <si>
    <t>distance_mm</t>
  </si>
  <si>
    <t>error_mm</t>
  </si>
  <si>
    <t>qx_rel_mm</t>
  </si>
  <si>
    <t>qy_rel_mm</t>
  </si>
  <si>
    <t>qz_rel_mm</t>
  </si>
  <si>
    <t>qw_rel_mm</t>
  </si>
  <si>
    <t>elapsed_time_s</t>
  </si>
  <si>
    <t>Basler_acA2040-35gm__23324651__20250529_163554690_0000.tiff</t>
  </si>
  <si>
    <t>Basler_acA2040-35gm__23324651__20250529_163603290_0000.tiff</t>
  </si>
  <si>
    <t>Basler_acA2040-35gm__23324651__20250529_163603290_0001.tiff</t>
  </si>
  <si>
    <t>Basler_acA2040-35gm__23324651__20250529_163603290_0002.tiff</t>
  </si>
  <si>
    <t>Basler_acA2040-35gm__23324651__20250529_163603290_0003.tiff</t>
  </si>
  <si>
    <t>Basler_acA2040-35gm__23324651__20250529_163603290_0004.tiff</t>
  </si>
  <si>
    <t>Basler_acA2040-35gm__23324651__20250529_163603290_0005.tiff</t>
  </si>
  <si>
    <t>Basler_acA2040-35gm__23324651__20250529_163603290_0006.tiff</t>
  </si>
  <si>
    <t>Basler_acA2040-35gm__23324651__20250529_163603290_0007.tiff</t>
  </si>
  <si>
    <t>Basler_acA2040-35gm__23324651__20250529_163603290_0008.tiff</t>
  </si>
  <si>
    <t>Basler_acA2040-35gm__23324651__20250529_163603290_0009.tiff</t>
  </si>
  <si>
    <t>Basler_acA2040-35gm__23324651__20250529_163603290_0010.tiff</t>
  </si>
  <si>
    <t>Basler_acA2040-35gm__23324651__20250529_163603290_0011.tiff</t>
  </si>
  <si>
    <t>Basler_acA2040-35gm__23324651__20250529_163603290_0012.tiff</t>
  </si>
  <si>
    <t>Basler_acA2040-35gm__23324651__20250529_163603290_0013.tiff</t>
  </si>
  <si>
    <t>Basler_acA2040-35gm__23324651__20250529_163603290_0014.tiff</t>
  </si>
  <si>
    <t>Basler_acA2040-35gm__23324651__20250529_163603290_0015.tiff</t>
  </si>
  <si>
    <t>Basler_acA2040-35gm__23324651__20250529_163603290_0016.tiff</t>
  </si>
  <si>
    <t>Basler_acA2040-35gm__23324651__20250529_163603290_0017.tiff</t>
  </si>
  <si>
    <t>Basler_acA2040-35gm__23324651__20250529_163603290_0018.tiff</t>
  </si>
  <si>
    <t>Basler_acA2040-35gm__23324651__20250529_163603290_0019.tiff</t>
  </si>
  <si>
    <t>Basler_acA2040-35gm__23324651__20250529_163603290_0020.tiff</t>
  </si>
  <si>
    <t>Basler_acA2040-35gm__23324651__20250529_163603290_0021.tiff</t>
  </si>
  <si>
    <t>Basler_acA2040-35gm__23324651__20250529_163603290_0022.tiff</t>
  </si>
  <si>
    <t>Basler_acA2040-35gm__23324651__20250529_163603290_0023.tiff</t>
  </si>
  <si>
    <t>Basler_acA2040-35gm__23324651__20250529_163603290_0024.tiff</t>
  </si>
  <si>
    <t>Basler_acA2040-35gm__23324651__20250529_163603290_0025.tiff</t>
  </si>
  <si>
    <t>Basler_acA2040-35gm__23324651__20250529_163603290_0026.tiff</t>
  </si>
  <si>
    <t>Basler_acA2040-35gm__23324651__20250529_163603290_0027.tiff</t>
  </si>
  <si>
    <t>Basler_acA2040-35gm__23324651__20250529_163603290_0028.tiff</t>
  </si>
  <si>
    <t>Basler_acA2040-35gm__23324651__20250529_163603290_0029.tiff</t>
  </si>
  <si>
    <t>Basler_acA2040-35gm__23324651__20250529_163603290_0030.tiff</t>
  </si>
  <si>
    <t>Basler_acA2040-35gm__23324651__20250529_163603290_0031.tiff</t>
  </si>
  <si>
    <t>Basler_acA2040-35gm__23324651__20250529_163603290_0032.tiff</t>
  </si>
  <si>
    <t>Basler_acA2040-35gm__23324651__20250529_163603290_0033.tiff</t>
  </si>
  <si>
    <t>Basler_acA2040-35gm__23324651__20250529_163603290_0034.tiff</t>
  </si>
  <si>
    <t>Basler_acA2040-35gm__23324651__20250529_163603290_0035.tiff</t>
  </si>
  <si>
    <t>Basler_acA2040-35gm__23324651__20250529_163603290_0038.tiff</t>
  </si>
  <si>
    <t>Dev St TX</t>
  </si>
  <si>
    <t>Dev St TY</t>
  </si>
  <si>
    <t>Dev St TZ</t>
  </si>
  <si>
    <t>Dev St dist</t>
  </si>
  <si>
    <t>Med TX</t>
  </si>
  <si>
    <t>Med TY</t>
  </si>
  <si>
    <t>Med TZ</t>
  </si>
  <si>
    <t>Med dist</t>
  </si>
  <si>
    <t>Med err dist</t>
  </si>
  <si>
    <t>Dev St err dist</t>
  </si>
  <si>
    <t>Res:</t>
  </si>
  <si>
    <t>0,3mm/px</t>
  </si>
  <si>
    <t>3mm</t>
  </si>
  <si>
    <t>Tol</t>
  </si>
  <si>
    <t>M1_tx_mm</t>
  </si>
  <si>
    <t>M1_ty_mm</t>
  </si>
  <si>
    <t>M1_tz_mm</t>
  </si>
  <si>
    <t>M2_tx_mm</t>
  </si>
  <si>
    <t>M2_ty_mm</t>
  </si>
  <si>
    <t>M2_tz_mm</t>
  </si>
  <si>
    <t>Basler_acA2040-35gm__23324651__20250529_164358463_0000.tiff</t>
  </si>
  <si>
    <t>Basler_acA2040-35gm__23324651__20250529_164358463_0001.tiff</t>
  </si>
  <si>
    <t>Basler_acA2040-35gm__23324651__20250529_164358463_0002.tiff</t>
  </si>
  <si>
    <t>Basler_acA2040-35gm__23324651__20250529_164358463_0003.tiff</t>
  </si>
  <si>
    <t>Basler_acA2040-35gm__23324651__20250529_164358463_0006.tiff</t>
  </si>
  <si>
    <t>Basler_acA2040-35gm__23324651__20250529_164358463_0007.tiff</t>
  </si>
  <si>
    <t>Basler_acA2040-35gm__23324651__20250529_164358463_0008.tiff</t>
  </si>
  <si>
    <t>Basler_acA2040-35gm__23324651__20250529_164358463_0009.tiff</t>
  </si>
  <si>
    <t>Basler_acA2040-35gm__23324651__20250529_164358463_0010.tiff</t>
  </si>
  <si>
    <t>Basler_acA2040-35gm__23324651__20250529_164358463_0011.tiff</t>
  </si>
  <si>
    <t>Basler_acA2040-35gm__23324651__20250529_164358463_0012.tiff</t>
  </si>
  <si>
    <t>Basler_acA2040-35gm__23324651__20250529_164358463_0013.tiff</t>
  </si>
  <si>
    <t>Basler_acA2040-35gm__23324651__20250529_164358463_0014.tiff</t>
  </si>
  <si>
    <t>Basler_acA2040-35gm__23324651__20250529_164428530_0000.tiff</t>
  </si>
  <si>
    <t>Basler_acA2040-35gm__23324651__20250529_164428530_0001.tiff</t>
  </si>
  <si>
    <t>Basler_acA2040-35gm__23324651__20250529_164428530_0002.tiff</t>
  </si>
  <si>
    <t>Basler_acA2040-35gm__23324651__20250529_164428530_0003.tiff</t>
  </si>
  <si>
    <t>Basler_acA2040-35gm__23324651__20250529_164428530_0004.tiff</t>
  </si>
  <si>
    <t>Basler_acA2040-35gm__23324651__20250529_164428530_0005.tiff</t>
  </si>
  <si>
    <t>Basler_acA2040-35gm__23324651__20250529_164428530_0006.tiff</t>
  </si>
  <si>
    <t>Basler_acA2040-35gm__23324651__20250529_164428530_0007.tiff</t>
  </si>
  <si>
    <t>Basler_acA2040-35gm__23324651__20250529_164428530_0008.tiff</t>
  </si>
  <si>
    <t>Basler_acA2040-35gm__23324651__20250529_164428530_0009.tiff</t>
  </si>
  <si>
    <t>Basler_acA2040-35gm__23324651__20250529_164428530_0011.tiff</t>
  </si>
  <si>
    <t>Basler_acA2040-35gm__23324651__20250529_164428530_0012.tiff</t>
  </si>
  <si>
    <t>Basler_acA2040-35gm__23324651__20250529_164428530_0013.tiff</t>
  </si>
  <si>
    <t>Basler_acA2040-35gm__23324651__20250529_164428530_0014.tiff</t>
  </si>
  <si>
    <t>Basler_acA2040-35gm__23324651__20250529_164428530_0015.tiff</t>
  </si>
  <si>
    <t>Basler_acA2040-35gm__23324651__20250529_164428530_0016.tiff</t>
  </si>
  <si>
    <t>Basler_acA2040-35gm__23324651__20250529_164428530_0017.tiff</t>
  </si>
  <si>
    <t>Basler_acA2040-35gm__23324651__20250529_164428530_0018.tiff</t>
  </si>
  <si>
    <t>Basler_acA2040-35gm__23324651__20250529_164428530_0019.tiff</t>
  </si>
  <si>
    <t>Basler_acA2040-35gm__23324651__20250529_164428530_0020.tiff</t>
  </si>
  <si>
    <t>Basler_acA2040-35gm__23324651__20250529_164428530_0021.tiff</t>
  </si>
  <si>
    <t>Basler_acA2040-35gm__23324651__20250529_164428530_0022.tiff</t>
  </si>
  <si>
    <t>Basler_acA2040-35gm__23324651__20250529_164428530_0023.tiff</t>
  </si>
  <si>
    <t>Basler_acA2040-35gm__23324651__20250529_164428530_0025.tiff</t>
  </si>
  <si>
    <t>Basler_acA2040-35gm__23324651__20250529_164428530_0026.tiff</t>
  </si>
  <si>
    <t>Basler_acA2040-35gm__23324651__20250529_164428530_0027.tiff</t>
  </si>
  <si>
    <t>Basler_acA2040-35gm__23324651__20250529_164428530_0028.tiff</t>
  </si>
  <si>
    <t>Basler_acA2040-35gm__23324651__20250529_164428530_0029.tiff</t>
  </si>
  <si>
    <t>Basler_acA2040-35gm__23324651__20250529_164428530_0030.tiff</t>
  </si>
  <si>
    <t>Basler_acA2040-35gm__23324651__20250529_164428530_0031.tiff</t>
  </si>
  <si>
    <t>Basler_acA2040-35gm__23324651__20250529_164428530_0032.tiff</t>
  </si>
  <si>
    <t>Basler_acA2040-35gm__23324651__20250529_164428530_0033.tiff</t>
  </si>
  <si>
    <t>Basler_acA2040-35gm__23324651__20250529_164428530_0034.tiff</t>
  </si>
  <si>
    <t>Basler_acA2040-35gm__23324651__20250529_164428530_0035.tiff</t>
  </si>
  <si>
    <t>Basler_acA2040-35gm__23324651__20250612_171526586_0007.tiff</t>
  </si>
  <si>
    <t>Basler_acA2040-35gm__23324651__20250612_171526586_0008.tiff</t>
  </si>
  <si>
    <t>Basler_acA2040-35gm__23324651__20250612_171526586_0009.tiff</t>
  </si>
  <si>
    <t>Basler_acA2040-35gm__23324651__20250612_171526586_0010.tiff</t>
  </si>
  <si>
    <t>Basler_acA2040-35gm__23324651__20250612_171526586_0011.tiff</t>
  </si>
  <si>
    <t>Basler_acA2040-35gm__23324651__20250612_171526586_0012.tiff</t>
  </si>
  <si>
    <t>Basler_acA2040-35gm__23324651__20250612_171526586_0013.tiff</t>
  </si>
  <si>
    <t>Basler_acA2040-35gm__23324651__20250612_171526586_0014.tiff</t>
  </si>
  <si>
    <t>Basler_acA2040-35gm__23324651__20250612_171526586_0015.tiff</t>
  </si>
  <si>
    <t>Basler_acA2040-35gm__23324651__20250612_171526586_0016.tiff</t>
  </si>
  <si>
    <t>Basler_acA2040-35gm__23324651__20250612_171533954_0000.tiff</t>
  </si>
  <si>
    <t>Basler_acA2040-35gm__23324651__20250612_171533954_0001.tiff</t>
  </si>
  <si>
    <t>Basler_acA2040-35gm__23324651__20250612_171533954_0002.tiff</t>
  </si>
  <si>
    <t>Basler_acA2040-35gm__23324651__20250612_171533954_0003.tiff</t>
  </si>
  <si>
    <t>Basler_acA2040-35gm__23324651__20250612_171533954_0004.tiff</t>
  </si>
  <si>
    <t>Basler_acA2040-35gm__23324651__20250612_171533954_0005.tiff</t>
  </si>
  <si>
    <t>Basler_acA2040-35gm__23324651__20250612_171533954_0006.tiff</t>
  </si>
  <si>
    <t>Basler_acA2040-35gm__23324651__20250612_171533954_0007.tiff</t>
  </si>
  <si>
    <t>Basler_acA2040-35gm__23324651__20250612_171533954_0008.tiff</t>
  </si>
  <si>
    <t>Basler_acA2040-35gm__23324651__20250612_171533954_0009.tiff</t>
  </si>
  <si>
    <t>Basler_acA2040-35gm__23324651__20250612_171533954_0010.tiff</t>
  </si>
  <si>
    <t>Basler_acA2040-35gm__23324651__20250612_171533954_0011.tiff</t>
  </si>
  <si>
    <t>Basler_acA2040-35gm__23324651__20250612_171533954_0012.tiff</t>
  </si>
  <si>
    <t>Basler_acA2040-35gm__23324651__20250612_171533954_0013.tiff</t>
  </si>
  <si>
    <t>Basler_acA2040-35gm__23324651__20250612_171533954_0014.tiff</t>
  </si>
  <si>
    <t>Basler_acA2040-35gm__23324651__20250612_171533954_0015.tiff</t>
  </si>
  <si>
    <t>Basler_acA2040-35gm__23324651__20250612_171533954_0016.tiff</t>
  </si>
  <si>
    <t>Basler_acA2040-35gm__23324651__20250612_171533954_0017.tiff</t>
  </si>
  <si>
    <t>Basler_acA2040-35gm__23324651__20250612_171533954_0018.tiff</t>
  </si>
  <si>
    <t>Basler_acA2040-35gm__23324651__20250612_171533954_0019.tiff</t>
  </si>
  <si>
    <t>Basler_acA2040-35gm__23324651__20250612_171533954_0020.tiff</t>
  </si>
  <si>
    <t>Basler_acA2040-35gm__23324651__20250612_171533954_0021.tiff</t>
  </si>
  <si>
    <t>Basler_acA2040-35gm__23324651__20250612_171533954_0022.tiff</t>
  </si>
  <si>
    <t>Basler_acA2040-35gm__23324651__20250612_171533954_0023.tiff</t>
  </si>
  <si>
    <t>Basler_acA2040-35gm__23324651__20250612_171533954_0024.tiff</t>
  </si>
  <si>
    <t>Basler_acA2040-35gm__23324651__20250612_171533954_0025.tiff</t>
  </si>
  <si>
    <t>Basler_acA2040-35gm__23324651__20250612_171533954_0026.tiff</t>
  </si>
  <si>
    <t>Basler_acA2040-35gm__23324651__20250612_171533954_0027.tiff</t>
  </si>
  <si>
    <t>Basler_acA2040-35gm__23324651__20250612_171533954_0028.tiff</t>
  </si>
  <si>
    <t>Basler_acA2040-35gm__23324651__20250612_171533954_0029.tiff</t>
  </si>
  <si>
    <t>Basler_acA2040-35gm__23324651__20250612_171533954_0030.tiff</t>
  </si>
  <si>
    <t>Basler_acA2040-35gm__23324651__20250612_171533954_0031.tiff</t>
  </si>
  <si>
    <t>Basler_acA2040-35gm__23324651__20250612_171533954_0032.tiff</t>
  </si>
  <si>
    <t>Basler_acA2040-35gm__23324651__20250612_171533954_0033.tiff</t>
  </si>
  <si>
    <t>Basler_acA2040-35gm__23324651__20250612_171533954_0034.tiff</t>
  </si>
  <si>
    <t>Basler_acA2040-35gm__23324651__20250612_171533954_0035.tiff</t>
  </si>
  <si>
    <t>Basler_acA2040-35gm__23324651__20250612_171533954_0036.tiff</t>
  </si>
  <si>
    <t>Basler_acA2040-35gm__23324651__20250612_171533954_0037.tiff</t>
  </si>
  <si>
    <t>Basler_acA2040-35gm__23324651__20250612_171533954_0038.tiff</t>
  </si>
  <si>
    <t>Basler_acA2040-35gm__23324651__20250612_171533954_0039.tiff</t>
  </si>
  <si>
    <t>Basler_acA2040-35gm__23324651__20250612_171533954_0040.tiff</t>
  </si>
  <si>
    <t>Basler_acA2040-35gm__23324651__20250612_171533954_0041.tiff</t>
  </si>
  <si>
    <t>Basler_acA2040-35gm__23324651__20250612_171533954_0042.tiff</t>
  </si>
  <si>
    <t>Basler_acA2040-35gm__23324651__20250612_171533954_0043.tiff</t>
  </si>
  <si>
    <t>Basler_acA2040-35gm__23324651__20250612_171533954_0044.tiff</t>
  </si>
  <si>
    <t>Basler_acA2040-35gm__23324651__20250612_171533954_0045.tiff</t>
  </si>
  <si>
    <t>Basler_acA2040-35gm__23324651__20250612_171533954_0046.tiff</t>
  </si>
  <si>
    <t>Basler_acA2040-35gm__23324651__20250612_171533954_0047.tiff</t>
  </si>
  <si>
    <t>Basler_acA2040-35gm__23324651__20250612_171533954_0048.tiff</t>
  </si>
  <si>
    <t>Basler_acA2040-35gm__23324651__20250612_171533954_0049.tiff</t>
  </si>
  <si>
    <t>Basler_acA2040-35gm__23324651__20250612_171533954_0050.tiff</t>
  </si>
  <si>
    <t>Basler_acA2040-35gm__23324651__20250612_171533954_0051.tiff</t>
  </si>
  <si>
    <t>Basler_acA2040-35gm__23324651__20250612_171533954_0052.tiff</t>
  </si>
  <si>
    <t>Basler_acA2040-35gm__23324651__20250612_171533954_0053.tiff</t>
  </si>
  <si>
    <t>Basler_acA2040-35gm__23324651__20250612_171533954_0054.tiff</t>
  </si>
  <si>
    <t>Basler_acA2040-35gm__23324651__20250612_171533954_0055.tiff</t>
  </si>
  <si>
    <t>Basler_acA2040-35gm__23324651__20250612_171533954_0056.tiff</t>
  </si>
  <si>
    <t>Basler_acA2040-35gm__23324651__20250612_171533954_0057.tiff</t>
  </si>
  <si>
    <t>Basler_acA2040-35gm__23324651__20250612_171533954_0058.tiff</t>
  </si>
  <si>
    <t>Basler_acA2040-35gm__23324651__20250612_171533954_0059.tiff</t>
  </si>
  <si>
    <t>Basler_acA2040-35gm__23324651__20250612_171533954_0060.tiff</t>
  </si>
  <si>
    <t>Basler_acA2040-35gm__23324651__20250612_171533954_0061.tiff</t>
  </si>
  <si>
    <t>Basler_acA2040-35gm__23324651__20250612_171533954_0062.tiff</t>
  </si>
  <si>
    <t>Basler_acA2040-35gm__23324651__20250612_171533954_0063.tiff</t>
  </si>
  <si>
    <t>Basler_acA2040-35gm__23324651__20250612_171533954_0064.tiff</t>
  </si>
  <si>
    <t>Basler_acA2040-35gm__23324651__20250612_171533954_0065.tiff</t>
  </si>
  <si>
    <t>Basler_acA2040-35gm__23324651__20250612_171533954_0066.tiff</t>
  </si>
  <si>
    <t>Basler_acA2040-35gm__23324651__20250612_171533954_0067.tiff</t>
  </si>
  <si>
    <t>Basler_acA2040-35gm__23324651__20250612_171533954_0068.tiff</t>
  </si>
  <si>
    <t>Basler_acA2040-35gm__23324651__20250612_171533954_0069.tiff</t>
  </si>
  <si>
    <t>Basler_acA2040-35gm__23324651__20250612_171533954_0070.tiff</t>
  </si>
  <si>
    <t>Basler_acA2040-35gm__23324651__20250612_171533954_0071.tiff</t>
  </si>
  <si>
    <t>Basler_acA2040-35gm__23324651__20250612_171533954_0072.tiff</t>
  </si>
  <si>
    <t>Basler_acA2040-35gm__23324651__20250612_171533954_0073.tiff</t>
  </si>
  <si>
    <t>Basler_acA2040-35gm__23324651__20250612_171533954_0074.tiff</t>
  </si>
  <si>
    <t>Basler_acA2040-35gm__23324651__20250612_171533954_0075.tiff</t>
  </si>
  <si>
    <t>Basler_acA2040-35gm__23324651__20250612_171533954_0076.tiff</t>
  </si>
  <si>
    <t>Basler_acA2040-35gm__23324651__20250612_171533954_0077.tiff</t>
  </si>
  <si>
    <t>Basler_acA2040-35gm__23324651__20250612_171533954_0078.tiff</t>
  </si>
  <si>
    <t>Basler_acA2040-35gm__23324651__20250612_171533954_0079.tiff</t>
  </si>
  <si>
    <t>Basler_acA2040-35gm__23324651__20250612_171533954_0080.tiff</t>
  </si>
  <si>
    <t>Basler_acA2040-35gm__23324651__20250612_171533954_0081.tiff</t>
  </si>
  <si>
    <t>Basler_acA2040-35gm__23324651__20250612_171533954_0082.tiff</t>
  </si>
  <si>
    <t>Basler_acA2040-35gm__23324651__20250612_171533954_0083.tiff</t>
  </si>
  <si>
    <t>Basler_acA2040-35gm__23324651__20250612_171533954_0084.tiff</t>
  </si>
  <si>
    <t>Basler_acA2040-35gm__23324651__20250612_171533954_0085.tiff</t>
  </si>
  <si>
    <t>Basler_acA2040-35gm__23324651__20250612_171533954_0086.tiff</t>
  </si>
  <si>
    <t>Basler_acA2040-35gm__23324651__20250612_171533954_0087.tiff</t>
  </si>
  <si>
    <t>Basler_acA2040-35gm__23324651__20250612_171533954_0088.tiff</t>
  </si>
  <si>
    <t>Basler_acA2040-35gm__23324651__20250612_171533954_0089.tiff</t>
  </si>
  <si>
    <t>qx_rel</t>
  </si>
  <si>
    <t>qy_rel</t>
  </si>
  <si>
    <t>qz_rel</t>
  </si>
  <si>
    <t>qw_rel</t>
  </si>
  <si>
    <t>Basler_acA2040-35gm__23324651__20250529_164428530_0010.tiff</t>
  </si>
  <si>
    <t>Basler_acA2040-35gm__23324651__20250529_164428530_0036.tiff</t>
  </si>
  <si>
    <t>OPENCV Linerar</t>
  </si>
  <si>
    <t>OPENCV Non Linerar</t>
  </si>
  <si>
    <t>OPENCV Stop</t>
  </si>
  <si>
    <t>HALCON Linear</t>
  </si>
  <si>
    <t>HALCON Stop</t>
  </si>
  <si>
    <t>HALCON Non Linerar</t>
  </si>
  <si>
    <t>OPENCV elapsed
time ms</t>
  </si>
  <si>
    <t>Med</t>
  </si>
  <si>
    <t>Dev St</t>
  </si>
  <si>
    <t>38 row</t>
  </si>
  <si>
    <t>100 row</t>
  </si>
  <si>
    <t>46 row</t>
  </si>
  <si>
    <t>HALCON elapsed
time ms</t>
  </si>
  <si>
    <t>184 row</t>
  </si>
  <si>
    <t>OPENCV SUB Linear</t>
  </si>
  <si>
    <t>OPENCV SUB elapsed
time ms</t>
  </si>
  <si>
    <t>OPENCV SUB Non Linerar</t>
  </si>
  <si>
    <t>OPENCV SUB Stop</t>
  </si>
  <si>
    <t>Comparation (%)</t>
  </si>
  <si>
    <t>linear err</t>
  </si>
  <si>
    <t>stop err</t>
  </si>
  <si>
    <t>no linear err</t>
  </si>
  <si>
    <t>linear dev</t>
  </si>
  <si>
    <t>stop dev</t>
  </si>
  <si>
    <t>no linear dev</t>
  </si>
  <si>
    <t>General err</t>
  </si>
  <si>
    <t>General dev</t>
  </si>
  <si>
    <t>elaps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</si>
</sst>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/>
    </xf>
    <xf numFmtId="11" fontId="0" fillId="0" borderId="0" xfId="0" applyNumberFormat="1"/>
    <xf numFmtId="0" fontId="0" fillId="35" borderId="0" xfId="0" applyFill="1"/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8" borderId="0" xfId="0" applyFill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18F-B389-4C96-9349-A164217D08A7}">
  <sheetPr>
    <tabColor theme="5" tint="0.39997558519241921"/>
  </sheetPr>
  <dimension ref="A1:Q39"/>
  <sheetViews>
    <sheetView zoomScale="69" workbookViewId="0">
      <selection activeCell="O14" sqref="O14"/>
    </sheetView>
  </sheetViews>
  <sheetFormatPr defaultColWidth="20.59765625" defaultRowHeight="14.25" x14ac:dyDescent="0.45"/>
  <cols>
    <col min="1" max="1" width="65.7304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</v>
      </c>
      <c r="B2">
        <v>-108.52299593758001</v>
      </c>
      <c r="C2">
        <v>66.414863535791696</v>
      </c>
      <c r="D2">
        <v>863.18270480528599</v>
      </c>
      <c r="E2">
        <v>10.826592766248099</v>
      </c>
      <c r="F2">
        <v>-33.463660937212303</v>
      </c>
      <c r="G2">
        <v>857.69554284810101</v>
      </c>
      <c r="H2">
        <v>110.034064613316</v>
      </c>
      <c r="I2">
        <v>-110.168374226022</v>
      </c>
      <c r="J2">
        <v>-2.3636552391306198</v>
      </c>
      <c r="K2">
        <v>155.72460602301001</v>
      </c>
      <c r="L2">
        <v>0.161116023010691</v>
      </c>
      <c r="M2">
        <v>3.47389751171902E-2</v>
      </c>
      <c r="N2">
        <v>-1.94779647896067E-2</v>
      </c>
      <c r="O2">
        <v>0.70554721269657195</v>
      </c>
      <c r="P2">
        <v>0.70754289138649296</v>
      </c>
      <c r="Q2">
        <v>6.5000000000000002E-2</v>
      </c>
    </row>
    <row r="3" spans="1:17" x14ac:dyDescent="0.45">
      <c r="A3" t="s">
        <v>12</v>
      </c>
      <c r="B3">
        <v>-108.495636064441</v>
      </c>
      <c r="C3">
        <v>66.4034119476744</v>
      </c>
      <c r="D3">
        <v>862.99469939390303</v>
      </c>
      <c r="E3">
        <v>10.8312971245048</v>
      </c>
      <c r="F3">
        <v>-33.462319530396002</v>
      </c>
      <c r="G3">
        <v>857.64062788713204</v>
      </c>
      <c r="H3">
        <v>110.02195363491199</v>
      </c>
      <c r="I3">
        <v>-110.14303379514099</v>
      </c>
      <c r="J3">
        <v>-2.10456988203455</v>
      </c>
      <c r="K3">
        <v>155.69440384814399</v>
      </c>
      <c r="L3">
        <v>0.13091384814430199</v>
      </c>
      <c r="M3">
        <v>3.4887239490643297E-2</v>
      </c>
      <c r="N3">
        <v>-1.9943232688586401E-2</v>
      </c>
      <c r="O3">
        <v>0.70556166182055502</v>
      </c>
      <c r="P3">
        <v>0.70750822564806104</v>
      </c>
      <c r="Q3">
        <v>5.67E-2</v>
      </c>
    </row>
    <row r="4" spans="1:17" x14ac:dyDescent="0.45">
      <c r="A4" t="s">
        <v>13</v>
      </c>
      <c r="B4">
        <v>-108.491787777577</v>
      </c>
      <c r="C4">
        <v>66.394384231068301</v>
      </c>
      <c r="D4">
        <v>862.93837049541696</v>
      </c>
      <c r="E4">
        <v>10.826957483075899</v>
      </c>
      <c r="F4">
        <v>-33.466532812565802</v>
      </c>
      <c r="G4">
        <v>857.72595468200495</v>
      </c>
      <c r="H4">
        <v>109.988713118127</v>
      </c>
      <c r="I4">
        <v>-110.16184499691001</v>
      </c>
      <c r="J4">
        <v>-1.7849076947901099</v>
      </c>
      <c r="K4">
        <v>155.68023317680399</v>
      </c>
      <c r="L4">
        <v>0.116743176804163</v>
      </c>
      <c r="M4">
        <v>3.3715606390284703E-2</v>
      </c>
      <c r="N4">
        <v>-1.9210947551596101E-2</v>
      </c>
      <c r="O4">
        <v>0.70553255846378604</v>
      </c>
      <c r="P4">
        <v>0.70761430619190302</v>
      </c>
      <c r="Q4">
        <v>5.3699999999999998E-2</v>
      </c>
    </row>
    <row r="5" spans="1:17" x14ac:dyDescent="0.45">
      <c r="A5" t="s">
        <v>14</v>
      </c>
      <c r="B5">
        <v>-108.46620261617301</v>
      </c>
      <c r="C5">
        <v>66.384757779913599</v>
      </c>
      <c r="D5">
        <v>862.73884416335</v>
      </c>
      <c r="E5">
        <v>10.828187854376401</v>
      </c>
      <c r="F5">
        <v>-33.468018092789798</v>
      </c>
      <c r="G5">
        <v>857.79370729751201</v>
      </c>
      <c r="H5">
        <v>109.954987388332</v>
      </c>
      <c r="I5">
        <v>-110.156070142601</v>
      </c>
      <c r="J5">
        <v>-1.3129299356731099</v>
      </c>
      <c r="K5">
        <v>155.64762390041901</v>
      </c>
      <c r="L5">
        <v>8.4133900419061505E-2</v>
      </c>
      <c r="M5">
        <v>3.2621958161745603E-2</v>
      </c>
      <c r="N5">
        <v>-1.8790847343542898E-2</v>
      </c>
      <c r="O5">
        <v>0.70552419777020003</v>
      </c>
      <c r="P5">
        <v>0.70768518301750505</v>
      </c>
      <c r="Q5">
        <v>5.8000000000000003E-2</v>
      </c>
    </row>
    <row r="6" spans="1:17" x14ac:dyDescent="0.45">
      <c r="A6" t="s">
        <v>15</v>
      </c>
      <c r="B6">
        <v>-108.49059017236399</v>
      </c>
      <c r="C6">
        <v>66.403742632014101</v>
      </c>
      <c r="D6">
        <v>862.99805673465801</v>
      </c>
      <c r="E6">
        <v>10.8334418406372</v>
      </c>
      <c r="F6">
        <v>-33.462108259754899</v>
      </c>
      <c r="G6">
        <v>857.70196169226199</v>
      </c>
      <c r="H6">
        <v>109.990766894487</v>
      </c>
      <c r="I6">
        <v>-110.172240794042</v>
      </c>
      <c r="J6">
        <v>-1.88943622736059</v>
      </c>
      <c r="K6">
        <v>155.69027398291399</v>
      </c>
      <c r="L6">
        <v>0.12678398291475901</v>
      </c>
      <c r="M6">
        <v>3.5265378739153599E-2</v>
      </c>
      <c r="N6">
        <v>-1.9325257802789899E-2</v>
      </c>
      <c r="O6">
        <v>0.70543838840644901</v>
      </c>
      <c r="P6">
        <v>0.70762954124015398</v>
      </c>
      <c r="Q6">
        <v>5.96E-2</v>
      </c>
    </row>
    <row r="7" spans="1:17" x14ac:dyDescent="0.45">
      <c r="A7" t="s">
        <v>16</v>
      </c>
      <c r="B7">
        <v>-108.574283453451</v>
      </c>
      <c r="C7">
        <v>66.126681169907897</v>
      </c>
      <c r="D7">
        <v>862.72766297407804</v>
      </c>
      <c r="E7">
        <v>10.8501388712546</v>
      </c>
      <c r="F7">
        <v>-33.539891395348903</v>
      </c>
      <c r="G7">
        <v>857.49400974454295</v>
      </c>
      <c r="H7">
        <v>109.884165680628</v>
      </c>
      <c r="I7">
        <v>-110.20326495074001</v>
      </c>
      <c r="J7">
        <v>-1.92872690953793</v>
      </c>
      <c r="K7">
        <v>155.63742949760601</v>
      </c>
      <c r="L7">
        <v>7.3939497606289706E-2</v>
      </c>
      <c r="M7">
        <v>3.5904059325712702E-2</v>
      </c>
      <c r="N7">
        <v>-2.13270336559306E-2</v>
      </c>
      <c r="O7">
        <v>0.70495751696809195</v>
      </c>
      <c r="P7">
        <v>0.70801903606439598</v>
      </c>
      <c r="Q7">
        <v>5.74E-2</v>
      </c>
    </row>
    <row r="8" spans="1:17" x14ac:dyDescent="0.45">
      <c r="A8" t="s">
        <v>17</v>
      </c>
      <c r="B8">
        <v>-127.189654791207</v>
      </c>
      <c r="C8">
        <v>37.224942430526802</v>
      </c>
      <c r="D8">
        <v>861.66917505424203</v>
      </c>
      <c r="E8">
        <v>22.663273212832099</v>
      </c>
      <c r="F8">
        <v>-4.3317795655316003</v>
      </c>
      <c r="G8">
        <v>858.01845276277595</v>
      </c>
      <c r="H8">
        <v>109.72204883840701</v>
      </c>
      <c r="I8">
        <v>-110.254102427319</v>
      </c>
      <c r="J8">
        <v>-1.1374727860771201</v>
      </c>
      <c r="K8">
        <v>155.55124219269601</v>
      </c>
      <c r="L8">
        <v>-1.22478073035665E-2</v>
      </c>
      <c r="M8">
        <v>3.9372485611662199E-2</v>
      </c>
      <c r="N8">
        <v>-1.8471665632183499E-3</v>
      </c>
      <c r="O8">
        <v>0.704510964606753</v>
      </c>
      <c r="P8">
        <v>0.70859769693480401</v>
      </c>
      <c r="Q8">
        <v>6.0499999999999998E-2</v>
      </c>
    </row>
    <row r="9" spans="1:17" x14ac:dyDescent="0.45">
      <c r="A9" t="s">
        <v>18</v>
      </c>
      <c r="B9">
        <v>-125.239020009052</v>
      </c>
      <c r="C9">
        <v>40.832280970517502</v>
      </c>
      <c r="D9">
        <v>861.53322780899305</v>
      </c>
      <c r="E9">
        <v>21.4901797084893</v>
      </c>
      <c r="F9">
        <v>-10.536950012038499</v>
      </c>
      <c r="G9">
        <v>857.91750493465202</v>
      </c>
      <c r="H9">
        <v>109.667174627048</v>
      </c>
      <c r="I9">
        <v>-110.246478799464</v>
      </c>
      <c r="J9">
        <v>-0.39257487610744302</v>
      </c>
      <c r="K9">
        <v>155.503470679575</v>
      </c>
      <c r="L9">
        <v>-6.0019320424402098E-2</v>
      </c>
      <c r="M9">
        <v>4.1638996397058099E-2</v>
      </c>
      <c r="N9">
        <v>1.6757265670866401E-4</v>
      </c>
      <c r="O9">
        <v>0.70449135265950202</v>
      </c>
      <c r="P9">
        <v>0.70849001399203504</v>
      </c>
      <c r="Q9">
        <v>5.8599999999999999E-2</v>
      </c>
    </row>
    <row r="10" spans="1:17" x14ac:dyDescent="0.45">
      <c r="A10" t="s">
        <v>19</v>
      </c>
      <c r="B10">
        <v>-115.22189200222201</v>
      </c>
      <c r="C10">
        <v>68.552680496120004</v>
      </c>
      <c r="D10">
        <v>863.10473257362298</v>
      </c>
      <c r="E10">
        <v>10.567190605734201</v>
      </c>
      <c r="F10">
        <v>-23.050395747308102</v>
      </c>
      <c r="G10">
        <v>858.06552460475996</v>
      </c>
      <c r="H10">
        <v>109.887657180644</v>
      </c>
      <c r="I10">
        <v>-110.286252981915</v>
      </c>
      <c r="J10">
        <v>-1.0274726867317501</v>
      </c>
      <c r="K10">
        <v>155.69011046808299</v>
      </c>
      <c r="L10">
        <v>0.12662046808355801</v>
      </c>
      <c r="M10">
        <v>2.4190453756898898E-2</v>
      </c>
      <c r="N10">
        <v>-9.3305138740886698E-3</v>
      </c>
      <c r="O10">
        <v>0.70530484559023798</v>
      </c>
      <c r="P10">
        <v>0.70842984002991405</v>
      </c>
      <c r="Q10">
        <v>5.3199999999999997E-2</v>
      </c>
    </row>
    <row r="11" spans="1:17" x14ac:dyDescent="0.45">
      <c r="A11" t="s">
        <v>20</v>
      </c>
      <c r="B11">
        <v>-93.819988953635601</v>
      </c>
      <c r="C11">
        <v>87.281443973523196</v>
      </c>
      <c r="D11">
        <v>863.93104341414698</v>
      </c>
      <c r="E11">
        <v>-2.1490829842563599</v>
      </c>
      <c r="F11">
        <v>-38.511378323832503</v>
      </c>
      <c r="G11">
        <v>857.47152254501304</v>
      </c>
      <c r="H11">
        <v>109.968154391466</v>
      </c>
      <c r="I11">
        <v>-110.318617737813</v>
      </c>
      <c r="J11">
        <v>-2.43354736802325</v>
      </c>
      <c r="K11">
        <v>155.78547606448899</v>
      </c>
      <c r="L11">
        <v>0.22198606448969799</v>
      </c>
      <c r="M11">
        <v>3.3233367934716297E-2</v>
      </c>
      <c r="N11">
        <v>-2.66343182597087E-2</v>
      </c>
      <c r="O11">
        <v>0.70491457221270704</v>
      </c>
      <c r="P11">
        <v>0.70801243084336596</v>
      </c>
      <c r="Q11">
        <v>5.5399999999999998E-2</v>
      </c>
    </row>
    <row r="12" spans="1:17" x14ac:dyDescent="0.45">
      <c r="A12" t="s">
        <v>21</v>
      </c>
      <c r="B12">
        <v>-79.608961951070199</v>
      </c>
      <c r="C12">
        <v>90.486733942633293</v>
      </c>
      <c r="D12">
        <v>864.19469399149295</v>
      </c>
      <c r="E12">
        <v>-10.3050998823001</v>
      </c>
      <c r="F12">
        <v>-48.851291752719803</v>
      </c>
      <c r="G12">
        <v>857.13034978618202</v>
      </c>
      <c r="H12">
        <v>110.009786685885</v>
      </c>
      <c r="I12">
        <v>-110.26881345182299</v>
      </c>
      <c r="J12">
        <v>-2.5790065199583401</v>
      </c>
      <c r="K12">
        <v>155.78194908710401</v>
      </c>
      <c r="L12">
        <v>0.21845908710409301</v>
      </c>
      <c r="M12">
        <v>3.2993635806929503E-2</v>
      </c>
      <c r="N12">
        <v>-4.1472534167549598E-2</v>
      </c>
      <c r="O12">
        <v>0.70456844973140198</v>
      </c>
      <c r="P12">
        <v>0.70765439908831795</v>
      </c>
      <c r="Q12">
        <v>5.6500000000000002E-2</v>
      </c>
    </row>
    <row r="13" spans="1:17" x14ac:dyDescent="0.45">
      <c r="A13" t="s">
        <v>22</v>
      </c>
      <c r="B13">
        <v>-64.927998097007404</v>
      </c>
      <c r="C13">
        <v>91.403140186450997</v>
      </c>
      <c r="D13">
        <v>864.76517508507504</v>
      </c>
      <c r="E13">
        <v>-22.2123219913368</v>
      </c>
      <c r="F13">
        <v>-58.266288015496997</v>
      </c>
      <c r="G13">
        <v>857.13440897344503</v>
      </c>
      <c r="H13">
        <v>110.108107325566</v>
      </c>
      <c r="I13">
        <v>-110.21723872752</v>
      </c>
      <c r="J13">
        <v>-3.4871626539708598</v>
      </c>
      <c r="K13">
        <v>155.83258746139401</v>
      </c>
      <c r="L13">
        <v>0.26909746139409602</v>
      </c>
      <c r="M13">
        <v>4.52491525402616E-2</v>
      </c>
      <c r="N13">
        <v>-4.6363443107757203E-2</v>
      </c>
      <c r="O13">
        <v>0.70417258435911601</v>
      </c>
      <c r="P13">
        <v>0.70706712324544096</v>
      </c>
      <c r="Q13">
        <v>5.3999999999999999E-2</v>
      </c>
    </row>
    <row r="14" spans="1:17" x14ac:dyDescent="0.45">
      <c r="A14" t="s">
        <v>23</v>
      </c>
      <c r="B14">
        <v>-63.622817111270301</v>
      </c>
      <c r="C14">
        <v>91.273613526579794</v>
      </c>
      <c r="D14">
        <v>864.72879079292204</v>
      </c>
      <c r="E14">
        <v>-21.7861608934722</v>
      </c>
      <c r="F14">
        <v>-58.661859181477503</v>
      </c>
      <c r="G14">
        <v>856.96943360205205</v>
      </c>
      <c r="H14">
        <v>110.12953345367001</v>
      </c>
      <c r="I14">
        <v>-110.18275861099301</v>
      </c>
      <c r="J14">
        <v>-4.7333888323983704</v>
      </c>
      <c r="K14">
        <v>155.856213875771</v>
      </c>
      <c r="L14">
        <v>0.29272387577185499</v>
      </c>
      <c r="M14">
        <v>4.7225489187304001E-2</v>
      </c>
      <c r="N14">
        <v>-5.2390828737515799E-2</v>
      </c>
      <c r="O14">
        <v>0.70379323022027995</v>
      </c>
      <c r="P14">
        <v>0.70689464797190205</v>
      </c>
      <c r="Q14">
        <v>6.2700000000000006E-2</v>
      </c>
    </row>
    <row r="15" spans="1:17" x14ac:dyDescent="0.45">
      <c r="A15" t="s">
        <v>24</v>
      </c>
      <c r="B15">
        <v>-89.089386084682502</v>
      </c>
      <c r="C15">
        <v>86.409912855124105</v>
      </c>
      <c r="D15">
        <v>863.43564551468603</v>
      </c>
      <c r="E15">
        <v>11.4336184186712</v>
      </c>
      <c r="F15">
        <v>-32.345840214775897</v>
      </c>
      <c r="G15">
        <v>857.85269031075802</v>
      </c>
      <c r="H15">
        <v>109.87079663376799</v>
      </c>
      <c r="I15">
        <v>-110.294805763539</v>
      </c>
      <c r="J15">
        <v>-1.56095452645388</v>
      </c>
      <c r="K15">
        <v>155.68870450482001</v>
      </c>
      <c r="L15">
        <v>0.12521450482091701</v>
      </c>
      <c r="M15">
        <v>3.3078636989607599E-2</v>
      </c>
      <c r="N15">
        <v>-1.36686802323597E-2</v>
      </c>
      <c r="O15">
        <v>0.70493469242003803</v>
      </c>
      <c r="P15">
        <v>0.70836858370362599</v>
      </c>
      <c r="Q15">
        <v>5.5E-2</v>
      </c>
    </row>
    <row r="16" spans="1:17" x14ac:dyDescent="0.45">
      <c r="A16" t="s">
        <v>25</v>
      </c>
      <c r="B16">
        <v>-96.075012150270197</v>
      </c>
      <c r="C16">
        <v>80.855841622293795</v>
      </c>
      <c r="D16">
        <v>862.81200115042896</v>
      </c>
      <c r="E16">
        <v>21.0906390041762</v>
      </c>
      <c r="F16">
        <v>-21.338490269849601</v>
      </c>
      <c r="G16">
        <v>857.15728508527104</v>
      </c>
      <c r="H16">
        <v>109.768838248949</v>
      </c>
      <c r="I16">
        <v>-110.23646625365301</v>
      </c>
      <c r="J16">
        <v>-1.47334737506066</v>
      </c>
      <c r="K16">
        <v>155.57457084981601</v>
      </c>
      <c r="L16">
        <v>1.10808498165226E-2</v>
      </c>
      <c r="M16">
        <v>4.2125042328562602E-2</v>
      </c>
      <c r="N16">
        <v>-8.7752149595037507E-3</v>
      </c>
      <c r="O16">
        <v>0.70451206425069601</v>
      </c>
      <c r="P16">
        <v>0.70838635484914103</v>
      </c>
      <c r="Q16">
        <v>5.8700000000000002E-2</v>
      </c>
    </row>
    <row r="17" spans="1:17" x14ac:dyDescent="0.45">
      <c r="A17" t="s">
        <v>26</v>
      </c>
      <c r="B17">
        <v>-94.921570085086302</v>
      </c>
      <c r="C17">
        <v>57.458447168765503</v>
      </c>
      <c r="D17">
        <v>862.77474025481297</v>
      </c>
      <c r="E17">
        <v>22.402015855633099</v>
      </c>
      <c r="F17">
        <v>-44.742523972428799</v>
      </c>
      <c r="G17">
        <v>858.32021013968597</v>
      </c>
      <c r="H17">
        <v>109.84950240996901</v>
      </c>
      <c r="I17">
        <v>-110.276378522329</v>
      </c>
      <c r="J17">
        <v>-1.3828662340445901</v>
      </c>
      <c r="K17">
        <v>155.65893857642399</v>
      </c>
      <c r="L17">
        <v>9.5448576424928405E-2</v>
      </c>
      <c r="M17">
        <v>-8.3260414895044502E-3</v>
      </c>
      <c r="N17">
        <v>2.4689412307178499E-3</v>
      </c>
      <c r="O17">
        <v>0.70549153771586703</v>
      </c>
      <c r="P17">
        <v>0.70866513359527905</v>
      </c>
      <c r="Q17">
        <v>6.7100000000000007E-2</v>
      </c>
    </row>
    <row r="18" spans="1:17" x14ac:dyDescent="0.45">
      <c r="A18" t="s">
        <v>27</v>
      </c>
      <c r="B18">
        <v>-87.787107969704607</v>
      </c>
      <c r="C18">
        <v>26.5063568643805</v>
      </c>
      <c r="D18">
        <v>862.19304227149405</v>
      </c>
      <c r="E18">
        <v>27.643439896120299</v>
      </c>
      <c r="F18">
        <v>-77.612422795528104</v>
      </c>
      <c r="G18">
        <v>856.71413235210298</v>
      </c>
      <c r="H18">
        <v>109.903813727284</v>
      </c>
      <c r="I18">
        <v>-110.031303997005</v>
      </c>
      <c r="J18">
        <v>-3.0354540508623602</v>
      </c>
      <c r="K18">
        <v>155.54726006065701</v>
      </c>
      <c r="L18">
        <v>-1.62299393420255E-2</v>
      </c>
      <c r="M18">
        <v>-1.0147245465455401E-2</v>
      </c>
      <c r="N18">
        <v>4.3416050406088497E-3</v>
      </c>
      <c r="O18">
        <v>0.70560096367704095</v>
      </c>
      <c r="P18">
        <v>0.70852343922637095</v>
      </c>
      <c r="Q18">
        <v>6.8599999999999994E-2</v>
      </c>
    </row>
    <row r="19" spans="1:17" x14ac:dyDescent="0.45">
      <c r="A19" t="s">
        <v>28</v>
      </c>
      <c r="B19">
        <v>-79.615586232428797</v>
      </c>
      <c r="C19">
        <v>6.9910872687204604</v>
      </c>
      <c r="D19">
        <v>862.14289076406203</v>
      </c>
      <c r="E19">
        <v>36.1026192891104</v>
      </c>
      <c r="F19">
        <v>-96.612086484254107</v>
      </c>
      <c r="G19">
        <v>855.30761312412903</v>
      </c>
      <c r="H19">
        <v>109.80410994232901</v>
      </c>
      <c r="I19">
        <v>-109.999464587566</v>
      </c>
      <c r="J19">
        <v>-3.7705372894096798</v>
      </c>
      <c r="K19">
        <v>155.470388567177</v>
      </c>
      <c r="L19">
        <v>-9.3101432822322694E-2</v>
      </c>
      <c r="M19">
        <v>-1.5093789493461299E-2</v>
      </c>
      <c r="N19">
        <v>1.1158013920974401E-2</v>
      </c>
      <c r="O19">
        <v>0.70517971921283795</v>
      </c>
      <c r="P19">
        <v>0.70878010684200798</v>
      </c>
      <c r="Q19">
        <v>6.93E-2</v>
      </c>
    </row>
    <row r="20" spans="1:17" x14ac:dyDescent="0.45">
      <c r="A20" t="s">
        <v>29</v>
      </c>
      <c r="B20">
        <v>-75.898220087756201</v>
      </c>
      <c r="C20">
        <v>-2.0220225756296801</v>
      </c>
      <c r="D20">
        <v>862.31481178467095</v>
      </c>
      <c r="E20">
        <v>38.773403962020602</v>
      </c>
      <c r="F20">
        <v>-106.881397588697</v>
      </c>
      <c r="G20">
        <v>855.93194830081404</v>
      </c>
      <c r="H20">
        <v>109.94170082882</v>
      </c>
      <c r="I20">
        <v>-109.798338212324</v>
      </c>
      <c r="J20">
        <v>-6.5542491008621004</v>
      </c>
      <c r="K20">
        <v>155.517879475634</v>
      </c>
      <c r="L20">
        <v>-4.5610524365059697E-2</v>
      </c>
      <c r="M20">
        <v>4.3379233222663602E-4</v>
      </c>
      <c r="N20">
        <v>-1.51141887746183E-3</v>
      </c>
      <c r="O20">
        <v>0.70568709663292695</v>
      </c>
      <c r="P20">
        <v>0.70852187622047202</v>
      </c>
      <c r="Q20">
        <v>7.1199999999999999E-2</v>
      </c>
    </row>
    <row r="21" spans="1:17" x14ac:dyDescent="0.45">
      <c r="A21" t="s">
        <v>30</v>
      </c>
      <c r="B21">
        <v>-66.514458631971806</v>
      </c>
      <c r="C21">
        <v>-3.05003363837861</v>
      </c>
      <c r="D21">
        <v>862.75221484436804</v>
      </c>
      <c r="E21">
        <v>39.698333999081399</v>
      </c>
      <c r="F21">
        <v>-116.367687182048</v>
      </c>
      <c r="G21">
        <v>855.47546912868495</v>
      </c>
      <c r="H21">
        <v>109.926228181192</v>
      </c>
      <c r="I21">
        <v>-109.55755103601</v>
      </c>
      <c r="J21">
        <v>-9.4003361742795999</v>
      </c>
      <c r="K21">
        <v>155.483114682402</v>
      </c>
      <c r="L21">
        <v>-8.0375317597543003E-2</v>
      </c>
      <c r="M21">
        <v>7.6428057929531102E-3</v>
      </c>
      <c r="N21">
        <v>2.6592263396536301E-3</v>
      </c>
      <c r="O21">
        <v>0.70616430531524199</v>
      </c>
      <c r="P21">
        <v>0.70800175842544799</v>
      </c>
      <c r="Q21">
        <v>7.0800000000000002E-2</v>
      </c>
    </row>
    <row r="22" spans="1:17" x14ac:dyDescent="0.45">
      <c r="A22" t="s">
        <v>31</v>
      </c>
      <c r="B22">
        <v>-61.676501678720001</v>
      </c>
      <c r="C22">
        <v>-12.819102782419799</v>
      </c>
      <c r="D22">
        <v>861.45477418363998</v>
      </c>
      <c r="E22">
        <v>43.502636042747703</v>
      </c>
      <c r="F22">
        <v>-126.974042288397</v>
      </c>
      <c r="G22">
        <v>855.19329977416101</v>
      </c>
      <c r="H22">
        <v>109.735769622566</v>
      </c>
      <c r="I22">
        <v>-109.776761089007</v>
      </c>
      <c r="J22">
        <v>-6.3506596016117403</v>
      </c>
      <c r="K22">
        <v>155.348663615834</v>
      </c>
      <c r="L22">
        <v>-0.21482638416597399</v>
      </c>
      <c r="M22">
        <v>3.5825195826060499E-3</v>
      </c>
      <c r="N22">
        <v>5.5738234970851197E-4</v>
      </c>
      <c r="O22">
        <v>0.70549508275448902</v>
      </c>
      <c r="P22">
        <v>0.70870554046627199</v>
      </c>
      <c r="Q22">
        <v>6.6500000000000004E-2</v>
      </c>
    </row>
    <row r="23" spans="1:17" x14ac:dyDescent="0.45">
      <c r="A23" t="s">
        <v>32</v>
      </c>
      <c r="B23">
        <v>-61.917330955856698</v>
      </c>
      <c r="C23">
        <v>-14.743401022742299</v>
      </c>
      <c r="D23">
        <v>861.89967682783697</v>
      </c>
      <c r="E23">
        <v>48.317002647718802</v>
      </c>
      <c r="F23">
        <v>-124.011326604795</v>
      </c>
      <c r="G23">
        <v>855.00231650780802</v>
      </c>
      <c r="H23">
        <v>109.776264957584</v>
      </c>
      <c r="I23">
        <v>-109.77262176918801</v>
      </c>
      <c r="J23">
        <v>-6.1485451364293704</v>
      </c>
      <c r="K23">
        <v>155.36621719477401</v>
      </c>
      <c r="L23">
        <v>-0.19727280522565099</v>
      </c>
      <c r="M23">
        <v>-6.1592410188694496E-4</v>
      </c>
      <c r="N23">
        <v>8.1622064658847596E-3</v>
      </c>
      <c r="O23">
        <v>0.70577643081347896</v>
      </c>
      <c r="P23">
        <v>0.70838734371196599</v>
      </c>
      <c r="Q23">
        <v>0.06</v>
      </c>
    </row>
    <row r="24" spans="1:17" x14ac:dyDescent="0.45">
      <c r="A24" t="s">
        <v>33</v>
      </c>
      <c r="B24">
        <v>-77.153833558472101</v>
      </c>
      <c r="C24">
        <v>24.825930881723199</v>
      </c>
      <c r="D24">
        <v>862.64596319459997</v>
      </c>
      <c r="E24">
        <v>41.854405227953897</v>
      </c>
      <c r="F24">
        <v>-75.196457115352302</v>
      </c>
      <c r="G24">
        <v>856.61703494260496</v>
      </c>
      <c r="H24">
        <v>109.84893315596899</v>
      </c>
      <c r="I24">
        <v>-110.091476115402</v>
      </c>
      <c r="J24">
        <v>-4.1067927606996903</v>
      </c>
      <c r="K24">
        <v>155.57566318532</v>
      </c>
      <c r="L24">
        <v>1.21731853203357E-2</v>
      </c>
      <c r="M24">
        <v>-7.86653565671264E-3</v>
      </c>
      <c r="N24">
        <v>6.5439937972975298E-3</v>
      </c>
      <c r="O24">
        <v>0.70556215514605802</v>
      </c>
      <c r="P24">
        <v>0.70857415913056798</v>
      </c>
      <c r="Q24">
        <v>6.08E-2</v>
      </c>
    </row>
    <row r="25" spans="1:17" x14ac:dyDescent="0.45">
      <c r="A25" t="s">
        <v>34</v>
      </c>
      <c r="B25">
        <v>-92.0406887944864</v>
      </c>
      <c r="C25">
        <v>80.135305616092396</v>
      </c>
      <c r="D25">
        <v>862.96650095479902</v>
      </c>
      <c r="E25">
        <v>30.398299627631101</v>
      </c>
      <c r="F25">
        <v>-15.7992725135342</v>
      </c>
      <c r="G25">
        <v>858.35256546213702</v>
      </c>
      <c r="H25">
        <v>109.716616852051</v>
      </c>
      <c r="I25">
        <v>-110.350271881875</v>
      </c>
      <c r="J25">
        <v>-1.0578514109798001</v>
      </c>
      <c r="K25">
        <v>155.61503001789799</v>
      </c>
      <c r="L25">
        <v>5.1540017898076898E-2</v>
      </c>
      <c r="M25">
        <v>4.0805078344766502E-2</v>
      </c>
      <c r="N25">
        <v>4.7951558160172698E-4</v>
      </c>
      <c r="O25">
        <v>0.70430138424812305</v>
      </c>
      <c r="P25">
        <v>0.70872722241512698</v>
      </c>
      <c r="Q25">
        <v>5.6399999999999999E-2</v>
      </c>
    </row>
    <row r="26" spans="1:17" x14ac:dyDescent="0.45">
      <c r="A26" t="s">
        <v>35</v>
      </c>
      <c r="B26">
        <v>-91.8685882503664</v>
      </c>
      <c r="C26">
        <v>101.311140526355</v>
      </c>
      <c r="D26">
        <v>864.16252577938997</v>
      </c>
      <c r="E26">
        <v>18.866368890748401</v>
      </c>
      <c r="F26">
        <v>-8.0081860565378502</v>
      </c>
      <c r="G26">
        <v>857.43910455015998</v>
      </c>
      <c r="H26">
        <v>109.831099179199</v>
      </c>
      <c r="I26">
        <v>-110.421052424127</v>
      </c>
      <c r="J26">
        <v>-1.5719813117036601</v>
      </c>
      <c r="K26">
        <v>155.75028183155001</v>
      </c>
      <c r="L26">
        <v>0.18679183155052201</v>
      </c>
      <c r="M26">
        <v>3.0841441952290698E-2</v>
      </c>
      <c r="N26">
        <v>-8.0461505807401202E-4</v>
      </c>
      <c r="O26">
        <v>0.70470320273968301</v>
      </c>
      <c r="P26">
        <v>0.70883111818072997</v>
      </c>
      <c r="Q26">
        <v>5.5899999999999998E-2</v>
      </c>
    </row>
    <row r="27" spans="1:17" x14ac:dyDescent="0.45">
      <c r="A27" t="s">
        <v>36</v>
      </c>
      <c r="B27">
        <v>-93.452583127564907</v>
      </c>
      <c r="C27">
        <v>109.87700201835899</v>
      </c>
      <c r="D27">
        <v>864.28852512992296</v>
      </c>
      <c r="E27">
        <v>15.540235260582</v>
      </c>
      <c r="F27">
        <v>-1.13166465697601</v>
      </c>
      <c r="G27">
        <v>857.26845807740494</v>
      </c>
      <c r="H27">
        <v>109.799771310439</v>
      </c>
      <c r="I27">
        <v>-110.42773843824099</v>
      </c>
      <c r="J27">
        <v>-1.16819614783503</v>
      </c>
      <c r="K27">
        <v>155.72938026797999</v>
      </c>
      <c r="L27">
        <v>0.16589026798050099</v>
      </c>
      <c r="M27">
        <v>1.08922916484649E-2</v>
      </c>
      <c r="N27">
        <v>3.7628251371618899E-3</v>
      </c>
      <c r="O27">
        <v>0.70542056557668598</v>
      </c>
      <c r="P27">
        <v>0.70869529756525096</v>
      </c>
      <c r="Q27">
        <v>5.2499999999999998E-2</v>
      </c>
    </row>
    <row r="28" spans="1:17" x14ac:dyDescent="0.45">
      <c r="A28" t="s">
        <v>37</v>
      </c>
      <c r="B28">
        <v>-98.059035863953895</v>
      </c>
      <c r="C28">
        <v>64.602095868345799</v>
      </c>
      <c r="D28">
        <v>863.27161356944805</v>
      </c>
      <c r="E28">
        <v>14.8425392716508</v>
      </c>
      <c r="F28">
        <v>-42.464531017921402</v>
      </c>
      <c r="G28">
        <v>857.59784180062002</v>
      </c>
      <c r="H28">
        <v>109.95300840742701</v>
      </c>
      <c r="I28">
        <v>-110.216091778254</v>
      </c>
      <c r="J28">
        <v>-2.2291258986600799</v>
      </c>
      <c r="K28">
        <v>155.69913277532501</v>
      </c>
      <c r="L28">
        <v>0.13564277532580599</v>
      </c>
      <c r="M28">
        <v>-1.07456651968673E-2</v>
      </c>
      <c r="N28">
        <v>9.3255384697031596E-3</v>
      </c>
      <c r="O28">
        <v>0.70588196274965298</v>
      </c>
      <c r="P28">
        <v>0.70818657123418005</v>
      </c>
      <c r="Q28">
        <v>5.4699999999999999E-2</v>
      </c>
    </row>
    <row r="29" spans="1:17" x14ac:dyDescent="0.45">
      <c r="A29" t="s">
        <v>38</v>
      </c>
      <c r="B29">
        <v>-123.386794522008</v>
      </c>
      <c r="C29">
        <v>46.7928073811498</v>
      </c>
      <c r="D29">
        <v>863.05054900195501</v>
      </c>
      <c r="E29">
        <v>-12.4435754925809</v>
      </c>
      <c r="F29">
        <v>-62.473105453762003</v>
      </c>
      <c r="G29">
        <v>857.57114388796595</v>
      </c>
      <c r="H29">
        <v>110.070673825276</v>
      </c>
      <c r="I29">
        <v>-110.258032546889</v>
      </c>
      <c r="J29">
        <v>-2.25265603231639</v>
      </c>
      <c r="K29">
        <v>155.81226343475399</v>
      </c>
      <c r="L29">
        <v>0.24877343475463901</v>
      </c>
      <c r="M29">
        <v>2.9474780302987301E-2</v>
      </c>
      <c r="N29">
        <v>-4.8559807749256903E-2</v>
      </c>
      <c r="O29">
        <v>0.70442913120066197</v>
      </c>
      <c r="P29">
        <v>0.70749754876842097</v>
      </c>
      <c r="Q29">
        <v>5.9400000000000001E-2</v>
      </c>
    </row>
    <row r="30" spans="1:17" x14ac:dyDescent="0.45">
      <c r="A30" t="s">
        <v>39</v>
      </c>
      <c r="B30">
        <v>-153.62211803723901</v>
      </c>
      <c r="C30">
        <v>47.497237894201398</v>
      </c>
      <c r="D30">
        <v>862.35313453729896</v>
      </c>
      <c r="E30">
        <v>-44.1109682407291</v>
      </c>
      <c r="F30">
        <v>-63.239525537962997</v>
      </c>
      <c r="G30">
        <v>857.95950786257094</v>
      </c>
      <c r="H30">
        <v>110.063515552425</v>
      </c>
      <c r="I30">
        <v>-110.27194526762899</v>
      </c>
      <c r="J30">
        <v>-0.86446033789178101</v>
      </c>
      <c r="K30">
        <v>155.80316640088401</v>
      </c>
      <c r="L30">
        <v>0.23967640088460401</v>
      </c>
      <c r="M30">
        <v>-1.6769886917419201E-2</v>
      </c>
      <c r="N30">
        <v>-1.8191045497637E-3</v>
      </c>
      <c r="O30">
        <v>0.70494048323938696</v>
      </c>
      <c r="P30">
        <v>0.70906584802938599</v>
      </c>
      <c r="Q30">
        <v>5.2400000000000002E-2</v>
      </c>
    </row>
    <row r="31" spans="1:17" x14ac:dyDescent="0.45">
      <c r="A31" t="s">
        <v>40</v>
      </c>
      <c r="B31">
        <v>-132.34800023969001</v>
      </c>
      <c r="C31">
        <v>54.509337562053197</v>
      </c>
      <c r="D31">
        <v>863.57158728768695</v>
      </c>
      <c r="E31">
        <v>-21.217784200592799</v>
      </c>
      <c r="F31">
        <v>-54.654385171640399</v>
      </c>
      <c r="G31">
        <v>857.80937099142204</v>
      </c>
      <c r="H31">
        <v>110.128946434984</v>
      </c>
      <c r="I31">
        <v>-110.296280682061</v>
      </c>
      <c r="J31">
        <v>-2.4883808881251901</v>
      </c>
      <c r="K31">
        <v>155.88408005508501</v>
      </c>
      <c r="L31">
        <v>0.32059005508503402</v>
      </c>
      <c r="M31">
        <v>2.2851457903676101E-2</v>
      </c>
      <c r="N31">
        <v>-4.2475657680716497E-2</v>
      </c>
      <c r="O31">
        <v>0.70484562953302499</v>
      </c>
      <c r="P31">
        <v>0.70771906001213503</v>
      </c>
      <c r="Q31">
        <v>5.7599999999999998E-2</v>
      </c>
    </row>
    <row r="32" spans="1:17" x14ac:dyDescent="0.45">
      <c r="A32" t="s">
        <v>41</v>
      </c>
      <c r="B32">
        <v>-101.152371988073</v>
      </c>
      <c r="C32">
        <v>59.0998048338122</v>
      </c>
      <c r="D32">
        <v>862.63035026228204</v>
      </c>
      <c r="E32">
        <v>28.8087850159943</v>
      </c>
      <c r="F32">
        <v>-26.295304446937401</v>
      </c>
      <c r="G32">
        <v>857.80740981129304</v>
      </c>
      <c r="H32">
        <v>109.784956004465</v>
      </c>
      <c r="I32">
        <v>-110.236364406741</v>
      </c>
      <c r="J32">
        <v>-0.83376914230814902</v>
      </c>
      <c r="K32">
        <v>155.58112923327499</v>
      </c>
      <c r="L32">
        <v>1.76392332750481E-2</v>
      </c>
      <c r="M32">
        <v>-2.0226094105703699E-2</v>
      </c>
      <c r="N32">
        <v>1.40536016022081E-2</v>
      </c>
      <c r="O32">
        <v>0.70531892083026704</v>
      </c>
      <c r="P32">
        <v>0.70846215235399801</v>
      </c>
      <c r="Q32">
        <v>5.5399999999999998E-2</v>
      </c>
    </row>
    <row r="33" spans="1:17" x14ac:dyDescent="0.45">
      <c r="A33" t="s">
        <v>42</v>
      </c>
      <c r="B33">
        <v>-76.743306554455302</v>
      </c>
      <c r="C33">
        <v>45.741106666670099</v>
      </c>
      <c r="D33">
        <v>861.61220311200304</v>
      </c>
      <c r="E33">
        <v>68.633885700714998</v>
      </c>
      <c r="F33">
        <v>-9.06271037407401</v>
      </c>
      <c r="G33">
        <v>858.56621529313702</v>
      </c>
      <c r="H33">
        <v>109.64125848543</v>
      </c>
      <c r="I33">
        <v>-110.113338911547</v>
      </c>
      <c r="J33">
        <v>1.0542596959555099</v>
      </c>
      <c r="K33">
        <v>155.39390088425199</v>
      </c>
      <c r="L33">
        <v>-0.16958911574775401</v>
      </c>
      <c r="M33">
        <v>-1.78815444586399E-2</v>
      </c>
      <c r="N33">
        <v>1.7248975271559198E-2</v>
      </c>
      <c r="O33">
        <v>0.70569903323679595</v>
      </c>
      <c r="P33">
        <v>0.70807598300500596</v>
      </c>
      <c r="Q33">
        <v>5.7000000000000002E-2</v>
      </c>
    </row>
    <row r="34" spans="1:17" x14ac:dyDescent="0.45">
      <c r="A34" t="s">
        <v>43</v>
      </c>
      <c r="B34">
        <v>-63.670401828926998</v>
      </c>
      <c r="C34">
        <v>60.051145035372002</v>
      </c>
      <c r="D34">
        <v>863.10230221932204</v>
      </c>
      <c r="E34">
        <v>48.995130603358199</v>
      </c>
      <c r="F34">
        <v>-47.0040873120196</v>
      </c>
      <c r="G34">
        <v>856.89689434542299</v>
      </c>
      <c r="H34">
        <v>109.68061430749501</v>
      </c>
      <c r="I34">
        <v>-110.282261857816</v>
      </c>
      <c r="J34">
        <v>-0.91521731849686305</v>
      </c>
      <c r="K34">
        <v>155.540515808858</v>
      </c>
      <c r="L34">
        <v>-2.2974191141400899E-2</v>
      </c>
      <c r="M34">
        <v>-2.2594585094892101E-2</v>
      </c>
      <c r="N34">
        <v>1.9541094475121399E-2</v>
      </c>
      <c r="O34">
        <v>0.70518034516401695</v>
      </c>
      <c r="P34">
        <v>0.708398412720879</v>
      </c>
      <c r="Q34">
        <v>5.8000000000000003E-2</v>
      </c>
    </row>
    <row r="35" spans="1:17" x14ac:dyDescent="0.45">
      <c r="A35" t="s">
        <v>44</v>
      </c>
      <c r="B35">
        <v>-57.8582610868553</v>
      </c>
      <c r="C35">
        <v>58.074001102136599</v>
      </c>
      <c r="D35">
        <v>863.06405799028096</v>
      </c>
      <c r="E35">
        <v>47.0287642361465</v>
      </c>
      <c r="F35">
        <v>-56.721093453054898</v>
      </c>
      <c r="G35">
        <v>857.71775885731495</v>
      </c>
      <c r="H35">
        <v>109.742355630353</v>
      </c>
      <c r="I35">
        <v>-110.27269887158501</v>
      </c>
      <c r="J35">
        <v>-2.0813442147576899</v>
      </c>
      <c r="K35">
        <v>155.588510917299</v>
      </c>
      <c r="L35">
        <v>2.5020917299343599E-2</v>
      </c>
      <c r="M35">
        <v>-1.2773848493672701E-2</v>
      </c>
      <c r="N35">
        <v>1.79753973211585E-2</v>
      </c>
      <c r="O35">
        <v>0.70539803952357305</v>
      </c>
      <c r="P35">
        <v>0.70846829126087696</v>
      </c>
      <c r="Q35">
        <v>5.79E-2</v>
      </c>
    </row>
    <row r="36" spans="1:17" x14ac:dyDescent="0.45">
      <c r="A36" t="s">
        <v>45</v>
      </c>
      <c r="B36">
        <v>-22.209712740316199</v>
      </c>
      <c r="C36">
        <v>52.184017285791697</v>
      </c>
      <c r="D36">
        <v>862.98027281506995</v>
      </c>
      <c r="E36">
        <v>51.739585848572901</v>
      </c>
      <c r="F36">
        <v>-84.452516809917697</v>
      </c>
      <c r="G36">
        <v>856.46661860178006</v>
      </c>
      <c r="H36">
        <v>109.590947665759</v>
      </c>
      <c r="I36">
        <v>-110.293913601917</v>
      </c>
      <c r="J36">
        <v>-2.35493413507748</v>
      </c>
      <c r="K36">
        <v>155.500703865567</v>
      </c>
      <c r="L36">
        <v>-6.2786134432343405E-2</v>
      </c>
      <c r="M36">
        <v>-8.0843921878258097E-3</v>
      </c>
      <c r="N36">
        <v>1.9235330812812802E-2</v>
      </c>
      <c r="O36">
        <v>0.70529794276730995</v>
      </c>
      <c r="P36">
        <v>0.708603878467847</v>
      </c>
      <c r="Q36">
        <v>5.6500000000000002E-2</v>
      </c>
    </row>
    <row r="37" spans="1:17" x14ac:dyDescent="0.45">
      <c r="A37" t="s">
        <v>46</v>
      </c>
      <c r="B37">
        <v>6.5664098082451803</v>
      </c>
      <c r="C37">
        <v>49.171564231299499</v>
      </c>
      <c r="D37">
        <v>862.75251904650304</v>
      </c>
      <c r="E37">
        <v>56.483501371137699</v>
      </c>
      <c r="F37">
        <v>-97.994515778817501</v>
      </c>
      <c r="G37">
        <v>856.73967018126496</v>
      </c>
      <c r="H37">
        <v>109.603190297149</v>
      </c>
      <c r="I37">
        <v>-110.312844357638</v>
      </c>
      <c r="J37">
        <v>-1.9855814092583</v>
      </c>
      <c r="K37">
        <v>155.517605071318</v>
      </c>
      <c r="L37">
        <v>-4.5884928681516599E-2</v>
      </c>
      <c r="M37">
        <v>-2.6942779177606601E-3</v>
      </c>
      <c r="N37">
        <v>2.1566054775372701E-2</v>
      </c>
      <c r="O37">
        <v>0.70536920777782297</v>
      </c>
      <c r="P37">
        <v>0.70850682908975104</v>
      </c>
      <c r="Q37">
        <v>5.8000000000000003E-2</v>
      </c>
    </row>
    <row r="38" spans="1:17" x14ac:dyDescent="0.45">
      <c r="A38" t="s">
        <v>47</v>
      </c>
      <c r="B38">
        <v>-3.4668046548128801</v>
      </c>
      <c r="C38">
        <v>13.973103913015301</v>
      </c>
      <c r="D38">
        <v>861.41946782416903</v>
      </c>
      <c r="E38">
        <v>27.6260160726791</v>
      </c>
      <c r="F38">
        <v>-138.09977241539599</v>
      </c>
      <c r="G38">
        <v>855.08002200559395</v>
      </c>
      <c r="H38">
        <v>109.58189072611199</v>
      </c>
      <c r="I38">
        <v>-110.11177144703601</v>
      </c>
      <c r="J38">
        <v>-0.56462603641016496</v>
      </c>
      <c r="K38">
        <v>155.34835624774001</v>
      </c>
      <c r="L38">
        <v>-0.21513375225936199</v>
      </c>
      <c r="M38">
        <v>-7.0451729402081402E-3</v>
      </c>
      <c r="N38">
        <v>3.1296957429561699E-2</v>
      </c>
      <c r="O38">
        <v>0.70525939610523503</v>
      </c>
      <c r="P38">
        <v>0.70822316412213804</v>
      </c>
      <c r="Q38">
        <v>6.1600000000000002E-2</v>
      </c>
    </row>
    <row r="39" spans="1:17" x14ac:dyDescent="0.45">
      <c r="A39" t="s">
        <v>48</v>
      </c>
      <c r="B39">
        <v>-25.087476538614101</v>
      </c>
      <c r="C39">
        <v>97.142646471448899</v>
      </c>
      <c r="D39">
        <v>865.28211720588695</v>
      </c>
      <c r="E39">
        <v>2.1107414499441899</v>
      </c>
      <c r="F39">
        <v>-56.077149312790503</v>
      </c>
      <c r="G39">
        <v>856.95490432699796</v>
      </c>
      <c r="H39">
        <v>109.93012059505899</v>
      </c>
      <c r="I39">
        <v>-110.360305277924</v>
      </c>
      <c r="J39">
        <v>-4.6220083477516098</v>
      </c>
      <c r="K39">
        <v>155.83770839000201</v>
      </c>
      <c r="L39">
        <v>0.27421839000277198</v>
      </c>
      <c r="M39">
        <v>5.3711654568815499E-2</v>
      </c>
      <c r="N39">
        <v>-2.3769717570582001E-2</v>
      </c>
      <c r="O39">
        <v>0.70376397627246801</v>
      </c>
      <c r="P39">
        <v>0.70800164151734801</v>
      </c>
      <c r="Q39">
        <v>6.1199999999999997E-2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A13-71D8-4838-AE67-C224C4E419E3}">
  <sheetPr>
    <tabColor rgb="FFFF0000"/>
  </sheetPr>
  <dimension ref="A1:S37"/>
  <sheetViews>
    <sheetView topLeftCell="J18" zoomScale="116" workbookViewId="0">
      <selection activeCell="S37" sqref="S37"/>
    </sheetView>
  </sheetViews>
  <sheetFormatPr defaultRowHeight="14.25" x14ac:dyDescent="0.45"/>
  <cols>
    <col min="1" max="1" width="12.19921875" style="1" bestFit="1" customWidth="1"/>
    <col min="2" max="2" width="12.73046875" style="2" bestFit="1" customWidth="1"/>
    <col min="3" max="3" width="12.19921875" style="1" bestFit="1" customWidth="1"/>
    <col min="4" max="5" width="12.19921875" bestFit="1" customWidth="1"/>
    <col min="8" max="8" width="11.796875" bestFit="1" customWidth="1"/>
    <col min="9" max="9" width="12.3984375" bestFit="1" customWidth="1"/>
    <col min="10" max="10" width="12.73046875" bestFit="1" customWidth="1"/>
    <col min="11" max="11" width="12.19921875" bestFit="1" customWidth="1"/>
    <col min="12" max="12" width="11.796875" bestFit="1" customWidth="1"/>
    <col min="15" max="15" width="11.796875" bestFit="1" customWidth="1"/>
    <col min="16" max="16" width="12.3984375" bestFit="1" customWidth="1"/>
    <col min="17" max="17" width="12.73046875" bestFit="1" customWidth="1"/>
    <col min="18" max="18" width="12.19921875" bestFit="1" customWidth="1"/>
    <col min="19" max="19" width="11.796875" bestFit="1" customWidth="1"/>
  </cols>
  <sheetData>
    <row r="1" spans="1:19" x14ac:dyDescent="0.45">
      <c r="A1" s="9" t="s">
        <v>222</v>
      </c>
      <c r="B1" s="9"/>
      <c r="C1" s="6" t="s">
        <v>231</v>
      </c>
      <c r="H1" s="9" t="s">
        <v>225</v>
      </c>
      <c r="I1" s="9"/>
      <c r="J1" s="6" t="s">
        <v>231</v>
      </c>
      <c r="O1" s="9" t="s">
        <v>236</v>
      </c>
      <c r="P1" s="9"/>
      <c r="Q1" s="6" t="s">
        <v>231</v>
      </c>
    </row>
    <row r="2" spans="1:19" x14ac:dyDescent="0.45">
      <c r="A2" s="9"/>
      <c r="B2" s="9"/>
      <c r="H2" s="9"/>
      <c r="I2" s="9"/>
      <c r="J2" s="1"/>
      <c r="O2" s="9"/>
      <c r="P2" s="9"/>
      <c r="Q2" s="1"/>
    </row>
    <row r="3" spans="1:19" x14ac:dyDescent="0.45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  <c r="O3" s="3" t="s">
        <v>53</v>
      </c>
      <c r="P3" s="3" t="s">
        <v>54</v>
      </c>
      <c r="Q3" s="3" t="s">
        <v>55</v>
      </c>
      <c r="R3" s="3" t="s">
        <v>56</v>
      </c>
      <c r="S3" s="3" t="s">
        <v>57</v>
      </c>
    </row>
    <row r="4" spans="1:19" x14ac:dyDescent="0.45">
      <c r="A4" s="1">
        <f>AVERAGE('o_cv L'!H2:H39)</f>
        <v>109.86610623196161</v>
      </c>
      <c r="B4" s="1">
        <f>AVERAGE('o_cv L'!I2:I39)</f>
        <v>-110.17997817735805</v>
      </c>
      <c r="C4" s="1">
        <f>AVERAGE('o_cv L'!J2:J39)</f>
        <v>-2.4972228104506424</v>
      </c>
      <c r="D4" s="1">
        <f>AVERAGE('o_cv L'!K2:K39)</f>
        <v>155.62917858349093</v>
      </c>
      <c r="E4" s="1">
        <f>AVERAGE('o_cv L'!L2:L39)</f>
        <v>6.5688583491386718E-2</v>
      </c>
      <c r="H4" s="1">
        <f>AVERAGE('H L'!H2:H39)</f>
        <v>6.635473684210524</v>
      </c>
      <c r="I4" s="1">
        <f>AVERAGE('H L'!I2:I39)</f>
        <v>-112.13305263157893</v>
      </c>
      <c r="J4" s="1">
        <f>AVERAGE('H L'!J2:J39)</f>
        <v>-0.59738756342105237</v>
      </c>
      <c r="K4" s="1">
        <f>AVERAGE('H L'!K2:K39)</f>
        <v>158.48484210526317</v>
      </c>
      <c r="L4" s="1">
        <f>AVERAGE('H L'!L2:L39)</f>
        <v>2.9212792105263157</v>
      </c>
      <c r="O4" s="1">
        <f>AVERAGE('o_cv L SUB'!H2:H39)</f>
        <v>109.86167021121631</v>
      </c>
      <c r="P4" s="1">
        <f>AVERAGE('o_cv L SUB'!I2:I39)</f>
        <v>-110.17937021469844</v>
      </c>
      <c r="Q4" s="1">
        <f>AVERAGE('o_cv L SUB'!J2:J39)</f>
        <v>-2.553405016858989</v>
      </c>
      <c r="R4" s="1">
        <f>AVERAGE('o_cv L SUB'!K2:K39)</f>
        <v>155.62610822839889</v>
      </c>
      <c r="S4" s="1">
        <f>AVERAGE('o_cv L SUB'!L2:L39)</f>
        <v>6.2618228399389103E-2</v>
      </c>
    </row>
    <row r="5" spans="1:19" x14ac:dyDescent="0.45">
      <c r="H5" s="1"/>
      <c r="I5" s="2"/>
      <c r="J5" s="1"/>
      <c r="O5" s="1"/>
      <c r="P5" s="2"/>
      <c r="Q5" s="1"/>
    </row>
    <row r="6" spans="1:19" x14ac:dyDescent="0.45">
      <c r="A6" s="3" t="s">
        <v>49</v>
      </c>
      <c r="B6" s="3" t="s">
        <v>50</v>
      </c>
      <c r="C6" s="3" t="s">
        <v>51</v>
      </c>
      <c r="D6" s="3" t="s">
        <v>52</v>
      </c>
      <c r="E6" s="3" t="s">
        <v>58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58</v>
      </c>
      <c r="O6" s="3" t="s">
        <v>49</v>
      </c>
      <c r="P6" s="3" t="s">
        <v>50</v>
      </c>
      <c r="Q6" s="3" t="s">
        <v>51</v>
      </c>
      <c r="R6" s="3" t="s">
        <v>52</v>
      </c>
      <c r="S6" s="3" t="s">
        <v>58</v>
      </c>
    </row>
    <row r="7" spans="1:19" x14ac:dyDescent="0.45">
      <c r="A7" s="1">
        <f>STDEV('o_cv L'!H2:H42)</f>
        <v>0.15446651268996661</v>
      </c>
      <c r="B7" s="2">
        <f>STDEV('o_cv L'!I2:I39)</f>
        <v>0.18562295492707601</v>
      </c>
      <c r="C7" s="1">
        <f>STDEV('o_cv L'!J2:J39)</f>
        <v>2.021811334523377</v>
      </c>
      <c r="D7" s="1">
        <f>STDEV('o_cv L'!K2:K39)</f>
        <v>0.1458610052190264</v>
      </c>
      <c r="E7" s="1">
        <f>STDEV('o_cv L'!L2:L39)</f>
        <v>0.14586100521904483</v>
      </c>
      <c r="H7" s="1">
        <f>STDEV('H L'!H2:H42)</f>
        <v>113.28128239314039</v>
      </c>
      <c r="I7" s="1">
        <f>STDEV('H L'!I2:I42)</f>
        <v>0.76762258277586015</v>
      </c>
      <c r="J7" s="1">
        <f>STDEV('H L'!J2:J42)</f>
        <v>1.9478160807720561</v>
      </c>
      <c r="K7" s="1">
        <f>STDEV('H L'!K2:K42)</f>
        <v>4.504083811554474E-2</v>
      </c>
      <c r="L7" s="1">
        <f>STDEV('H L'!L2:L42)</f>
        <v>4.4993463211807964E-2</v>
      </c>
      <c r="O7" s="1">
        <f>STDEV('o_cv L SUB'!H2:H39)</f>
        <v>0.15656506294613567</v>
      </c>
      <c r="P7" s="1">
        <f>STDEV('o_cv L SUB'!I2:I39)</f>
        <v>0.18430647384300392</v>
      </c>
      <c r="Q7" s="1">
        <f>STDEV('o_cv L SUB'!J2:J39)</f>
        <v>1.9884702458775307</v>
      </c>
      <c r="R7" s="1">
        <f>STDEV('o_cv L SUB'!K2:K39)</f>
        <v>0.148323087774341</v>
      </c>
      <c r="S7" s="1">
        <f>STDEV('o_cv L SUB'!L2:L39)</f>
        <v>0.14832308777437878</v>
      </c>
    </row>
    <row r="8" spans="1:19" x14ac:dyDescent="0.45">
      <c r="H8" s="1"/>
      <c r="I8" s="2"/>
      <c r="J8" s="1"/>
      <c r="O8" s="1"/>
      <c r="P8" s="2"/>
      <c r="Q8" s="1"/>
    </row>
    <row r="9" spans="1:19" x14ac:dyDescent="0.45">
      <c r="A9" s="9" t="s">
        <v>224</v>
      </c>
      <c r="B9" s="9"/>
      <c r="C9" s="6" t="s">
        <v>232</v>
      </c>
      <c r="H9" s="9" t="s">
        <v>226</v>
      </c>
      <c r="I9" s="9"/>
      <c r="J9" s="6" t="s">
        <v>232</v>
      </c>
      <c r="O9" s="9" t="s">
        <v>239</v>
      </c>
      <c r="P9" s="9"/>
      <c r="Q9" s="6" t="s">
        <v>232</v>
      </c>
    </row>
    <row r="10" spans="1:19" x14ac:dyDescent="0.45">
      <c r="A10" s="9"/>
      <c r="B10" s="9"/>
      <c r="H10" s="9"/>
      <c r="I10" s="9"/>
      <c r="J10" s="1"/>
      <c r="O10" s="9"/>
      <c r="P10" s="9"/>
      <c r="Q10" s="1"/>
    </row>
    <row r="11" spans="1:19" x14ac:dyDescent="0.45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  <c r="O11" s="3" t="s">
        <v>53</v>
      </c>
      <c r="P11" s="3" t="s">
        <v>54</v>
      </c>
      <c r="Q11" s="3" t="s">
        <v>55</v>
      </c>
      <c r="R11" s="3" t="s">
        <v>56</v>
      </c>
      <c r="S11" s="3" t="s">
        <v>57</v>
      </c>
    </row>
    <row r="12" spans="1:19" x14ac:dyDescent="0.45">
      <c r="A12" s="1">
        <f>AVERAGE('o_cv stop'!H2:H101)</f>
        <v>109.7659318575344</v>
      </c>
      <c r="B12" s="1">
        <f>AVERAGE('o_cv stop'!I2:I101)</f>
        <v>-110.32800879825818</v>
      </c>
      <c r="C12" s="1">
        <f>AVERAGE('o_cv stop'!J2:J101)</f>
        <v>0.23459145343090412</v>
      </c>
      <c r="D12" s="1">
        <f>AVERAGE('o_cv stop'!K2:K101)</f>
        <v>155.63163539856879</v>
      </c>
      <c r="E12" s="1">
        <f>AVERAGE('o_cv stop'!L2:L101)</f>
        <v>6.8145398569313828E-2</v>
      </c>
      <c r="H12" s="1">
        <f>AVERAGE('H stop'!H2:H101)</f>
        <v>-111.24181999999999</v>
      </c>
      <c r="I12" s="1">
        <f>AVERAGE('H stop'!I2:I101)</f>
        <v>-113.20328999999998</v>
      </c>
      <c r="J12" s="1">
        <f>AVERAGE('H stop'!J2:J101)</f>
        <v>3.1107958000000009</v>
      </c>
      <c r="K12" s="1">
        <f>AVERAGE('H stop'!K2:K101)</f>
        <v>158.74319000000006</v>
      </c>
      <c r="L12" s="1">
        <f>AVERAGE('H stop'!L2:L101)</f>
        <v>3.1797404999999981</v>
      </c>
      <c r="O12" s="1">
        <f>AVERAGE('o_cv stop SUB'!H2:H101)</f>
        <v>109.76427036799998</v>
      </c>
      <c r="P12" s="1">
        <f>AVERAGE('o_cv stop SUB'!I2:I101)</f>
        <v>-110.31976381299999</v>
      </c>
      <c r="Q12" s="1">
        <f>AVERAGE('o_cv stop SUB'!J2:J101)</f>
        <v>0.24005819913000009</v>
      </c>
      <c r="R12" s="1">
        <f>AVERAGE('o_cv stop SUB'!K2:K101)</f>
        <v>155.62467316500008</v>
      </c>
      <c r="S12" s="1">
        <f>AVERAGE('o_cv stop SUB'!L2:L101)</f>
        <v>6.1183163589999999E-2</v>
      </c>
    </row>
    <row r="13" spans="1:19" x14ac:dyDescent="0.45">
      <c r="H13" s="1"/>
      <c r="I13" s="2"/>
      <c r="J13" s="1"/>
      <c r="O13" s="1"/>
      <c r="P13" s="2"/>
      <c r="Q13" s="1"/>
    </row>
    <row r="14" spans="1:19" x14ac:dyDescent="0.4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58</v>
      </c>
      <c r="O14" s="3" t="s">
        <v>49</v>
      </c>
      <c r="P14" s="3" t="s">
        <v>50</v>
      </c>
      <c r="Q14" s="3" t="s">
        <v>51</v>
      </c>
      <c r="R14" s="3" t="s">
        <v>52</v>
      </c>
      <c r="S14" s="3" t="s">
        <v>58</v>
      </c>
    </row>
    <row r="15" spans="1:19" x14ac:dyDescent="0.45">
      <c r="A15" s="1">
        <f>STDEV('o_cv stop'!H2:H104)</f>
        <v>3.0193812235210407E-2</v>
      </c>
      <c r="B15" s="1">
        <f>STDEV('o_cv stop'!I2:I104)</f>
        <v>4.7944097344467536E-2</v>
      </c>
      <c r="C15" s="1">
        <f>STDEV('o_cv stop'!J2:J104)</f>
        <v>0.56819995077034002</v>
      </c>
      <c r="D15" s="1">
        <f>STDEV('o_cv stop'!K2:K104)</f>
        <v>3.5091948568585649E-2</v>
      </c>
      <c r="E15" s="1">
        <f>STDEV('o_cv stop'!L2:L104)</f>
        <v>3.5091948568593732E-2</v>
      </c>
      <c r="H15" s="1">
        <f>STDEV('H stop'!H2:H101)</f>
        <v>2.6261313098489766E-3</v>
      </c>
      <c r="I15" s="1">
        <f>STDEV('H stop'!I2:I101)</f>
        <v>2.4548241517799783E-3</v>
      </c>
      <c r="J15" s="1">
        <f>STDEV('H stop'!J2:J101)</f>
        <v>6.8875692772625438E-2</v>
      </c>
      <c r="K15" s="1">
        <f>STDEV('H stop'!K2:K101)</f>
        <v>2.5847063799798427E-3</v>
      </c>
      <c r="L15" s="1">
        <f>STDEV('H stop'!L2:L101)</f>
        <v>2.5796833941670711E-3</v>
      </c>
      <c r="O15" s="1">
        <f>STDEV('o_cv stop SUB'!H2:H101)</f>
        <v>3.0235848740135834E-2</v>
      </c>
      <c r="P15" s="1">
        <f>STDEV('o_cv stop SUB'!I2:I101)</f>
        <v>4.7658226612716806E-2</v>
      </c>
      <c r="Q15" s="1">
        <f>STDEV('o_cv stop SUB'!J2:J101)</f>
        <v>0.5808609239063347</v>
      </c>
      <c r="R15" s="1">
        <f>STDEV('o_cv stop SUB'!K2:K101)</f>
        <v>3.5491297237448836E-2</v>
      </c>
      <c r="S15" s="1">
        <f>STDEV('o_cv stop SUB'!L2:L101)</f>
        <v>3.5491302755734568E-2</v>
      </c>
    </row>
    <row r="17" spans="1:19" x14ac:dyDescent="0.45">
      <c r="A17" s="9" t="s">
        <v>223</v>
      </c>
      <c r="B17" s="9"/>
      <c r="C17" s="6" t="s">
        <v>233</v>
      </c>
      <c r="H17" s="9" t="s">
        <v>227</v>
      </c>
      <c r="I17" s="9"/>
      <c r="J17" s="6" t="s">
        <v>233</v>
      </c>
      <c r="O17" s="9" t="s">
        <v>238</v>
      </c>
      <c r="P17" s="9"/>
      <c r="Q17" s="6" t="s">
        <v>233</v>
      </c>
    </row>
    <row r="18" spans="1:19" x14ac:dyDescent="0.45">
      <c r="A18" s="9"/>
      <c r="B18" s="9"/>
      <c r="H18" s="9"/>
      <c r="I18" s="9"/>
      <c r="J18" s="1"/>
      <c r="O18" s="9"/>
      <c r="P18" s="9"/>
      <c r="Q18" s="1"/>
    </row>
    <row r="19" spans="1:19" x14ac:dyDescent="0.45">
      <c r="A19" s="3" t="s">
        <v>53</v>
      </c>
      <c r="B19" s="3" t="s">
        <v>54</v>
      </c>
      <c r="C19" s="3" t="s">
        <v>55</v>
      </c>
      <c r="D19" s="3" t="s">
        <v>56</v>
      </c>
      <c r="E19" s="3" t="s">
        <v>57</v>
      </c>
      <c r="H19" s="3" t="s">
        <v>53</v>
      </c>
      <c r="I19" s="3" t="s">
        <v>54</v>
      </c>
      <c r="J19" s="3" t="s">
        <v>55</v>
      </c>
      <c r="K19" s="3" t="s">
        <v>56</v>
      </c>
      <c r="L19" s="3" t="s">
        <v>57</v>
      </c>
      <c r="O19" s="3" t="s">
        <v>53</v>
      </c>
      <c r="P19" s="3" t="s">
        <v>54</v>
      </c>
      <c r="Q19" s="3" t="s">
        <v>55</v>
      </c>
      <c r="R19" s="3" t="s">
        <v>56</v>
      </c>
      <c r="S19" s="3" t="s">
        <v>57</v>
      </c>
    </row>
    <row r="20" spans="1:19" x14ac:dyDescent="0.45">
      <c r="A20" s="1">
        <f>AVERAGE('o_cv NL'!H2:H48)</f>
        <v>110.09633655319146</v>
      </c>
      <c r="B20" s="1">
        <f>AVERAGE('o_cv NL'!I2:I48)</f>
        <v>-109.93305293404255</v>
      </c>
      <c r="C20" s="1">
        <f>AVERAGE('o_cv NL'!J2:J48)</f>
        <v>0.1364090244468085</v>
      </c>
      <c r="D20" s="1">
        <f>AVERAGE('o_cv NL'!K2:K48)</f>
        <v>155.6041517680851</v>
      </c>
      <c r="E20" s="1">
        <f>AVERAGE('o_cv NL'!L2:L48)</f>
        <v>4.0661780170212811E-2</v>
      </c>
      <c r="H20" s="1">
        <f>AVERAGE('H NL'!H2:H47)</f>
        <v>59.324717391304347</v>
      </c>
      <c r="I20" s="1">
        <f>AVERAGE('H NL'!I2:I47)</f>
        <v>-111.8548913043478</v>
      </c>
      <c r="J20" s="1">
        <f>AVERAGE('H NL'!J2:J47)</f>
        <v>-0.24696986521739153</v>
      </c>
      <c r="K20" s="1">
        <f>AVERAGE('H NL'!K2:K47)</f>
        <v>158.62595652173914</v>
      </c>
      <c r="L20" s="1">
        <f>AVERAGE('H NL'!L2:L47)</f>
        <v>3.0624150000000014</v>
      </c>
      <c r="O20" s="1">
        <f>AVERAGE('o_cv NL SUB'!H2:H101)</f>
        <v>110.09984142340423</v>
      </c>
      <c r="P20" s="1">
        <f>AVERAGE('o_cv NL SUB'!I2:I101)</f>
        <v>-109.9311264851064</v>
      </c>
      <c r="Q20" s="1">
        <f>AVERAGE('o_cv NL SUB'!J2:J101)</f>
        <v>0.13894027208510631</v>
      </c>
      <c r="R20" s="1">
        <f>AVERAGE('o_cv NL SUB'!K2:K101)</f>
        <v>155.60533514468088</v>
      </c>
      <c r="S20" s="1">
        <f>AVERAGE('o_cv NL SUB'!L2:L101)</f>
        <v>4.1845150446808518E-2</v>
      </c>
    </row>
    <row r="21" spans="1:19" x14ac:dyDescent="0.45">
      <c r="H21" s="1"/>
      <c r="I21" s="2"/>
      <c r="J21" s="1"/>
      <c r="O21" s="1"/>
      <c r="P21" s="2"/>
      <c r="Q21" s="1"/>
    </row>
    <row r="22" spans="1:19" x14ac:dyDescent="0.45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58</v>
      </c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58</v>
      </c>
      <c r="O22" s="3" t="s">
        <v>49</v>
      </c>
      <c r="P22" s="3" t="s">
        <v>50</v>
      </c>
      <c r="Q22" s="3" t="s">
        <v>51</v>
      </c>
      <c r="R22" s="3" t="s">
        <v>52</v>
      </c>
      <c r="S22" s="3" t="s">
        <v>58</v>
      </c>
    </row>
    <row r="23" spans="1:19" x14ac:dyDescent="0.45">
      <c r="A23" s="1">
        <f>STDEV('o_cv NL'!H2:H48)</f>
        <v>0.54046370570673374</v>
      </c>
      <c r="B23" s="1">
        <f>STDEV('o_cv NL'!I2:I48)</f>
        <v>0.54842826837229475</v>
      </c>
      <c r="C23" s="1">
        <f>STDEV('o_cv NL'!J2:J48)</f>
        <v>2.4735848911665013</v>
      </c>
      <c r="D23" s="1">
        <f>STDEV('o_cv NL'!K2:K48)</f>
        <v>0.6509391008154467</v>
      </c>
      <c r="E23" s="1">
        <f>STDEV('o_cv NL'!L2:L48)</f>
        <v>0.65093910177968495</v>
      </c>
      <c r="H23" s="1">
        <f>STDEV('H NL'!H2:H47)</f>
        <v>96.578268441867749</v>
      </c>
      <c r="I23" s="1">
        <f>STDEV('H NL'!I2:I47)</f>
        <v>0.68665033081736282</v>
      </c>
      <c r="J23" s="1">
        <f>STDEV('H NL'!J2:J47)</f>
        <v>2.5185908831230162</v>
      </c>
      <c r="K23" s="1">
        <f>STDEV('H NL'!K2:K47)</f>
        <v>0.27208740070644344</v>
      </c>
      <c r="L23" s="1">
        <f>STDEV('H NL'!L2:L47)</f>
        <v>0.2721249339202696</v>
      </c>
      <c r="O23" s="1">
        <f>STDEV('o_cv NL SUB'!H2:H101)</f>
        <v>0.53769262793335337</v>
      </c>
      <c r="P23" s="1">
        <f>STDEV('o_cv NL SUB'!I2:I101)</f>
        <v>0.54599975473694673</v>
      </c>
      <c r="Q23" s="1">
        <f>STDEV('o_cv NL SUB'!J2:J101)</f>
        <v>2.4781258573665657</v>
      </c>
      <c r="R23" s="1">
        <f>STDEV('o_cv NL SUB'!K2:K101)</f>
        <v>0.64866212082063357</v>
      </c>
      <c r="S23" s="1">
        <f>STDEV('o_cv NL SUB'!L2:L101)</f>
        <v>0.64866211848969269</v>
      </c>
    </row>
    <row r="24" spans="1:19" x14ac:dyDescent="0.45">
      <c r="A24"/>
      <c r="B24"/>
      <c r="C24"/>
    </row>
    <row r="25" spans="1:19" ht="42.75" customHeight="1" x14ac:dyDescent="0.45">
      <c r="A25" s="10" t="s">
        <v>228</v>
      </c>
      <c r="B25" s="10"/>
      <c r="C25"/>
      <c r="H25" s="10" t="s">
        <v>234</v>
      </c>
      <c r="I25" s="10"/>
      <c r="O25" s="10" t="s">
        <v>237</v>
      </c>
      <c r="P25" s="10"/>
      <c r="R25" s="10" t="s">
        <v>240</v>
      </c>
      <c r="S25" s="10"/>
    </row>
    <row r="26" spans="1:19" x14ac:dyDescent="0.45">
      <c r="A26" s="8" t="s">
        <v>229</v>
      </c>
      <c r="B26">
        <f>AVERAGE('o_cv L'!Q2:Q39,'o_cv NL'!Q2:Q48,'o_cv stop'!Q2:Q101)*1000</f>
        <v>115.84594594594597</v>
      </c>
      <c r="C26"/>
      <c r="H26" s="8" t="s">
        <v>229</v>
      </c>
      <c r="I26">
        <f>AVERAGE('H L'!Q2:Q39,'H NL'!Q2:Q47,'H stop'!Q2:Q101)*1000</f>
        <v>66.387632065217403</v>
      </c>
      <c r="O26" s="8" t="s">
        <v>229</v>
      </c>
      <c r="P26">
        <f>AVERAGE('o_cv L SUB'!Q2:Q39,'o_cv NL SUB'!Q2:Q47,'o_cv stop SUB'!Q2:Q101)*1000</f>
        <v>138.55054347826081</v>
      </c>
      <c r="R26" s="8" t="s">
        <v>241</v>
      </c>
      <c r="S26">
        <f>((E4-S4)/E4)*100</f>
        <v>4.6741076284590743</v>
      </c>
    </row>
    <row r="27" spans="1:19" x14ac:dyDescent="0.45">
      <c r="A27" s="8" t="s">
        <v>230</v>
      </c>
      <c r="B27">
        <f>STDEV('o_cv L'!Q2:Q39,'o_cv NL'!Q2:Q48,'o_cv stop'!Q2:Q101)*1000</f>
        <v>58.47814527943877</v>
      </c>
      <c r="C27"/>
      <c r="H27" s="8" t="s">
        <v>230</v>
      </c>
      <c r="I27">
        <f>STDEV('H L'!Q2:Q39,'H NL'!Q2:Q47,'H stop'!Q2:Q101)*1000</f>
        <v>10.475515341747899</v>
      </c>
      <c r="O27" s="8" t="s">
        <v>230</v>
      </c>
      <c r="P27">
        <f>STDEV('o_cv L SUB'!Q2:Q39,'o_cv NL SUB'!Q2:Q47,'o_cv stop SUB'!Q2:Q101)*1000</f>
        <v>65.680004190946192</v>
      </c>
      <c r="R27" s="8" t="s">
        <v>242</v>
      </c>
      <c r="S27">
        <f>((E12-S12)/E12)*100</f>
        <v>10.216735282914545</v>
      </c>
    </row>
    <row r="28" spans="1:19" x14ac:dyDescent="0.45">
      <c r="A28" s="6" t="s">
        <v>235</v>
      </c>
      <c r="H28" s="6" t="s">
        <v>235</v>
      </c>
      <c r="O28" s="6" t="s">
        <v>235</v>
      </c>
      <c r="R28" s="8" t="s">
        <v>243</v>
      </c>
      <c r="S28">
        <f>((E20-S20)/E20)*100</f>
        <v>-2.9102766077678943</v>
      </c>
    </row>
    <row r="30" spans="1:19" x14ac:dyDescent="0.45">
      <c r="A30" s="7" t="s">
        <v>59</v>
      </c>
      <c r="B30" s="7" t="s">
        <v>62</v>
      </c>
      <c r="H30" s="7" t="s">
        <v>59</v>
      </c>
      <c r="I30" s="7" t="s">
        <v>62</v>
      </c>
      <c r="O30" s="7" t="s">
        <v>59</v>
      </c>
      <c r="P30" s="7" t="s">
        <v>62</v>
      </c>
      <c r="R30" s="8" t="s">
        <v>244</v>
      </c>
      <c r="S30">
        <f>((E7-S7)/E7)*100</f>
        <v>-1.6879648893386894</v>
      </c>
    </row>
    <row r="31" spans="1:19" x14ac:dyDescent="0.45">
      <c r="A31" t="s">
        <v>60</v>
      </c>
      <c r="B31" t="s">
        <v>61</v>
      </c>
      <c r="H31" t="s">
        <v>60</v>
      </c>
      <c r="I31" t="s">
        <v>61</v>
      </c>
      <c r="O31" t="s">
        <v>60</v>
      </c>
      <c r="P31" t="s">
        <v>61</v>
      </c>
      <c r="R31" s="8" t="s">
        <v>245</v>
      </c>
      <c r="S31">
        <f>((E15-S15)/E15)*100</f>
        <v>-1.1380222627427576</v>
      </c>
    </row>
    <row r="32" spans="1:19" x14ac:dyDescent="0.45">
      <c r="R32" s="8" t="s">
        <v>246</v>
      </c>
      <c r="S32">
        <f>((E23-S23)/E23)*100</f>
        <v>0.34979974067726605</v>
      </c>
    </row>
    <row r="34" spans="18:19" x14ac:dyDescent="0.45">
      <c r="R34" s="8" t="s">
        <v>247</v>
      </c>
      <c r="S34">
        <f>(S26+S27+S28)/3</f>
        <v>3.9935221012019082</v>
      </c>
    </row>
    <row r="35" spans="18:19" x14ac:dyDescent="0.45">
      <c r="R35" s="8" t="s">
        <v>248</v>
      </c>
      <c r="S35">
        <f>(S30+S31+S32)/3</f>
        <v>-0.82539580380139366</v>
      </c>
    </row>
    <row r="37" spans="18:19" x14ac:dyDescent="0.45">
      <c r="R37" s="8" t="s">
        <v>249</v>
      </c>
      <c r="S37">
        <f>((B26-P26)/B26)*100</f>
        <v>-19.598957345394599</v>
      </c>
    </row>
  </sheetData>
  <mergeCells count="13">
    <mergeCell ref="A25:B25"/>
    <mergeCell ref="H25:I25"/>
    <mergeCell ref="H17:I18"/>
    <mergeCell ref="A17:B18"/>
    <mergeCell ref="A1:B2"/>
    <mergeCell ref="H1:I2"/>
    <mergeCell ref="A9:B10"/>
    <mergeCell ref="H9:I10"/>
    <mergeCell ref="O1:P2"/>
    <mergeCell ref="O9:P10"/>
    <mergeCell ref="O17:P18"/>
    <mergeCell ref="O25:P25"/>
    <mergeCell ref="R25:S25"/>
  </mergeCells>
  <pageMargins left="0.7" right="0.7" top="0.75" bottom="0.75" header="0.3" footer="0.3"/>
  <pageSetup paperSize="9" orientation="portrait" r:id="rId1"/>
  <ignoredErrors>
    <ignoredError sqref="S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52F5-ABE5-403A-A1BB-6848B9813D6D}">
  <sheetPr>
    <tabColor rgb="FFFFFF00"/>
  </sheetPr>
  <dimension ref="A1:Q39"/>
  <sheetViews>
    <sheetView workbookViewId="0">
      <selection activeCell="H1" sqref="H1:H1048576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11</v>
      </c>
      <c r="B2">
        <v>-108.501494588431</v>
      </c>
      <c r="C2">
        <v>66.400549051052394</v>
      </c>
      <c r="D2">
        <v>862.99487069258998</v>
      </c>
      <c r="E2">
        <v>10.824077351353599</v>
      </c>
      <c r="F2">
        <v>-33.459504948797601</v>
      </c>
      <c r="G2">
        <v>857.587527955881</v>
      </c>
      <c r="H2">
        <v>110.00603509096</v>
      </c>
      <c r="I2">
        <v>-110.152491861323</v>
      </c>
      <c r="J2">
        <v>-2.2276982267154199</v>
      </c>
      <c r="K2">
        <v>155.691560012358</v>
      </c>
      <c r="L2">
        <v>0.12807001235893201</v>
      </c>
      <c r="M2">
        <v>3.5777545723923901E-2</v>
      </c>
      <c r="N2">
        <v>-2.0069769899583801E-2</v>
      </c>
      <c r="O2">
        <v>0.70553106021321399</v>
      </c>
      <c r="P2">
        <v>0.70749070285945603</v>
      </c>
      <c r="Q2">
        <v>8.8200000000000001E-2</v>
      </c>
    </row>
    <row r="3" spans="1:17" x14ac:dyDescent="0.45">
      <c r="A3" t="s">
        <v>12</v>
      </c>
      <c r="B3">
        <v>-108.499324899065</v>
      </c>
      <c r="C3">
        <v>66.403164192525097</v>
      </c>
      <c r="D3">
        <v>863.01207533439106</v>
      </c>
      <c r="E3">
        <v>10.8290111386397</v>
      </c>
      <c r="F3">
        <v>-33.458560600670303</v>
      </c>
      <c r="G3">
        <v>857.54507533505</v>
      </c>
      <c r="H3">
        <v>110.022691559968</v>
      </c>
      <c r="I3">
        <v>-110.14291092315101</v>
      </c>
      <c r="J3">
        <v>-2.24732384557191</v>
      </c>
      <c r="K3">
        <v>155.69683345910499</v>
      </c>
      <c r="L3">
        <v>0.13334345910501999</v>
      </c>
      <c r="M3">
        <v>3.6068399364953999E-2</v>
      </c>
      <c r="N3">
        <v>-2.02621205125448E-2</v>
      </c>
      <c r="O3">
        <v>0.705556034241135</v>
      </c>
      <c r="P3">
        <v>0.707445545314625</v>
      </c>
      <c r="Q3">
        <v>6.2300000000000001E-2</v>
      </c>
    </row>
    <row r="4" spans="1:17" x14ac:dyDescent="0.45">
      <c r="A4" t="s">
        <v>13</v>
      </c>
      <c r="B4">
        <v>-108.495160084345</v>
      </c>
      <c r="C4">
        <v>66.394146192385705</v>
      </c>
      <c r="D4">
        <v>862.94959443785297</v>
      </c>
      <c r="E4">
        <v>10.8255702558758</v>
      </c>
      <c r="F4">
        <v>-33.462959870874599</v>
      </c>
      <c r="G4">
        <v>857.64517826060103</v>
      </c>
      <c r="H4">
        <v>109.98866902168299</v>
      </c>
      <c r="I4">
        <v>-110.161458413415</v>
      </c>
      <c r="J4">
        <v>-1.9902055930246501</v>
      </c>
      <c r="K4">
        <v>155.68241760466901</v>
      </c>
      <c r="L4">
        <v>0.118927604669238</v>
      </c>
      <c r="M4">
        <v>3.5058722368694201E-2</v>
      </c>
      <c r="N4">
        <v>-1.91113681039158E-2</v>
      </c>
      <c r="O4">
        <v>0.70550955026395901</v>
      </c>
      <c r="P4">
        <v>0.70757467173537003</v>
      </c>
      <c r="Q4">
        <v>7.4899999999999994E-2</v>
      </c>
    </row>
    <row r="5" spans="1:17" x14ac:dyDescent="0.45">
      <c r="A5" t="s">
        <v>14</v>
      </c>
      <c r="B5">
        <v>-108.472972558225</v>
      </c>
      <c r="C5">
        <v>66.386470397043396</v>
      </c>
      <c r="D5">
        <v>862.77602299084003</v>
      </c>
      <c r="E5">
        <v>10.825668128718799</v>
      </c>
      <c r="F5">
        <v>-33.463919568645998</v>
      </c>
      <c r="G5">
        <v>857.686649951616</v>
      </c>
      <c r="H5">
        <v>109.957850993793</v>
      </c>
      <c r="I5">
        <v>-110.158433108317</v>
      </c>
      <c r="J5">
        <v>-1.59949489914335</v>
      </c>
      <c r="K5">
        <v>155.65400015413999</v>
      </c>
      <c r="L5">
        <v>9.0510154140787294E-2</v>
      </c>
      <c r="M5">
        <v>3.4320748361107198E-2</v>
      </c>
      <c r="N5">
        <v>-1.95140472626904E-2</v>
      </c>
      <c r="O5">
        <v>0.70549313936399005</v>
      </c>
      <c r="P5">
        <v>0.70761622261060597</v>
      </c>
      <c r="Q5">
        <v>6.9400000000000003E-2</v>
      </c>
    </row>
    <row r="6" spans="1:17" x14ac:dyDescent="0.45">
      <c r="A6" t="s">
        <v>15</v>
      </c>
      <c r="B6">
        <v>-108.490105482624</v>
      </c>
      <c r="C6">
        <v>66.400956106110399</v>
      </c>
      <c r="D6">
        <v>862.97489611365404</v>
      </c>
      <c r="E6">
        <v>10.832038838880999</v>
      </c>
      <c r="F6">
        <v>-33.457313618966602</v>
      </c>
      <c r="G6">
        <v>857.61152133674398</v>
      </c>
      <c r="H6">
        <v>109.986251508679</v>
      </c>
      <c r="I6">
        <v>-110.168546246332</v>
      </c>
      <c r="J6">
        <v>-2.0322017629434899</v>
      </c>
      <c r="K6">
        <v>155.68626768911199</v>
      </c>
      <c r="L6">
        <v>0.122777689112695</v>
      </c>
      <c r="M6">
        <v>3.6315904327322103E-2</v>
      </c>
      <c r="N6">
        <v>-1.8954325091048801E-2</v>
      </c>
      <c r="O6">
        <v>0.70540795736806905</v>
      </c>
      <c r="P6">
        <v>0.70761677646522703</v>
      </c>
      <c r="Q6">
        <v>6.7400000000000002E-2</v>
      </c>
    </row>
    <row r="7" spans="1:17" x14ac:dyDescent="0.45">
      <c r="A7" t="s">
        <v>16</v>
      </c>
      <c r="B7">
        <v>-108.57277615969301</v>
      </c>
      <c r="C7">
        <v>66.125608903158394</v>
      </c>
      <c r="D7">
        <v>862.71006000466696</v>
      </c>
      <c r="E7">
        <v>10.847645619783099</v>
      </c>
      <c r="F7">
        <v>-33.535813142089303</v>
      </c>
      <c r="G7">
        <v>857.39478254915196</v>
      </c>
      <c r="H7">
        <v>109.877223104796</v>
      </c>
      <c r="I7">
        <v>-110.20251781595999</v>
      </c>
      <c r="J7">
        <v>-2.0710543933098999</v>
      </c>
      <c r="K7">
        <v>155.63382780262799</v>
      </c>
      <c r="L7">
        <v>7.0337802628756593E-2</v>
      </c>
      <c r="M7">
        <v>3.6796860746610302E-2</v>
      </c>
      <c r="N7">
        <v>-2.1574275981068099E-2</v>
      </c>
      <c r="O7">
        <v>0.70493242737768802</v>
      </c>
      <c r="P7">
        <v>0.70799068813543498</v>
      </c>
      <c r="Q7">
        <v>6.4100000000000004E-2</v>
      </c>
    </row>
    <row r="8" spans="1:17" x14ac:dyDescent="0.45">
      <c r="A8" t="s">
        <v>17</v>
      </c>
      <c r="B8">
        <v>-127.187991702668</v>
      </c>
      <c r="C8">
        <v>37.224471481476002</v>
      </c>
      <c r="D8">
        <v>861.65507153390502</v>
      </c>
      <c r="E8">
        <v>22.661125293652798</v>
      </c>
      <c r="F8">
        <v>-4.3316960380291301</v>
      </c>
      <c r="G8">
        <v>857.94206400030805</v>
      </c>
      <c r="H8">
        <v>109.72220329067</v>
      </c>
      <c r="I8">
        <v>-110.24982093879299</v>
      </c>
      <c r="J8">
        <v>-1.2142637421936799</v>
      </c>
      <c r="K8">
        <v>155.548896969509</v>
      </c>
      <c r="L8">
        <v>-1.45930304906585E-2</v>
      </c>
      <c r="M8">
        <v>3.9464809269550802E-2</v>
      </c>
      <c r="N8">
        <v>-1.6455929613910501E-3</v>
      </c>
      <c r="O8">
        <v>0.70451342462977795</v>
      </c>
      <c r="P8">
        <v>0.70859061196825401</v>
      </c>
      <c r="Q8">
        <v>7.1099999999999997E-2</v>
      </c>
    </row>
    <row r="9" spans="1:17" x14ac:dyDescent="0.45">
      <c r="A9" t="s">
        <v>18</v>
      </c>
      <c r="B9">
        <v>-125.241987683451</v>
      </c>
      <c r="C9">
        <v>40.834108496869703</v>
      </c>
      <c r="D9">
        <v>861.55443324483701</v>
      </c>
      <c r="E9">
        <v>21.488414781883101</v>
      </c>
      <c r="F9">
        <v>-10.536244846618899</v>
      </c>
      <c r="G9">
        <v>857.914006872595</v>
      </c>
      <c r="H9">
        <v>109.675227824262</v>
      </c>
      <c r="I9">
        <v>-110.241057170689</v>
      </c>
      <c r="J9">
        <v>-0.48023955548281899</v>
      </c>
      <c r="K9">
        <v>155.50555268042899</v>
      </c>
      <c r="L9">
        <v>-5.79373195710104E-2</v>
      </c>
      <c r="M9">
        <v>4.0931045832993299E-2</v>
      </c>
      <c r="N9">
        <v>-4.0186408557778302E-4</v>
      </c>
      <c r="O9">
        <v>0.70458213994656804</v>
      </c>
      <c r="P9">
        <v>0.70844089101391305</v>
      </c>
      <c r="Q9">
        <v>7.1800000000000003E-2</v>
      </c>
    </row>
    <row r="10" spans="1:17" x14ac:dyDescent="0.45">
      <c r="A10" t="s">
        <v>19</v>
      </c>
      <c r="B10">
        <v>-115.220396689018</v>
      </c>
      <c r="C10">
        <v>68.551173215509493</v>
      </c>
      <c r="D10">
        <v>863.09272095060805</v>
      </c>
      <c r="E10">
        <v>10.5647525653653</v>
      </c>
      <c r="F10">
        <v>-23.046797966288601</v>
      </c>
      <c r="G10">
        <v>857.94232148050003</v>
      </c>
      <c r="H10">
        <v>109.88222429426899</v>
      </c>
      <c r="I10">
        <v>-110.28677015106599</v>
      </c>
      <c r="J10">
        <v>-1.1592351188085499</v>
      </c>
      <c r="K10">
        <v>155.68756762269399</v>
      </c>
      <c r="L10">
        <v>0.12407762269413</v>
      </c>
      <c r="M10">
        <v>2.4708544385033199E-2</v>
      </c>
      <c r="N10">
        <v>-9.8327229503467201E-3</v>
      </c>
      <c r="O10">
        <v>0.70528869859677301</v>
      </c>
      <c r="P10">
        <v>0.70842124264128603</v>
      </c>
      <c r="Q10">
        <v>7.0400000000000004E-2</v>
      </c>
    </row>
    <row r="11" spans="1:17" x14ac:dyDescent="0.45">
      <c r="A11" t="s">
        <v>20</v>
      </c>
      <c r="B11">
        <v>-93.818808515272806</v>
      </c>
      <c r="C11">
        <v>87.280261503898501</v>
      </c>
      <c r="D11">
        <v>863.92048449975596</v>
      </c>
      <c r="E11">
        <v>-2.1492235722520898</v>
      </c>
      <c r="F11">
        <v>-38.509535293262601</v>
      </c>
      <c r="G11">
        <v>857.41494475323702</v>
      </c>
      <c r="H11">
        <v>109.965764424906</v>
      </c>
      <c r="I11">
        <v>-110.31822407919201</v>
      </c>
      <c r="J11">
        <v>-2.4754635423116498</v>
      </c>
      <c r="K11">
        <v>155.784170663422</v>
      </c>
      <c r="L11">
        <v>0.220680663422399</v>
      </c>
      <c r="M11">
        <v>3.3235937635093797E-2</v>
      </c>
      <c r="N11">
        <v>-2.6705938390108899E-2</v>
      </c>
      <c r="O11">
        <v>0.70492009122728005</v>
      </c>
      <c r="P11">
        <v>0.70800411742329705</v>
      </c>
      <c r="Q11">
        <v>6.8199999999999997E-2</v>
      </c>
    </row>
    <row r="12" spans="1:17" x14ac:dyDescent="0.45">
      <c r="A12" t="s">
        <v>21</v>
      </c>
      <c r="B12">
        <v>-79.614431570563596</v>
      </c>
      <c r="C12">
        <v>90.494030060948603</v>
      </c>
      <c r="D12">
        <v>864.26057978752397</v>
      </c>
      <c r="E12">
        <v>-10.3060538867538</v>
      </c>
      <c r="F12">
        <v>-48.846136402858797</v>
      </c>
      <c r="G12">
        <v>857.04450161744205</v>
      </c>
      <c r="H12">
        <v>110.01569396076</v>
      </c>
      <c r="I12">
        <v>-110.27193837380899</v>
      </c>
      <c r="J12">
        <v>-2.8375484304238299</v>
      </c>
      <c r="K12">
        <v>155.79282715028901</v>
      </c>
      <c r="L12">
        <v>0.22933715028938101</v>
      </c>
      <c r="M12">
        <v>3.34937968885205E-2</v>
      </c>
      <c r="N12">
        <v>-4.1683791603363003E-2</v>
      </c>
      <c r="O12">
        <v>0.70454311980994999</v>
      </c>
      <c r="P12">
        <v>0.707643709373594</v>
      </c>
      <c r="Q12">
        <v>7.3899999999999993E-2</v>
      </c>
    </row>
    <row r="13" spans="1:17" x14ac:dyDescent="0.45">
      <c r="A13" t="s">
        <v>22</v>
      </c>
      <c r="B13">
        <v>-64.931987646045599</v>
      </c>
      <c r="C13">
        <v>91.407409484768493</v>
      </c>
      <c r="D13">
        <v>864.80742344660996</v>
      </c>
      <c r="E13">
        <v>-22.2124415388705</v>
      </c>
      <c r="F13">
        <v>-58.262698556114302</v>
      </c>
      <c r="G13">
        <v>857.05757344732103</v>
      </c>
      <c r="H13">
        <v>110.111182568365</v>
      </c>
      <c r="I13">
        <v>-110.217110048877</v>
      </c>
      <c r="J13">
        <v>-3.72520622970073</v>
      </c>
      <c r="K13">
        <v>155.84017786047301</v>
      </c>
      <c r="L13">
        <v>0.27668786047379901</v>
      </c>
      <c r="M13">
        <v>4.5978489997510599E-2</v>
      </c>
      <c r="N13">
        <v>-4.7279305784543701E-2</v>
      </c>
      <c r="O13">
        <v>0.70410786312739204</v>
      </c>
      <c r="P13">
        <v>0.70702387709628001</v>
      </c>
      <c r="Q13">
        <v>6.4699999999999994E-2</v>
      </c>
    </row>
    <row r="14" spans="1:17" x14ac:dyDescent="0.45">
      <c r="A14" t="s">
        <v>23</v>
      </c>
      <c r="B14">
        <v>-63.621839770550103</v>
      </c>
      <c r="C14">
        <v>91.272224789411794</v>
      </c>
      <c r="D14">
        <v>864.71832599198603</v>
      </c>
      <c r="E14">
        <v>-21.786592225956401</v>
      </c>
      <c r="F14">
        <v>-58.661713626389002</v>
      </c>
      <c r="G14">
        <v>856.96669390512898</v>
      </c>
      <c r="H14">
        <v>110.12934525862499</v>
      </c>
      <c r="I14">
        <v>-110.183883950409</v>
      </c>
      <c r="J14">
        <v>-4.6368800404736898</v>
      </c>
      <c r="K14">
        <v>155.85397532947499</v>
      </c>
      <c r="L14">
        <v>0.29048532947501798</v>
      </c>
      <c r="M14">
        <v>4.6983693354173697E-2</v>
      </c>
      <c r="N14">
        <v>-5.20440617224898E-2</v>
      </c>
      <c r="O14">
        <v>0.70382999566450899</v>
      </c>
      <c r="P14">
        <v>0.706899770406754</v>
      </c>
      <c r="Q14">
        <v>7.4399999999999994E-2</v>
      </c>
    </row>
    <row r="15" spans="1:17" x14ac:dyDescent="0.45">
      <c r="A15" t="s">
        <v>24</v>
      </c>
      <c r="B15">
        <v>-89.096726602498407</v>
      </c>
      <c r="C15">
        <v>86.417187809329903</v>
      </c>
      <c r="D15">
        <v>863.51313322212297</v>
      </c>
      <c r="E15">
        <v>11.4328201981231</v>
      </c>
      <c r="F15">
        <v>-32.344039164810198</v>
      </c>
      <c r="G15">
        <v>857.80725320115505</v>
      </c>
      <c r="H15">
        <v>109.870514577907</v>
      </c>
      <c r="I15">
        <v>-110.30981156981299</v>
      </c>
      <c r="J15">
        <v>-1.78644254693005</v>
      </c>
      <c r="K15">
        <v>155.70156029775401</v>
      </c>
      <c r="L15">
        <v>0.13807029775452401</v>
      </c>
      <c r="M15">
        <v>3.3812450217794901E-2</v>
      </c>
      <c r="N15">
        <v>-1.4358015813633799E-2</v>
      </c>
      <c r="O15">
        <v>0.70488638010533</v>
      </c>
      <c r="P15">
        <v>0.70836837643571204</v>
      </c>
      <c r="Q15">
        <v>8.0600000000000005E-2</v>
      </c>
    </row>
    <row r="16" spans="1:17" x14ac:dyDescent="0.45">
      <c r="A16" t="s">
        <v>25</v>
      </c>
      <c r="B16">
        <v>-96.076041307430103</v>
      </c>
      <c r="C16">
        <v>80.856896023942397</v>
      </c>
      <c r="D16">
        <v>862.81764894300795</v>
      </c>
      <c r="E16">
        <v>21.088579277295398</v>
      </c>
      <c r="F16">
        <v>-21.336461679880301</v>
      </c>
      <c r="G16">
        <v>857.10632121788296</v>
      </c>
      <c r="H16">
        <v>109.765646256675</v>
      </c>
      <c r="I16">
        <v>-110.238963477517</v>
      </c>
      <c r="J16">
        <v>-1.58863878364112</v>
      </c>
      <c r="K16">
        <v>155.57522276997699</v>
      </c>
      <c r="L16">
        <v>1.17327699770157E-2</v>
      </c>
      <c r="M16">
        <v>4.24239951203313E-2</v>
      </c>
      <c r="N16">
        <v>-9.3047887578779596E-3</v>
      </c>
      <c r="O16">
        <v>0.70447255452038704</v>
      </c>
      <c r="P16">
        <v>0.70840104846881802</v>
      </c>
      <c r="Q16">
        <v>6.0299999999999999E-2</v>
      </c>
    </row>
    <row r="17" spans="1:17" x14ac:dyDescent="0.45">
      <c r="A17" t="s">
        <v>26</v>
      </c>
      <c r="B17">
        <v>-94.935512442501903</v>
      </c>
      <c r="C17">
        <v>57.464791245559098</v>
      </c>
      <c r="D17">
        <v>862.89006880441502</v>
      </c>
      <c r="E17">
        <v>22.401199376238399</v>
      </c>
      <c r="F17">
        <v>-44.740084445158097</v>
      </c>
      <c r="G17">
        <v>858.28061640772103</v>
      </c>
      <c r="H17">
        <v>109.86092127239399</v>
      </c>
      <c r="I17">
        <v>-110.284874832659</v>
      </c>
      <c r="J17">
        <v>-1.6768920990765099</v>
      </c>
      <c r="K17">
        <v>155.67590567196399</v>
      </c>
      <c r="L17">
        <v>0.112415671964811</v>
      </c>
      <c r="M17">
        <v>-8.6714106173456998E-3</v>
      </c>
      <c r="N17">
        <v>1.74899758094113E-3</v>
      </c>
      <c r="O17">
        <v>0.70548260226801696</v>
      </c>
      <c r="P17">
        <v>0.70867202960361897</v>
      </c>
      <c r="Q17">
        <v>6.6299999999999998E-2</v>
      </c>
    </row>
    <row r="18" spans="1:17" x14ac:dyDescent="0.45">
      <c r="A18" t="s">
        <v>27</v>
      </c>
      <c r="B18">
        <v>-87.791041697705595</v>
      </c>
      <c r="C18">
        <v>26.507722423370598</v>
      </c>
      <c r="D18">
        <v>862.22133831059205</v>
      </c>
      <c r="E18">
        <v>27.6395364006381</v>
      </c>
      <c r="F18">
        <v>-77.605488833438201</v>
      </c>
      <c r="G18">
        <v>856.63149574973295</v>
      </c>
      <c r="H18">
        <v>109.885548638711</v>
      </c>
      <c r="I18">
        <v>-110.04635453052499</v>
      </c>
      <c r="J18">
        <v>-3.1609354768947702</v>
      </c>
      <c r="K18">
        <v>155.54750225631301</v>
      </c>
      <c r="L18">
        <v>-1.5987743686082401E-2</v>
      </c>
      <c r="M18">
        <v>-1.03158097589841E-2</v>
      </c>
      <c r="N18">
        <v>5.5065242593841501E-3</v>
      </c>
      <c r="O18">
        <v>0.705563051026868</v>
      </c>
      <c r="P18">
        <v>0.70855066388032795</v>
      </c>
      <c r="Q18">
        <v>7.5200000000000003E-2</v>
      </c>
    </row>
    <row r="19" spans="1:17" x14ac:dyDescent="0.45">
      <c r="A19" t="s">
        <v>28</v>
      </c>
      <c r="B19">
        <v>-79.610599256382997</v>
      </c>
      <c r="C19">
        <v>6.9913164063953301</v>
      </c>
      <c r="D19">
        <v>862.10017419539395</v>
      </c>
      <c r="E19">
        <v>36.100224267089096</v>
      </c>
      <c r="F19">
        <v>-96.6068702227101</v>
      </c>
      <c r="G19">
        <v>855.25763601399501</v>
      </c>
      <c r="H19">
        <v>109.79924122859499</v>
      </c>
      <c r="I19">
        <v>-109.992406933881</v>
      </c>
      <c r="J19">
        <v>-3.7678010296602298</v>
      </c>
      <c r="K19">
        <v>155.46189012771899</v>
      </c>
      <c r="L19">
        <v>-0.101599872280957</v>
      </c>
      <c r="M19">
        <v>-1.53823618660246E-2</v>
      </c>
      <c r="N19">
        <v>1.13163384266268E-2</v>
      </c>
      <c r="O19">
        <v>0.70518206150444096</v>
      </c>
      <c r="P19">
        <v>0.70876906222011604</v>
      </c>
      <c r="Q19">
        <v>8.1299999999999997E-2</v>
      </c>
    </row>
    <row r="20" spans="1:17" x14ac:dyDescent="0.45">
      <c r="A20" t="s">
        <v>29</v>
      </c>
      <c r="B20">
        <v>-75.898297685064406</v>
      </c>
      <c r="C20">
        <v>-2.0235975300514299</v>
      </c>
      <c r="D20">
        <v>862.30967204029298</v>
      </c>
      <c r="E20">
        <v>38.767964456443899</v>
      </c>
      <c r="F20">
        <v>-106.86903116353</v>
      </c>
      <c r="G20">
        <v>855.82868893484704</v>
      </c>
      <c r="H20">
        <v>109.93451600284899</v>
      </c>
      <c r="I20">
        <v>-109.781515079033</v>
      </c>
      <c r="J20">
        <v>-6.7335657330659302</v>
      </c>
      <c r="K20">
        <v>155.50858423029399</v>
      </c>
      <c r="L20">
        <v>-5.4905769705840102E-2</v>
      </c>
      <c r="M20">
        <v>1.88724331315096E-4</v>
      </c>
      <c r="N20">
        <v>-9.3746266463824301E-4</v>
      </c>
      <c r="O20">
        <v>0.70569495696721696</v>
      </c>
      <c r="P20">
        <v>0.708515146809096</v>
      </c>
      <c r="Q20">
        <v>6.8400000000000002E-2</v>
      </c>
    </row>
    <row r="21" spans="1:17" x14ac:dyDescent="0.45">
      <c r="A21" t="s">
        <v>30</v>
      </c>
      <c r="B21">
        <v>-66.512271442883304</v>
      </c>
      <c r="C21">
        <v>-3.0498165056269801</v>
      </c>
      <c r="D21">
        <v>862.704432758704</v>
      </c>
      <c r="E21">
        <v>39.697726984713803</v>
      </c>
      <c r="F21">
        <v>-116.365963770837</v>
      </c>
      <c r="G21">
        <v>855.46190896387498</v>
      </c>
      <c r="H21">
        <v>109.929205004376</v>
      </c>
      <c r="I21">
        <v>-109.57111468008399</v>
      </c>
      <c r="J21">
        <v>-9.1273141070843309</v>
      </c>
      <c r="K21">
        <v>155.47851024479101</v>
      </c>
      <c r="L21">
        <v>-8.4979755208280494E-2</v>
      </c>
      <c r="M21">
        <v>6.8486619404270997E-3</v>
      </c>
      <c r="N21">
        <v>2.2518327620595002E-3</v>
      </c>
      <c r="O21">
        <v>0.70614042680915101</v>
      </c>
      <c r="P21">
        <v>0.70803511403363795</v>
      </c>
      <c r="Q21">
        <v>6.7400000000000002E-2</v>
      </c>
    </row>
    <row r="22" spans="1:17" x14ac:dyDescent="0.45">
      <c r="A22" t="s">
        <v>31</v>
      </c>
      <c r="B22">
        <v>-61.675985977996397</v>
      </c>
      <c r="C22">
        <v>-12.819499073772</v>
      </c>
      <c r="D22">
        <v>861.45778045732698</v>
      </c>
      <c r="E22">
        <v>43.5033202130776</v>
      </c>
      <c r="F22">
        <v>-126.97518483794001</v>
      </c>
      <c r="G22">
        <v>855.20277261747594</v>
      </c>
      <c r="H22">
        <v>109.73198377701399</v>
      </c>
      <c r="I22">
        <v>-109.773491388103</v>
      </c>
      <c r="J22">
        <v>-6.4810871793943203</v>
      </c>
      <c r="K22">
        <v>155.34906554659401</v>
      </c>
      <c r="L22">
        <v>-0.21442445340591099</v>
      </c>
      <c r="M22">
        <v>4.2583476745737397E-3</v>
      </c>
      <c r="N22">
        <v>1.0994518482703301E-3</v>
      </c>
      <c r="O22">
        <v>0.70548627887141402</v>
      </c>
      <c r="P22">
        <v>0.70870993220419898</v>
      </c>
      <c r="Q22">
        <v>7.4300000000000005E-2</v>
      </c>
    </row>
    <row r="23" spans="1:17" x14ac:dyDescent="0.45">
      <c r="A23" t="s">
        <v>32</v>
      </c>
      <c r="B23">
        <v>-61.915697416595997</v>
      </c>
      <c r="C23">
        <v>-14.742442223749601</v>
      </c>
      <c r="D23">
        <v>861.84996209954397</v>
      </c>
      <c r="E23">
        <v>48.316464594533301</v>
      </c>
      <c r="F23">
        <v>-124.01038811666901</v>
      </c>
      <c r="G23">
        <v>854.99512382525597</v>
      </c>
      <c r="H23">
        <v>109.770191347042</v>
      </c>
      <c r="I23">
        <v>-109.776266175844</v>
      </c>
      <c r="J23">
        <v>-6.1056388032984996</v>
      </c>
      <c r="K23">
        <v>155.36280877054301</v>
      </c>
      <c r="L23">
        <v>-0.20068122945622199</v>
      </c>
      <c r="M23">
        <v>-5.4534718335838399E-4</v>
      </c>
      <c r="N23">
        <v>7.8243959156877301E-3</v>
      </c>
      <c r="O23">
        <v>0.70575148747656902</v>
      </c>
      <c r="P23">
        <v>0.70841606372922705</v>
      </c>
      <c r="Q23">
        <v>7.3400000000000007E-2</v>
      </c>
    </row>
    <row r="24" spans="1:17" x14ac:dyDescent="0.45">
      <c r="A24" t="s">
        <v>33</v>
      </c>
      <c r="B24">
        <v>-77.152551982190403</v>
      </c>
      <c r="C24">
        <v>24.8253122703976</v>
      </c>
      <c r="D24">
        <v>862.635006352304</v>
      </c>
      <c r="E24">
        <v>41.855975251192497</v>
      </c>
      <c r="F24">
        <v>-75.200966158587605</v>
      </c>
      <c r="G24">
        <v>856.670919629276</v>
      </c>
      <c r="H24">
        <v>109.848669837663</v>
      </c>
      <c r="I24">
        <v>-110.09396107322701</v>
      </c>
      <c r="J24">
        <v>-4.0553336674372602</v>
      </c>
      <c r="K24">
        <v>155.57588585976799</v>
      </c>
      <c r="L24">
        <v>1.23958597679916E-2</v>
      </c>
      <c r="M24">
        <v>-7.4593854998775298E-3</v>
      </c>
      <c r="N24">
        <v>6.2578952775187401E-3</v>
      </c>
      <c r="O24">
        <v>0.705571373665285</v>
      </c>
      <c r="P24">
        <v>0.70857196739550798</v>
      </c>
      <c r="Q24">
        <v>6.83E-2</v>
      </c>
    </row>
    <row r="25" spans="1:17" x14ac:dyDescent="0.45">
      <c r="A25" t="s">
        <v>34</v>
      </c>
      <c r="B25">
        <v>-92.039404810739498</v>
      </c>
      <c r="C25">
        <v>80.133876755354294</v>
      </c>
      <c r="D25">
        <v>862.95205743391898</v>
      </c>
      <c r="E25">
        <v>30.396527250070498</v>
      </c>
      <c r="F25">
        <v>-15.798608919947901</v>
      </c>
      <c r="G25">
        <v>858.311173240686</v>
      </c>
      <c r="H25">
        <v>109.715146612569</v>
      </c>
      <c r="I25">
        <v>-110.347506098026</v>
      </c>
      <c r="J25">
        <v>-1.07311474914184</v>
      </c>
      <c r="K25">
        <v>155.612136652435</v>
      </c>
      <c r="L25">
        <v>4.8646652435877499E-2</v>
      </c>
      <c r="M25">
        <v>4.0450815462570303E-2</v>
      </c>
      <c r="N25">
        <v>6.81716273104716E-4</v>
      </c>
      <c r="O25">
        <v>0.70431376875385798</v>
      </c>
      <c r="P25">
        <v>0.70873505764500699</v>
      </c>
      <c r="Q25">
        <v>7.3099999999999998E-2</v>
      </c>
    </row>
    <row r="26" spans="1:17" x14ac:dyDescent="0.45">
      <c r="A26" t="s">
        <v>35</v>
      </c>
      <c r="B26">
        <v>-91.8624714062057</v>
      </c>
      <c r="C26">
        <v>101.302254610582</v>
      </c>
      <c r="D26">
        <v>864.09778527060496</v>
      </c>
      <c r="E26">
        <v>18.8658840716502</v>
      </c>
      <c r="F26">
        <v>-8.0075828119514192</v>
      </c>
      <c r="G26">
        <v>857.43021503971204</v>
      </c>
      <c r="H26">
        <v>109.832055100318</v>
      </c>
      <c r="I26">
        <v>-110.40133762821</v>
      </c>
      <c r="J26">
        <v>-1.5264597268324001</v>
      </c>
      <c r="K26">
        <v>155.736526726889</v>
      </c>
      <c r="L26">
        <v>0.17303672688927901</v>
      </c>
      <c r="M26">
        <v>3.0760764454959E-2</v>
      </c>
      <c r="N26">
        <v>-1.0672691655673899E-3</v>
      </c>
      <c r="O26">
        <v>0.70472082735896202</v>
      </c>
      <c r="P26">
        <v>0.70881675473508199</v>
      </c>
      <c r="Q26">
        <v>7.0900000000000005E-2</v>
      </c>
    </row>
    <row r="27" spans="1:17" x14ac:dyDescent="0.45">
      <c r="A27" t="s">
        <v>36</v>
      </c>
      <c r="B27">
        <v>-93.450757263554706</v>
      </c>
      <c r="C27">
        <v>109.8757642424</v>
      </c>
      <c r="D27">
        <v>864.27411405213695</v>
      </c>
      <c r="E27">
        <v>15.5390322646236</v>
      </c>
      <c r="F27">
        <v>-1.13232105590039</v>
      </c>
      <c r="G27">
        <v>857.27107671533997</v>
      </c>
      <c r="H27">
        <v>109.801409782148</v>
      </c>
      <c r="I27">
        <v>-110.421169465671</v>
      </c>
      <c r="J27">
        <v>-1.19477973627679</v>
      </c>
      <c r="K27">
        <v>155.72607923829599</v>
      </c>
      <c r="L27">
        <v>0.16258923829616301</v>
      </c>
      <c r="M27">
        <v>1.1257761222406E-2</v>
      </c>
      <c r="N27">
        <v>4.0921463694264196E-3</v>
      </c>
      <c r="O27">
        <v>0.70541798101705</v>
      </c>
      <c r="P27">
        <v>0.70869033379056201</v>
      </c>
      <c r="Q27">
        <v>5.8999999999999997E-2</v>
      </c>
    </row>
    <row r="28" spans="1:17" x14ac:dyDescent="0.45">
      <c r="A28" t="s">
        <v>37</v>
      </c>
      <c r="B28">
        <v>-98.058054679420906</v>
      </c>
      <c r="C28">
        <v>64.602777091155104</v>
      </c>
      <c r="D28">
        <v>863.26788278062395</v>
      </c>
      <c r="E28">
        <v>14.8438239050906</v>
      </c>
      <c r="F28">
        <v>-42.464688496929497</v>
      </c>
      <c r="G28">
        <v>857.59936451594797</v>
      </c>
      <c r="H28">
        <v>109.939043131627</v>
      </c>
      <c r="I28">
        <v>-110.23114763842</v>
      </c>
      <c r="J28">
        <v>-2.2157076303788101</v>
      </c>
      <c r="K28">
        <v>155.699738197225</v>
      </c>
      <c r="L28">
        <v>0.136248197225114</v>
      </c>
      <c r="M28">
        <v>-1.10905977288525E-2</v>
      </c>
      <c r="N28">
        <v>9.06872426561409E-3</v>
      </c>
      <c r="O28">
        <v>0.70583814770112896</v>
      </c>
      <c r="P28">
        <v>0.70822825849583904</v>
      </c>
      <c r="Q28">
        <v>6.9099999999999995E-2</v>
      </c>
    </row>
    <row r="29" spans="1:17" x14ac:dyDescent="0.45">
      <c r="A29" t="s">
        <v>38</v>
      </c>
      <c r="B29">
        <v>-123.39509762044899</v>
      </c>
      <c r="C29">
        <v>46.795480000694099</v>
      </c>
      <c r="D29">
        <v>863.10138502691404</v>
      </c>
      <c r="E29">
        <v>-12.4434884639407</v>
      </c>
      <c r="F29">
        <v>-62.471421917872703</v>
      </c>
      <c r="G29">
        <v>857.56664185061504</v>
      </c>
      <c r="H29">
        <v>110.07856160737001</v>
      </c>
      <c r="I29">
        <v>-110.26071335725</v>
      </c>
      <c r="J29">
        <v>-2.3311318561451899</v>
      </c>
      <c r="K29">
        <v>155.82088695463099</v>
      </c>
      <c r="L29">
        <v>0.25739695463119</v>
      </c>
      <c r="M29">
        <v>3.021548101958E-2</v>
      </c>
      <c r="N29">
        <v>-4.7958063772662998E-2</v>
      </c>
      <c r="O29">
        <v>0.70443489864501796</v>
      </c>
      <c r="P29">
        <v>0.70750160593239297</v>
      </c>
      <c r="Q29">
        <v>6.3E-2</v>
      </c>
    </row>
    <row r="30" spans="1:17" x14ac:dyDescent="0.45">
      <c r="A30" t="s">
        <v>39</v>
      </c>
      <c r="B30">
        <v>-153.605602101209</v>
      </c>
      <c r="C30">
        <v>47.490413102427397</v>
      </c>
      <c r="D30">
        <v>862.25123037861601</v>
      </c>
      <c r="E30">
        <v>-44.113981602150901</v>
      </c>
      <c r="F30">
        <v>-63.242994982563197</v>
      </c>
      <c r="G30">
        <v>858.00138965247504</v>
      </c>
      <c r="H30">
        <v>110.03031195760801</v>
      </c>
      <c r="I30">
        <v>-110.27800902680301</v>
      </c>
      <c r="J30">
        <v>-0.67449790213791605</v>
      </c>
      <c r="K30">
        <v>155.78306638343</v>
      </c>
      <c r="L30">
        <v>0.219576383430933</v>
      </c>
      <c r="M30">
        <v>-1.67259681084997E-2</v>
      </c>
      <c r="N30">
        <v>-2.1059266414988399E-3</v>
      </c>
      <c r="O30">
        <v>0.70490930773377902</v>
      </c>
      <c r="P30">
        <v>0.70909708427978801</v>
      </c>
      <c r="Q30">
        <v>5.9400000000000001E-2</v>
      </c>
    </row>
    <row r="31" spans="1:17" x14ac:dyDescent="0.45">
      <c r="A31" t="s">
        <v>40</v>
      </c>
      <c r="B31">
        <v>-132.35602710358799</v>
      </c>
      <c r="C31">
        <v>54.511131947232002</v>
      </c>
      <c r="D31">
        <v>863.61121334817096</v>
      </c>
      <c r="E31">
        <v>-21.216766775552401</v>
      </c>
      <c r="F31">
        <v>-54.650749367849599</v>
      </c>
      <c r="G31">
        <v>857.76044578487097</v>
      </c>
      <c r="H31">
        <v>110.14298500104699</v>
      </c>
      <c r="I31">
        <v>-110.292482230771</v>
      </c>
      <c r="J31">
        <v>-2.5640237956757699</v>
      </c>
      <c r="K31">
        <v>155.892536702661</v>
      </c>
      <c r="L31">
        <v>0.329046702661628</v>
      </c>
      <c r="M31">
        <v>2.3162865070834999E-2</v>
      </c>
      <c r="N31">
        <v>-4.3145267469602101E-2</v>
      </c>
      <c r="O31">
        <v>0.70483393338228295</v>
      </c>
      <c r="P31">
        <v>0.70768007879941397</v>
      </c>
      <c r="Q31">
        <v>6.3500000000000001E-2</v>
      </c>
    </row>
    <row r="32" spans="1:17" x14ac:dyDescent="0.45">
      <c r="A32" t="s">
        <v>41</v>
      </c>
      <c r="B32">
        <v>-101.14434466604</v>
      </c>
      <c r="C32">
        <v>59.094357969688197</v>
      </c>
      <c r="D32">
        <v>862.55529895996096</v>
      </c>
      <c r="E32">
        <v>28.799557979404799</v>
      </c>
      <c r="F32">
        <v>-26.290553316054101</v>
      </c>
      <c r="G32">
        <v>857.55720346171302</v>
      </c>
      <c r="H32">
        <v>109.772006210328</v>
      </c>
      <c r="I32">
        <v>-110.228049695525</v>
      </c>
      <c r="J32">
        <v>-0.93036632210308201</v>
      </c>
      <c r="K32">
        <v>155.56664767427699</v>
      </c>
      <c r="L32">
        <v>3.15767427733248E-3</v>
      </c>
      <c r="M32">
        <v>-2.3082892978769299E-2</v>
      </c>
      <c r="N32">
        <v>1.3789269435541001E-2</v>
      </c>
      <c r="O32">
        <v>0.705281025657716</v>
      </c>
      <c r="P32">
        <v>0.70841775171671395</v>
      </c>
      <c r="Q32">
        <v>6.5199999999999994E-2</v>
      </c>
    </row>
    <row r="33" spans="1:17" x14ac:dyDescent="0.45">
      <c r="A33" t="s">
        <v>42</v>
      </c>
      <c r="B33">
        <v>-76.739861659956205</v>
      </c>
      <c r="C33">
        <v>45.738704812868299</v>
      </c>
      <c r="D33">
        <v>861.56979775338596</v>
      </c>
      <c r="E33">
        <v>68.625063762020005</v>
      </c>
      <c r="F33">
        <v>-9.0620157041152005</v>
      </c>
      <c r="G33">
        <v>858.46813865281104</v>
      </c>
      <c r="H33">
        <v>109.62448481436201</v>
      </c>
      <c r="I33">
        <v>-110.11433382345299</v>
      </c>
      <c r="J33">
        <v>1.0033030928625599</v>
      </c>
      <c r="K33">
        <v>155.38243401779101</v>
      </c>
      <c r="L33">
        <v>-0.18105598220816399</v>
      </c>
      <c r="M33">
        <v>-1.8327955844932999E-2</v>
      </c>
      <c r="N33">
        <v>1.7659690177274801E-2</v>
      </c>
      <c r="O33">
        <v>0.70565855412990597</v>
      </c>
      <c r="P33">
        <v>0.70809478628265399</v>
      </c>
      <c r="Q33">
        <v>6.2399999999999997E-2</v>
      </c>
    </row>
    <row r="34" spans="1:17" x14ac:dyDescent="0.45">
      <c r="A34" t="s">
        <v>43</v>
      </c>
      <c r="B34">
        <v>-63.669033403267598</v>
      </c>
      <c r="C34">
        <v>60.049960655653003</v>
      </c>
      <c r="D34">
        <v>863.08349895732704</v>
      </c>
      <c r="E34">
        <v>48.993143344720501</v>
      </c>
      <c r="F34">
        <v>-47.0031845968062</v>
      </c>
      <c r="G34">
        <v>856.87102893573001</v>
      </c>
      <c r="H34">
        <v>109.677027177217</v>
      </c>
      <c r="I34">
        <v>-110.280873410335</v>
      </c>
      <c r="J34">
        <v>-0.90301230872347205</v>
      </c>
      <c r="K34">
        <v>155.53693054001101</v>
      </c>
      <c r="L34">
        <v>-2.6559459988590099E-2</v>
      </c>
      <c r="M34">
        <v>-2.28369966336462E-2</v>
      </c>
      <c r="N34">
        <v>1.9761338308068501E-2</v>
      </c>
      <c r="O34">
        <v>0.70517940462935103</v>
      </c>
      <c r="P34">
        <v>0.70838546595735696</v>
      </c>
      <c r="Q34">
        <v>6.9400000000000003E-2</v>
      </c>
    </row>
    <row r="35" spans="1:17" x14ac:dyDescent="0.45">
      <c r="A35" t="s">
        <v>44</v>
      </c>
      <c r="B35">
        <v>-57.853489943098303</v>
      </c>
      <c r="C35">
        <v>58.068942633180903</v>
      </c>
      <c r="D35">
        <v>862.99162352545397</v>
      </c>
      <c r="E35">
        <v>47.029135811048903</v>
      </c>
      <c r="F35">
        <v>-56.720724204378598</v>
      </c>
      <c r="G35">
        <v>857.71415607042502</v>
      </c>
      <c r="H35">
        <v>109.73656378584</v>
      </c>
      <c r="I35">
        <v>-110.265815039676</v>
      </c>
      <c r="J35">
        <v>-2.0545224781902598</v>
      </c>
      <c r="K35">
        <v>155.57919031959599</v>
      </c>
      <c r="L35">
        <v>1.57003195968741E-2</v>
      </c>
      <c r="M35">
        <v>-1.2068605904332E-2</v>
      </c>
      <c r="N35">
        <v>1.86118239418759E-2</v>
      </c>
      <c r="O35">
        <v>0.70542614900234901</v>
      </c>
      <c r="P35">
        <v>0.70843623359113805</v>
      </c>
      <c r="Q35">
        <v>6.2100000000000002E-2</v>
      </c>
    </row>
    <row r="36" spans="1:17" x14ac:dyDescent="0.45">
      <c r="A36" t="s">
        <v>45</v>
      </c>
      <c r="B36">
        <v>-22.205928887042099</v>
      </c>
      <c r="C36">
        <v>52.172287924007399</v>
      </c>
      <c r="D36">
        <v>862.79221476280497</v>
      </c>
      <c r="E36">
        <v>51.733854607463797</v>
      </c>
      <c r="F36">
        <v>-84.445122516491196</v>
      </c>
      <c r="G36">
        <v>856.38864901711997</v>
      </c>
      <c r="H36">
        <v>109.574760673429</v>
      </c>
      <c r="I36">
        <v>-110.28077036829301</v>
      </c>
      <c r="J36">
        <v>-1.98433446718981</v>
      </c>
      <c r="K36">
        <v>155.47480205146201</v>
      </c>
      <c r="L36">
        <v>-8.8687948537653896E-2</v>
      </c>
      <c r="M36">
        <v>-9.1764554510476593E-3</v>
      </c>
      <c r="N36">
        <v>2.00659186210068E-2</v>
      </c>
      <c r="O36">
        <v>0.70526541960158795</v>
      </c>
      <c r="P36">
        <v>0.70859991496573305</v>
      </c>
      <c r="Q36">
        <v>7.0499999999999993E-2</v>
      </c>
    </row>
    <row r="37" spans="1:17" x14ac:dyDescent="0.45">
      <c r="A37" t="s">
        <v>46</v>
      </c>
      <c r="B37">
        <v>6.5664191162252399</v>
      </c>
      <c r="C37">
        <v>49.168232107633301</v>
      </c>
      <c r="D37">
        <v>862.70656430225699</v>
      </c>
      <c r="E37">
        <v>56.482554962792598</v>
      </c>
      <c r="F37">
        <v>-97.992416294020003</v>
      </c>
      <c r="G37">
        <v>856.72029606374099</v>
      </c>
      <c r="H37">
        <v>109.591564920872</v>
      </c>
      <c r="I37">
        <v>-110.314399531775</v>
      </c>
      <c r="J37">
        <v>-2.03337586526419</v>
      </c>
      <c r="K37">
        <v>155.51113292388899</v>
      </c>
      <c r="L37">
        <v>-5.23570761109226E-2</v>
      </c>
      <c r="M37">
        <v>-2.5936187705329298E-3</v>
      </c>
      <c r="N37">
        <v>2.2022649366536501E-2</v>
      </c>
      <c r="O37">
        <v>0.70535115064557596</v>
      </c>
      <c r="P37">
        <v>0.70851113635532403</v>
      </c>
      <c r="Q37">
        <v>7.3899999999999993E-2</v>
      </c>
    </row>
    <row r="38" spans="1:17" x14ac:dyDescent="0.45">
      <c r="A38" t="s">
        <v>47</v>
      </c>
      <c r="B38">
        <v>-3.4663663126390398</v>
      </c>
      <c r="C38">
        <v>13.972122196797701</v>
      </c>
      <c r="D38">
        <v>861.40916001507003</v>
      </c>
      <c r="E38">
        <v>27.6246268888755</v>
      </c>
      <c r="F38">
        <v>-138.09333355930801</v>
      </c>
      <c r="G38">
        <v>855.041281563231</v>
      </c>
      <c r="H38">
        <v>109.56646414654701</v>
      </c>
      <c r="I38">
        <v>-110.117116255434</v>
      </c>
      <c r="J38">
        <v>-0.71638715566668598</v>
      </c>
      <c r="K38">
        <v>155.341889291158</v>
      </c>
      <c r="L38">
        <v>-0.221600708841691</v>
      </c>
      <c r="M38">
        <v>-6.7977895114279402E-3</v>
      </c>
      <c r="N38">
        <v>3.12823278327359E-2</v>
      </c>
      <c r="O38">
        <v>0.70523615790587801</v>
      </c>
      <c r="P38">
        <v>0.70824936823500095</v>
      </c>
      <c r="Q38">
        <v>7.3200000000000001E-2</v>
      </c>
    </row>
    <row r="39" spans="1:17" x14ac:dyDescent="0.45">
      <c r="A39" t="s">
        <v>48</v>
      </c>
      <c r="B39">
        <v>-25.086364510272698</v>
      </c>
      <c r="C39">
        <v>97.140246195069196</v>
      </c>
      <c r="D39">
        <v>865.25897401569705</v>
      </c>
      <c r="E39">
        <v>2.1098089989118001</v>
      </c>
      <c r="F39">
        <v>-56.072085334561898</v>
      </c>
      <c r="G39">
        <v>856.87410740352504</v>
      </c>
      <c r="H39">
        <v>109.924282259976</v>
      </c>
      <c r="I39">
        <v>-110.358421766879</v>
      </c>
      <c r="J39">
        <v>-4.6505149331912401</v>
      </c>
      <c r="K39">
        <v>155.833104231389</v>
      </c>
      <c r="L39">
        <v>0.26961423138988</v>
      </c>
      <c r="M39">
        <v>5.3201447638795203E-2</v>
      </c>
      <c r="N39">
        <v>-2.28486932263571E-2</v>
      </c>
      <c r="O39">
        <v>0.70380419719088505</v>
      </c>
      <c r="P39">
        <v>0.708030504430054</v>
      </c>
      <c r="Q39">
        <v>6.8099999999999994E-2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586-462B-4D91-89CC-57BB5EA4DDDA}">
  <sheetPr>
    <tabColor theme="5" tint="0.39997558519241921"/>
  </sheetPr>
  <dimension ref="A1:Q48"/>
  <sheetViews>
    <sheetView topLeftCell="F1" zoomScale="44" workbookViewId="0">
      <selection activeCell="Q2" sqref="Q2:Q48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69</v>
      </c>
      <c r="B2">
        <v>-82.039560969999997</v>
      </c>
      <c r="C2">
        <v>53.054153929999998</v>
      </c>
      <c r="D2">
        <v>593.47483120000004</v>
      </c>
      <c r="E2">
        <v>34.795105059999997</v>
      </c>
      <c r="F2">
        <v>-49.798564419999998</v>
      </c>
      <c r="G2">
        <v>587.5467056</v>
      </c>
      <c r="H2">
        <v>109.96486179999999</v>
      </c>
      <c r="I2">
        <v>-110.3251526</v>
      </c>
      <c r="J2">
        <v>-0.50337954200000001</v>
      </c>
      <c r="K2">
        <v>155.7695847</v>
      </c>
      <c r="L2">
        <v>0.206094745</v>
      </c>
      <c r="M2">
        <v>-1.4158474000000001E-2</v>
      </c>
      <c r="N2">
        <v>2.8636209999999998E-3</v>
      </c>
      <c r="O2">
        <v>0.70541389499999996</v>
      </c>
      <c r="P2">
        <v>0.708648414</v>
      </c>
      <c r="Q2">
        <v>6.7100000000000007E-2</v>
      </c>
    </row>
    <row r="3" spans="1:17" x14ac:dyDescent="0.45">
      <c r="A3" t="s">
        <v>70</v>
      </c>
      <c r="B3">
        <v>-80.364885319999999</v>
      </c>
      <c r="C3">
        <v>60.738095020000003</v>
      </c>
      <c r="D3">
        <v>595.17880839999998</v>
      </c>
      <c r="E3">
        <v>37.702403459999999</v>
      </c>
      <c r="F3">
        <v>-40.595513799999999</v>
      </c>
      <c r="G3">
        <v>586.74686229999998</v>
      </c>
      <c r="H3">
        <v>110.0169303</v>
      </c>
      <c r="I3">
        <v>-110.33205580000001</v>
      </c>
      <c r="J3">
        <v>-1.6109610830000001</v>
      </c>
      <c r="K3">
        <v>155.8187494</v>
      </c>
      <c r="L3">
        <v>0.25525941899999999</v>
      </c>
      <c r="M3">
        <v>6.6226732999999996E-2</v>
      </c>
      <c r="N3">
        <v>-3.4966606999999997E-2</v>
      </c>
      <c r="O3">
        <v>0.70365108700000001</v>
      </c>
      <c r="P3">
        <v>0.70658793099999995</v>
      </c>
      <c r="Q3">
        <v>5.0500000000000003E-2</v>
      </c>
    </row>
    <row r="4" spans="1:17" x14ac:dyDescent="0.45">
      <c r="A4" t="s">
        <v>71</v>
      </c>
      <c r="B4">
        <v>-92.881313989999995</v>
      </c>
      <c r="C4">
        <v>58.874672480000001</v>
      </c>
      <c r="D4">
        <v>568.07625359999997</v>
      </c>
      <c r="E4">
        <v>32.77083794</v>
      </c>
      <c r="F4">
        <v>-32.568763969999999</v>
      </c>
      <c r="G4">
        <v>556.41895709999994</v>
      </c>
      <c r="H4">
        <v>110.0921003</v>
      </c>
      <c r="I4">
        <v>-110.2993824</v>
      </c>
      <c r="J4">
        <v>-0.183329503</v>
      </c>
      <c r="K4">
        <v>155.84048870000001</v>
      </c>
      <c r="L4">
        <v>0.27699869999999999</v>
      </c>
      <c r="M4">
        <v>3.6649266999999999E-2</v>
      </c>
      <c r="N4">
        <v>-5.6361727E-2</v>
      </c>
      <c r="O4">
        <v>0.70476011100000002</v>
      </c>
      <c r="P4">
        <v>0.70625305199999999</v>
      </c>
      <c r="Q4">
        <v>4.7399999999999998E-2</v>
      </c>
    </row>
    <row r="5" spans="1:17" x14ac:dyDescent="0.45">
      <c r="A5" t="s">
        <v>72</v>
      </c>
      <c r="B5">
        <v>-72.98290523</v>
      </c>
      <c r="C5">
        <v>56.290816149999998</v>
      </c>
      <c r="D5">
        <v>568.02545940000005</v>
      </c>
      <c r="E5">
        <v>55.354012709999999</v>
      </c>
      <c r="F5">
        <v>-31.52606514</v>
      </c>
      <c r="G5">
        <v>563.86145520000002</v>
      </c>
      <c r="H5">
        <v>109.70411369999999</v>
      </c>
      <c r="I5">
        <v>-110.2788501</v>
      </c>
      <c r="J5">
        <v>1.758046693</v>
      </c>
      <c r="K5">
        <v>155.5619107</v>
      </c>
      <c r="L5">
        <v>-1.5792549999999999E-3</v>
      </c>
      <c r="M5">
        <v>8.8337180000000001E-2</v>
      </c>
      <c r="N5">
        <v>9.134138E-3</v>
      </c>
      <c r="O5">
        <v>0.70201454399999996</v>
      </c>
      <c r="P5">
        <v>0.70660363000000004</v>
      </c>
      <c r="Q5">
        <v>5.1999999999999998E-2</v>
      </c>
    </row>
    <row r="6" spans="1:17" x14ac:dyDescent="0.45">
      <c r="A6" t="s">
        <v>73</v>
      </c>
      <c r="B6">
        <v>-50.782574289999999</v>
      </c>
      <c r="C6">
        <v>44.108857489999998</v>
      </c>
      <c r="D6">
        <v>627.84495119999997</v>
      </c>
      <c r="E6">
        <v>97.203847879999998</v>
      </c>
      <c r="F6">
        <v>-3.1952711640000002</v>
      </c>
      <c r="G6">
        <v>629.86303020000003</v>
      </c>
      <c r="H6">
        <v>109.6916224</v>
      </c>
      <c r="I6">
        <v>-109.9304813</v>
      </c>
      <c r="J6">
        <v>4.9771118440000004</v>
      </c>
      <c r="K6">
        <v>155.37610620000001</v>
      </c>
      <c r="L6">
        <v>-0.18738380199999999</v>
      </c>
      <c r="M6">
        <v>-2.0685137999999999E-2</v>
      </c>
      <c r="N6">
        <v>1.2674711E-2</v>
      </c>
      <c r="O6">
        <v>0.70619231400000004</v>
      </c>
      <c r="P6">
        <v>0.70760433300000003</v>
      </c>
      <c r="Q6">
        <v>4.8800000000000003E-2</v>
      </c>
    </row>
    <row r="7" spans="1:17" x14ac:dyDescent="0.45">
      <c r="A7" t="s">
        <v>74</v>
      </c>
      <c r="B7">
        <v>-49.333005040000003</v>
      </c>
      <c r="C7">
        <v>41.167459540000003</v>
      </c>
      <c r="D7">
        <v>628.10736250000002</v>
      </c>
      <c r="E7">
        <v>100.12546709999999</v>
      </c>
      <c r="F7">
        <v>4.0297688000000003</v>
      </c>
      <c r="G7">
        <v>647.92500259999997</v>
      </c>
      <c r="H7">
        <v>109.6681154</v>
      </c>
      <c r="I7">
        <v>-109.840755</v>
      </c>
      <c r="J7">
        <v>4.2065242700000001</v>
      </c>
      <c r="K7">
        <v>155.27324899999999</v>
      </c>
      <c r="L7">
        <v>-0.29024104699999997</v>
      </c>
      <c r="M7">
        <v>-1.9006841E-2</v>
      </c>
      <c r="N7">
        <v>-5.4456469999999996E-3</v>
      </c>
      <c r="O7">
        <v>0.70683294500000005</v>
      </c>
      <c r="P7">
        <v>0.70710414600000004</v>
      </c>
      <c r="Q7">
        <v>6.3799999999999996E-2</v>
      </c>
    </row>
    <row r="8" spans="1:17" x14ac:dyDescent="0.45">
      <c r="A8" t="s">
        <v>75</v>
      </c>
      <c r="B8">
        <v>-46.182523080000003</v>
      </c>
      <c r="C8">
        <v>45.127675879999998</v>
      </c>
      <c r="D8">
        <v>623.31309480000004</v>
      </c>
      <c r="E8">
        <v>101.5570537</v>
      </c>
      <c r="F8">
        <v>-1.6223085049999999</v>
      </c>
      <c r="G8">
        <v>635.3402092</v>
      </c>
      <c r="H8">
        <v>109.7910704</v>
      </c>
      <c r="I8">
        <v>-109.9434995</v>
      </c>
      <c r="J8">
        <v>3.942441359</v>
      </c>
      <c r="K8">
        <v>155.42585070000001</v>
      </c>
      <c r="L8">
        <v>-0.137639277</v>
      </c>
      <c r="M8">
        <v>-1.5704511000000001E-2</v>
      </c>
      <c r="N8">
        <v>-8.1832200000000002E-4</v>
      </c>
      <c r="O8">
        <v>0.70688662099999999</v>
      </c>
      <c r="P8">
        <v>0.70715203699999996</v>
      </c>
      <c r="Q8">
        <v>6.0299999999999999E-2</v>
      </c>
    </row>
    <row r="9" spans="1:17" x14ac:dyDescent="0.45">
      <c r="A9" t="s">
        <v>76</v>
      </c>
      <c r="B9">
        <v>-46.042923500000001</v>
      </c>
      <c r="C9">
        <v>54.074116519999997</v>
      </c>
      <c r="D9">
        <v>634.98001720000002</v>
      </c>
      <c r="E9">
        <v>93.046780229999996</v>
      </c>
      <c r="F9">
        <v>-15.2746022</v>
      </c>
      <c r="G9">
        <v>634.48696800000005</v>
      </c>
      <c r="H9">
        <v>109.6861756</v>
      </c>
      <c r="I9">
        <v>-110.0692042</v>
      </c>
      <c r="J9">
        <v>3.0243573979999998</v>
      </c>
      <c r="K9">
        <v>155.42018390000001</v>
      </c>
      <c r="L9">
        <v>-0.143306084</v>
      </c>
      <c r="M9">
        <v>-1.7413709999999999E-2</v>
      </c>
      <c r="N9">
        <v>1.0497457999999999E-2</v>
      </c>
      <c r="O9">
        <v>0.70614636799999997</v>
      </c>
      <c r="P9">
        <v>0.70777388500000005</v>
      </c>
      <c r="Q9">
        <v>4.7399999999999998E-2</v>
      </c>
    </row>
    <row r="10" spans="1:17" x14ac:dyDescent="0.45">
      <c r="A10" t="s">
        <v>77</v>
      </c>
      <c r="B10">
        <v>-36.320988270000001</v>
      </c>
      <c r="C10">
        <v>72.336318360000007</v>
      </c>
      <c r="D10">
        <v>644.99885610000001</v>
      </c>
      <c r="E10">
        <v>88.265401979999993</v>
      </c>
      <c r="F10">
        <v>-20.72701464</v>
      </c>
      <c r="G10">
        <v>644.96935410000003</v>
      </c>
      <c r="H10">
        <v>110.0766016</v>
      </c>
      <c r="I10">
        <v>-109.79141559999999</v>
      </c>
      <c r="J10">
        <v>-3.3971004549999999</v>
      </c>
      <c r="K10">
        <v>155.50740640000001</v>
      </c>
      <c r="L10">
        <v>-5.6083573999999997E-2</v>
      </c>
      <c r="M10">
        <v>-5.6868889999999997E-3</v>
      </c>
      <c r="N10">
        <v>2.592137E-3</v>
      </c>
      <c r="O10">
        <v>0.70579420299999995</v>
      </c>
      <c r="P10">
        <v>0.708389359</v>
      </c>
      <c r="Q10">
        <v>4.7800000000000002E-2</v>
      </c>
    </row>
    <row r="11" spans="1:17" x14ac:dyDescent="0.45">
      <c r="A11" t="s">
        <v>78</v>
      </c>
      <c r="B11">
        <v>-21.980305869999999</v>
      </c>
      <c r="C11">
        <v>54.119113779999999</v>
      </c>
      <c r="D11">
        <v>628.13126939999995</v>
      </c>
      <c r="E11">
        <v>102.56539650000001</v>
      </c>
      <c r="F11">
        <v>-34.849414109999998</v>
      </c>
      <c r="G11">
        <v>652.29717589999996</v>
      </c>
      <c r="H11">
        <v>109.773039</v>
      </c>
      <c r="I11">
        <v>-109.3575991</v>
      </c>
      <c r="J11">
        <v>-1.348105549</v>
      </c>
      <c r="K11">
        <v>154.954903</v>
      </c>
      <c r="L11">
        <v>-0.60858696099999998</v>
      </c>
      <c r="M11">
        <v>-4.077486E-3</v>
      </c>
      <c r="N11">
        <v>-8.6207539999999996E-3</v>
      </c>
      <c r="O11">
        <v>0.70599587799999997</v>
      </c>
      <c r="P11">
        <v>0.70815173300000001</v>
      </c>
      <c r="Q11">
        <v>5.33E-2</v>
      </c>
    </row>
    <row r="12" spans="1:17" x14ac:dyDescent="0.45">
      <c r="A12" t="s">
        <v>79</v>
      </c>
      <c r="B12">
        <v>-19.269234610000002</v>
      </c>
      <c r="C12">
        <v>54.130109920000002</v>
      </c>
      <c r="D12">
        <v>627.81886020000002</v>
      </c>
      <c r="E12">
        <v>103.0794665</v>
      </c>
      <c r="F12">
        <v>-28.38316361</v>
      </c>
      <c r="G12">
        <v>674.0056409</v>
      </c>
      <c r="H12">
        <v>109.68604089999999</v>
      </c>
      <c r="I12">
        <v>-108.99451329999999</v>
      </c>
      <c r="J12">
        <v>-0.17940113699999999</v>
      </c>
      <c r="K12">
        <v>154.63138000000001</v>
      </c>
      <c r="L12">
        <v>-0.93210998899999997</v>
      </c>
      <c r="M12">
        <v>-5.9211699999999999E-3</v>
      </c>
      <c r="N12">
        <v>-6.934557E-3</v>
      </c>
      <c r="O12">
        <v>0.70573170200000002</v>
      </c>
      <c r="P12">
        <v>0.708420508</v>
      </c>
      <c r="Q12">
        <v>5.5300000000000002E-2</v>
      </c>
    </row>
    <row r="13" spans="1:17" x14ac:dyDescent="0.45">
      <c r="A13" t="s">
        <v>80</v>
      </c>
      <c r="B13">
        <v>-12.303398100000001</v>
      </c>
      <c r="C13">
        <v>84.752795559999996</v>
      </c>
      <c r="D13">
        <v>631.38725520000003</v>
      </c>
      <c r="E13">
        <v>87.502116470000004</v>
      </c>
      <c r="F13">
        <v>-31.867682850000001</v>
      </c>
      <c r="G13">
        <v>653.86323219999997</v>
      </c>
      <c r="H13">
        <v>110.2353291</v>
      </c>
      <c r="I13">
        <v>-109.1499044</v>
      </c>
      <c r="J13">
        <v>-1.0568067130000001</v>
      </c>
      <c r="K13">
        <v>155.1342846</v>
      </c>
      <c r="L13">
        <v>-0.42920538800000002</v>
      </c>
      <c r="M13">
        <v>-4.4189779999999996E-3</v>
      </c>
      <c r="N13">
        <v>-6.3470870000000004E-3</v>
      </c>
      <c r="O13">
        <v>0.70607612600000003</v>
      </c>
      <c r="P13">
        <v>0.70809370199999999</v>
      </c>
      <c r="Q13">
        <v>5.0099999999999999E-2</v>
      </c>
    </row>
    <row r="14" spans="1:17" x14ac:dyDescent="0.45">
      <c r="A14" t="s">
        <v>81</v>
      </c>
      <c r="B14">
        <v>-4.6790767969999996</v>
      </c>
      <c r="C14">
        <v>84.7979737</v>
      </c>
      <c r="D14">
        <v>616.97947610000006</v>
      </c>
      <c r="E14">
        <v>90.863660249999995</v>
      </c>
      <c r="F14">
        <v>-33.137345430000003</v>
      </c>
      <c r="G14">
        <v>648.03989679999995</v>
      </c>
      <c r="H14">
        <v>109.8379133</v>
      </c>
      <c r="I14">
        <v>-109.252934</v>
      </c>
      <c r="J14">
        <v>-1.1545735829999999</v>
      </c>
      <c r="K14">
        <v>154.92547830000001</v>
      </c>
      <c r="L14">
        <v>-0.63801166799999998</v>
      </c>
      <c r="M14">
        <v>-4.191958E-3</v>
      </c>
      <c r="N14">
        <v>-8.6197280000000001E-3</v>
      </c>
      <c r="O14">
        <v>0.70594351799999999</v>
      </c>
      <c r="P14">
        <v>0.70820327299999997</v>
      </c>
      <c r="Q14">
        <v>5.0099999999999999E-2</v>
      </c>
    </row>
    <row r="15" spans="1:17" x14ac:dyDescent="0.45">
      <c r="A15" t="s">
        <v>82</v>
      </c>
      <c r="B15">
        <v>-72.7272459</v>
      </c>
      <c r="C15">
        <v>47.642220700000003</v>
      </c>
      <c r="D15">
        <v>613.36484789999997</v>
      </c>
      <c r="E15">
        <v>43.895212530000002</v>
      </c>
      <c r="F15">
        <v>-55.312922780000001</v>
      </c>
      <c r="G15">
        <v>605.30065079999997</v>
      </c>
      <c r="H15">
        <v>110.0274405</v>
      </c>
      <c r="I15">
        <v>-110.2622717</v>
      </c>
      <c r="J15">
        <v>-1.3358292460000001</v>
      </c>
      <c r="K15">
        <v>155.77416550000001</v>
      </c>
      <c r="L15">
        <v>0.21067554599999999</v>
      </c>
      <c r="M15">
        <v>-1.3580027E-2</v>
      </c>
      <c r="N15">
        <v>1.0718640000000001E-3</v>
      </c>
      <c r="O15">
        <v>0.70541878300000005</v>
      </c>
      <c r="P15">
        <v>0.70865984400000004</v>
      </c>
      <c r="Q15">
        <v>4.8300000000000003E-2</v>
      </c>
    </row>
    <row r="16" spans="1:17" x14ac:dyDescent="0.45">
      <c r="A16" t="s">
        <v>83</v>
      </c>
      <c r="B16">
        <v>-81.235604120000005</v>
      </c>
      <c r="C16">
        <v>47.800120819999997</v>
      </c>
      <c r="D16">
        <v>591.92222489999995</v>
      </c>
      <c r="E16">
        <v>40.140402010000003</v>
      </c>
      <c r="F16">
        <v>-49.683548389999999</v>
      </c>
      <c r="G16">
        <v>587.82530369999995</v>
      </c>
      <c r="H16">
        <v>109.9862729</v>
      </c>
      <c r="I16">
        <v>-110.2455727</v>
      </c>
      <c r="J16">
        <v>-0.95857123399999999</v>
      </c>
      <c r="K16">
        <v>155.7304896</v>
      </c>
      <c r="L16">
        <v>0.1669996</v>
      </c>
      <c r="M16">
        <v>-1.4916927999999999E-2</v>
      </c>
      <c r="N16">
        <v>1.9909709999999998E-3</v>
      </c>
      <c r="O16">
        <v>0.70527303699999999</v>
      </c>
      <c r="P16">
        <v>0.70877603300000003</v>
      </c>
      <c r="Q16">
        <v>5.2600000000000001E-2</v>
      </c>
    </row>
    <row r="17" spans="1:17" x14ac:dyDescent="0.45">
      <c r="A17" t="s">
        <v>84</v>
      </c>
      <c r="B17">
        <v>-83.019925549999996</v>
      </c>
      <c r="C17">
        <v>34.883176259999999</v>
      </c>
      <c r="D17">
        <v>578.10977209999999</v>
      </c>
      <c r="E17">
        <v>40.499796660000001</v>
      </c>
      <c r="F17">
        <v>-59.706466450000001</v>
      </c>
      <c r="G17">
        <v>579.05505970000002</v>
      </c>
      <c r="H17">
        <v>110.0816717</v>
      </c>
      <c r="I17">
        <v>-109.93725670000001</v>
      </c>
      <c r="J17">
        <v>-1.0202878369999999</v>
      </c>
      <c r="K17">
        <v>155.5802553</v>
      </c>
      <c r="L17">
        <v>1.6765341E-2</v>
      </c>
      <c r="M17">
        <v>-1.1863594999999999E-2</v>
      </c>
      <c r="N17">
        <v>-8.8378299999999996E-4</v>
      </c>
      <c r="O17">
        <v>0.70536449700000003</v>
      </c>
      <c r="P17">
        <v>0.70874494700000001</v>
      </c>
      <c r="Q17">
        <v>4.7600000000000003E-2</v>
      </c>
    </row>
    <row r="18" spans="1:17" x14ac:dyDescent="0.45">
      <c r="A18" t="s">
        <v>85</v>
      </c>
      <c r="B18">
        <v>-72.207809659999995</v>
      </c>
      <c r="C18">
        <v>33.13395148</v>
      </c>
      <c r="D18">
        <v>572.99715170000002</v>
      </c>
      <c r="E18">
        <v>75.86230055</v>
      </c>
      <c r="F18">
        <v>-14.410896080000001</v>
      </c>
      <c r="G18">
        <v>567.02106630000003</v>
      </c>
      <c r="H18">
        <v>109.87479140000001</v>
      </c>
      <c r="I18">
        <v>-110.2180477</v>
      </c>
      <c r="J18">
        <v>0.70414839600000001</v>
      </c>
      <c r="K18">
        <v>155.63092130000001</v>
      </c>
      <c r="L18">
        <v>6.7431293000000003E-2</v>
      </c>
      <c r="M18">
        <v>-1.5763327000000001E-2</v>
      </c>
      <c r="N18">
        <v>1.5126689999999999E-3</v>
      </c>
      <c r="O18">
        <v>0.70504560900000002</v>
      </c>
      <c r="P18">
        <v>0.70898513299999999</v>
      </c>
      <c r="Q18">
        <v>4.6300000000000001E-2</v>
      </c>
    </row>
    <row r="19" spans="1:17" x14ac:dyDescent="0.45">
      <c r="A19" t="s">
        <v>86</v>
      </c>
      <c r="B19">
        <v>-67.407942370000001</v>
      </c>
      <c r="C19">
        <v>55.227884199999998</v>
      </c>
      <c r="D19">
        <v>566.00481100000002</v>
      </c>
      <c r="E19">
        <v>67.934942140000004</v>
      </c>
      <c r="F19">
        <v>-21.541425230000002</v>
      </c>
      <c r="G19">
        <v>564.72089140000003</v>
      </c>
      <c r="H19">
        <v>109.8495447</v>
      </c>
      <c r="I19">
        <v>-110.2081208</v>
      </c>
      <c r="J19">
        <v>0.34547109799999998</v>
      </c>
      <c r="K19">
        <v>155.6048576</v>
      </c>
      <c r="L19">
        <v>4.1367598999999998E-2</v>
      </c>
      <c r="M19">
        <v>-1.5364176E-2</v>
      </c>
      <c r="N19">
        <v>3.1362959999999998E-3</v>
      </c>
      <c r="O19">
        <v>0.705135136</v>
      </c>
      <c r="P19">
        <v>0.708899532</v>
      </c>
      <c r="Q19">
        <v>4.3900000000000002E-2</v>
      </c>
    </row>
    <row r="20" spans="1:17" x14ac:dyDescent="0.45">
      <c r="A20" t="s">
        <v>87</v>
      </c>
      <c r="B20">
        <v>-55.482111770000003</v>
      </c>
      <c r="C20">
        <v>73.044387549999996</v>
      </c>
      <c r="D20">
        <v>559.31478540000001</v>
      </c>
      <c r="E20">
        <v>65.295775759999998</v>
      </c>
      <c r="F20">
        <v>-25.000599909999998</v>
      </c>
      <c r="G20">
        <v>562.97622869999998</v>
      </c>
      <c r="H20">
        <v>110.0370851</v>
      </c>
      <c r="I20">
        <v>-110.02155879999999</v>
      </c>
      <c r="J20">
        <v>-0.78762492299999998</v>
      </c>
      <c r="K20">
        <v>155.6069531</v>
      </c>
      <c r="L20">
        <v>4.3463082E-2</v>
      </c>
      <c r="M20">
        <v>-1.0504081E-2</v>
      </c>
      <c r="N20">
        <v>9.5778300000000003E-4</v>
      </c>
      <c r="O20">
        <v>0.70535906900000001</v>
      </c>
      <c r="P20">
        <v>0.70877170499999997</v>
      </c>
      <c r="Q20">
        <v>4.5499999999999999E-2</v>
      </c>
    </row>
    <row r="21" spans="1:17" x14ac:dyDescent="0.45">
      <c r="A21" t="s">
        <v>88</v>
      </c>
      <c r="B21">
        <v>-47.239239560000001</v>
      </c>
      <c r="C21">
        <v>71.850413410000002</v>
      </c>
      <c r="D21">
        <v>558.98201119999999</v>
      </c>
      <c r="E21">
        <v>72.114095930000005</v>
      </c>
      <c r="F21">
        <v>-27.84105593</v>
      </c>
      <c r="G21">
        <v>562.64390849999995</v>
      </c>
      <c r="H21">
        <v>110.0564715</v>
      </c>
      <c r="I21">
        <v>-109.92806779999999</v>
      </c>
      <c r="J21">
        <v>-0.64050273700000004</v>
      </c>
      <c r="K21">
        <v>155.55390460000001</v>
      </c>
      <c r="L21">
        <v>-9.5853789999999998E-3</v>
      </c>
      <c r="M21">
        <v>-9.7710309999999995E-3</v>
      </c>
      <c r="N21">
        <v>-7.5924900000000003E-4</v>
      </c>
      <c r="O21">
        <v>0.70530938899999995</v>
      </c>
      <c r="P21">
        <v>0.708831867</v>
      </c>
      <c r="Q21">
        <v>4.5999999999999999E-2</v>
      </c>
    </row>
    <row r="22" spans="1:17" x14ac:dyDescent="0.45">
      <c r="A22" t="s">
        <v>89</v>
      </c>
      <c r="B22">
        <v>-37.097616270000003</v>
      </c>
      <c r="C22">
        <v>66.320965419999993</v>
      </c>
      <c r="D22">
        <v>594.78819829999998</v>
      </c>
      <c r="E22">
        <v>80.161037609999994</v>
      </c>
      <c r="F22">
        <v>-35.765361970000001</v>
      </c>
      <c r="G22">
        <v>596.80635210000003</v>
      </c>
      <c r="H22">
        <v>110.0901559</v>
      </c>
      <c r="I22">
        <v>-109.76427700000001</v>
      </c>
      <c r="J22">
        <v>-2.6914982429999998</v>
      </c>
      <c r="K22">
        <v>155.4840284</v>
      </c>
      <c r="L22">
        <v>-7.9461575000000007E-2</v>
      </c>
      <c r="M22">
        <v>-5.5812179999999998E-3</v>
      </c>
      <c r="N22">
        <v>4.43931E-4</v>
      </c>
      <c r="O22">
        <v>0.70574820999999999</v>
      </c>
      <c r="P22">
        <v>0.70844062399999996</v>
      </c>
      <c r="Q22">
        <v>4.4299999999999999E-2</v>
      </c>
    </row>
    <row r="23" spans="1:17" x14ac:dyDescent="0.45">
      <c r="A23" t="s">
        <v>90</v>
      </c>
      <c r="B23">
        <v>-31.295464280000001</v>
      </c>
      <c r="C23">
        <v>77.424178819999995</v>
      </c>
      <c r="D23">
        <v>594.76810860000001</v>
      </c>
      <c r="E23">
        <v>77.452589290000006</v>
      </c>
      <c r="F23">
        <v>-32.435769569999998</v>
      </c>
      <c r="G23">
        <v>609.19912780000004</v>
      </c>
      <c r="H23">
        <v>110.1558769</v>
      </c>
      <c r="I23">
        <v>-109.3896414</v>
      </c>
      <c r="J23">
        <v>-1.786302066</v>
      </c>
      <c r="K23">
        <v>155.2533469</v>
      </c>
      <c r="L23">
        <v>-0.31014307699999999</v>
      </c>
      <c r="M23">
        <v>-5.5202569999999998E-3</v>
      </c>
      <c r="N23">
        <v>-4.5406209999999999E-3</v>
      </c>
      <c r="O23">
        <v>0.70593573700000001</v>
      </c>
      <c r="P23">
        <v>0.70823982100000005</v>
      </c>
      <c r="Q23">
        <v>4.4200000000000003E-2</v>
      </c>
    </row>
    <row r="24" spans="1:17" x14ac:dyDescent="0.45">
      <c r="A24" t="s">
        <v>91</v>
      </c>
      <c r="B24">
        <v>-20.044457390000002</v>
      </c>
      <c r="C24">
        <v>85.885837370000004</v>
      </c>
      <c r="D24">
        <v>591.22666730000003</v>
      </c>
      <c r="E24">
        <v>86.414159269999999</v>
      </c>
      <c r="F24">
        <v>-24.626169099999998</v>
      </c>
      <c r="G24">
        <v>614.26188100000002</v>
      </c>
      <c r="H24">
        <v>110.2706824</v>
      </c>
      <c r="I24">
        <v>-109.16104919999999</v>
      </c>
      <c r="J24">
        <v>-1.0971068900000001</v>
      </c>
      <c r="K24">
        <v>155.16752790000001</v>
      </c>
      <c r="L24">
        <v>-0.395962121</v>
      </c>
      <c r="M24">
        <v>-3.697175E-3</v>
      </c>
      <c r="N24">
        <v>-6.8346680000000003E-3</v>
      </c>
      <c r="O24">
        <v>0.70618131399999995</v>
      </c>
      <c r="P24">
        <v>0.70798839700000005</v>
      </c>
      <c r="Q24">
        <v>4.7300000000000002E-2</v>
      </c>
    </row>
    <row r="25" spans="1:17" x14ac:dyDescent="0.45">
      <c r="A25" t="s">
        <v>92</v>
      </c>
      <c r="B25">
        <v>-34.310036330000003</v>
      </c>
      <c r="C25">
        <v>22.916604029999998</v>
      </c>
      <c r="D25">
        <v>610.21695260000001</v>
      </c>
      <c r="E25">
        <v>102.0470124</v>
      </c>
      <c r="F25">
        <v>-50.926747249999998</v>
      </c>
      <c r="G25">
        <v>616.82919930000003</v>
      </c>
      <c r="H25">
        <v>109.54372600000001</v>
      </c>
      <c r="I25">
        <v>-109.6908802</v>
      </c>
      <c r="J25">
        <v>7.6085445070000004</v>
      </c>
      <c r="K25">
        <v>155.20891420000001</v>
      </c>
      <c r="L25">
        <v>-0.35457575299999999</v>
      </c>
      <c r="M25">
        <v>-3.7132905000000001E-2</v>
      </c>
      <c r="N25">
        <v>3.4395578000000003E-2</v>
      </c>
      <c r="O25">
        <v>0.70484099700000002</v>
      </c>
      <c r="P25">
        <v>0.70755724900000005</v>
      </c>
      <c r="Q25">
        <v>4.5400000000000003E-2</v>
      </c>
    </row>
    <row r="26" spans="1:17" x14ac:dyDescent="0.45">
      <c r="A26" t="s">
        <v>93</v>
      </c>
      <c r="B26">
        <v>-52.150226320000002</v>
      </c>
      <c r="C26">
        <v>20.119645089999999</v>
      </c>
      <c r="D26">
        <v>635.22930570000005</v>
      </c>
      <c r="E26">
        <v>88.757537260000007</v>
      </c>
      <c r="F26">
        <v>-44.851226500000003</v>
      </c>
      <c r="G26">
        <v>640.29943419999995</v>
      </c>
      <c r="H26">
        <v>109.8193907</v>
      </c>
      <c r="I26">
        <v>-109.68743910000001</v>
      </c>
      <c r="J26">
        <v>-3.2070736919999998</v>
      </c>
      <c r="K26">
        <v>155.24792489999999</v>
      </c>
      <c r="L26">
        <v>-0.31556506899999998</v>
      </c>
      <c r="M26">
        <v>-5.3447479999999999E-3</v>
      </c>
      <c r="N26">
        <v>5.6515940000000002E-3</v>
      </c>
      <c r="O26">
        <v>0.70610819300000005</v>
      </c>
      <c r="P26">
        <v>0.70806123499999996</v>
      </c>
      <c r="Q26">
        <v>5.1799999999999999E-2</v>
      </c>
    </row>
    <row r="27" spans="1:17" x14ac:dyDescent="0.45">
      <c r="A27" t="s">
        <v>94</v>
      </c>
      <c r="B27">
        <v>-51.366283080000002</v>
      </c>
      <c r="C27">
        <v>30.154164139999999</v>
      </c>
      <c r="D27">
        <v>640.8603683</v>
      </c>
      <c r="E27">
        <v>78.347352970000003</v>
      </c>
      <c r="F27">
        <v>-55.473551870000001</v>
      </c>
      <c r="G27">
        <v>639.44968989999995</v>
      </c>
      <c r="H27">
        <v>110.0421079</v>
      </c>
      <c r="I27">
        <v>-109.736428</v>
      </c>
      <c r="J27">
        <v>-2.893786269</v>
      </c>
      <c r="K27">
        <v>155.4339832</v>
      </c>
      <c r="L27">
        <v>-0.12950677499999999</v>
      </c>
      <c r="M27">
        <v>-7.6858919999999997E-3</v>
      </c>
      <c r="N27">
        <v>1.224588E-3</v>
      </c>
      <c r="O27">
        <v>0.70580379800000004</v>
      </c>
      <c r="P27">
        <v>0.70836461399999995</v>
      </c>
      <c r="Q27">
        <v>4.7699999999999999E-2</v>
      </c>
    </row>
    <row r="28" spans="1:17" x14ac:dyDescent="0.45">
      <c r="A28" t="s">
        <v>95</v>
      </c>
      <c r="B28">
        <v>-47.530985860000001</v>
      </c>
      <c r="C28">
        <v>38.722785270000003</v>
      </c>
      <c r="D28">
        <v>634.63061389999996</v>
      </c>
      <c r="E28">
        <v>70.270638559999995</v>
      </c>
      <c r="F28">
        <v>-62.702789279999998</v>
      </c>
      <c r="G28">
        <v>633.87408319999997</v>
      </c>
      <c r="H28">
        <v>110.1758729</v>
      </c>
      <c r="I28">
        <v>-109.63817349999999</v>
      </c>
      <c r="J28">
        <v>-2.385406514</v>
      </c>
      <c r="K28">
        <v>155.4507711</v>
      </c>
      <c r="L28">
        <v>-0.112718926</v>
      </c>
      <c r="M28">
        <v>-6.3855780000000003E-3</v>
      </c>
      <c r="N28">
        <v>-2.4875309999999999E-3</v>
      </c>
      <c r="O28">
        <v>0.70587524999999995</v>
      </c>
      <c r="P28">
        <v>0.70830302000000001</v>
      </c>
      <c r="Q28">
        <v>5.1499999999999997E-2</v>
      </c>
    </row>
    <row r="29" spans="1:17" x14ac:dyDescent="0.45">
      <c r="A29" t="s">
        <v>96</v>
      </c>
      <c r="B29">
        <v>-44.310882030000002</v>
      </c>
      <c r="C29">
        <v>42.956613140000002</v>
      </c>
      <c r="D29">
        <v>630.5812535</v>
      </c>
      <c r="E29">
        <v>72.533800029999995</v>
      </c>
      <c r="F29">
        <v>-55.575474470000003</v>
      </c>
      <c r="G29">
        <v>656.23584760000006</v>
      </c>
      <c r="H29">
        <v>109.9343915</v>
      </c>
      <c r="I29">
        <v>-109.2386044</v>
      </c>
      <c r="J29">
        <v>-0.87584071500000005</v>
      </c>
      <c r="K29">
        <v>154.9819674</v>
      </c>
      <c r="L29">
        <v>-0.58152261299999997</v>
      </c>
      <c r="M29">
        <v>-5.6821700000000003E-3</v>
      </c>
      <c r="N29">
        <v>-7.1641070000000003E-3</v>
      </c>
      <c r="O29">
        <v>0.70594294999999996</v>
      </c>
      <c r="P29">
        <v>0.70820967199999996</v>
      </c>
      <c r="Q29">
        <v>5.1299999999999998E-2</v>
      </c>
    </row>
    <row r="30" spans="1:17" x14ac:dyDescent="0.45">
      <c r="A30" t="s">
        <v>97</v>
      </c>
      <c r="B30">
        <v>-41.460852879999997</v>
      </c>
      <c r="C30">
        <v>39.383404489999997</v>
      </c>
      <c r="D30">
        <v>621.40505640000003</v>
      </c>
      <c r="E30">
        <v>69.382269739999998</v>
      </c>
      <c r="F30">
        <v>-37.698322259999998</v>
      </c>
      <c r="G30">
        <v>696.18449239999995</v>
      </c>
      <c r="H30">
        <v>109.3756463</v>
      </c>
      <c r="I30">
        <v>-108.888403</v>
      </c>
      <c r="J30">
        <v>0.19536176699999999</v>
      </c>
      <c r="K30">
        <v>154.33649750000001</v>
      </c>
      <c r="L30">
        <v>-1.2269924679999999</v>
      </c>
      <c r="M30">
        <v>-5.8895079999999999E-3</v>
      </c>
      <c r="N30">
        <v>-6.5620729999999999E-3</v>
      </c>
      <c r="O30">
        <v>0.70564847200000003</v>
      </c>
      <c r="P30">
        <v>0.70850722399999999</v>
      </c>
      <c r="Q30">
        <v>4.4900000000000002E-2</v>
      </c>
    </row>
    <row r="31" spans="1:17" x14ac:dyDescent="0.45">
      <c r="A31" t="s">
        <v>98</v>
      </c>
      <c r="B31">
        <v>-40.972442149999999</v>
      </c>
      <c r="C31">
        <v>43.585641320000001</v>
      </c>
      <c r="D31">
        <v>627.34810170000003</v>
      </c>
      <c r="E31">
        <v>72.134773050000007</v>
      </c>
      <c r="F31">
        <v>-42.563313970000003</v>
      </c>
      <c r="G31">
        <v>687.18176419999998</v>
      </c>
      <c r="H31">
        <v>109.3513919</v>
      </c>
      <c r="I31">
        <v>-108.79766360000001</v>
      </c>
      <c r="J31">
        <v>-0.541557866</v>
      </c>
      <c r="K31">
        <v>154.256124</v>
      </c>
      <c r="L31">
        <v>-1.3073659799999999</v>
      </c>
      <c r="M31">
        <v>-6.7271800000000001E-3</v>
      </c>
      <c r="N31">
        <v>-7.2860149999999999E-3</v>
      </c>
      <c r="O31">
        <v>0.70558817299999999</v>
      </c>
      <c r="P31">
        <v>0.70855274199999996</v>
      </c>
      <c r="Q31">
        <v>4.5999999999999999E-2</v>
      </c>
    </row>
    <row r="32" spans="1:17" x14ac:dyDescent="0.45">
      <c r="A32" t="s">
        <v>99</v>
      </c>
      <c r="B32">
        <v>-37.195781140000001</v>
      </c>
      <c r="C32">
        <v>54.355743289999999</v>
      </c>
      <c r="D32">
        <v>634.28750520000006</v>
      </c>
      <c r="E32">
        <v>81.777611570000005</v>
      </c>
      <c r="F32">
        <v>-45.289306240000002</v>
      </c>
      <c r="G32">
        <v>640.53142579999997</v>
      </c>
      <c r="H32">
        <v>110.11361669999999</v>
      </c>
      <c r="I32">
        <v>-109.48219760000001</v>
      </c>
      <c r="J32">
        <v>-3.380895508</v>
      </c>
      <c r="K32">
        <v>155.31513319999999</v>
      </c>
      <c r="L32">
        <v>-0.24835676800000001</v>
      </c>
      <c r="M32">
        <v>-1.843775E-3</v>
      </c>
      <c r="N32">
        <v>-2.4238419999999998E-3</v>
      </c>
      <c r="O32">
        <v>0.70617784800000005</v>
      </c>
      <c r="P32">
        <v>0.70802794599999996</v>
      </c>
      <c r="Q32">
        <v>5.2699999999999997E-2</v>
      </c>
    </row>
    <row r="33" spans="1:17" x14ac:dyDescent="0.45">
      <c r="A33" t="s">
        <v>100</v>
      </c>
      <c r="B33">
        <v>-33.6628902</v>
      </c>
      <c r="C33">
        <v>55.077543470000002</v>
      </c>
      <c r="D33">
        <v>652.25380159999997</v>
      </c>
      <c r="E33">
        <v>70.238969060000002</v>
      </c>
      <c r="F33">
        <v>-39.154519319999999</v>
      </c>
      <c r="G33">
        <v>582.51015480000001</v>
      </c>
      <c r="H33">
        <v>110.5215917</v>
      </c>
      <c r="I33">
        <v>-111.01500160000001</v>
      </c>
      <c r="J33">
        <v>-0.31856467599999999</v>
      </c>
      <c r="K33">
        <v>156.6507398</v>
      </c>
      <c r="L33">
        <v>1.087249836</v>
      </c>
      <c r="M33">
        <v>-2.3130410000000001E-3</v>
      </c>
      <c r="N33">
        <v>-4.7133019999999999E-3</v>
      </c>
      <c r="O33">
        <v>0.70579559800000002</v>
      </c>
      <c r="P33">
        <v>0.70839608200000004</v>
      </c>
      <c r="Q33">
        <v>4.6399999999999997E-2</v>
      </c>
    </row>
    <row r="34" spans="1:17" x14ac:dyDescent="0.45">
      <c r="A34" t="s">
        <v>101</v>
      </c>
      <c r="B34">
        <v>-31.756921179999999</v>
      </c>
      <c r="C34">
        <v>53.801243919999997</v>
      </c>
      <c r="D34">
        <v>659.08346659999995</v>
      </c>
      <c r="E34">
        <v>57.792057229999998</v>
      </c>
      <c r="F34">
        <v>-28.540880619999999</v>
      </c>
      <c r="G34">
        <v>559.26294069999994</v>
      </c>
      <c r="H34">
        <v>110.9235807</v>
      </c>
      <c r="I34">
        <v>-111.62113069999999</v>
      </c>
      <c r="J34">
        <v>-0.25457134599999998</v>
      </c>
      <c r="K34">
        <v>157.3638535</v>
      </c>
      <c r="L34">
        <v>1.800363522</v>
      </c>
      <c r="M34">
        <v>-3.1978110000000001E-3</v>
      </c>
      <c r="N34">
        <v>-4.7154579999999996E-3</v>
      </c>
      <c r="O34">
        <v>0.70580195300000004</v>
      </c>
      <c r="P34">
        <v>0.70838629399999997</v>
      </c>
      <c r="Q34">
        <v>5.2600000000000001E-2</v>
      </c>
    </row>
    <row r="35" spans="1:17" x14ac:dyDescent="0.45">
      <c r="A35" t="s">
        <v>102</v>
      </c>
      <c r="B35">
        <v>-34.356308110000001</v>
      </c>
      <c r="C35">
        <v>56.09106156</v>
      </c>
      <c r="D35">
        <v>649.85558960000003</v>
      </c>
      <c r="E35">
        <v>79.059919239999999</v>
      </c>
      <c r="F35">
        <v>-40.069866689999998</v>
      </c>
      <c r="G35">
        <v>601.7445434</v>
      </c>
      <c r="H35">
        <v>110.29420519999999</v>
      </c>
      <c r="I35">
        <v>-110.7235718</v>
      </c>
      <c r="J35">
        <v>-0.56253943100000003</v>
      </c>
      <c r="K35">
        <v>156.2844762</v>
      </c>
      <c r="L35">
        <v>0.72098622300000004</v>
      </c>
      <c r="M35">
        <v>1.3126590000000001E-3</v>
      </c>
      <c r="N35">
        <v>-5.5835679999999997E-3</v>
      </c>
      <c r="O35">
        <v>0.705769753</v>
      </c>
      <c r="P35">
        <v>0.70841806600000001</v>
      </c>
      <c r="Q35">
        <v>4.5699999999999998E-2</v>
      </c>
    </row>
    <row r="36" spans="1:17" x14ac:dyDescent="0.45">
      <c r="A36" t="s">
        <v>103</v>
      </c>
      <c r="B36">
        <v>-31.392757169999999</v>
      </c>
      <c r="C36">
        <v>57.984259180000002</v>
      </c>
      <c r="D36">
        <v>631.02004079999995</v>
      </c>
      <c r="E36">
        <v>89.405517459999999</v>
      </c>
      <c r="F36">
        <v>-39.175185409999997</v>
      </c>
      <c r="G36">
        <v>640.57569120000005</v>
      </c>
      <c r="H36">
        <v>109.7188649</v>
      </c>
      <c r="I36">
        <v>-109.768165</v>
      </c>
      <c r="J36">
        <v>6.0176323780000001</v>
      </c>
      <c r="K36">
        <v>155.3173889</v>
      </c>
      <c r="L36">
        <v>-0.24610114799999999</v>
      </c>
      <c r="M36">
        <v>-2.5185935E-2</v>
      </c>
      <c r="N36">
        <v>1.2892839999999999E-2</v>
      </c>
      <c r="O36">
        <v>0.70626690400000003</v>
      </c>
      <c r="P36">
        <v>0.70738002799999999</v>
      </c>
      <c r="Q36">
        <v>4.8300000000000003E-2</v>
      </c>
    </row>
    <row r="37" spans="1:17" x14ac:dyDescent="0.45">
      <c r="A37" t="s">
        <v>104</v>
      </c>
      <c r="B37">
        <v>-26.988179679999998</v>
      </c>
      <c r="C37">
        <v>65.295371230000001</v>
      </c>
      <c r="D37">
        <v>616.1439302</v>
      </c>
      <c r="E37">
        <v>83.460748300000006</v>
      </c>
      <c r="F37">
        <v>-40.796664710000002</v>
      </c>
      <c r="G37">
        <v>642.37700619999998</v>
      </c>
      <c r="H37">
        <v>109.7483671</v>
      </c>
      <c r="I37">
        <v>-109.9318182</v>
      </c>
      <c r="J37">
        <v>3.598795033</v>
      </c>
      <c r="K37">
        <v>155.379085</v>
      </c>
      <c r="L37">
        <v>-0.18440499399999999</v>
      </c>
      <c r="M37">
        <v>-1.5622189999999999E-2</v>
      </c>
      <c r="N37">
        <v>-1.1278149999999999E-3</v>
      </c>
      <c r="O37">
        <v>0.70706929900000004</v>
      </c>
      <c r="P37">
        <v>0.70697077900000005</v>
      </c>
      <c r="Q37">
        <v>4.6600000000000003E-2</v>
      </c>
    </row>
    <row r="38" spans="1:17" x14ac:dyDescent="0.45">
      <c r="A38" t="s">
        <v>105</v>
      </c>
      <c r="B38">
        <v>-24.267366790000001</v>
      </c>
      <c r="C38">
        <v>74.68348992</v>
      </c>
      <c r="D38">
        <v>615.30519979999997</v>
      </c>
      <c r="E38">
        <v>88.886875000000003</v>
      </c>
      <c r="F38">
        <v>-29.44739478</v>
      </c>
      <c r="G38">
        <v>636.91767760000005</v>
      </c>
      <c r="H38">
        <v>109.696701</v>
      </c>
      <c r="I38">
        <v>-109.79987269999999</v>
      </c>
      <c r="J38">
        <v>4.9844290219999996</v>
      </c>
      <c r="K38">
        <v>155.2875487</v>
      </c>
      <c r="L38">
        <v>-0.27594130300000003</v>
      </c>
      <c r="M38">
        <v>-2.2824323000000001E-2</v>
      </c>
      <c r="N38">
        <v>5.4101300000000002E-4</v>
      </c>
      <c r="O38">
        <v>0.70670934699999999</v>
      </c>
      <c r="P38">
        <v>0.70713552899999998</v>
      </c>
      <c r="Q38">
        <v>4.7300000000000002E-2</v>
      </c>
    </row>
    <row r="39" spans="1:17" x14ac:dyDescent="0.45">
      <c r="A39" t="s">
        <v>106</v>
      </c>
      <c r="B39">
        <v>-26.248649910000001</v>
      </c>
      <c r="C39">
        <v>70.039738999999997</v>
      </c>
      <c r="D39">
        <v>627.73440489999996</v>
      </c>
      <c r="E39">
        <v>92.67772866</v>
      </c>
      <c r="F39">
        <v>-29.42604528</v>
      </c>
      <c r="G39">
        <v>612.47195280000005</v>
      </c>
      <c r="H39">
        <v>110.0232242</v>
      </c>
      <c r="I39">
        <v>-110.2831272</v>
      </c>
      <c r="J39">
        <v>-1.546025955</v>
      </c>
      <c r="K39">
        <v>155.7878949</v>
      </c>
      <c r="L39">
        <v>0.224404937</v>
      </c>
      <c r="M39">
        <v>-1.5024427999999999E-2</v>
      </c>
      <c r="N39">
        <v>2.2204669999999998E-3</v>
      </c>
      <c r="O39">
        <v>0.705221722</v>
      </c>
      <c r="P39">
        <v>0.70882413799999999</v>
      </c>
      <c r="Q39">
        <v>4.9700000000000001E-2</v>
      </c>
    </row>
    <row r="40" spans="1:17" x14ac:dyDescent="0.45">
      <c r="A40" t="s">
        <v>107</v>
      </c>
      <c r="B40">
        <v>-22.449525520000002</v>
      </c>
      <c r="C40">
        <v>69.646802460000004</v>
      </c>
      <c r="D40">
        <v>643.39097179999999</v>
      </c>
      <c r="E40">
        <v>92.210317140000001</v>
      </c>
      <c r="F40">
        <v>-29.460033670000001</v>
      </c>
      <c r="G40">
        <v>605.33670440000003</v>
      </c>
      <c r="H40">
        <v>110.641115</v>
      </c>
      <c r="I40">
        <v>-110.3430469</v>
      </c>
      <c r="J40">
        <v>-0.35696640400000001</v>
      </c>
      <c r="K40">
        <v>156.25994929999999</v>
      </c>
      <c r="L40">
        <v>0.69645929900000003</v>
      </c>
      <c r="M40">
        <v>-4.6164939999999996E-3</v>
      </c>
      <c r="N40">
        <v>-8.4036500000000004E-3</v>
      </c>
      <c r="O40">
        <v>0.70599613800000005</v>
      </c>
      <c r="P40">
        <v>0.70815077400000004</v>
      </c>
      <c r="Q40">
        <v>4.9200000000000001E-2</v>
      </c>
    </row>
    <row r="41" spans="1:17" x14ac:dyDescent="0.45">
      <c r="A41" t="s">
        <v>108</v>
      </c>
      <c r="B41">
        <v>-24.035917779999998</v>
      </c>
      <c r="C41">
        <v>71.292833110000004</v>
      </c>
      <c r="D41">
        <v>648.04380260000005</v>
      </c>
      <c r="E41">
        <v>82.071691749999999</v>
      </c>
      <c r="F41">
        <v>-28.46624503</v>
      </c>
      <c r="G41">
        <v>590.59078890000001</v>
      </c>
      <c r="H41">
        <v>111.1244363</v>
      </c>
      <c r="I41">
        <v>-110.2853114</v>
      </c>
      <c r="J41">
        <v>-0.23871689600000001</v>
      </c>
      <c r="K41">
        <v>156.56164039999999</v>
      </c>
      <c r="L41">
        <v>0.99815041599999998</v>
      </c>
      <c r="M41">
        <v>-4.4334600000000002E-3</v>
      </c>
      <c r="N41">
        <v>-5.3409039999999996E-3</v>
      </c>
      <c r="O41">
        <v>0.70608173900000004</v>
      </c>
      <c r="P41">
        <v>0.70809631900000003</v>
      </c>
      <c r="Q41">
        <v>4.8000000000000001E-2</v>
      </c>
    </row>
    <row r="42" spans="1:17" x14ac:dyDescent="0.45">
      <c r="A42" t="s">
        <v>109</v>
      </c>
      <c r="B42">
        <v>-26.077738459999999</v>
      </c>
      <c r="C42">
        <v>72.458338010000006</v>
      </c>
      <c r="D42">
        <v>649.95321430000001</v>
      </c>
      <c r="E42">
        <v>71.328349799999998</v>
      </c>
      <c r="F42">
        <v>-28.03695656</v>
      </c>
      <c r="G42">
        <v>579.20548369999995</v>
      </c>
      <c r="H42">
        <v>111.4848367</v>
      </c>
      <c r="I42">
        <v>-110.2887054</v>
      </c>
      <c r="J42">
        <v>0.15589529499999999</v>
      </c>
      <c r="K42">
        <v>156.8199339</v>
      </c>
      <c r="L42">
        <v>1.2564438570000001</v>
      </c>
      <c r="M42">
        <v>-5.340376E-3</v>
      </c>
      <c r="N42">
        <v>-4.9046339999999997E-3</v>
      </c>
      <c r="O42">
        <v>0.706064358</v>
      </c>
      <c r="P42">
        <v>0.70811054699999998</v>
      </c>
      <c r="Q42">
        <v>4.3799999999999999E-2</v>
      </c>
    </row>
    <row r="43" spans="1:17" x14ac:dyDescent="0.45">
      <c r="A43" t="s">
        <v>110</v>
      </c>
      <c r="B43">
        <v>-30.86700621</v>
      </c>
      <c r="C43">
        <v>68.778374119999995</v>
      </c>
      <c r="D43">
        <v>647.52368130000002</v>
      </c>
      <c r="E43">
        <v>60.085571520000002</v>
      </c>
      <c r="F43">
        <v>-33.790344730000001</v>
      </c>
      <c r="G43">
        <v>571.09187729999996</v>
      </c>
      <c r="H43">
        <v>111.798368</v>
      </c>
      <c r="I43">
        <v>-110.1619001</v>
      </c>
      <c r="J43">
        <v>0.121741935</v>
      </c>
      <c r="K43">
        <v>156.9539236</v>
      </c>
      <c r="L43">
        <v>1.3904336209999999</v>
      </c>
      <c r="M43">
        <v>-4.8677399999999997E-3</v>
      </c>
      <c r="N43">
        <v>-4.844709E-3</v>
      </c>
      <c r="O43">
        <v>0.70615220300000003</v>
      </c>
      <c r="P43">
        <v>0.70802676499999995</v>
      </c>
      <c r="Q43">
        <v>4.3799999999999999E-2</v>
      </c>
    </row>
    <row r="44" spans="1:17" x14ac:dyDescent="0.45">
      <c r="A44" t="s">
        <v>111</v>
      </c>
      <c r="B44">
        <v>-35.977697550000002</v>
      </c>
      <c r="C44">
        <v>68.064019279999997</v>
      </c>
      <c r="D44">
        <v>643.82499329999996</v>
      </c>
      <c r="E44">
        <v>44.041221419999999</v>
      </c>
      <c r="F44">
        <v>-37.761857380000002</v>
      </c>
      <c r="G44">
        <v>560.05261210000003</v>
      </c>
      <c r="H44">
        <v>111.71004739999999</v>
      </c>
      <c r="I44">
        <v>-110.1826813</v>
      </c>
      <c r="J44">
        <v>0.77294980000000002</v>
      </c>
      <c r="K44">
        <v>156.90747400000001</v>
      </c>
      <c r="L44">
        <v>1.3439840350000001</v>
      </c>
      <c r="M44">
        <v>-5.519698E-3</v>
      </c>
      <c r="N44">
        <v>-4.6660390000000003E-3</v>
      </c>
      <c r="O44">
        <v>0.70602268999999995</v>
      </c>
      <c r="P44">
        <v>0.70815232900000002</v>
      </c>
      <c r="Q44">
        <v>0.05</v>
      </c>
    </row>
    <row r="45" spans="1:17" x14ac:dyDescent="0.45">
      <c r="A45" t="s">
        <v>112</v>
      </c>
      <c r="B45">
        <v>-29.934427169999999</v>
      </c>
      <c r="C45">
        <v>63.702820559999999</v>
      </c>
      <c r="D45">
        <v>625.01143509999997</v>
      </c>
      <c r="E45">
        <v>94.640545829999994</v>
      </c>
      <c r="F45">
        <v>-25.520068269999999</v>
      </c>
      <c r="G45">
        <v>594.87030749999997</v>
      </c>
      <c r="H45">
        <v>110.3233644</v>
      </c>
      <c r="I45">
        <v>-110.528063</v>
      </c>
      <c r="J45">
        <v>0.66175121699999995</v>
      </c>
      <c r="K45">
        <v>156.1670111</v>
      </c>
      <c r="L45">
        <v>0.60352113699999999</v>
      </c>
      <c r="M45">
        <v>-9.4030109999999993E-3</v>
      </c>
      <c r="N45">
        <v>-5.7987539999999997E-3</v>
      </c>
      <c r="O45">
        <v>0.70523743299999997</v>
      </c>
      <c r="P45">
        <v>0.70888512599999998</v>
      </c>
      <c r="Q45">
        <v>4.6399999999999997E-2</v>
      </c>
    </row>
    <row r="46" spans="1:17" x14ac:dyDescent="0.45">
      <c r="A46" t="s">
        <v>113</v>
      </c>
      <c r="B46">
        <v>-38.268619559999998</v>
      </c>
      <c r="C46">
        <v>58.601510560000001</v>
      </c>
      <c r="D46">
        <v>630.50897740000005</v>
      </c>
      <c r="E46">
        <v>97.691452870000006</v>
      </c>
      <c r="F46">
        <v>-10.6391905</v>
      </c>
      <c r="G46">
        <v>657.56102559999999</v>
      </c>
      <c r="H46">
        <v>109.59598939999999</v>
      </c>
      <c r="I46">
        <v>-109.54154010000001</v>
      </c>
      <c r="J46">
        <v>-0.77420860599999997</v>
      </c>
      <c r="K46">
        <v>154.95557199999999</v>
      </c>
      <c r="L46">
        <v>-0.60791800500000004</v>
      </c>
      <c r="M46">
        <v>-5.843165E-3</v>
      </c>
      <c r="N46">
        <v>-1.1407225E-2</v>
      </c>
      <c r="O46">
        <v>0.70579564800000005</v>
      </c>
      <c r="P46">
        <v>0.70829953800000001</v>
      </c>
      <c r="Q46">
        <v>5.4600000000000003E-2</v>
      </c>
    </row>
    <row r="47" spans="1:17" x14ac:dyDescent="0.45">
      <c r="A47" t="s">
        <v>114</v>
      </c>
      <c r="B47">
        <v>-36.918468990000001</v>
      </c>
      <c r="C47">
        <v>57.009141450000001</v>
      </c>
      <c r="D47">
        <v>619.9270272</v>
      </c>
      <c r="E47">
        <v>93.509096170000007</v>
      </c>
      <c r="F47">
        <v>0.29427281300000002</v>
      </c>
      <c r="G47">
        <v>682.18357849999995</v>
      </c>
      <c r="H47">
        <v>109.6596334</v>
      </c>
      <c r="I47">
        <v>-109.8938601</v>
      </c>
      <c r="J47">
        <v>1.381513223</v>
      </c>
      <c r="K47">
        <v>155.25399920000001</v>
      </c>
      <c r="L47">
        <v>-0.309490824</v>
      </c>
      <c r="M47">
        <v>-6.1801069999999998E-3</v>
      </c>
      <c r="N47">
        <v>-6.1314280000000004E-3</v>
      </c>
      <c r="O47">
        <v>0.70576722199999997</v>
      </c>
      <c r="P47">
        <v>0.70839031600000002</v>
      </c>
      <c r="Q47">
        <v>5.0200000000000002E-2</v>
      </c>
    </row>
    <row r="48" spans="1:17" x14ac:dyDescent="0.45">
      <c r="A48" t="s">
        <v>115</v>
      </c>
      <c r="B48">
        <v>-44.83620939</v>
      </c>
      <c r="C48">
        <v>54.229717489999999</v>
      </c>
      <c r="D48">
        <v>660.30687079999996</v>
      </c>
      <c r="E48">
        <v>85.048413629999999</v>
      </c>
      <c r="F48">
        <v>-24.080139899999999</v>
      </c>
      <c r="G48">
        <v>622.99703269999998</v>
      </c>
      <c r="H48">
        <v>110.2534419</v>
      </c>
      <c r="I48">
        <v>-110.6242919</v>
      </c>
      <c r="J48">
        <v>-0.95795646700000003</v>
      </c>
      <c r="K48">
        <v>156.1873013</v>
      </c>
      <c r="L48">
        <v>0.62381128299999999</v>
      </c>
      <c r="M48">
        <v>2.900695E-3</v>
      </c>
      <c r="N48">
        <v>-1.0843161E-2</v>
      </c>
      <c r="O48">
        <v>0.705868791</v>
      </c>
      <c r="P48">
        <v>0.70825367100000003</v>
      </c>
      <c r="Q48">
        <v>4.3700000000000003E-2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1FC-0F46-4EB4-BBC2-2EFFEA0FE400}">
  <sheetPr>
    <tabColor rgb="FFFFFF00"/>
  </sheetPr>
  <dimension ref="A1:Q48"/>
  <sheetViews>
    <sheetView workbookViewId="0">
      <selection activeCell="L1" sqref="L1:L1048576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69</v>
      </c>
      <c r="B2">
        <v>-82.037768700000001</v>
      </c>
      <c r="C2">
        <v>53.052206509999998</v>
      </c>
      <c r="D2">
        <v>593.45932700000003</v>
      </c>
      <c r="E2">
        <v>34.799501390000003</v>
      </c>
      <c r="F2">
        <v>-49.805954739999997</v>
      </c>
      <c r="G2">
        <v>587.62870529999998</v>
      </c>
      <c r="H2">
        <v>109.9740498</v>
      </c>
      <c r="I2">
        <v>-110.31901929999999</v>
      </c>
      <c r="J2">
        <v>-0.409283905</v>
      </c>
      <c r="K2">
        <v>155.7714517</v>
      </c>
      <c r="L2">
        <v>0.207961707</v>
      </c>
      <c r="M2">
        <v>-1.3325571E-2</v>
      </c>
      <c r="N2">
        <v>3.1917069999999998E-3</v>
      </c>
      <c r="O2">
        <v>0.70548486399999999</v>
      </c>
      <c r="P2">
        <v>0.70859251300000003</v>
      </c>
      <c r="Q2">
        <v>8.0299999999999996E-2</v>
      </c>
    </row>
    <row r="3" spans="1:17" x14ac:dyDescent="0.45">
      <c r="A3" t="s">
        <v>70</v>
      </c>
      <c r="B3">
        <v>-80.373210049999997</v>
      </c>
      <c r="C3">
        <v>60.742042730000001</v>
      </c>
      <c r="D3">
        <v>595.23168050000004</v>
      </c>
      <c r="E3">
        <v>37.70643888</v>
      </c>
      <c r="F3">
        <v>-40.599826149999998</v>
      </c>
      <c r="G3">
        <v>586.81692940000005</v>
      </c>
      <c r="H3">
        <v>110.0260317</v>
      </c>
      <c r="I3">
        <v>-110.34149410000001</v>
      </c>
      <c r="J3">
        <v>-1.6771855609999999</v>
      </c>
      <c r="K3">
        <v>155.83255729999999</v>
      </c>
      <c r="L3">
        <v>0.26906730200000001</v>
      </c>
      <c r="M3">
        <v>6.5851438999999998E-2</v>
      </c>
      <c r="N3">
        <v>-3.5723555999999997E-2</v>
      </c>
      <c r="O3">
        <v>0.70362046600000006</v>
      </c>
      <c r="P3">
        <v>0.70661563500000002</v>
      </c>
      <c r="Q3">
        <v>7.7100000000000002E-2</v>
      </c>
    </row>
    <row r="4" spans="1:17" x14ac:dyDescent="0.45">
      <c r="A4" t="s">
        <v>71</v>
      </c>
      <c r="B4">
        <v>-92.888087220000003</v>
      </c>
      <c r="C4">
        <v>58.877400590000001</v>
      </c>
      <c r="D4">
        <v>568.11353899999995</v>
      </c>
      <c r="E4">
        <v>32.768707980000002</v>
      </c>
      <c r="F4">
        <v>-32.566720859999997</v>
      </c>
      <c r="G4">
        <v>556.38758229999996</v>
      </c>
      <c r="H4">
        <v>110.1048864</v>
      </c>
      <c r="I4">
        <v>-110.29944399999999</v>
      </c>
      <c r="J4">
        <v>-0.31970712800000001</v>
      </c>
      <c r="K4">
        <v>155.84978530000001</v>
      </c>
      <c r="L4">
        <v>0.28629532200000002</v>
      </c>
      <c r="M4">
        <v>3.6572821999999998E-2</v>
      </c>
      <c r="N4">
        <v>-5.6310530999999997E-2</v>
      </c>
      <c r="O4">
        <v>0.70475536900000002</v>
      </c>
      <c r="P4">
        <v>0.70626582999999998</v>
      </c>
      <c r="Q4">
        <v>5.7299999999999997E-2</v>
      </c>
    </row>
    <row r="5" spans="1:17" x14ac:dyDescent="0.45">
      <c r="A5" t="s">
        <v>72</v>
      </c>
      <c r="B5">
        <v>-72.986534919999997</v>
      </c>
      <c r="C5">
        <v>56.292641850000003</v>
      </c>
      <c r="D5">
        <v>568.05211959999997</v>
      </c>
      <c r="E5">
        <v>55.357695249999999</v>
      </c>
      <c r="F5">
        <v>-31.53013344</v>
      </c>
      <c r="G5">
        <v>563.91152959999999</v>
      </c>
      <c r="H5">
        <v>109.7134097</v>
      </c>
      <c r="I5">
        <v>-110.2828097</v>
      </c>
      <c r="J5">
        <v>1.7015816880000001</v>
      </c>
      <c r="K5">
        <v>155.57064560000001</v>
      </c>
      <c r="L5">
        <v>7.1555799999999999E-3</v>
      </c>
      <c r="M5">
        <v>8.7544983000000007E-2</v>
      </c>
      <c r="N5">
        <v>8.5717599999999994E-3</v>
      </c>
      <c r="O5">
        <v>0.70209922400000002</v>
      </c>
      <c r="P5">
        <v>0.70662513500000002</v>
      </c>
      <c r="Q5">
        <v>5.9400000000000001E-2</v>
      </c>
    </row>
    <row r="6" spans="1:17" x14ac:dyDescent="0.45">
      <c r="A6" t="s">
        <v>73</v>
      </c>
      <c r="B6">
        <v>-50.782148739999997</v>
      </c>
      <c r="C6">
        <v>44.108731200000001</v>
      </c>
      <c r="D6">
        <v>627.83845280000003</v>
      </c>
      <c r="E6">
        <v>97.207869450000004</v>
      </c>
      <c r="F6">
        <v>-3.1953860930000002</v>
      </c>
      <c r="G6">
        <v>629.88341960000002</v>
      </c>
      <c r="H6">
        <v>109.69873149999999</v>
      </c>
      <c r="I6">
        <v>-109.92949249999999</v>
      </c>
      <c r="J6">
        <v>4.960025774</v>
      </c>
      <c r="K6">
        <v>155.3798793</v>
      </c>
      <c r="L6">
        <v>-0.183610722</v>
      </c>
      <c r="M6">
        <v>-2.0511992E-2</v>
      </c>
      <c r="N6">
        <v>1.2714932999999999E-2</v>
      </c>
      <c r="O6">
        <v>0.70621789400000001</v>
      </c>
      <c r="P6">
        <v>0.70758312199999995</v>
      </c>
      <c r="Q6">
        <v>6.7900000000000002E-2</v>
      </c>
    </row>
    <row r="7" spans="1:17" x14ac:dyDescent="0.45">
      <c r="A7" t="s">
        <v>74</v>
      </c>
      <c r="B7">
        <v>-49.327595119999998</v>
      </c>
      <c r="C7">
        <v>41.16388259</v>
      </c>
      <c r="D7">
        <v>628.03062910000006</v>
      </c>
      <c r="E7">
        <v>100.123766</v>
      </c>
      <c r="F7">
        <v>4.0288064329999997</v>
      </c>
      <c r="G7">
        <v>647.90990429999999</v>
      </c>
      <c r="H7">
        <v>109.6760778</v>
      </c>
      <c r="I7">
        <v>-109.8309356</v>
      </c>
      <c r="J7">
        <v>4.2699351549999998</v>
      </c>
      <c r="K7">
        <v>155.2736578</v>
      </c>
      <c r="L7">
        <v>-0.28983217100000003</v>
      </c>
      <c r="M7">
        <v>-1.9106331000000001E-2</v>
      </c>
      <c r="N7">
        <v>-4.6473419999999996E-3</v>
      </c>
      <c r="O7">
        <v>0.70685845999999997</v>
      </c>
      <c r="P7">
        <v>0.70708165599999995</v>
      </c>
      <c r="Q7">
        <v>6.7500000000000004E-2</v>
      </c>
    </row>
    <row r="8" spans="1:17" x14ac:dyDescent="0.45">
      <c r="A8" t="s">
        <v>75</v>
      </c>
      <c r="B8">
        <v>-46.173598779999999</v>
      </c>
      <c r="C8">
        <v>45.119574440000001</v>
      </c>
      <c r="D8">
        <v>623.17729210000005</v>
      </c>
      <c r="E8">
        <v>101.5496787</v>
      </c>
      <c r="F8">
        <v>-1.6218672030000001</v>
      </c>
      <c r="G8">
        <v>635.29643829999998</v>
      </c>
      <c r="H8">
        <v>109.7978287</v>
      </c>
      <c r="I8">
        <v>-109.92224280000001</v>
      </c>
      <c r="J8">
        <v>3.9166471779999998</v>
      </c>
      <c r="K8">
        <v>155.41493750000001</v>
      </c>
      <c r="L8">
        <v>-0.148552514</v>
      </c>
      <c r="M8">
        <v>-1.5294654E-2</v>
      </c>
      <c r="N8">
        <v>-4.0621400000000001E-4</v>
      </c>
      <c r="O8">
        <v>0.70689001200000001</v>
      </c>
      <c r="P8">
        <v>0.70715798699999999</v>
      </c>
      <c r="Q8">
        <v>7.1400000000000005E-2</v>
      </c>
    </row>
    <row r="9" spans="1:17" x14ac:dyDescent="0.45">
      <c r="A9" t="s">
        <v>76</v>
      </c>
      <c r="B9">
        <v>-46.041889019999999</v>
      </c>
      <c r="C9">
        <v>54.073324169999999</v>
      </c>
      <c r="D9">
        <v>634.9677484</v>
      </c>
      <c r="E9">
        <v>93.051322170000006</v>
      </c>
      <c r="F9">
        <v>-15.274466889999999</v>
      </c>
      <c r="G9">
        <v>634.51310009999997</v>
      </c>
      <c r="H9">
        <v>109.69351899999999</v>
      </c>
      <c r="I9">
        <v>-110.0650942</v>
      </c>
      <c r="J9">
        <v>3.0415725359999999</v>
      </c>
      <c r="K9">
        <v>155.42279189999999</v>
      </c>
      <c r="L9">
        <v>-0.140698145</v>
      </c>
      <c r="M9">
        <v>-1.7179762000000001E-2</v>
      </c>
      <c r="N9">
        <v>1.0465294E-2</v>
      </c>
      <c r="O9">
        <v>0.70615345399999996</v>
      </c>
      <c r="P9">
        <v>0.70777300899999995</v>
      </c>
      <c r="Q9">
        <v>9.6600000000000005E-2</v>
      </c>
    </row>
    <row r="10" spans="1:17" x14ac:dyDescent="0.45">
      <c r="A10" t="s">
        <v>77</v>
      </c>
      <c r="B10">
        <v>-36.31780036</v>
      </c>
      <c r="C10">
        <v>72.330313489999995</v>
      </c>
      <c r="D10">
        <v>644.94190749999996</v>
      </c>
      <c r="E10">
        <v>88.267907320000006</v>
      </c>
      <c r="F10">
        <v>-20.72835633</v>
      </c>
      <c r="G10">
        <v>644.99021830000004</v>
      </c>
      <c r="H10">
        <v>110.07444479999999</v>
      </c>
      <c r="I10">
        <v>-109.7933328</v>
      </c>
      <c r="J10">
        <v>-3.2492460570000001</v>
      </c>
      <c r="K10">
        <v>155.5040736</v>
      </c>
      <c r="L10">
        <v>-5.9416359000000002E-2</v>
      </c>
      <c r="M10">
        <v>-5.8004429999999997E-3</v>
      </c>
      <c r="N10">
        <v>2.4521529999999999E-3</v>
      </c>
      <c r="O10">
        <v>0.705814626</v>
      </c>
      <c r="P10">
        <v>0.70836858700000005</v>
      </c>
      <c r="Q10">
        <v>6.5699999999999995E-2</v>
      </c>
    </row>
    <row r="11" spans="1:17" x14ac:dyDescent="0.45">
      <c r="A11" t="s">
        <v>78</v>
      </c>
      <c r="B11">
        <v>-21.979475399999998</v>
      </c>
      <c r="C11">
        <v>54.116273229999997</v>
      </c>
      <c r="D11">
        <v>628.0967627</v>
      </c>
      <c r="E11">
        <v>102.5642242</v>
      </c>
      <c r="F11">
        <v>-34.848614490000003</v>
      </c>
      <c r="G11">
        <v>652.29011319999995</v>
      </c>
      <c r="H11">
        <v>109.7794767</v>
      </c>
      <c r="I11">
        <v>-109.3514739</v>
      </c>
      <c r="J11">
        <v>-1.387161372</v>
      </c>
      <c r="K11">
        <v>154.9554857</v>
      </c>
      <c r="L11">
        <v>-0.60800427400000001</v>
      </c>
      <c r="M11">
        <v>-3.9271289999999997E-3</v>
      </c>
      <c r="N11">
        <v>-8.3694419999999995E-3</v>
      </c>
      <c r="O11">
        <v>0.70603232900000001</v>
      </c>
      <c r="P11">
        <v>0.70811925600000003</v>
      </c>
      <c r="Q11">
        <v>6.6100000000000006E-2</v>
      </c>
    </row>
    <row r="12" spans="1:17" x14ac:dyDescent="0.45">
      <c r="A12" t="s">
        <v>79</v>
      </c>
      <c r="B12">
        <v>-19.268611379999999</v>
      </c>
      <c r="C12">
        <v>54.127556579999997</v>
      </c>
      <c r="D12">
        <v>627.78939319999995</v>
      </c>
      <c r="E12">
        <v>103.0794259</v>
      </c>
      <c r="F12">
        <v>-28.383338970000001</v>
      </c>
      <c r="G12">
        <v>674.00531379999995</v>
      </c>
      <c r="H12">
        <v>109.68699599999999</v>
      </c>
      <c r="I12">
        <v>-109.003383</v>
      </c>
      <c r="J12">
        <v>-0.16379227800000001</v>
      </c>
      <c r="K12">
        <v>154.6382922</v>
      </c>
      <c r="L12">
        <v>-0.92519777400000003</v>
      </c>
      <c r="M12">
        <v>-5.8582169999999998E-3</v>
      </c>
      <c r="N12">
        <v>-6.9186789999999996E-3</v>
      </c>
      <c r="O12">
        <v>0.70574150800000002</v>
      </c>
      <c r="P12">
        <v>0.70841141799999996</v>
      </c>
      <c r="Q12">
        <v>7.3599999999999999E-2</v>
      </c>
    </row>
    <row r="13" spans="1:17" x14ac:dyDescent="0.45">
      <c r="A13" t="s">
        <v>80</v>
      </c>
      <c r="B13">
        <v>-12.30363784</v>
      </c>
      <c r="C13">
        <v>84.752924410000006</v>
      </c>
      <c r="D13">
        <v>631.38964699999997</v>
      </c>
      <c r="E13">
        <v>87.502584819999996</v>
      </c>
      <c r="F13">
        <v>-31.867890429999999</v>
      </c>
      <c r="G13">
        <v>653.86682020000001</v>
      </c>
      <c r="H13">
        <v>110.2375163</v>
      </c>
      <c r="I13">
        <v>-109.1488282</v>
      </c>
      <c r="J13">
        <v>-1.0691868550000001</v>
      </c>
      <c r="K13">
        <v>155.1351664</v>
      </c>
      <c r="L13">
        <v>-0.42832361600000002</v>
      </c>
      <c r="M13">
        <v>-4.3698249999999999E-3</v>
      </c>
      <c r="N13">
        <v>-6.3948240000000003E-3</v>
      </c>
      <c r="O13">
        <v>0.706083236</v>
      </c>
      <c r="P13">
        <v>0.70808648799999996</v>
      </c>
      <c r="Q13">
        <v>8.3199999999999996E-2</v>
      </c>
    </row>
    <row r="14" spans="1:17" x14ac:dyDescent="0.45">
      <c r="A14" t="s">
        <v>81</v>
      </c>
      <c r="B14">
        <v>-4.679817087</v>
      </c>
      <c r="C14">
        <v>84.78725876</v>
      </c>
      <c r="D14">
        <v>616.90197030000002</v>
      </c>
      <c r="E14">
        <v>90.86450893</v>
      </c>
      <c r="F14">
        <v>-33.138311430000002</v>
      </c>
      <c r="G14">
        <v>648.04352329999995</v>
      </c>
      <c r="H14">
        <v>109.8394368</v>
      </c>
      <c r="I14">
        <v>-109.26532520000001</v>
      </c>
      <c r="J14">
        <v>-1.1582292489999999</v>
      </c>
      <c r="K14">
        <v>154.9353241</v>
      </c>
      <c r="L14">
        <v>-0.62816587000000002</v>
      </c>
      <c r="M14">
        <v>-4.0175619999999997E-3</v>
      </c>
      <c r="N14">
        <v>-8.6774360000000002E-3</v>
      </c>
      <c r="O14">
        <v>0.70595334799999998</v>
      </c>
      <c r="P14">
        <v>0.70819378200000005</v>
      </c>
      <c r="Q14">
        <v>7.8200000000000006E-2</v>
      </c>
    </row>
    <row r="15" spans="1:17" x14ac:dyDescent="0.45">
      <c r="A15" t="s">
        <v>82</v>
      </c>
      <c r="B15">
        <v>-72.722341630000003</v>
      </c>
      <c r="C15">
        <v>47.639357279999999</v>
      </c>
      <c r="D15">
        <v>613.32408399999997</v>
      </c>
      <c r="E15">
        <v>43.89204659</v>
      </c>
      <c r="F15">
        <v>-55.309302879999997</v>
      </c>
      <c r="G15">
        <v>605.26102379999998</v>
      </c>
      <c r="H15">
        <v>110.0222018</v>
      </c>
      <c r="I15">
        <v>-110.2535302</v>
      </c>
      <c r="J15">
        <v>-1.2764317759999999</v>
      </c>
      <c r="K15">
        <v>155.76377980000001</v>
      </c>
      <c r="L15">
        <v>0.200289829</v>
      </c>
      <c r="M15">
        <v>-1.3891021E-2</v>
      </c>
      <c r="N15">
        <v>9.5227599999999995E-4</v>
      </c>
      <c r="O15">
        <v>0.70541843400000004</v>
      </c>
      <c r="P15">
        <v>0.708654334</v>
      </c>
      <c r="Q15">
        <v>7.1099999999999997E-2</v>
      </c>
    </row>
    <row r="16" spans="1:17" x14ac:dyDescent="0.45">
      <c r="A16" t="s">
        <v>83</v>
      </c>
      <c r="B16">
        <v>-81.222379079999996</v>
      </c>
      <c r="C16">
        <v>47.792162679999997</v>
      </c>
      <c r="D16">
        <v>591.822767</v>
      </c>
      <c r="E16">
        <v>40.142281529999998</v>
      </c>
      <c r="F16">
        <v>-49.687071080000003</v>
      </c>
      <c r="G16">
        <v>587.86467740000001</v>
      </c>
      <c r="H16">
        <v>109.9764235</v>
      </c>
      <c r="I16">
        <v>-110.23556670000001</v>
      </c>
      <c r="J16">
        <v>-0.74461122999999996</v>
      </c>
      <c r="K16">
        <v>155.7152797</v>
      </c>
      <c r="L16">
        <v>0.15178970899999999</v>
      </c>
      <c r="M16">
        <v>-1.4552394E-2</v>
      </c>
      <c r="N16">
        <v>2.0523210000000002E-3</v>
      </c>
      <c r="O16">
        <v>0.70530961199999997</v>
      </c>
      <c r="P16">
        <v>0.70874703999999999</v>
      </c>
      <c r="Q16">
        <v>7.9500000000000001E-2</v>
      </c>
    </row>
    <row r="17" spans="1:17" x14ac:dyDescent="0.45">
      <c r="A17" t="s">
        <v>84</v>
      </c>
      <c r="B17">
        <v>-83.019059769999998</v>
      </c>
      <c r="C17">
        <v>34.881566829999997</v>
      </c>
      <c r="D17">
        <v>578.09464830000002</v>
      </c>
      <c r="E17">
        <v>40.49490875</v>
      </c>
      <c r="F17">
        <v>-59.7005026</v>
      </c>
      <c r="G17">
        <v>578.99490360000004</v>
      </c>
      <c r="H17">
        <v>110.08652410000001</v>
      </c>
      <c r="I17">
        <v>-109.91773019999999</v>
      </c>
      <c r="J17">
        <v>-1.1526168539999999</v>
      </c>
      <c r="K17">
        <v>155.57081579999999</v>
      </c>
      <c r="L17">
        <v>7.3258289999999998E-3</v>
      </c>
      <c r="M17">
        <v>-1.1640920000000001E-2</v>
      </c>
      <c r="N17">
        <v>-1.0406479999999999E-3</v>
      </c>
      <c r="O17">
        <v>0.70538226299999995</v>
      </c>
      <c r="P17">
        <v>0.708730745</v>
      </c>
      <c r="Q17">
        <v>7.8899999999999998E-2</v>
      </c>
    </row>
    <row r="18" spans="1:17" x14ac:dyDescent="0.45">
      <c r="A18" t="s">
        <v>85</v>
      </c>
      <c r="B18">
        <v>-72.215053179999998</v>
      </c>
      <c r="C18">
        <v>33.138783269999998</v>
      </c>
      <c r="D18">
        <v>573.05884619999995</v>
      </c>
      <c r="E18">
        <v>75.859178920000005</v>
      </c>
      <c r="F18">
        <v>-14.409774000000001</v>
      </c>
      <c r="G18">
        <v>566.99739969999996</v>
      </c>
      <c r="H18">
        <v>109.9014706</v>
      </c>
      <c r="I18">
        <v>-110.204514</v>
      </c>
      <c r="J18">
        <v>0.465278992</v>
      </c>
      <c r="K18">
        <v>155.6392773</v>
      </c>
      <c r="L18">
        <v>7.5787312999999995E-2</v>
      </c>
      <c r="M18">
        <v>-1.5286113E-2</v>
      </c>
      <c r="N18">
        <v>1.2835940000000001E-3</v>
      </c>
      <c r="O18">
        <v>0.70511858599999999</v>
      </c>
      <c r="P18">
        <v>0.70892345599999995</v>
      </c>
      <c r="Q18">
        <v>6.9000000000000006E-2</v>
      </c>
    </row>
    <row r="19" spans="1:17" x14ac:dyDescent="0.45">
      <c r="A19" t="s">
        <v>86</v>
      </c>
      <c r="B19">
        <v>-67.410097769999993</v>
      </c>
      <c r="C19">
        <v>55.229634969999999</v>
      </c>
      <c r="D19">
        <v>566.02031520000003</v>
      </c>
      <c r="E19">
        <v>67.941845470000004</v>
      </c>
      <c r="F19">
        <v>-21.544214610000001</v>
      </c>
      <c r="G19">
        <v>564.78482689999998</v>
      </c>
      <c r="H19">
        <v>109.86813770000001</v>
      </c>
      <c r="I19">
        <v>-110.2034427</v>
      </c>
      <c r="J19">
        <v>0.30412494200000001</v>
      </c>
      <c r="K19">
        <v>155.6145846</v>
      </c>
      <c r="L19">
        <v>5.1094636999999998E-2</v>
      </c>
      <c r="M19">
        <v>-1.4661254E-2</v>
      </c>
      <c r="N19">
        <v>3.104117E-3</v>
      </c>
      <c r="O19">
        <v>0.70521624199999999</v>
      </c>
      <c r="P19">
        <v>0.70883387600000003</v>
      </c>
      <c r="Q19">
        <v>8.4900000000000003E-2</v>
      </c>
    </row>
    <row r="20" spans="1:17" x14ac:dyDescent="0.45">
      <c r="A20" t="s">
        <v>87</v>
      </c>
      <c r="B20">
        <v>-55.485031980000002</v>
      </c>
      <c r="C20">
        <v>73.047896730000005</v>
      </c>
      <c r="D20">
        <v>559.34491649999995</v>
      </c>
      <c r="E20">
        <v>65.287772790000005</v>
      </c>
      <c r="F20">
        <v>-24.99766795</v>
      </c>
      <c r="G20">
        <v>562.91189829999996</v>
      </c>
      <c r="H20">
        <v>110.05005800000001</v>
      </c>
      <c r="I20">
        <v>-109.9986093</v>
      </c>
      <c r="J20">
        <v>-1.0085556760000001</v>
      </c>
      <c r="K20">
        <v>155.6011776</v>
      </c>
      <c r="L20">
        <v>3.7687643E-2</v>
      </c>
      <c r="M20">
        <v>-1.0203903E-2</v>
      </c>
      <c r="N20">
        <v>3.2589700000000001E-4</v>
      </c>
      <c r="O20">
        <v>0.70538143600000003</v>
      </c>
      <c r="P20">
        <v>0.70875440300000003</v>
      </c>
      <c r="Q20">
        <v>6.7799999999999999E-2</v>
      </c>
    </row>
    <row r="21" spans="1:17" x14ac:dyDescent="0.45">
      <c r="A21" t="s">
        <v>88</v>
      </c>
      <c r="B21">
        <v>-47.238924849999997</v>
      </c>
      <c r="C21">
        <v>71.85008698</v>
      </c>
      <c r="D21">
        <v>558.98234890000003</v>
      </c>
      <c r="E21">
        <v>72.108672159999998</v>
      </c>
      <c r="F21">
        <v>-27.83915648</v>
      </c>
      <c r="G21">
        <v>562.60552710000002</v>
      </c>
      <c r="H21">
        <v>110.0692566</v>
      </c>
      <c r="I21">
        <v>-109.9051278</v>
      </c>
      <c r="J21">
        <v>-0.73703904399999998</v>
      </c>
      <c r="K21">
        <v>155.5471684</v>
      </c>
      <c r="L21">
        <v>-1.6321619999999998E-2</v>
      </c>
      <c r="M21">
        <v>-9.612822E-3</v>
      </c>
      <c r="N21">
        <v>-1.4895469999999999E-3</v>
      </c>
      <c r="O21">
        <v>0.70534502099999996</v>
      </c>
      <c r="P21">
        <v>0.70879741600000001</v>
      </c>
      <c r="Q21">
        <v>6.9500000000000006E-2</v>
      </c>
    </row>
    <row r="22" spans="1:17" x14ac:dyDescent="0.45">
      <c r="A22" t="s">
        <v>89</v>
      </c>
      <c r="B22">
        <v>-37.09516283</v>
      </c>
      <c r="C22">
        <v>66.316356990000003</v>
      </c>
      <c r="D22">
        <v>594.74704750000001</v>
      </c>
      <c r="E22">
        <v>80.156178929999996</v>
      </c>
      <c r="F22">
        <v>-35.763758799999998</v>
      </c>
      <c r="G22">
        <v>596.77197809999996</v>
      </c>
      <c r="H22">
        <v>110.0768956</v>
      </c>
      <c r="I22">
        <v>-109.7655798</v>
      </c>
      <c r="J22">
        <v>-2.630986509</v>
      </c>
      <c r="K22">
        <v>155.47452369999999</v>
      </c>
      <c r="L22">
        <v>-8.8966271999999999E-2</v>
      </c>
      <c r="M22">
        <v>-5.845902E-3</v>
      </c>
      <c r="N22">
        <v>5.1871800000000004E-4</v>
      </c>
      <c r="O22">
        <v>0.70571938499999998</v>
      </c>
      <c r="P22">
        <v>0.70846715299999996</v>
      </c>
      <c r="Q22">
        <v>6.8900000000000003E-2</v>
      </c>
    </row>
    <row r="23" spans="1:17" x14ac:dyDescent="0.45">
      <c r="A23" t="s">
        <v>90</v>
      </c>
      <c r="B23">
        <v>-31.292675719999998</v>
      </c>
      <c r="C23">
        <v>77.418243689999997</v>
      </c>
      <c r="D23">
        <v>594.71805380000001</v>
      </c>
      <c r="E23">
        <v>77.449095760000006</v>
      </c>
      <c r="F23">
        <v>-32.435044210000001</v>
      </c>
      <c r="G23">
        <v>609.1731747</v>
      </c>
      <c r="H23">
        <v>110.1471342</v>
      </c>
      <c r="I23">
        <v>-109.3900584</v>
      </c>
      <c r="J23">
        <v>-1.700648529</v>
      </c>
      <c r="K23">
        <v>155.24647580000001</v>
      </c>
      <c r="L23">
        <v>-0.31701420000000002</v>
      </c>
      <c r="M23">
        <v>-5.7632719999999998E-3</v>
      </c>
      <c r="N23">
        <v>-4.6565529999999999E-3</v>
      </c>
      <c r="O23">
        <v>0.70592599199999995</v>
      </c>
      <c r="P23">
        <v>0.70824684599999999</v>
      </c>
      <c r="Q23">
        <v>7.2700000000000001E-2</v>
      </c>
    </row>
    <row r="24" spans="1:17" x14ac:dyDescent="0.45">
      <c r="A24" t="s">
        <v>91</v>
      </c>
      <c r="B24">
        <v>-20.04551008</v>
      </c>
      <c r="C24">
        <v>85.882944539999997</v>
      </c>
      <c r="D24">
        <v>591.21352460000003</v>
      </c>
      <c r="E24">
        <v>86.414183059999999</v>
      </c>
      <c r="F24">
        <v>-24.626203199999999</v>
      </c>
      <c r="G24">
        <v>614.26179349999995</v>
      </c>
      <c r="H24">
        <v>110.2676797</v>
      </c>
      <c r="I24">
        <v>-109.1649682</v>
      </c>
      <c r="J24">
        <v>-1.0996451570000001</v>
      </c>
      <c r="K24">
        <v>155.1681691</v>
      </c>
      <c r="L24">
        <v>-0.39532091800000002</v>
      </c>
      <c r="M24">
        <v>-3.6454450000000002E-3</v>
      </c>
      <c r="N24">
        <v>-6.9371279999999999E-3</v>
      </c>
      <c r="O24">
        <v>0.70617558300000005</v>
      </c>
      <c r="P24">
        <v>0.70799338499999998</v>
      </c>
      <c r="Q24">
        <v>6.8500000000000005E-2</v>
      </c>
    </row>
    <row r="25" spans="1:17" x14ac:dyDescent="0.45">
      <c r="A25" t="s">
        <v>92</v>
      </c>
      <c r="B25">
        <v>-34.302451259999998</v>
      </c>
      <c r="C25">
        <v>22.911203270000001</v>
      </c>
      <c r="D25">
        <v>610.06106990000001</v>
      </c>
      <c r="E25">
        <v>102.0407481</v>
      </c>
      <c r="F25">
        <v>-50.923389129999997</v>
      </c>
      <c r="G25">
        <v>616.78336899999999</v>
      </c>
      <c r="H25">
        <v>109.5393093</v>
      </c>
      <c r="I25">
        <v>-109.6765886</v>
      </c>
      <c r="J25">
        <v>7.6413340999999999</v>
      </c>
      <c r="K25">
        <v>155.1973078</v>
      </c>
      <c r="L25">
        <v>-0.36618220299999998</v>
      </c>
      <c r="M25">
        <v>-3.7134566000000001E-2</v>
      </c>
      <c r="N25">
        <v>3.4043773999999999E-2</v>
      </c>
      <c r="O25">
        <v>0.70484301000000005</v>
      </c>
      <c r="P25">
        <v>0.70757217100000003</v>
      </c>
      <c r="Q25">
        <v>6.7199999999999996E-2</v>
      </c>
    </row>
    <row r="26" spans="1:17" x14ac:dyDescent="0.45">
      <c r="A26" t="s">
        <v>93</v>
      </c>
      <c r="B26">
        <v>-52.14356094</v>
      </c>
      <c r="C26">
        <v>20.118121590000001</v>
      </c>
      <c r="D26">
        <v>635.13782920000006</v>
      </c>
      <c r="E26">
        <v>88.747313300000002</v>
      </c>
      <c r="F26">
        <v>-44.847280329999997</v>
      </c>
      <c r="G26">
        <v>640.22548519999998</v>
      </c>
      <c r="H26">
        <v>109.82778450000001</v>
      </c>
      <c r="I26">
        <v>-109.6456491</v>
      </c>
      <c r="J26">
        <v>-3.5093487560000001</v>
      </c>
      <c r="K26">
        <v>155.23088010000001</v>
      </c>
      <c r="L26">
        <v>-0.33260990800000001</v>
      </c>
      <c r="M26">
        <v>-4.6501559999999999E-3</v>
      </c>
      <c r="N26">
        <v>4.5303490000000004E-3</v>
      </c>
      <c r="O26">
        <v>0.70618688500000004</v>
      </c>
      <c r="P26">
        <v>0.70799571699999997</v>
      </c>
      <c r="Q26">
        <v>6.54E-2</v>
      </c>
    </row>
    <row r="27" spans="1:17" x14ac:dyDescent="0.45">
      <c r="A27" t="s">
        <v>94</v>
      </c>
      <c r="B27">
        <v>-51.36469228</v>
      </c>
      <c r="C27">
        <v>30.15255878</v>
      </c>
      <c r="D27">
        <v>640.83840850000001</v>
      </c>
      <c r="E27">
        <v>78.347474210000001</v>
      </c>
      <c r="F27">
        <v>-55.473679699999998</v>
      </c>
      <c r="G27">
        <v>639.44634340000005</v>
      </c>
      <c r="H27">
        <v>110.0336272</v>
      </c>
      <c r="I27">
        <v>-109.74400559999999</v>
      </c>
      <c r="J27">
        <v>-2.809057557</v>
      </c>
      <c r="K27">
        <v>155.43177510000001</v>
      </c>
      <c r="L27">
        <v>-0.131714941</v>
      </c>
      <c r="M27">
        <v>-7.9556780000000007E-3</v>
      </c>
      <c r="N27">
        <v>1.468729E-3</v>
      </c>
      <c r="O27">
        <v>0.70577767499999999</v>
      </c>
      <c r="P27">
        <v>0.70838719900000002</v>
      </c>
      <c r="Q27">
        <v>6.6699999999999995E-2</v>
      </c>
    </row>
    <row r="28" spans="1:17" x14ac:dyDescent="0.45">
      <c r="A28" t="s">
        <v>95</v>
      </c>
      <c r="B28">
        <v>-47.52765496</v>
      </c>
      <c r="C28">
        <v>38.72028418</v>
      </c>
      <c r="D28">
        <v>634.58793219999995</v>
      </c>
      <c r="E28">
        <v>70.272205060000005</v>
      </c>
      <c r="F28">
        <v>-62.703864520000003</v>
      </c>
      <c r="G28">
        <v>633.88467549999996</v>
      </c>
      <c r="H28">
        <v>110.1698557</v>
      </c>
      <c r="I28">
        <v>-109.64277060000001</v>
      </c>
      <c r="J28">
        <v>-2.2858903640000001</v>
      </c>
      <c r="K28">
        <v>155.44825349999999</v>
      </c>
      <c r="L28">
        <v>-0.115236452</v>
      </c>
      <c r="M28">
        <v>-6.5378839999999999E-3</v>
      </c>
      <c r="N28">
        <v>-2.6020990000000001E-3</v>
      </c>
      <c r="O28">
        <v>0.70586754399999996</v>
      </c>
      <c r="P28">
        <v>0.70830889799999996</v>
      </c>
      <c r="Q28">
        <v>6.7799999999999999E-2</v>
      </c>
    </row>
    <row r="29" spans="1:17" x14ac:dyDescent="0.45">
      <c r="A29" t="s">
        <v>96</v>
      </c>
      <c r="B29">
        <v>-44.308644039999997</v>
      </c>
      <c r="C29">
        <v>42.954143289999998</v>
      </c>
      <c r="D29">
        <v>630.54245119999996</v>
      </c>
      <c r="E29">
        <v>72.536053789999997</v>
      </c>
      <c r="F29">
        <v>-55.57740742</v>
      </c>
      <c r="G29">
        <v>656.26130579999995</v>
      </c>
      <c r="H29">
        <v>109.933809</v>
      </c>
      <c r="I29">
        <v>-109.2543098</v>
      </c>
      <c r="J29">
        <v>-0.81413165600000004</v>
      </c>
      <c r="K29">
        <v>154.9922881</v>
      </c>
      <c r="L29">
        <v>-0.57120187600000005</v>
      </c>
      <c r="M29">
        <v>-5.6239380000000002E-3</v>
      </c>
      <c r="N29">
        <v>-7.1846089999999998E-3</v>
      </c>
      <c r="O29">
        <v>0.70595951400000001</v>
      </c>
      <c r="P29">
        <v>0.70819341800000002</v>
      </c>
      <c r="Q29">
        <v>7.0199999999999999E-2</v>
      </c>
    </row>
    <row r="30" spans="1:17" x14ac:dyDescent="0.45">
      <c r="A30" t="s">
        <v>97</v>
      </c>
      <c r="B30">
        <v>-41.45981184</v>
      </c>
      <c r="C30">
        <v>39.381095809999998</v>
      </c>
      <c r="D30">
        <v>621.38377509999998</v>
      </c>
      <c r="E30">
        <v>69.381524979999995</v>
      </c>
      <c r="F30">
        <v>-37.697816070000002</v>
      </c>
      <c r="G30">
        <v>696.17659040000001</v>
      </c>
      <c r="H30">
        <v>109.3783782</v>
      </c>
      <c r="I30">
        <v>-108.89101220000001</v>
      </c>
      <c r="J30">
        <v>0.20897231699999999</v>
      </c>
      <c r="K30">
        <v>154.34029229999999</v>
      </c>
      <c r="L30">
        <v>-1.2231976979999999</v>
      </c>
      <c r="M30">
        <v>-5.8990240000000001E-3</v>
      </c>
      <c r="N30">
        <v>-6.5771309999999999E-3</v>
      </c>
      <c r="O30">
        <v>0.70565660600000002</v>
      </c>
      <c r="P30">
        <v>0.70849890500000001</v>
      </c>
      <c r="Q30">
        <v>6.2199999999999998E-2</v>
      </c>
    </row>
    <row r="31" spans="1:17" x14ac:dyDescent="0.45">
      <c r="A31" t="s">
        <v>98</v>
      </c>
      <c r="B31">
        <v>-40.965832339999999</v>
      </c>
      <c r="C31">
        <v>43.5774215</v>
      </c>
      <c r="D31">
        <v>627.23591650000003</v>
      </c>
      <c r="E31">
        <v>72.13108785</v>
      </c>
      <c r="F31">
        <v>-42.560881369999997</v>
      </c>
      <c r="G31">
        <v>687.15123140000003</v>
      </c>
      <c r="H31">
        <v>109.3609424</v>
      </c>
      <c r="I31">
        <v>-108.8139668</v>
      </c>
      <c r="J31">
        <v>-0.52003855700000001</v>
      </c>
      <c r="K31">
        <v>154.27431910000001</v>
      </c>
      <c r="L31">
        <v>-1.289170887</v>
      </c>
      <c r="M31">
        <v>-6.5719079999999996E-3</v>
      </c>
      <c r="N31">
        <v>-7.1304929999999999E-3</v>
      </c>
      <c r="O31">
        <v>0.70561765300000001</v>
      </c>
      <c r="P31">
        <v>0.70852642399999999</v>
      </c>
      <c r="Q31">
        <v>0.06</v>
      </c>
    </row>
    <row r="32" spans="1:17" x14ac:dyDescent="0.45">
      <c r="A32" t="s">
        <v>99</v>
      </c>
      <c r="B32">
        <v>-37.19246115</v>
      </c>
      <c r="C32">
        <v>54.349306210000002</v>
      </c>
      <c r="D32">
        <v>634.20591390000004</v>
      </c>
      <c r="E32">
        <v>81.776642080000002</v>
      </c>
      <c r="F32">
        <v>-45.289221599999998</v>
      </c>
      <c r="G32">
        <v>640.52341200000001</v>
      </c>
      <c r="H32">
        <v>110.1090828</v>
      </c>
      <c r="I32">
        <v>-109.48177389999999</v>
      </c>
      <c r="J32">
        <v>-3.3355054449999999</v>
      </c>
      <c r="K32">
        <v>155.31063879999999</v>
      </c>
      <c r="L32">
        <v>-0.25285117800000001</v>
      </c>
      <c r="M32">
        <v>-1.8685970000000001E-3</v>
      </c>
      <c r="N32">
        <v>-2.560756E-3</v>
      </c>
      <c r="O32">
        <v>0.70618770799999997</v>
      </c>
      <c r="P32">
        <v>0.70801756400000004</v>
      </c>
      <c r="Q32">
        <v>6.54E-2</v>
      </c>
    </row>
    <row r="33" spans="1:17" x14ac:dyDescent="0.45">
      <c r="A33" t="s">
        <v>100</v>
      </c>
      <c r="B33">
        <v>-33.662946159999997</v>
      </c>
      <c r="C33">
        <v>55.076921159999998</v>
      </c>
      <c r="D33">
        <v>652.2577794</v>
      </c>
      <c r="E33">
        <v>70.238202180000002</v>
      </c>
      <c r="F33">
        <v>-39.15427038</v>
      </c>
      <c r="G33">
        <v>582.50709219999999</v>
      </c>
      <c r="H33">
        <v>110.5255374</v>
      </c>
      <c r="I33">
        <v>-111.0140632</v>
      </c>
      <c r="J33">
        <v>-0.328322475</v>
      </c>
      <c r="K33">
        <v>156.65287889999999</v>
      </c>
      <c r="L33">
        <v>1.089388858</v>
      </c>
      <c r="M33">
        <v>-2.3191119999999999E-3</v>
      </c>
      <c r="N33">
        <v>-4.7734179999999998E-3</v>
      </c>
      <c r="O33">
        <v>0.705810245</v>
      </c>
      <c r="P33">
        <v>0.70838106599999995</v>
      </c>
      <c r="Q33">
        <v>6.9000000000000006E-2</v>
      </c>
    </row>
    <row r="34" spans="1:17" x14ac:dyDescent="0.45">
      <c r="A34" t="s">
        <v>101</v>
      </c>
      <c r="B34">
        <v>-31.756436059999999</v>
      </c>
      <c r="C34">
        <v>53.800271180000003</v>
      </c>
      <c r="D34">
        <v>659.07274900000004</v>
      </c>
      <c r="E34">
        <v>57.791781299999997</v>
      </c>
      <c r="F34">
        <v>-28.540856229999999</v>
      </c>
      <c r="G34">
        <v>559.25897929999996</v>
      </c>
      <c r="H34">
        <v>110.9203576</v>
      </c>
      <c r="I34">
        <v>-111.61697409999999</v>
      </c>
      <c r="J34">
        <v>-0.241831346</v>
      </c>
      <c r="K34">
        <v>157.35861310000001</v>
      </c>
      <c r="L34">
        <v>1.7951230869999999</v>
      </c>
      <c r="M34">
        <v>-3.2182479999999999E-3</v>
      </c>
      <c r="N34">
        <v>-4.7000870000000004E-3</v>
      </c>
      <c r="O34">
        <v>0.70579700400000001</v>
      </c>
      <c r="P34">
        <v>0.70839123400000004</v>
      </c>
      <c r="Q34">
        <v>6.25E-2</v>
      </c>
    </row>
    <row r="35" spans="1:17" x14ac:dyDescent="0.45">
      <c r="A35" t="s">
        <v>102</v>
      </c>
      <c r="B35">
        <v>-34.357330840000003</v>
      </c>
      <c r="C35">
        <v>56.09189782</v>
      </c>
      <c r="D35">
        <v>649.87068439999996</v>
      </c>
      <c r="E35">
        <v>79.061218100000005</v>
      </c>
      <c r="F35">
        <v>-40.071084659999997</v>
      </c>
      <c r="G35">
        <v>601.75862979999999</v>
      </c>
      <c r="H35">
        <v>110.2971251</v>
      </c>
      <c r="I35">
        <v>-110.7252022</v>
      </c>
      <c r="J35">
        <v>-0.57447623999999997</v>
      </c>
      <c r="K35">
        <v>156.2877354</v>
      </c>
      <c r="L35">
        <v>0.724245417</v>
      </c>
      <c r="M35">
        <v>1.2659839999999999E-3</v>
      </c>
      <c r="N35">
        <v>-5.4960800000000004E-3</v>
      </c>
      <c r="O35">
        <v>0.70577337399999995</v>
      </c>
      <c r="P35">
        <v>0.70841522800000001</v>
      </c>
      <c r="Q35">
        <v>6.1699999999999998E-2</v>
      </c>
    </row>
    <row r="36" spans="1:17" x14ac:dyDescent="0.45">
      <c r="A36" t="s">
        <v>103</v>
      </c>
      <c r="B36">
        <v>-31.389430109999999</v>
      </c>
      <c r="C36">
        <v>57.977952289999998</v>
      </c>
      <c r="D36">
        <v>630.93819040000005</v>
      </c>
      <c r="E36">
        <v>89.408169599999994</v>
      </c>
      <c r="F36">
        <v>-39.175895590000003</v>
      </c>
      <c r="G36">
        <v>640.59013589999995</v>
      </c>
      <c r="H36">
        <v>109.72394</v>
      </c>
      <c r="I36">
        <v>-109.77276879999999</v>
      </c>
      <c r="J36">
        <v>5.8895269790000002</v>
      </c>
      <c r="K36">
        <v>155.3193172</v>
      </c>
      <c r="L36">
        <v>-0.24417276299999999</v>
      </c>
      <c r="M36">
        <v>-2.4371845E-2</v>
      </c>
      <c r="N36">
        <v>1.3493461999999999E-2</v>
      </c>
      <c r="O36">
        <v>0.70626319299999996</v>
      </c>
      <c r="P36">
        <v>0.70740104800000003</v>
      </c>
      <c r="Q36">
        <v>6.5299999999999997E-2</v>
      </c>
    </row>
    <row r="37" spans="1:17" x14ac:dyDescent="0.45">
      <c r="A37" t="s">
        <v>104</v>
      </c>
      <c r="B37">
        <v>-26.985822049999999</v>
      </c>
      <c r="C37">
        <v>65.287096860000005</v>
      </c>
      <c r="D37">
        <v>616.06155039999999</v>
      </c>
      <c r="E37">
        <v>83.464694919999999</v>
      </c>
      <c r="F37">
        <v>-40.799878960000001</v>
      </c>
      <c r="G37">
        <v>642.39570360000005</v>
      </c>
      <c r="H37">
        <v>109.7784278</v>
      </c>
      <c r="I37">
        <v>-109.9188554</v>
      </c>
      <c r="J37">
        <v>3.7138636589999998</v>
      </c>
      <c r="K37">
        <v>155.3938569</v>
      </c>
      <c r="L37">
        <v>-0.16963309100000001</v>
      </c>
      <c r="M37">
        <v>-1.5730766E-2</v>
      </c>
      <c r="N37">
        <v>-1.0147419999999999E-3</v>
      </c>
      <c r="O37">
        <v>0.70710909499999997</v>
      </c>
      <c r="P37">
        <v>0.70692873899999997</v>
      </c>
      <c r="Q37">
        <v>6.6000000000000003E-2</v>
      </c>
    </row>
    <row r="38" spans="1:17" x14ac:dyDescent="0.45">
      <c r="A38" t="s">
        <v>105</v>
      </c>
      <c r="B38">
        <v>-24.265927770000001</v>
      </c>
      <c r="C38">
        <v>74.678757919999995</v>
      </c>
      <c r="D38">
        <v>615.26076330000001</v>
      </c>
      <c r="E38">
        <v>88.891544819999993</v>
      </c>
      <c r="F38">
        <v>-29.450728649999999</v>
      </c>
      <c r="G38">
        <v>636.96187329999998</v>
      </c>
      <c r="H38">
        <v>109.7131297</v>
      </c>
      <c r="I38">
        <v>-109.79618910000001</v>
      </c>
      <c r="J38">
        <v>5.1310599379999999</v>
      </c>
      <c r="K38">
        <v>155.30132570000001</v>
      </c>
      <c r="L38">
        <v>-0.262164334</v>
      </c>
      <c r="M38">
        <v>-2.2766081000000001E-2</v>
      </c>
      <c r="N38">
        <v>5.6265099999999995E-4</v>
      </c>
      <c r="O38">
        <v>0.70672414800000005</v>
      </c>
      <c r="P38">
        <v>0.70712259700000002</v>
      </c>
      <c r="Q38">
        <v>5.6500000000000002E-2</v>
      </c>
    </row>
    <row r="39" spans="1:17" x14ac:dyDescent="0.45">
      <c r="A39" t="s">
        <v>106</v>
      </c>
      <c r="B39">
        <v>-26.24750508</v>
      </c>
      <c r="C39">
        <v>70.038040699999996</v>
      </c>
      <c r="D39">
        <v>627.71517300000005</v>
      </c>
      <c r="E39">
        <v>92.681970239999998</v>
      </c>
      <c r="F39">
        <v>-29.427702589999999</v>
      </c>
      <c r="G39">
        <v>612.50490049999996</v>
      </c>
      <c r="H39">
        <v>110.02530470000001</v>
      </c>
      <c r="I39">
        <v>-110.27790779999999</v>
      </c>
      <c r="J39">
        <v>-1.490626579</v>
      </c>
      <c r="K39">
        <v>155.78512950000001</v>
      </c>
      <c r="L39">
        <v>0.22163951200000001</v>
      </c>
      <c r="M39">
        <v>-1.4667207999999999E-2</v>
      </c>
      <c r="N39">
        <v>1.967239E-3</v>
      </c>
      <c r="O39">
        <v>0.70525033199999998</v>
      </c>
      <c r="P39">
        <v>0.70880390199999999</v>
      </c>
      <c r="Q39">
        <v>6.08E-2</v>
      </c>
    </row>
    <row r="40" spans="1:17" x14ac:dyDescent="0.45">
      <c r="A40" t="s">
        <v>107</v>
      </c>
      <c r="B40">
        <v>-22.449629789999999</v>
      </c>
      <c r="C40">
        <v>69.646799959999996</v>
      </c>
      <c r="D40">
        <v>643.38933589999999</v>
      </c>
      <c r="E40">
        <v>92.210761070000004</v>
      </c>
      <c r="F40">
        <v>-29.460099499999998</v>
      </c>
      <c r="G40">
        <v>605.34044500000005</v>
      </c>
      <c r="H40">
        <v>110.6409814</v>
      </c>
      <c r="I40">
        <v>-110.3419531</v>
      </c>
      <c r="J40">
        <v>-0.35701416600000002</v>
      </c>
      <c r="K40">
        <v>156.25908240000001</v>
      </c>
      <c r="L40">
        <v>0.695592447</v>
      </c>
      <c r="M40">
        <v>-4.6325439999999997E-3</v>
      </c>
      <c r="N40">
        <v>-8.4021990000000008E-3</v>
      </c>
      <c r="O40">
        <v>0.70599459600000003</v>
      </c>
      <c r="P40">
        <v>0.708152224</v>
      </c>
      <c r="Q40">
        <v>6.54E-2</v>
      </c>
    </row>
    <row r="41" spans="1:17" x14ac:dyDescent="0.45">
      <c r="A41" t="s">
        <v>108</v>
      </c>
      <c r="B41">
        <v>-24.035837010000002</v>
      </c>
      <c r="C41">
        <v>71.292197419999994</v>
      </c>
      <c r="D41">
        <v>648.03794240000002</v>
      </c>
      <c r="E41">
        <v>82.070676649999996</v>
      </c>
      <c r="F41">
        <v>-28.465892499999999</v>
      </c>
      <c r="G41">
        <v>590.58358780000003</v>
      </c>
      <c r="H41">
        <v>111.1245892</v>
      </c>
      <c r="I41">
        <v>-110.28390570000001</v>
      </c>
      <c r="J41">
        <v>-0.23968120300000001</v>
      </c>
      <c r="K41">
        <v>156.56076010000001</v>
      </c>
      <c r="L41">
        <v>0.99727012500000001</v>
      </c>
      <c r="M41">
        <v>-4.4144639999999999E-3</v>
      </c>
      <c r="N41">
        <v>-5.3401860000000002E-3</v>
      </c>
      <c r="O41">
        <v>0.70608977399999995</v>
      </c>
      <c r="P41">
        <v>0.70808843099999996</v>
      </c>
      <c r="Q41">
        <v>5.7799999999999997E-2</v>
      </c>
    </row>
    <row r="42" spans="1:17" x14ac:dyDescent="0.45">
      <c r="A42" t="s">
        <v>109</v>
      </c>
      <c r="B42">
        <v>-26.07795492</v>
      </c>
      <c r="C42">
        <v>72.458902809999998</v>
      </c>
      <c r="D42">
        <v>649.9593251</v>
      </c>
      <c r="E42">
        <v>71.329441399999993</v>
      </c>
      <c r="F42">
        <v>-28.037651619999998</v>
      </c>
      <c r="G42">
        <v>579.20993120000003</v>
      </c>
      <c r="H42">
        <v>111.48590590000001</v>
      </c>
      <c r="I42">
        <v>-110.2909923</v>
      </c>
      <c r="J42">
        <v>0.157626928</v>
      </c>
      <c r="K42">
        <v>156.822304</v>
      </c>
      <c r="L42">
        <v>1.258814031</v>
      </c>
      <c r="M42">
        <v>-5.3638050000000001E-3</v>
      </c>
      <c r="N42">
        <v>-4.9398039999999999E-3</v>
      </c>
      <c r="O42">
        <v>0.70605070999999997</v>
      </c>
      <c r="P42">
        <v>0.70812373399999995</v>
      </c>
      <c r="Q42">
        <v>5.8599999999999999E-2</v>
      </c>
    </row>
    <row r="43" spans="1:17" x14ac:dyDescent="0.45">
      <c r="A43" t="s">
        <v>110</v>
      </c>
      <c r="B43">
        <v>-30.866727040000001</v>
      </c>
      <c r="C43">
        <v>68.777554129999999</v>
      </c>
      <c r="D43">
        <v>647.51537710000002</v>
      </c>
      <c r="E43">
        <v>60.083246090000003</v>
      </c>
      <c r="F43">
        <v>-33.788876279999997</v>
      </c>
      <c r="G43">
        <v>571.07092929999999</v>
      </c>
      <c r="H43">
        <v>111.8051272</v>
      </c>
      <c r="I43">
        <v>-110.1595408</v>
      </c>
      <c r="J43">
        <v>0.113848898</v>
      </c>
      <c r="K43">
        <v>156.9570765</v>
      </c>
      <c r="L43">
        <v>1.3935864570000001</v>
      </c>
      <c r="M43">
        <v>-4.8429450000000004E-3</v>
      </c>
      <c r="N43">
        <v>-4.8467889999999998E-3</v>
      </c>
      <c r="O43">
        <v>0.70616687700000003</v>
      </c>
      <c r="P43">
        <v>0.70801228500000002</v>
      </c>
      <c r="Q43">
        <v>5.8799999999999998E-2</v>
      </c>
    </row>
    <row r="44" spans="1:17" x14ac:dyDescent="0.45">
      <c r="A44" t="s">
        <v>111</v>
      </c>
      <c r="B44">
        <v>-35.977656179999997</v>
      </c>
      <c r="C44">
        <v>68.063876500000006</v>
      </c>
      <c r="D44">
        <v>643.82249960000001</v>
      </c>
      <c r="E44">
        <v>44.042534869999997</v>
      </c>
      <c r="F44">
        <v>-37.76318139</v>
      </c>
      <c r="G44">
        <v>560.06135259999996</v>
      </c>
      <c r="H44">
        <v>111.6999843</v>
      </c>
      <c r="I44">
        <v>-110.1863319</v>
      </c>
      <c r="J44">
        <v>0.78273094300000001</v>
      </c>
      <c r="K44">
        <v>156.9029219</v>
      </c>
      <c r="L44">
        <v>1.3394319100000001</v>
      </c>
      <c r="M44">
        <v>-5.549465E-3</v>
      </c>
      <c r="N44">
        <v>-4.6720820000000001E-3</v>
      </c>
      <c r="O44">
        <v>0.70600887400000001</v>
      </c>
      <c r="P44">
        <v>0.70816583200000005</v>
      </c>
      <c r="Q44">
        <v>6.0100000000000001E-2</v>
      </c>
    </row>
    <row r="45" spans="1:17" x14ac:dyDescent="0.45">
      <c r="A45" t="s">
        <v>112</v>
      </c>
      <c r="B45">
        <v>-29.932270620000001</v>
      </c>
      <c r="C45">
        <v>63.69778788</v>
      </c>
      <c r="D45">
        <v>624.96436919999996</v>
      </c>
      <c r="E45">
        <v>94.639160430000004</v>
      </c>
      <c r="F45">
        <v>-25.519515049999999</v>
      </c>
      <c r="G45">
        <v>594.86432779999996</v>
      </c>
      <c r="H45">
        <v>110.3072816</v>
      </c>
      <c r="I45">
        <v>-110.5240654</v>
      </c>
      <c r="J45">
        <v>0.71808721099999995</v>
      </c>
      <c r="K45">
        <v>156.15306939999999</v>
      </c>
      <c r="L45">
        <v>0.58957935100000003</v>
      </c>
      <c r="M45">
        <v>-9.3850259999999994E-3</v>
      </c>
      <c r="N45">
        <v>-5.8195499999999997E-3</v>
      </c>
      <c r="O45">
        <v>0.70522763099999997</v>
      </c>
      <c r="P45">
        <v>0.70889494500000005</v>
      </c>
      <c r="Q45">
        <v>6.0499999999999998E-2</v>
      </c>
    </row>
    <row r="46" spans="1:17" x14ac:dyDescent="0.45">
      <c r="A46" t="s">
        <v>113</v>
      </c>
      <c r="B46">
        <v>-38.26628899</v>
      </c>
      <c r="C46">
        <v>58.597280750000003</v>
      </c>
      <c r="D46">
        <v>630.45627760000002</v>
      </c>
      <c r="E46">
        <v>97.690972700000003</v>
      </c>
      <c r="F46">
        <v>-10.63921476</v>
      </c>
      <c r="G46">
        <v>657.5558552</v>
      </c>
      <c r="H46">
        <v>109.5943572</v>
      </c>
      <c r="I46">
        <v>-109.5489316</v>
      </c>
      <c r="J46">
        <v>-0.75158091900000001</v>
      </c>
      <c r="K46">
        <v>154.95953159999999</v>
      </c>
      <c r="L46">
        <v>-0.60395844799999998</v>
      </c>
      <c r="M46">
        <v>-5.765498E-3</v>
      </c>
      <c r="N46">
        <v>-1.1907663000000001E-2</v>
      </c>
      <c r="O46">
        <v>0.70579047900000003</v>
      </c>
      <c r="P46">
        <v>0.70829708899999999</v>
      </c>
      <c r="Q46">
        <v>5.6899999999999999E-2</v>
      </c>
    </row>
    <row r="47" spans="1:17" x14ac:dyDescent="0.45">
      <c r="A47" t="s">
        <v>114</v>
      </c>
      <c r="B47">
        <v>-36.91501873</v>
      </c>
      <c r="C47">
        <v>57.003682259999998</v>
      </c>
      <c r="D47">
        <v>619.86532880000004</v>
      </c>
      <c r="E47">
        <v>93.513146250000005</v>
      </c>
      <c r="F47">
        <v>0.293246489</v>
      </c>
      <c r="G47">
        <v>682.23563460000003</v>
      </c>
      <c r="H47">
        <v>109.67306689999999</v>
      </c>
      <c r="I47">
        <v>-109.94156820000001</v>
      </c>
      <c r="J47">
        <v>1.518148018</v>
      </c>
      <c r="K47">
        <v>155.29853439999999</v>
      </c>
      <c r="L47">
        <v>-0.264955581</v>
      </c>
      <c r="M47">
        <v>-6.3363229999999996E-3</v>
      </c>
      <c r="N47">
        <v>-6.336787E-3</v>
      </c>
      <c r="O47">
        <v>0.70577659000000004</v>
      </c>
      <c r="P47">
        <v>0.70837779499999998</v>
      </c>
      <c r="Q47">
        <v>5.67E-2</v>
      </c>
    </row>
    <row r="48" spans="1:17" x14ac:dyDescent="0.45">
      <c r="A48" t="s">
        <v>115</v>
      </c>
      <c r="B48">
        <v>-44.836402190000001</v>
      </c>
      <c r="C48">
        <v>54.230280280000002</v>
      </c>
      <c r="D48">
        <v>660.30991979999999</v>
      </c>
      <c r="E48">
        <v>85.048407139999995</v>
      </c>
      <c r="F48">
        <v>-24.079924689999999</v>
      </c>
      <c r="G48">
        <v>623.00037750000001</v>
      </c>
      <c r="H48">
        <v>110.2564548</v>
      </c>
      <c r="I48">
        <v>-110.621616</v>
      </c>
      <c r="J48">
        <v>-0.96234002500000004</v>
      </c>
      <c r="K48">
        <v>156.1875598</v>
      </c>
      <c r="L48">
        <v>0.62406982</v>
      </c>
      <c r="M48">
        <v>2.9536929999999999E-3</v>
      </c>
      <c r="N48">
        <v>-1.0879872000000001E-2</v>
      </c>
      <c r="O48">
        <v>0.70587874900000003</v>
      </c>
      <c r="P48">
        <v>0.70824296399999997</v>
      </c>
      <c r="Q48">
        <v>6.2100000000000002E-2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C16-E377-4657-BF0D-894F5B80DAC3}">
  <sheetPr>
    <tabColor rgb="FF00B050"/>
  </sheetPr>
  <dimension ref="A1:Q39"/>
  <sheetViews>
    <sheetView topLeftCell="I1" zoomScale="104" workbookViewId="0">
      <selection activeCell="M5" sqref="M5"/>
    </sheetView>
  </sheetViews>
  <sheetFormatPr defaultColWidth="20.59765625" defaultRowHeight="14.25" x14ac:dyDescent="0.45"/>
  <cols>
    <col min="1" max="1" width="56.79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</v>
      </c>
      <c r="B2">
        <v>-115.02500000000001</v>
      </c>
      <c r="C2">
        <v>-54.821100000000001</v>
      </c>
      <c r="D2">
        <v>865.48599999999999</v>
      </c>
      <c r="E2">
        <v>-13.845800000000001</v>
      </c>
      <c r="F2">
        <v>67.059399999999997</v>
      </c>
      <c r="G2">
        <v>870.24599999999998</v>
      </c>
      <c r="H2">
        <v>-111.188</v>
      </c>
      <c r="I2">
        <v>-112.923</v>
      </c>
      <c r="J2">
        <v>0.458034</v>
      </c>
      <c r="K2">
        <v>158.476</v>
      </c>
      <c r="L2">
        <v>2.9129</v>
      </c>
      <c r="M2">
        <v>0.706403</v>
      </c>
      <c r="N2">
        <v>-5.0423100000000004E-3</v>
      </c>
      <c r="O2">
        <v>-4.9254700000000004E-3</v>
      </c>
      <c r="P2">
        <v>0.70777500000000004</v>
      </c>
      <c r="Q2">
        <v>9.2418E-2</v>
      </c>
    </row>
    <row r="3" spans="1:17" x14ac:dyDescent="0.45">
      <c r="A3" t="s">
        <v>12</v>
      </c>
      <c r="B3">
        <v>-115.021</v>
      </c>
      <c r="C3">
        <v>-54.823399999999999</v>
      </c>
      <c r="D3">
        <v>865.49900000000002</v>
      </c>
      <c r="E3">
        <v>-13.8421</v>
      </c>
      <c r="F3">
        <v>67.058300000000003</v>
      </c>
      <c r="G3">
        <v>870.26199999999994</v>
      </c>
      <c r="H3">
        <v>-111.188</v>
      </c>
      <c r="I3">
        <v>-112.925</v>
      </c>
      <c r="J3">
        <v>0.48853999999999997</v>
      </c>
      <c r="K3">
        <v>158.477</v>
      </c>
      <c r="L3">
        <v>2.9138700000000002</v>
      </c>
      <c r="M3">
        <v>0.70640099999999995</v>
      </c>
      <c r="N3">
        <v>-5.0800300000000001E-3</v>
      </c>
      <c r="O3">
        <v>-4.8649100000000001E-3</v>
      </c>
      <c r="P3">
        <v>0.70777699999999999</v>
      </c>
      <c r="Q3">
        <v>9.3512399999999996E-2</v>
      </c>
    </row>
    <row r="4" spans="1:17" x14ac:dyDescent="0.45">
      <c r="A4" t="s">
        <v>13</v>
      </c>
      <c r="B4">
        <v>-115.02500000000001</v>
      </c>
      <c r="C4">
        <v>-54.825200000000002</v>
      </c>
      <c r="D4">
        <v>865.49300000000005</v>
      </c>
      <c r="E4">
        <v>-13.8451</v>
      </c>
      <c r="F4">
        <v>67.055499999999995</v>
      </c>
      <c r="G4">
        <v>870.24300000000005</v>
      </c>
      <c r="H4">
        <v>-111.18899999999999</v>
      </c>
      <c r="I4">
        <v>-112.923</v>
      </c>
      <c r="J4">
        <v>0.46630100000000002</v>
      </c>
      <c r="K4">
        <v>158.477</v>
      </c>
      <c r="L4">
        <v>2.9130600000000002</v>
      </c>
      <c r="M4">
        <v>0.70640800000000004</v>
      </c>
      <c r="N4">
        <v>-5.0780900000000004E-3</v>
      </c>
      <c r="O4">
        <v>-4.8738100000000001E-3</v>
      </c>
      <c r="P4">
        <v>0.70777000000000001</v>
      </c>
      <c r="Q4">
        <v>6.4629099999999995E-2</v>
      </c>
    </row>
    <row r="5" spans="1:17" x14ac:dyDescent="0.45">
      <c r="A5" t="s">
        <v>14</v>
      </c>
      <c r="B5">
        <v>-115.026</v>
      </c>
      <c r="C5">
        <v>-54.820700000000002</v>
      </c>
      <c r="D5">
        <v>865.48900000000003</v>
      </c>
      <c r="E5">
        <v>-13.8462</v>
      </c>
      <c r="F5">
        <v>67.061300000000003</v>
      </c>
      <c r="G5">
        <v>870.26</v>
      </c>
      <c r="H5">
        <v>-111.18899999999999</v>
      </c>
      <c r="I5">
        <v>-112.925</v>
      </c>
      <c r="J5">
        <v>0.48444599999999999</v>
      </c>
      <c r="K5">
        <v>158.47800000000001</v>
      </c>
      <c r="L5">
        <v>2.9145500000000002</v>
      </c>
      <c r="M5">
        <v>0.70640199999999997</v>
      </c>
      <c r="N5">
        <v>-5.0040099999999997E-3</v>
      </c>
      <c r="O5">
        <v>-4.86945E-3</v>
      </c>
      <c r="P5">
        <v>0.70777599999999996</v>
      </c>
      <c r="Q5">
        <v>6.1494399999999998E-2</v>
      </c>
    </row>
    <row r="6" spans="1:17" x14ac:dyDescent="0.45">
      <c r="A6" t="s">
        <v>15</v>
      </c>
      <c r="B6">
        <v>-13.8353</v>
      </c>
      <c r="C6">
        <v>67.057000000000002</v>
      </c>
      <c r="D6">
        <v>870.22699999999998</v>
      </c>
      <c r="E6">
        <v>-115.018</v>
      </c>
      <c r="F6">
        <v>-54.820599999999999</v>
      </c>
      <c r="G6">
        <v>865.51499999999999</v>
      </c>
      <c r="H6">
        <v>112.706</v>
      </c>
      <c r="I6">
        <v>-111.39100000000001</v>
      </c>
      <c r="J6">
        <v>-1.9322999999999999</v>
      </c>
      <c r="K6">
        <v>158.47499999999999</v>
      </c>
      <c r="L6">
        <v>2.9114300000000002</v>
      </c>
      <c r="M6">
        <v>0.70640599999999998</v>
      </c>
      <c r="N6">
        <v>5.1765400000000003E-3</v>
      </c>
      <c r="O6">
        <v>4.6693000000000004E-3</v>
      </c>
      <c r="P6">
        <v>-0.70777299999999999</v>
      </c>
      <c r="Q6">
        <v>6.2371200000000002E-2</v>
      </c>
    </row>
    <row r="7" spans="1:17" x14ac:dyDescent="0.45">
      <c r="A7" t="s">
        <v>16</v>
      </c>
      <c r="B7">
        <v>-13.9621</v>
      </c>
      <c r="C7">
        <v>66.942800000000005</v>
      </c>
      <c r="D7">
        <v>870.13</v>
      </c>
      <c r="E7">
        <v>-114.989</v>
      </c>
      <c r="F7">
        <v>-55.073300000000003</v>
      </c>
      <c r="G7">
        <v>865.572</v>
      </c>
      <c r="H7">
        <v>112.706</v>
      </c>
      <c r="I7">
        <v>-111.39400000000001</v>
      </c>
      <c r="J7">
        <v>-1.9435800000000001</v>
      </c>
      <c r="K7">
        <v>158.477</v>
      </c>
      <c r="L7">
        <v>2.9139699999999999</v>
      </c>
      <c r="M7">
        <v>0.70641100000000001</v>
      </c>
      <c r="N7">
        <v>5.51368E-3</v>
      </c>
      <c r="O7">
        <v>5.1388400000000004E-3</v>
      </c>
      <c r="P7">
        <v>-0.70776099999999997</v>
      </c>
      <c r="Q7">
        <v>6.1188899999999997E-2</v>
      </c>
    </row>
    <row r="8" spans="1:17" x14ac:dyDescent="0.45">
      <c r="A8" t="s">
        <v>17</v>
      </c>
      <c r="B8">
        <v>-88.822000000000003</v>
      </c>
      <c r="C8">
        <v>-70.161100000000005</v>
      </c>
      <c r="D8">
        <v>865.58</v>
      </c>
      <c r="E8">
        <v>-47.160800000000002</v>
      </c>
      <c r="F8">
        <v>82.701400000000007</v>
      </c>
      <c r="G8">
        <v>870.78399999999999</v>
      </c>
      <c r="H8">
        <v>-111.215</v>
      </c>
      <c r="I8">
        <v>-112.965</v>
      </c>
      <c r="J8">
        <v>-9.3423599999999992E-3</v>
      </c>
      <c r="K8">
        <v>158.523</v>
      </c>
      <c r="L8">
        <v>2.9599700000000002</v>
      </c>
      <c r="M8">
        <v>-0.70618700000000001</v>
      </c>
      <c r="N8">
        <v>5.6809499999999997E-3</v>
      </c>
      <c r="O8">
        <v>5.9012999999999999E-3</v>
      </c>
      <c r="P8">
        <v>-0.707978</v>
      </c>
      <c r="Q8">
        <v>6.4195799999999997E-2</v>
      </c>
    </row>
    <row r="9" spans="1:17" x14ac:dyDescent="0.45">
      <c r="A9" t="s">
        <v>18</v>
      </c>
      <c r="B9">
        <v>-93.459400000000002</v>
      </c>
      <c r="C9">
        <v>-69.962699999999998</v>
      </c>
      <c r="D9">
        <v>865.28599999999994</v>
      </c>
      <c r="E9">
        <v>-41.757100000000001</v>
      </c>
      <c r="F9">
        <v>79.781700000000001</v>
      </c>
      <c r="G9">
        <v>870.95</v>
      </c>
      <c r="H9">
        <v>-111.215</v>
      </c>
      <c r="I9">
        <v>-112.959</v>
      </c>
      <c r="J9">
        <v>-5.3790499999999998E-3</v>
      </c>
      <c r="K9">
        <v>158.52000000000001</v>
      </c>
      <c r="L9">
        <v>2.9565399999999999</v>
      </c>
      <c r="M9">
        <v>-0.70621999999999996</v>
      </c>
      <c r="N9">
        <v>5.3459700000000002E-3</v>
      </c>
      <c r="O9">
        <v>5.7918600000000002E-3</v>
      </c>
      <c r="P9">
        <v>-0.70794900000000005</v>
      </c>
      <c r="Q9">
        <v>6.3817299999999993E-2</v>
      </c>
    </row>
    <row r="10" spans="1:17" x14ac:dyDescent="0.45">
      <c r="A10" t="s">
        <v>19</v>
      </c>
      <c r="B10">
        <v>-114.414</v>
      </c>
      <c r="C10">
        <v>-51.595700000000001</v>
      </c>
      <c r="D10">
        <v>865.42200000000003</v>
      </c>
      <c r="E10">
        <v>-21.696999999999999</v>
      </c>
      <c r="F10">
        <v>76.822400000000002</v>
      </c>
      <c r="G10">
        <v>871.07</v>
      </c>
      <c r="H10">
        <v>-111.199</v>
      </c>
      <c r="I10">
        <v>-112.935</v>
      </c>
      <c r="J10">
        <v>0.34815200000000002</v>
      </c>
      <c r="K10">
        <v>158.49199999999999</v>
      </c>
      <c r="L10">
        <v>2.9280599999999999</v>
      </c>
      <c r="M10">
        <v>0.70631999999999995</v>
      </c>
      <c r="N10">
        <v>-4.7519700000000003E-3</v>
      </c>
      <c r="O10">
        <v>-4.1370900000000004E-3</v>
      </c>
      <c r="P10">
        <v>0.70786400000000005</v>
      </c>
      <c r="Q10">
        <v>6.0814500000000001E-2</v>
      </c>
    </row>
    <row r="11" spans="1:17" x14ac:dyDescent="0.45">
      <c r="A11" t="s">
        <v>20</v>
      </c>
      <c r="B11">
        <v>0.22591900000000001</v>
      </c>
      <c r="C11">
        <v>61.0413</v>
      </c>
      <c r="D11">
        <v>870.29200000000003</v>
      </c>
      <c r="E11">
        <v>-127.438</v>
      </c>
      <c r="F11">
        <v>-32.705399999999997</v>
      </c>
      <c r="G11">
        <v>865.90599999999995</v>
      </c>
      <c r="H11">
        <v>112.69199999999999</v>
      </c>
      <c r="I11">
        <v>-111.374</v>
      </c>
      <c r="J11">
        <v>-1.4803999999999999</v>
      </c>
      <c r="K11">
        <v>158.44800000000001</v>
      </c>
      <c r="L11">
        <v>2.8843299999999998</v>
      </c>
      <c r="M11">
        <v>0.70643699999999998</v>
      </c>
      <c r="N11">
        <v>5.76284E-3</v>
      </c>
      <c r="O11">
        <v>2.6412100000000002E-3</v>
      </c>
      <c r="P11">
        <v>-0.70774700000000001</v>
      </c>
      <c r="Q11">
        <v>6.2761200000000003E-2</v>
      </c>
    </row>
    <row r="12" spans="1:17" x14ac:dyDescent="0.45">
      <c r="A12" t="s">
        <v>21</v>
      </c>
      <c r="B12">
        <v>10.254300000000001</v>
      </c>
      <c r="C12">
        <v>45.956200000000003</v>
      </c>
      <c r="D12">
        <v>869.82600000000002</v>
      </c>
      <c r="E12">
        <v>-131.30799999999999</v>
      </c>
      <c r="F12">
        <v>-25.072600000000001</v>
      </c>
      <c r="G12">
        <v>866.14800000000002</v>
      </c>
      <c r="H12">
        <v>112.681</v>
      </c>
      <c r="I12">
        <v>-111.352</v>
      </c>
      <c r="J12">
        <v>-1.4706300000000001</v>
      </c>
      <c r="K12">
        <v>158.42500000000001</v>
      </c>
      <c r="L12">
        <v>2.8614600000000001</v>
      </c>
      <c r="M12">
        <v>0.70649300000000004</v>
      </c>
      <c r="N12">
        <v>5.7671500000000004E-3</v>
      </c>
      <c r="O12">
        <v>1.8704500000000001E-3</v>
      </c>
      <c r="P12">
        <v>-0.70769400000000005</v>
      </c>
      <c r="Q12">
        <v>5.7977000000000001E-2</v>
      </c>
    </row>
    <row r="13" spans="1:17" x14ac:dyDescent="0.45">
      <c r="A13" t="s">
        <v>22</v>
      </c>
      <c r="B13">
        <v>16.936499999999999</v>
      </c>
      <c r="C13">
        <v>27.981000000000002</v>
      </c>
      <c r="D13">
        <v>869.21799999999996</v>
      </c>
      <c r="E13">
        <v>-135.21299999999999</v>
      </c>
      <c r="F13">
        <v>-15.9742</v>
      </c>
      <c r="G13">
        <v>866.30100000000004</v>
      </c>
      <c r="H13">
        <v>112.667</v>
      </c>
      <c r="I13">
        <v>-111.33</v>
      </c>
      <c r="J13">
        <v>-1.3008</v>
      </c>
      <c r="K13">
        <v>158.398</v>
      </c>
      <c r="L13">
        <v>2.8344800000000001</v>
      </c>
      <c r="M13">
        <v>0.70657000000000003</v>
      </c>
      <c r="N13">
        <v>6.3532199999999997E-3</v>
      </c>
      <c r="O13">
        <v>1.03064E-3</v>
      </c>
      <c r="P13">
        <v>-0.70761399999999997</v>
      </c>
      <c r="Q13">
        <v>5.7689699999999997E-2</v>
      </c>
    </row>
    <row r="14" spans="1:17" x14ac:dyDescent="0.45">
      <c r="A14" t="s">
        <v>23</v>
      </c>
      <c r="B14">
        <v>17.963799999999999</v>
      </c>
      <c r="C14">
        <v>27.218900000000001</v>
      </c>
      <c r="D14">
        <v>869.33199999999999</v>
      </c>
      <c r="E14">
        <v>-134.45400000000001</v>
      </c>
      <c r="F14">
        <v>-15.8139</v>
      </c>
      <c r="G14">
        <v>866.29100000000005</v>
      </c>
      <c r="H14">
        <v>112.70399999999999</v>
      </c>
      <c r="I14">
        <v>-111.295</v>
      </c>
      <c r="J14">
        <v>-1.89592</v>
      </c>
      <c r="K14">
        <v>158.405</v>
      </c>
      <c r="L14">
        <v>2.8418800000000002</v>
      </c>
      <c r="M14">
        <v>0.70667899999999995</v>
      </c>
      <c r="N14">
        <v>6.7383199999999999E-3</v>
      </c>
      <c r="O14">
        <v>2.6299100000000001E-3</v>
      </c>
      <c r="P14">
        <v>-0.70749799999999996</v>
      </c>
      <c r="Q14">
        <v>6.3242900000000005E-2</v>
      </c>
    </row>
    <row r="15" spans="1:17" x14ac:dyDescent="0.45">
      <c r="A15" t="s">
        <v>24</v>
      </c>
      <c r="B15">
        <v>-114.407</v>
      </c>
      <c r="C15">
        <v>-34.468899999999998</v>
      </c>
      <c r="D15">
        <v>866.25</v>
      </c>
      <c r="E15">
        <v>6.0715399999999997</v>
      </c>
      <c r="F15">
        <v>68.367500000000007</v>
      </c>
      <c r="G15">
        <v>870.846</v>
      </c>
      <c r="H15">
        <v>-111.17100000000001</v>
      </c>
      <c r="I15">
        <v>-112.922</v>
      </c>
      <c r="J15">
        <v>1.04708</v>
      </c>
      <c r="K15">
        <v>158.46600000000001</v>
      </c>
      <c r="L15">
        <v>2.90246</v>
      </c>
      <c r="M15">
        <v>0.70640700000000001</v>
      </c>
      <c r="N15">
        <v>-4.3407899999999998E-3</v>
      </c>
      <c r="O15">
        <v>-2.3681900000000001E-3</v>
      </c>
      <c r="P15">
        <v>0.70778799999999997</v>
      </c>
      <c r="Q15">
        <v>7.5630000000000003E-2</v>
      </c>
    </row>
    <row r="16" spans="1:17" x14ac:dyDescent="0.45">
      <c r="A16" t="s">
        <v>25</v>
      </c>
      <c r="B16">
        <v>-104.57599999999999</v>
      </c>
      <c r="C16">
        <v>-40.078699999999998</v>
      </c>
      <c r="D16">
        <v>866.26400000000001</v>
      </c>
      <c r="E16">
        <v>-0.982958</v>
      </c>
      <c r="F16">
        <v>79.761200000000002</v>
      </c>
      <c r="G16">
        <v>871.226</v>
      </c>
      <c r="H16">
        <v>-111.17</v>
      </c>
      <c r="I16">
        <v>-112.95099999999999</v>
      </c>
      <c r="J16">
        <v>0.97961900000000002</v>
      </c>
      <c r="K16">
        <v>158.48599999999999</v>
      </c>
      <c r="L16">
        <v>2.9220600000000001</v>
      </c>
      <c r="M16">
        <v>0.70631200000000005</v>
      </c>
      <c r="N16">
        <v>-3.9481200000000003E-3</v>
      </c>
      <c r="O16">
        <v>-2.8683599999999999E-3</v>
      </c>
      <c r="P16">
        <v>0.70788399999999996</v>
      </c>
      <c r="Q16">
        <v>5.9860099999999999E-2</v>
      </c>
    </row>
    <row r="17" spans="1:17" x14ac:dyDescent="0.45">
      <c r="A17" t="s">
        <v>26</v>
      </c>
      <c r="B17">
        <v>-103.255</v>
      </c>
      <c r="C17">
        <v>-64.226900000000001</v>
      </c>
      <c r="D17">
        <v>865.15899999999999</v>
      </c>
      <c r="E17">
        <v>0.29415999999999998</v>
      </c>
      <c r="F17">
        <v>55.642800000000001</v>
      </c>
      <c r="G17">
        <v>870.72500000000002</v>
      </c>
      <c r="H17">
        <v>-111.19499999999999</v>
      </c>
      <c r="I17">
        <v>-112.946</v>
      </c>
      <c r="J17">
        <v>0.95435000000000003</v>
      </c>
      <c r="K17">
        <v>158.5</v>
      </c>
      <c r="L17">
        <v>2.9360599999999999</v>
      </c>
      <c r="M17">
        <v>-0.70644499999999999</v>
      </c>
      <c r="N17">
        <v>2.9271599999999998E-3</v>
      </c>
      <c r="O17">
        <v>5.2715699999999997E-3</v>
      </c>
      <c r="P17">
        <v>-0.70774199999999998</v>
      </c>
      <c r="Q17">
        <v>5.9323899999999999E-2</v>
      </c>
    </row>
    <row r="18" spans="1:17" x14ac:dyDescent="0.45">
      <c r="A18" t="s">
        <v>27</v>
      </c>
      <c r="B18">
        <v>7.7832699999999999</v>
      </c>
      <c r="C18">
        <v>21.7684</v>
      </c>
      <c r="D18">
        <v>869.79899999999998</v>
      </c>
      <c r="E18">
        <v>-97.908799999999999</v>
      </c>
      <c r="F18">
        <v>-96.211600000000004</v>
      </c>
      <c r="G18">
        <v>863.98299999999995</v>
      </c>
      <c r="H18">
        <v>112.744</v>
      </c>
      <c r="I18">
        <v>-111.327</v>
      </c>
      <c r="J18">
        <v>-4.3646799999999999</v>
      </c>
      <c r="K18">
        <v>158.505</v>
      </c>
      <c r="L18">
        <v>2.9417499999999999</v>
      </c>
      <c r="M18">
        <v>-0.70660699999999999</v>
      </c>
      <c r="N18">
        <v>-3.1975599999999999E-3</v>
      </c>
      <c r="O18">
        <v>-1.1851799999999999E-2</v>
      </c>
      <c r="P18">
        <v>0.70750000000000002</v>
      </c>
      <c r="Q18">
        <v>5.9505200000000001E-2</v>
      </c>
    </row>
    <row r="19" spans="1:17" x14ac:dyDescent="0.45">
      <c r="A19" t="s">
        <v>28</v>
      </c>
      <c r="B19">
        <v>16.226199999999999</v>
      </c>
      <c r="C19">
        <v>1.9927999999999999</v>
      </c>
      <c r="D19">
        <v>869.524</v>
      </c>
      <c r="E19">
        <v>-89.1327</v>
      </c>
      <c r="F19">
        <v>-116.29900000000001</v>
      </c>
      <c r="G19">
        <v>863.33299999999997</v>
      </c>
      <c r="H19">
        <v>112.709</v>
      </c>
      <c r="I19">
        <v>-111.36799999999999</v>
      </c>
      <c r="J19">
        <v>-5.0675400000000002</v>
      </c>
      <c r="K19">
        <v>158.53</v>
      </c>
      <c r="L19">
        <v>2.9662999999999999</v>
      </c>
      <c r="M19">
        <v>-0.70654799999999995</v>
      </c>
      <c r="N19">
        <v>-1.21071E-3</v>
      </c>
      <c r="O19">
        <v>-1.50625E-2</v>
      </c>
      <c r="P19">
        <v>0.70750400000000002</v>
      </c>
      <c r="Q19">
        <v>6.3269699999999998E-2</v>
      </c>
    </row>
    <row r="20" spans="1:17" x14ac:dyDescent="0.45">
      <c r="A20" t="s">
        <v>29</v>
      </c>
      <c r="B20">
        <v>20.1389</v>
      </c>
      <c r="C20">
        <v>-8.4669600000000003</v>
      </c>
      <c r="D20">
        <v>869.29600000000005</v>
      </c>
      <c r="E20">
        <v>-86.482100000000003</v>
      </c>
      <c r="F20">
        <v>-125.648</v>
      </c>
      <c r="G20">
        <v>863.07</v>
      </c>
      <c r="H20">
        <v>112.65600000000001</v>
      </c>
      <c r="I20">
        <v>-111.492</v>
      </c>
      <c r="J20">
        <v>-4.0416299999999996</v>
      </c>
      <c r="K20">
        <v>158.55000000000001</v>
      </c>
      <c r="L20">
        <v>2.9865300000000001</v>
      </c>
      <c r="M20">
        <v>-0.70639799999999997</v>
      </c>
      <c r="N20">
        <v>7.6711699999999997E-3</v>
      </c>
      <c r="O20">
        <v>-1.25188E-2</v>
      </c>
      <c r="P20">
        <v>0.70766200000000001</v>
      </c>
      <c r="Q20">
        <v>7.4481699999999998E-2</v>
      </c>
    </row>
    <row r="21" spans="1:17" x14ac:dyDescent="0.45">
      <c r="A21" t="s">
        <v>30</v>
      </c>
      <c r="B21">
        <v>29.802800000000001</v>
      </c>
      <c r="C21">
        <v>-18.213000000000001</v>
      </c>
      <c r="D21">
        <v>868.78700000000003</v>
      </c>
      <c r="E21">
        <v>-85.537999999999997</v>
      </c>
      <c r="F21">
        <v>-126.828</v>
      </c>
      <c r="G21">
        <v>863.18</v>
      </c>
      <c r="H21">
        <v>112.621</v>
      </c>
      <c r="I21">
        <v>-111.551</v>
      </c>
      <c r="J21">
        <v>-2.3062</v>
      </c>
      <c r="K21">
        <v>158.53200000000001</v>
      </c>
      <c r="L21">
        <v>2.9681000000000002</v>
      </c>
      <c r="M21">
        <v>0.70626999999999995</v>
      </c>
      <c r="N21">
        <v>-1.6265600000000002E-2</v>
      </c>
      <c r="O21">
        <v>7.7699900000000001E-3</v>
      </c>
      <c r="P21">
        <v>-0.70771300000000004</v>
      </c>
      <c r="Q21">
        <v>5.9917199999999997E-2</v>
      </c>
    </row>
    <row r="22" spans="1:17" x14ac:dyDescent="0.45">
      <c r="A22" t="s">
        <v>31</v>
      </c>
      <c r="B22">
        <v>34.659700000000001</v>
      </c>
      <c r="C22">
        <v>-29.2011</v>
      </c>
      <c r="D22">
        <v>868.197</v>
      </c>
      <c r="E22">
        <v>-81.580799999999996</v>
      </c>
      <c r="F22">
        <v>-136.886</v>
      </c>
      <c r="G22">
        <v>862.89599999999996</v>
      </c>
      <c r="H22">
        <v>112.658</v>
      </c>
      <c r="I22">
        <v>-111.55</v>
      </c>
      <c r="J22">
        <v>-0.88823099999999999</v>
      </c>
      <c r="K22">
        <v>158.54400000000001</v>
      </c>
      <c r="L22">
        <v>2.9800399999999998</v>
      </c>
      <c r="M22">
        <v>0.70622700000000005</v>
      </c>
      <c r="N22">
        <v>-1.95292E-2</v>
      </c>
      <c r="O22">
        <v>5.4170299999999998E-3</v>
      </c>
      <c r="P22">
        <v>-0.70769499999999996</v>
      </c>
      <c r="Q22">
        <v>5.8038399999999997E-2</v>
      </c>
    </row>
    <row r="23" spans="1:17" x14ac:dyDescent="0.45">
      <c r="A23" t="s">
        <v>32</v>
      </c>
      <c r="B23">
        <v>34.584899999999998</v>
      </c>
      <c r="C23">
        <v>-26.072800000000001</v>
      </c>
      <c r="D23">
        <v>867.75199999999995</v>
      </c>
      <c r="E23">
        <v>-76.691500000000005</v>
      </c>
      <c r="F23">
        <v>-138.929</v>
      </c>
      <c r="G23">
        <v>863.12599999999998</v>
      </c>
      <c r="H23">
        <v>112.67</v>
      </c>
      <c r="I23">
        <v>-111.557</v>
      </c>
      <c r="J23">
        <v>-0.80348600000000003</v>
      </c>
      <c r="K23">
        <v>158.55699999999999</v>
      </c>
      <c r="L23">
        <v>2.9933299999999998</v>
      </c>
      <c r="M23">
        <v>0.70619500000000002</v>
      </c>
      <c r="N23">
        <v>-1.9674899999999999E-2</v>
      </c>
      <c r="O23">
        <v>5.9353699999999997E-3</v>
      </c>
      <c r="P23">
        <v>-0.70771899999999999</v>
      </c>
      <c r="Q23">
        <v>5.7715799999999998E-2</v>
      </c>
    </row>
    <row r="24" spans="1:17" x14ac:dyDescent="0.45">
      <c r="A24" t="s">
        <v>33</v>
      </c>
      <c r="B24">
        <v>18.533899999999999</v>
      </c>
      <c r="C24">
        <v>23.972100000000001</v>
      </c>
      <c r="D24">
        <v>869.91200000000003</v>
      </c>
      <c r="E24">
        <v>-82.985500000000002</v>
      </c>
      <c r="F24">
        <v>-97.661000000000001</v>
      </c>
      <c r="G24">
        <v>864.42</v>
      </c>
      <c r="H24">
        <v>112.71</v>
      </c>
      <c r="I24">
        <v>-111.377</v>
      </c>
      <c r="J24">
        <v>-4.7437100000000001</v>
      </c>
      <c r="K24">
        <v>158.52799999999999</v>
      </c>
      <c r="L24">
        <v>2.96401</v>
      </c>
      <c r="M24">
        <v>-0.706511</v>
      </c>
      <c r="N24">
        <v>5.3609600000000001E-4</v>
      </c>
      <c r="O24">
        <v>-1.27958E-2</v>
      </c>
      <c r="P24">
        <v>0.70758699999999997</v>
      </c>
      <c r="Q24">
        <v>6.1389800000000001E-2</v>
      </c>
    </row>
    <row r="25" spans="1:17" x14ac:dyDescent="0.45">
      <c r="A25" t="s">
        <v>34</v>
      </c>
      <c r="B25">
        <v>-94.439099999999996</v>
      </c>
      <c r="C25">
        <v>-40.240499999999997</v>
      </c>
      <c r="D25">
        <v>866.48699999999997</v>
      </c>
      <c r="E25">
        <v>2.6784400000000002</v>
      </c>
      <c r="F25">
        <v>84.927999999999997</v>
      </c>
      <c r="G25">
        <v>871.27499999999998</v>
      </c>
      <c r="H25">
        <v>-111.167</v>
      </c>
      <c r="I25">
        <v>-112.971</v>
      </c>
      <c r="J25">
        <v>1.16666</v>
      </c>
      <c r="K25">
        <v>158.499</v>
      </c>
      <c r="L25">
        <v>2.9353799999999999</v>
      </c>
      <c r="M25">
        <v>-0.70628800000000003</v>
      </c>
      <c r="N25">
        <v>3.0172900000000002E-3</v>
      </c>
      <c r="O25">
        <v>3.2901300000000001E-3</v>
      </c>
      <c r="P25">
        <v>-0.70791099999999996</v>
      </c>
      <c r="Q25">
        <v>6.5909899999999993E-2</v>
      </c>
    </row>
    <row r="26" spans="1:17" x14ac:dyDescent="0.45">
      <c r="A26" t="s">
        <v>35</v>
      </c>
      <c r="B26">
        <v>-107.157</v>
      </c>
      <c r="C26">
        <v>-19.3931</v>
      </c>
      <c r="D26">
        <v>866.88199999999995</v>
      </c>
      <c r="E26">
        <v>3.6107300000000002</v>
      </c>
      <c r="F26">
        <v>93.832099999999997</v>
      </c>
      <c r="G26">
        <v>871.654</v>
      </c>
      <c r="H26">
        <v>-111.16800000000001</v>
      </c>
      <c r="I26">
        <v>-112.93</v>
      </c>
      <c r="J26">
        <v>0.73877899999999996</v>
      </c>
      <c r="K26">
        <v>158.46799999999999</v>
      </c>
      <c r="L26">
        <v>2.9046699999999999</v>
      </c>
      <c r="M26">
        <v>0.70626100000000003</v>
      </c>
      <c r="N26">
        <v>-4.7080999999999998E-3</v>
      </c>
      <c r="O26">
        <v>-1.6579100000000001E-3</v>
      </c>
      <c r="P26">
        <v>0.70793399999999995</v>
      </c>
      <c r="Q26">
        <v>5.74075E-2</v>
      </c>
    </row>
    <row r="27" spans="1:17" x14ac:dyDescent="0.45">
      <c r="A27" t="s">
        <v>36</v>
      </c>
      <c r="B27">
        <v>-110.611</v>
      </c>
      <c r="C27">
        <v>-10.532500000000001</v>
      </c>
      <c r="D27">
        <v>866.93799999999999</v>
      </c>
      <c r="E27">
        <v>1.9251499999999999</v>
      </c>
      <c r="F27">
        <v>100.916</v>
      </c>
      <c r="G27">
        <v>871.83500000000004</v>
      </c>
      <c r="H27">
        <v>-111.193</v>
      </c>
      <c r="I27">
        <v>-112.895</v>
      </c>
      <c r="J27">
        <v>0.23199800000000001</v>
      </c>
      <c r="K27">
        <v>158.459</v>
      </c>
      <c r="L27">
        <v>2.8954300000000002</v>
      </c>
      <c r="M27">
        <v>0.70625300000000002</v>
      </c>
      <c r="N27">
        <v>-5.6237300000000004E-3</v>
      </c>
      <c r="O27">
        <v>-1.6321199999999999E-3</v>
      </c>
      <c r="P27">
        <v>0.70793600000000001</v>
      </c>
      <c r="Q27">
        <v>5.7386600000000003E-2</v>
      </c>
    </row>
    <row r="28" spans="1:17" x14ac:dyDescent="0.45">
      <c r="A28" t="s">
        <v>37</v>
      </c>
      <c r="B28">
        <v>-2.71977</v>
      </c>
      <c r="C28">
        <v>58.212800000000001</v>
      </c>
      <c r="D28">
        <v>870.48199999999997</v>
      </c>
      <c r="E28">
        <v>-111.262</v>
      </c>
      <c r="F28">
        <v>-57.141500000000001</v>
      </c>
      <c r="G28">
        <v>865.37</v>
      </c>
      <c r="H28">
        <v>112.718</v>
      </c>
      <c r="I28">
        <v>-111.375</v>
      </c>
      <c r="J28">
        <v>-2.1097299999999999</v>
      </c>
      <c r="K28">
        <v>158.47499999999999</v>
      </c>
      <c r="L28">
        <v>2.9111699999999998</v>
      </c>
      <c r="M28">
        <v>0.70644200000000001</v>
      </c>
      <c r="N28">
        <v>4.3723399999999997E-3</v>
      </c>
      <c r="O28">
        <v>4.3362000000000001E-3</v>
      </c>
      <c r="P28">
        <v>-0.70774400000000004</v>
      </c>
      <c r="Q28">
        <v>6.1552700000000002E-2</v>
      </c>
    </row>
    <row r="29" spans="1:17" x14ac:dyDescent="0.45">
      <c r="A29" t="s">
        <v>38</v>
      </c>
      <c r="B29">
        <v>-28.645800000000001</v>
      </c>
      <c r="C29">
        <v>37.588200000000001</v>
      </c>
      <c r="D29">
        <v>868.94799999999998</v>
      </c>
      <c r="E29">
        <v>-139.48400000000001</v>
      </c>
      <c r="F29">
        <v>-75.586600000000004</v>
      </c>
      <c r="G29">
        <v>864.005</v>
      </c>
      <c r="H29">
        <v>112.691</v>
      </c>
      <c r="I29">
        <v>-111.432</v>
      </c>
      <c r="J29">
        <v>-1.2992900000000001</v>
      </c>
      <c r="K29">
        <v>158.48699999999999</v>
      </c>
      <c r="L29">
        <v>2.9236200000000001</v>
      </c>
      <c r="M29">
        <v>0.70647599999999999</v>
      </c>
      <c r="N29">
        <v>8.0196199999999999E-3</v>
      </c>
      <c r="O29">
        <v>5.5270299999999996E-3</v>
      </c>
      <c r="P29">
        <v>-0.70767000000000002</v>
      </c>
      <c r="Q29">
        <v>6.2161599999999997E-2</v>
      </c>
    </row>
    <row r="30" spans="1:17" x14ac:dyDescent="0.45">
      <c r="A30" t="s">
        <v>39</v>
      </c>
      <c r="B30">
        <v>-59.802900000000001</v>
      </c>
      <c r="C30">
        <v>36.848999999999997</v>
      </c>
      <c r="D30">
        <v>867.904</v>
      </c>
      <c r="E30">
        <v>-172.15899999999999</v>
      </c>
      <c r="F30">
        <v>-74.872399999999999</v>
      </c>
      <c r="G30">
        <v>863.22799999999995</v>
      </c>
      <c r="H30">
        <v>112.607</v>
      </c>
      <c r="I30">
        <v>-111.56699999999999</v>
      </c>
      <c r="J30">
        <v>-2.0896999999999999E-2</v>
      </c>
      <c r="K30">
        <v>158.51599999999999</v>
      </c>
      <c r="L30">
        <v>2.95296</v>
      </c>
      <c r="M30">
        <v>0.70631299999999997</v>
      </c>
      <c r="N30">
        <v>9.1393599999999992E-3</v>
      </c>
      <c r="O30">
        <v>3.5984400000000001E-3</v>
      </c>
      <c r="P30">
        <v>-0.70783099999999999</v>
      </c>
      <c r="Q30">
        <v>6.4025399999999996E-2</v>
      </c>
    </row>
    <row r="31" spans="1:17" x14ac:dyDescent="0.45">
      <c r="A31" t="s">
        <v>40</v>
      </c>
      <c r="B31">
        <v>-37.835500000000003</v>
      </c>
      <c r="C31">
        <v>45.659500000000001</v>
      </c>
      <c r="D31">
        <v>868.8</v>
      </c>
      <c r="E31">
        <v>-148.542</v>
      </c>
      <c r="F31">
        <v>-67.662400000000005</v>
      </c>
      <c r="G31">
        <v>864.25900000000001</v>
      </c>
      <c r="H31">
        <v>112.654</v>
      </c>
      <c r="I31">
        <v>-111.476</v>
      </c>
      <c r="J31">
        <v>-0.70221800000000001</v>
      </c>
      <c r="K31">
        <v>158.488</v>
      </c>
      <c r="L31">
        <v>2.9242599999999999</v>
      </c>
      <c r="M31">
        <v>0.706426</v>
      </c>
      <c r="N31">
        <v>8.0558999999999995E-3</v>
      </c>
      <c r="O31">
        <v>4.2721900000000004E-3</v>
      </c>
      <c r="P31">
        <v>-0.70772800000000002</v>
      </c>
      <c r="Q31">
        <v>6.4597699999999994E-2</v>
      </c>
    </row>
    <row r="32" spans="1:17" x14ac:dyDescent="0.45">
      <c r="A32" t="s">
        <v>41</v>
      </c>
      <c r="B32">
        <v>-8.1813699999999994</v>
      </c>
      <c r="C32">
        <v>72.509100000000004</v>
      </c>
      <c r="D32">
        <v>871.01</v>
      </c>
      <c r="E32">
        <v>-94.606200000000001</v>
      </c>
      <c r="F32">
        <v>-60.2605</v>
      </c>
      <c r="G32">
        <v>865.68399999999997</v>
      </c>
      <c r="H32">
        <v>112.721</v>
      </c>
      <c r="I32">
        <v>-111.416</v>
      </c>
      <c r="J32">
        <v>-2.4125899999999998</v>
      </c>
      <c r="K32">
        <v>158.51</v>
      </c>
      <c r="L32">
        <v>2.94638</v>
      </c>
      <c r="M32">
        <v>-0.70632200000000001</v>
      </c>
      <c r="N32">
        <v>-3.31131E-3</v>
      </c>
      <c r="O32">
        <v>-4.8520600000000001E-3</v>
      </c>
      <c r="P32">
        <v>0.707866</v>
      </c>
      <c r="Q32">
        <v>5.9087399999999998E-2</v>
      </c>
    </row>
    <row r="33" spans="1:17" x14ac:dyDescent="0.45">
      <c r="A33" t="s">
        <v>42</v>
      </c>
      <c r="B33">
        <v>-45.871000000000002</v>
      </c>
      <c r="C33">
        <v>-66.0244</v>
      </c>
      <c r="D33">
        <v>866.28599999999994</v>
      </c>
      <c r="E33">
        <v>9.3347099999999994</v>
      </c>
      <c r="F33">
        <v>82.535399999999996</v>
      </c>
      <c r="G33">
        <v>871.78</v>
      </c>
      <c r="H33">
        <v>-111.21599999999999</v>
      </c>
      <c r="I33">
        <v>-113.035</v>
      </c>
      <c r="J33">
        <v>1.4051800000000001</v>
      </c>
      <c r="K33">
        <v>158.58099999999999</v>
      </c>
      <c r="L33">
        <v>3.0172300000000001</v>
      </c>
      <c r="M33">
        <v>-0.70610300000000004</v>
      </c>
      <c r="N33">
        <v>-1.8770499999999999E-3</v>
      </c>
      <c r="O33">
        <v>6.4825799999999999E-3</v>
      </c>
      <c r="P33">
        <v>-0.70807699999999996</v>
      </c>
      <c r="Q33">
        <v>6.0434799999999997E-2</v>
      </c>
    </row>
    <row r="34" spans="1:17" x14ac:dyDescent="0.45">
      <c r="A34" t="s">
        <v>43</v>
      </c>
      <c r="B34">
        <v>-75.929599999999994</v>
      </c>
      <c r="C34">
        <v>-61.7913</v>
      </c>
      <c r="D34">
        <v>865.79600000000005</v>
      </c>
      <c r="E34">
        <v>32.680599999999998</v>
      </c>
      <c r="F34">
        <v>53.525799999999997</v>
      </c>
      <c r="G34">
        <v>871.28399999999999</v>
      </c>
      <c r="H34">
        <v>-111.18300000000001</v>
      </c>
      <c r="I34">
        <v>-112.95399999999999</v>
      </c>
      <c r="J34">
        <v>1.97604</v>
      </c>
      <c r="K34">
        <v>158.50700000000001</v>
      </c>
      <c r="L34">
        <v>2.9430399999999999</v>
      </c>
      <c r="M34">
        <v>-0.70636900000000002</v>
      </c>
      <c r="N34">
        <v>-2.13518E-3</v>
      </c>
      <c r="O34">
        <v>3.6298400000000001E-3</v>
      </c>
      <c r="P34">
        <v>-0.70783200000000002</v>
      </c>
      <c r="Q34">
        <v>5.7787499999999999E-2</v>
      </c>
    </row>
    <row r="35" spans="1:17" x14ac:dyDescent="0.45">
      <c r="A35" t="s">
        <v>44</v>
      </c>
      <c r="B35">
        <v>-77.9148</v>
      </c>
      <c r="C35">
        <v>-63.852800000000002</v>
      </c>
      <c r="D35">
        <v>865.85500000000002</v>
      </c>
      <c r="E35">
        <v>38.578200000000002</v>
      </c>
      <c r="F35">
        <v>43.510300000000001</v>
      </c>
      <c r="G35">
        <v>870.77499999999998</v>
      </c>
      <c r="H35">
        <v>-111.199</v>
      </c>
      <c r="I35">
        <v>-112.928</v>
      </c>
      <c r="J35">
        <v>1.9106399999999999</v>
      </c>
      <c r="K35">
        <v>158.49799999999999</v>
      </c>
      <c r="L35">
        <v>2.93459</v>
      </c>
      <c r="M35">
        <v>-0.70644300000000004</v>
      </c>
      <c r="N35">
        <v>-2.9608299999999998E-3</v>
      </c>
      <c r="O35">
        <v>4.2701199999999996E-3</v>
      </c>
      <c r="P35">
        <v>-0.70775100000000002</v>
      </c>
      <c r="Q35">
        <v>5.9753199999999999E-2</v>
      </c>
    </row>
    <row r="36" spans="1:17" x14ac:dyDescent="0.45">
      <c r="A36" t="s">
        <v>45</v>
      </c>
      <c r="B36">
        <v>-68.397199999999998</v>
      </c>
      <c r="C36">
        <v>-65.594700000000003</v>
      </c>
      <c r="D36">
        <v>865.92600000000004</v>
      </c>
      <c r="E36">
        <v>70.591099999999997</v>
      </c>
      <c r="F36">
        <v>10.3918</v>
      </c>
      <c r="G36">
        <v>869.697</v>
      </c>
      <c r="H36">
        <v>-111.206</v>
      </c>
      <c r="I36">
        <v>-112.84</v>
      </c>
      <c r="J36">
        <v>2.51939</v>
      </c>
      <c r="K36">
        <v>158.44800000000001</v>
      </c>
      <c r="L36">
        <v>2.8849399999999998</v>
      </c>
      <c r="M36">
        <v>0.706484</v>
      </c>
      <c r="N36">
        <v>7.5233399999999999E-3</v>
      </c>
      <c r="O36" s="4">
        <v>-7.9435499999999995E-5</v>
      </c>
      <c r="P36">
        <v>0.70768900000000001</v>
      </c>
      <c r="Q36">
        <v>6.1580299999999998E-2</v>
      </c>
    </row>
    <row r="37" spans="1:17" x14ac:dyDescent="0.45">
      <c r="A37" t="s">
        <v>46</v>
      </c>
      <c r="B37">
        <v>-56.579500000000003</v>
      </c>
      <c r="C37">
        <v>-61.915900000000001</v>
      </c>
      <c r="D37">
        <v>866.23299999999995</v>
      </c>
      <c r="E37">
        <v>93.192099999999996</v>
      </c>
      <c r="F37">
        <v>-10.385999999999999</v>
      </c>
      <c r="G37">
        <v>868.96400000000006</v>
      </c>
      <c r="H37">
        <v>-111.202</v>
      </c>
      <c r="I37">
        <v>-112.777</v>
      </c>
      <c r="J37">
        <v>3.1192099999999998</v>
      </c>
      <c r="K37">
        <v>158.41200000000001</v>
      </c>
      <c r="L37">
        <v>2.8483499999999999</v>
      </c>
      <c r="M37">
        <v>0.70656600000000003</v>
      </c>
      <c r="N37">
        <v>7.8836400000000008E-3</v>
      </c>
      <c r="O37">
        <v>4.5277199999999998E-3</v>
      </c>
      <c r="P37">
        <v>0.70758900000000002</v>
      </c>
      <c r="Q37">
        <v>6.3300599999999999E-2</v>
      </c>
    </row>
    <row r="38" spans="1:17" x14ac:dyDescent="0.45">
      <c r="A38" t="s">
        <v>47</v>
      </c>
      <c r="B38">
        <v>75.722700000000003</v>
      </c>
      <c r="C38">
        <v>-58.885399999999997</v>
      </c>
      <c r="D38">
        <v>867.13499999999999</v>
      </c>
      <c r="E38">
        <v>-79.340699999999998</v>
      </c>
      <c r="F38">
        <v>-91.234999999999999</v>
      </c>
      <c r="G38">
        <v>865.04</v>
      </c>
      <c r="H38">
        <v>112.616</v>
      </c>
      <c r="I38">
        <v>-111.411</v>
      </c>
      <c r="J38">
        <v>-0.95067299999999999</v>
      </c>
      <c r="K38">
        <v>158.416</v>
      </c>
      <c r="L38">
        <v>2.85229</v>
      </c>
      <c r="M38">
        <v>0.70674899999999996</v>
      </c>
      <c r="N38">
        <v>-1.0782999999999999E-2</v>
      </c>
      <c r="O38">
        <v>-2.0678599999999999E-3</v>
      </c>
      <c r="P38">
        <v>-0.70737899999999998</v>
      </c>
      <c r="Q38">
        <v>6.0200099999999999E-2</v>
      </c>
    </row>
    <row r="39" spans="1:17" x14ac:dyDescent="0.45">
      <c r="A39" t="s">
        <v>48</v>
      </c>
      <c r="B39">
        <v>51.7973</v>
      </c>
      <c r="C39">
        <v>24.202000000000002</v>
      </c>
      <c r="D39">
        <v>869.92200000000003</v>
      </c>
      <c r="E39">
        <v>-104.027</v>
      </c>
      <c r="F39">
        <v>-4.0859399999999999</v>
      </c>
      <c r="G39">
        <v>867.42899999999997</v>
      </c>
      <c r="H39">
        <v>112.67</v>
      </c>
      <c r="I39">
        <v>-111.31699999999999</v>
      </c>
      <c r="J39">
        <v>-1.2459199999999999</v>
      </c>
      <c r="K39">
        <v>158.39099999999999</v>
      </c>
      <c r="L39">
        <v>2.8271600000000001</v>
      </c>
      <c r="M39">
        <v>0.70654399999999995</v>
      </c>
      <c r="N39">
        <v>5.2091100000000003E-3</v>
      </c>
      <c r="O39">
        <v>-2.5618699999999999E-3</v>
      </c>
      <c r="P39">
        <v>-0.707646</v>
      </c>
      <c r="Q39">
        <v>6.0443700000000003E-2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B07-2948-48C2-9F17-8B71C71CADBA}">
  <sheetPr>
    <tabColor rgb="FF00B050"/>
  </sheetPr>
  <dimension ref="A1:Q47"/>
  <sheetViews>
    <sheetView topLeftCell="G1" zoomScale="108" workbookViewId="0">
      <selection activeCell="L1" sqref="L1:L1048576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69</v>
      </c>
      <c r="B2">
        <v>-86.012200000000007</v>
      </c>
      <c r="C2">
        <v>-65.442700000000002</v>
      </c>
      <c r="D2">
        <v>593.01700000000005</v>
      </c>
      <c r="E2">
        <v>18.18</v>
      </c>
      <c r="F2">
        <v>53.905299999999997</v>
      </c>
      <c r="G2">
        <v>597.09900000000005</v>
      </c>
      <c r="H2">
        <v>-111.17</v>
      </c>
      <c r="I2">
        <v>-112.947</v>
      </c>
      <c r="J2">
        <v>0.88550899999999999</v>
      </c>
      <c r="K2">
        <v>158.482</v>
      </c>
      <c r="L2">
        <v>2.9187799999999999</v>
      </c>
      <c r="M2">
        <v>-0.70632499999999998</v>
      </c>
      <c r="N2">
        <v>-6.5293899999999995E-4</v>
      </c>
      <c r="O2">
        <v>3.5440100000000002E-3</v>
      </c>
      <c r="P2">
        <v>-0.70787900000000004</v>
      </c>
      <c r="Q2">
        <v>9.3746099999999999E-2</v>
      </c>
    </row>
    <row r="3" spans="1:17" x14ac:dyDescent="0.45">
      <c r="A3" t="s">
        <v>70</v>
      </c>
      <c r="B3">
        <v>19.794</v>
      </c>
      <c r="C3">
        <v>63.237900000000003</v>
      </c>
      <c r="D3">
        <v>595.84900000000005</v>
      </c>
      <c r="E3">
        <v>-82.839399999999998</v>
      </c>
      <c r="F3">
        <v>-57.478400000000001</v>
      </c>
      <c r="G3">
        <v>595.053</v>
      </c>
      <c r="H3">
        <v>112.684</v>
      </c>
      <c r="I3">
        <v>-111.387</v>
      </c>
      <c r="J3">
        <v>-1.4157200000000001</v>
      </c>
      <c r="K3">
        <v>158.45099999999999</v>
      </c>
      <c r="L3">
        <v>2.8874</v>
      </c>
      <c r="M3">
        <v>-0.70631500000000003</v>
      </c>
      <c r="N3">
        <v>-1.5363099999999999E-3</v>
      </c>
      <c r="O3">
        <v>-1.7872299999999999E-3</v>
      </c>
      <c r="P3">
        <v>0.70789400000000002</v>
      </c>
      <c r="Q3">
        <v>9.0925699999999998E-2</v>
      </c>
    </row>
    <row r="4" spans="1:17" x14ac:dyDescent="0.45">
      <c r="A4" t="s">
        <v>71</v>
      </c>
      <c r="B4">
        <v>6.1277400000000002</v>
      </c>
      <c r="C4">
        <v>70.808499999999995</v>
      </c>
      <c r="D4">
        <v>564.28200000000004</v>
      </c>
      <c r="E4">
        <v>-86.242400000000004</v>
      </c>
      <c r="F4">
        <v>-57.859699999999997</v>
      </c>
      <c r="G4">
        <v>568.24</v>
      </c>
      <c r="H4">
        <v>112.629</v>
      </c>
      <c r="I4">
        <v>-111.43300000000001</v>
      </c>
      <c r="J4">
        <v>-0.93857500000000005</v>
      </c>
      <c r="K4">
        <v>158.441</v>
      </c>
      <c r="L4">
        <v>2.8770699999999998</v>
      </c>
      <c r="M4">
        <v>0.70604699999999998</v>
      </c>
      <c r="N4">
        <v>3.3148800000000001E-3</v>
      </c>
      <c r="O4">
        <v>9.3139299999999998E-4</v>
      </c>
      <c r="P4">
        <v>-0.70815600000000001</v>
      </c>
      <c r="Q4">
        <v>9.7123799999999996E-2</v>
      </c>
    </row>
    <row r="5" spans="1:17" x14ac:dyDescent="0.45">
      <c r="A5" t="s">
        <v>72</v>
      </c>
      <c r="B5">
        <v>-62.682400000000001</v>
      </c>
      <c r="C5">
        <v>-59.874299999999998</v>
      </c>
      <c r="D5">
        <v>567.91399999999999</v>
      </c>
      <c r="E5">
        <v>26.167000000000002</v>
      </c>
      <c r="F5">
        <v>71.270799999999994</v>
      </c>
      <c r="G5">
        <v>573.73199999999997</v>
      </c>
      <c r="H5">
        <v>-111.14100000000001</v>
      </c>
      <c r="I5">
        <v>-113.014</v>
      </c>
      <c r="J5">
        <v>1.63296</v>
      </c>
      <c r="K5">
        <v>158.51499999999999</v>
      </c>
      <c r="L5">
        <v>2.9517600000000002</v>
      </c>
      <c r="M5">
        <v>0.70610499999999998</v>
      </c>
      <c r="N5">
        <v>2.8731199999999998E-3</v>
      </c>
      <c r="O5">
        <v>-1.6031800000000001E-3</v>
      </c>
      <c r="P5">
        <v>0.70809900000000003</v>
      </c>
      <c r="Q5">
        <v>8.9519899999999999E-2</v>
      </c>
    </row>
    <row r="6" spans="1:17" x14ac:dyDescent="0.45">
      <c r="A6" t="s">
        <v>73</v>
      </c>
      <c r="B6">
        <v>-10.0159</v>
      </c>
      <c r="C6">
        <v>-62.2423</v>
      </c>
      <c r="D6">
        <v>631.76700000000005</v>
      </c>
      <c r="E6">
        <v>37.358199999999997</v>
      </c>
      <c r="F6">
        <v>88.924300000000002</v>
      </c>
      <c r="G6">
        <v>639.53399999999999</v>
      </c>
      <c r="H6">
        <v>-111.211</v>
      </c>
      <c r="I6">
        <v>-113.072</v>
      </c>
      <c r="J6">
        <v>-1.6721699999999999</v>
      </c>
      <c r="K6">
        <v>158.60599999999999</v>
      </c>
      <c r="L6">
        <v>3.0428799999999998</v>
      </c>
      <c r="M6">
        <v>-0.70560100000000003</v>
      </c>
      <c r="N6">
        <v>-9.5234499999999993E-3</v>
      </c>
      <c r="O6">
        <v>1.1243599999999999E-2</v>
      </c>
      <c r="P6">
        <v>-0.708457</v>
      </c>
      <c r="Q6">
        <v>8.4284499999999998E-2</v>
      </c>
    </row>
    <row r="7" spans="1:17" x14ac:dyDescent="0.45">
      <c r="A7" t="s">
        <v>74</v>
      </c>
      <c r="B7">
        <v>-1.16181</v>
      </c>
      <c r="C7">
        <v>-61.139899999999997</v>
      </c>
      <c r="D7">
        <v>632.56799999999998</v>
      </c>
      <c r="E7">
        <v>32.761600000000001</v>
      </c>
      <c r="F7">
        <v>92.001499999999993</v>
      </c>
      <c r="G7">
        <v>654.68700000000001</v>
      </c>
      <c r="H7">
        <v>-110.765</v>
      </c>
      <c r="I7">
        <v>-113.211</v>
      </c>
      <c r="J7">
        <v>-2.5863800000000001</v>
      </c>
      <c r="K7">
        <v>158.40600000000001</v>
      </c>
      <c r="L7">
        <v>2.84212</v>
      </c>
      <c r="M7">
        <v>-0.70455000000000001</v>
      </c>
      <c r="N7">
        <v>-1.5119899999999999E-3</v>
      </c>
      <c r="O7">
        <v>9.9849099999999996E-3</v>
      </c>
      <c r="P7">
        <v>-0.70958200000000005</v>
      </c>
      <c r="Q7">
        <v>7.7825099999999994E-2</v>
      </c>
    </row>
    <row r="8" spans="1:17" x14ac:dyDescent="0.45">
      <c r="A8" t="s">
        <v>75</v>
      </c>
      <c r="B8">
        <v>-3.3845499999999999</v>
      </c>
      <c r="C8">
        <v>-59.804900000000004</v>
      </c>
      <c r="D8">
        <v>619.12</v>
      </c>
      <c r="E8">
        <v>39.9283</v>
      </c>
      <c r="F8">
        <v>89.168999999999997</v>
      </c>
      <c r="G8">
        <v>650.95799999999997</v>
      </c>
      <c r="H8">
        <v>-110.89400000000001</v>
      </c>
      <c r="I8">
        <v>-113.04900000000001</v>
      </c>
      <c r="J8">
        <v>-2.2875999999999999</v>
      </c>
      <c r="K8">
        <v>158.376</v>
      </c>
      <c r="L8">
        <v>2.8122099999999999</v>
      </c>
      <c r="M8">
        <v>-0.70512900000000001</v>
      </c>
      <c r="N8">
        <v>2.0267200000000001E-3</v>
      </c>
      <c r="O8">
        <v>9.6254500000000007E-3</v>
      </c>
      <c r="P8">
        <v>-0.70901099999999995</v>
      </c>
      <c r="Q8">
        <v>7.7606499999999995E-2</v>
      </c>
    </row>
    <row r="9" spans="1:17" x14ac:dyDescent="0.45">
      <c r="A9" t="s">
        <v>76</v>
      </c>
      <c r="B9">
        <v>-21.063300000000002</v>
      </c>
      <c r="C9">
        <v>-58.949199999999998</v>
      </c>
      <c r="D9">
        <v>637.56500000000005</v>
      </c>
      <c r="E9">
        <v>48.8626</v>
      </c>
      <c r="F9">
        <v>83.173400000000001</v>
      </c>
      <c r="G9">
        <v>645.005</v>
      </c>
      <c r="H9">
        <v>-111.223</v>
      </c>
      <c r="I9">
        <v>-113.018</v>
      </c>
      <c r="J9">
        <v>0.17339199999999999</v>
      </c>
      <c r="K9">
        <v>158.56800000000001</v>
      </c>
      <c r="L9">
        <v>3.0045600000000001</v>
      </c>
      <c r="M9">
        <v>0.70591899999999996</v>
      </c>
      <c r="N9">
        <v>9.9031999999999992E-3</v>
      </c>
      <c r="O9">
        <v>-5.82797E-3</v>
      </c>
      <c r="P9">
        <v>0.70819900000000002</v>
      </c>
      <c r="Q9">
        <v>7.7903299999999995E-2</v>
      </c>
    </row>
    <row r="10" spans="1:17" x14ac:dyDescent="0.45">
      <c r="A10" t="s">
        <v>77</v>
      </c>
      <c r="B10">
        <v>63.248800000000003</v>
      </c>
      <c r="C10">
        <v>81.447800000000001</v>
      </c>
      <c r="D10">
        <v>640.12300000000005</v>
      </c>
      <c r="E10">
        <v>-30.601299999999998</v>
      </c>
      <c r="F10">
        <v>-44.680900000000001</v>
      </c>
      <c r="G10">
        <v>660.89300000000003</v>
      </c>
      <c r="H10">
        <v>112.535</v>
      </c>
      <c r="I10">
        <v>-111.675</v>
      </c>
      <c r="J10">
        <v>-3.4776199999999999</v>
      </c>
      <c r="K10">
        <v>158.58000000000001</v>
      </c>
      <c r="L10">
        <v>3.0166400000000002</v>
      </c>
      <c r="M10">
        <v>0.70575699999999997</v>
      </c>
      <c r="N10">
        <v>-1.4615700000000001E-2</v>
      </c>
      <c r="O10">
        <v>1.2837299999999999E-2</v>
      </c>
      <c r="P10">
        <v>-0.70818700000000001</v>
      </c>
      <c r="Q10">
        <v>7.3962700000000006E-2</v>
      </c>
    </row>
    <row r="11" spans="1:17" x14ac:dyDescent="0.45">
      <c r="A11" t="s">
        <v>78</v>
      </c>
      <c r="B11">
        <v>78.161500000000004</v>
      </c>
      <c r="C11">
        <v>63.877000000000002</v>
      </c>
      <c r="D11">
        <v>630.78300000000002</v>
      </c>
      <c r="E11">
        <v>-16.0899</v>
      </c>
      <c r="F11">
        <v>-60.314399999999999</v>
      </c>
      <c r="G11">
        <v>661.72299999999996</v>
      </c>
      <c r="H11">
        <v>113.34699999999999</v>
      </c>
      <c r="I11">
        <v>-111.398</v>
      </c>
      <c r="J11">
        <v>2.6598199999999999</v>
      </c>
      <c r="K11">
        <v>158.947</v>
      </c>
      <c r="L11">
        <v>3.3832900000000001</v>
      </c>
      <c r="M11">
        <v>0.70575399999999999</v>
      </c>
      <c r="N11">
        <v>-1.13721E-2</v>
      </c>
      <c r="O11">
        <v>1.7250799999999999E-3</v>
      </c>
      <c r="P11">
        <v>-0.70836299999999996</v>
      </c>
      <c r="Q11">
        <v>7.16749E-2</v>
      </c>
    </row>
    <row r="12" spans="1:17" x14ac:dyDescent="0.45">
      <c r="A12" t="s">
        <v>79</v>
      </c>
      <c r="B12">
        <v>81.248999999999995</v>
      </c>
      <c r="C12">
        <v>61.8249</v>
      </c>
      <c r="D12">
        <v>630.06200000000001</v>
      </c>
      <c r="E12">
        <v>-16.1889</v>
      </c>
      <c r="F12">
        <v>-51.734400000000001</v>
      </c>
      <c r="G12">
        <v>684.73599999999999</v>
      </c>
      <c r="H12">
        <v>113.881</v>
      </c>
      <c r="I12">
        <v>-111.369</v>
      </c>
      <c r="J12">
        <v>2.6729099999999999</v>
      </c>
      <c r="K12">
        <v>159.30799999999999</v>
      </c>
      <c r="L12">
        <v>3.7447599999999999</v>
      </c>
      <c r="M12">
        <v>0.70592999999999995</v>
      </c>
      <c r="N12">
        <v>-6.1265299999999998E-3</v>
      </c>
      <c r="O12">
        <v>-7.2302399999999995E-4</v>
      </c>
      <c r="P12">
        <v>-0.70825400000000005</v>
      </c>
      <c r="Q12">
        <v>8.9822299999999994E-2</v>
      </c>
    </row>
    <row r="13" spans="1:17" x14ac:dyDescent="0.45">
      <c r="A13" t="s">
        <v>80</v>
      </c>
      <c r="B13">
        <v>87.382300000000001</v>
      </c>
      <c r="C13">
        <v>64.104699999999994</v>
      </c>
      <c r="D13">
        <v>620.68100000000004</v>
      </c>
      <c r="E13">
        <v>-30.856100000000001</v>
      </c>
      <c r="F13">
        <v>-25.956399999999999</v>
      </c>
      <c r="G13">
        <v>676.87900000000002</v>
      </c>
      <c r="H13">
        <v>113.176</v>
      </c>
      <c r="I13">
        <v>-111.514</v>
      </c>
      <c r="J13">
        <v>2.34036</v>
      </c>
      <c r="K13">
        <v>158.90100000000001</v>
      </c>
      <c r="L13">
        <v>3.33779</v>
      </c>
      <c r="M13">
        <v>0.70653500000000002</v>
      </c>
      <c r="N13">
        <v>-7.4746099999999996E-3</v>
      </c>
      <c r="O13">
        <v>-4.4900399999999998E-3</v>
      </c>
      <c r="P13">
        <v>-0.70762400000000003</v>
      </c>
      <c r="Q13">
        <v>6.8347599999999994E-2</v>
      </c>
    </row>
    <row r="14" spans="1:17" x14ac:dyDescent="0.45">
      <c r="A14" t="s">
        <v>81</v>
      </c>
      <c r="B14">
        <v>96.082400000000007</v>
      </c>
      <c r="C14">
        <v>63.609699999999997</v>
      </c>
      <c r="D14">
        <v>617.66399999999999</v>
      </c>
      <c r="E14">
        <v>-28.129200000000001</v>
      </c>
      <c r="F14">
        <v>-26.583600000000001</v>
      </c>
      <c r="G14">
        <v>659.29700000000003</v>
      </c>
      <c r="H14">
        <v>113.551</v>
      </c>
      <c r="I14">
        <v>-111.318</v>
      </c>
      <c r="J14">
        <v>3.3541400000000001</v>
      </c>
      <c r="K14">
        <v>159.04900000000001</v>
      </c>
      <c r="L14">
        <v>3.4858099999999999</v>
      </c>
      <c r="M14">
        <v>0.70612699999999995</v>
      </c>
      <c r="N14">
        <v>-1.1127700000000001E-2</v>
      </c>
      <c r="O14">
        <v>-8.9486999999999998E-4</v>
      </c>
      <c r="P14">
        <v>-0.70799800000000002</v>
      </c>
      <c r="Q14">
        <v>7.07285E-2</v>
      </c>
    </row>
    <row r="15" spans="1:17" x14ac:dyDescent="0.45">
      <c r="A15" t="s">
        <v>82</v>
      </c>
      <c r="B15">
        <v>27.448499999999999</v>
      </c>
      <c r="C15">
        <v>47.977800000000002</v>
      </c>
      <c r="D15">
        <v>614.55899999999997</v>
      </c>
      <c r="E15">
        <v>-76.888400000000004</v>
      </c>
      <c r="F15">
        <v>-71.291700000000006</v>
      </c>
      <c r="G15">
        <v>613.46299999999997</v>
      </c>
      <c r="H15">
        <v>112.69199999999999</v>
      </c>
      <c r="I15">
        <v>-111.393</v>
      </c>
      <c r="J15">
        <v>-2.1560999999999999</v>
      </c>
      <c r="K15">
        <v>158.47</v>
      </c>
      <c r="L15">
        <v>2.9060199999999998</v>
      </c>
      <c r="M15">
        <v>-0.70639399999999997</v>
      </c>
      <c r="N15" s="4">
        <v>2.09E-5</v>
      </c>
      <c r="O15">
        <v>-4.2511500000000004E-3</v>
      </c>
      <c r="P15">
        <v>0.70780600000000005</v>
      </c>
      <c r="Q15">
        <v>7.8818799999999994E-2</v>
      </c>
    </row>
    <row r="16" spans="1:17" x14ac:dyDescent="0.45">
      <c r="A16" t="s">
        <v>83</v>
      </c>
      <c r="B16">
        <v>18.650600000000001</v>
      </c>
      <c r="C16">
        <v>53.591200000000001</v>
      </c>
      <c r="D16">
        <v>594.60400000000004</v>
      </c>
      <c r="E16">
        <v>-80.0852</v>
      </c>
      <c r="F16">
        <v>-70.417699999999996</v>
      </c>
      <c r="G16">
        <v>594.26</v>
      </c>
      <c r="H16">
        <v>112.705</v>
      </c>
      <c r="I16">
        <v>-111.435</v>
      </c>
      <c r="J16">
        <v>-2.6162399999999999</v>
      </c>
      <c r="K16">
        <v>158.51499999999999</v>
      </c>
      <c r="L16">
        <v>2.9517899999999999</v>
      </c>
      <c r="M16">
        <v>-0.70633599999999996</v>
      </c>
      <c r="N16">
        <v>-2.03585E-4</v>
      </c>
      <c r="O16">
        <v>-6.4457999999999998E-3</v>
      </c>
      <c r="P16">
        <v>0.707847</v>
      </c>
      <c r="Q16">
        <v>8.5242600000000002E-2</v>
      </c>
    </row>
    <row r="17" spans="1:17" x14ac:dyDescent="0.45">
      <c r="A17" t="s">
        <v>84</v>
      </c>
      <c r="B17">
        <v>16.753799999999998</v>
      </c>
      <c r="C17">
        <v>42.912799999999997</v>
      </c>
      <c r="D17">
        <v>580.077</v>
      </c>
      <c r="E17">
        <v>-79.313299999999998</v>
      </c>
      <c r="F17">
        <v>-83.114999999999995</v>
      </c>
      <c r="G17">
        <v>585.97699999999998</v>
      </c>
      <c r="H17">
        <v>112.685</v>
      </c>
      <c r="I17">
        <v>-111.51900000000001</v>
      </c>
      <c r="J17">
        <v>-3.5251600000000001</v>
      </c>
      <c r="K17">
        <v>158.577</v>
      </c>
      <c r="L17">
        <v>3.0136400000000001</v>
      </c>
      <c r="M17">
        <v>-0.706121</v>
      </c>
      <c r="N17">
        <v>-4.0000499999999998E-3</v>
      </c>
      <c r="O17">
        <v>-1.13107E-2</v>
      </c>
      <c r="P17">
        <v>0.70799000000000001</v>
      </c>
      <c r="Q17">
        <v>7.7241000000000004E-2</v>
      </c>
    </row>
    <row r="18" spans="1:17" x14ac:dyDescent="0.45">
      <c r="A18" t="s">
        <v>86</v>
      </c>
      <c r="B18">
        <v>29.9251</v>
      </c>
      <c r="C18">
        <v>79.319999999999993</v>
      </c>
      <c r="D18">
        <v>565.9</v>
      </c>
      <c r="E18">
        <v>-47.644500000000001</v>
      </c>
      <c r="F18">
        <v>-58.704099999999997</v>
      </c>
      <c r="G18">
        <v>574.529</v>
      </c>
      <c r="H18">
        <v>112.687</v>
      </c>
      <c r="I18">
        <v>-111.459</v>
      </c>
      <c r="J18">
        <v>-4.5681399999999996</v>
      </c>
      <c r="K18">
        <v>158.56299999999999</v>
      </c>
      <c r="L18">
        <v>2.9993300000000001</v>
      </c>
      <c r="M18">
        <v>-0.70617799999999997</v>
      </c>
      <c r="N18">
        <v>-6.4752899999999999E-4</v>
      </c>
      <c r="O18">
        <v>-1.2207600000000001E-2</v>
      </c>
      <c r="P18">
        <v>0.70792900000000003</v>
      </c>
      <c r="Q18">
        <v>8.9190599999999995E-2</v>
      </c>
    </row>
    <row r="19" spans="1:17" x14ac:dyDescent="0.45">
      <c r="A19" t="s">
        <v>87</v>
      </c>
      <c r="B19">
        <v>45.632599999999996</v>
      </c>
      <c r="C19">
        <v>78.718199999999996</v>
      </c>
      <c r="D19">
        <v>556.11300000000006</v>
      </c>
      <c r="E19">
        <v>-53.676699999999997</v>
      </c>
      <c r="F19">
        <v>-43.414400000000001</v>
      </c>
      <c r="G19">
        <v>575.07299999999998</v>
      </c>
      <c r="H19">
        <v>112.572</v>
      </c>
      <c r="I19">
        <v>-111.56399999999999</v>
      </c>
      <c r="J19">
        <v>-4.3779000000000003</v>
      </c>
      <c r="K19">
        <v>158.55000000000001</v>
      </c>
      <c r="L19">
        <v>2.9867599999999999</v>
      </c>
      <c r="M19">
        <v>-0.70594100000000004</v>
      </c>
      <c r="N19">
        <v>4.3985200000000004E-3</v>
      </c>
      <c r="O19">
        <v>-1.3302899999999999E-2</v>
      </c>
      <c r="P19">
        <v>0.70813199999999998</v>
      </c>
      <c r="Q19">
        <v>8.7673500000000001E-2</v>
      </c>
    </row>
    <row r="20" spans="1:17" x14ac:dyDescent="0.45">
      <c r="A20" t="s">
        <v>88</v>
      </c>
      <c r="B20">
        <v>54.084200000000003</v>
      </c>
      <c r="C20">
        <v>75.582899999999995</v>
      </c>
      <c r="D20">
        <v>553.09799999999996</v>
      </c>
      <c r="E20">
        <v>-46.633600000000001</v>
      </c>
      <c r="F20">
        <v>-44.491900000000001</v>
      </c>
      <c r="G20">
        <v>577.22900000000004</v>
      </c>
      <c r="H20">
        <v>112.58</v>
      </c>
      <c r="I20">
        <v>-111.648</v>
      </c>
      <c r="J20">
        <v>-2.2215600000000002</v>
      </c>
      <c r="K20">
        <v>158.57</v>
      </c>
      <c r="L20">
        <v>3.0061100000000001</v>
      </c>
      <c r="M20">
        <v>0.70583700000000005</v>
      </c>
      <c r="N20">
        <v>-1.4306599999999999E-2</v>
      </c>
      <c r="O20">
        <v>7.8833800000000006E-3</v>
      </c>
      <c r="P20">
        <v>-0.70818499999999995</v>
      </c>
      <c r="Q20">
        <v>8.6527699999999999E-2</v>
      </c>
    </row>
    <row r="21" spans="1:17" x14ac:dyDescent="0.45">
      <c r="A21" t="s">
        <v>89</v>
      </c>
      <c r="B21">
        <v>64.184799999999996</v>
      </c>
      <c r="C21">
        <v>67.466899999999995</v>
      </c>
      <c r="D21">
        <v>590.774</v>
      </c>
      <c r="E21">
        <v>-39.095300000000002</v>
      </c>
      <c r="F21">
        <v>-51.202800000000003</v>
      </c>
      <c r="G21">
        <v>610.72199999999998</v>
      </c>
      <c r="H21">
        <v>112.553</v>
      </c>
      <c r="I21">
        <v>-111.67</v>
      </c>
      <c r="J21">
        <v>-2.97038</v>
      </c>
      <c r="K21">
        <v>158.57900000000001</v>
      </c>
      <c r="L21">
        <v>3.0152800000000002</v>
      </c>
      <c r="M21">
        <v>0.70577699999999999</v>
      </c>
      <c r="N21">
        <v>-1.27755E-2</v>
      </c>
      <c r="O21">
        <v>1.0699500000000001E-2</v>
      </c>
      <c r="P21">
        <v>-0.70823800000000003</v>
      </c>
      <c r="Q21">
        <v>7.5138399999999994E-2</v>
      </c>
    </row>
    <row r="22" spans="1:17" x14ac:dyDescent="0.45">
      <c r="A22" t="s">
        <v>90</v>
      </c>
      <c r="B22">
        <v>70.128299999999996</v>
      </c>
      <c r="C22">
        <v>68.794899999999998</v>
      </c>
      <c r="D22">
        <v>589.61599999999999</v>
      </c>
      <c r="E22">
        <v>-42.201700000000002</v>
      </c>
      <c r="F22">
        <v>-37.866900000000001</v>
      </c>
      <c r="G22">
        <v>624.47699999999998</v>
      </c>
      <c r="H22">
        <v>113.001</v>
      </c>
      <c r="I22">
        <v>-111.518</v>
      </c>
      <c r="J22">
        <v>2.1624699999999999</v>
      </c>
      <c r="K22">
        <v>158.77699999999999</v>
      </c>
      <c r="L22">
        <v>3.21339</v>
      </c>
      <c r="M22">
        <v>0.70620799999999995</v>
      </c>
      <c r="N22">
        <v>-1.39443E-2</v>
      </c>
      <c r="O22">
        <v>-2.2127700000000002E-3</v>
      </c>
      <c r="P22">
        <v>-0.70786300000000002</v>
      </c>
      <c r="Q22">
        <v>8.0843300000000007E-2</v>
      </c>
    </row>
    <row r="23" spans="1:17" x14ac:dyDescent="0.45">
      <c r="A23" t="s">
        <v>91</v>
      </c>
      <c r="B23">
        <v>80.877099999999999</v>
      </c>
      <c r="C23">
        <v>72.326599999999999</v>
      </c>
      <c r="D23">
        <v>580.47699999999998</v>
      </c>
      <c r="E23">
        <v>-32.121000000000002</v>
      </c>
      <c r="F23">
        <v>-24.549800000000001</v>
      </c>
      <c r="G23">
        <v>636.02499999999998</v>
      </c>
      <c r="H23">
        <v>113.13800000000001</v>
      </c>
      <c r="I23">
        <v>-111.506</v>
      </c>
      <c r="J23">
        <v>2.2961299999999998</v>
      </c>
      <c r="K23">
        <v>158.869</v>
      </c>
      <c r="L23">
        <v>3.3050600000000001</v>
      </c>
      <c r="M23">
        <v>0.70643</v>
      </c>
      <c r="N23">
        <v>-8.0805300000000007E-3</v>
      </c>
      <c r="O23">
        <v>-4.5988100000000001E-3</v>
      </c>
      <c r="P23">
        <v>-0.70772199999999996</v>
      </c>
      <c r="Q23">
        <v>8.0765000000000003E-2</v>
      </c>
    </row>
    <row r="24" spans="1:17" x14ac:dyDescent="0.45">
      <c r="A24" t="s">
        <v>220</v>
      </c>
      <c r="B24">
        <v>88.063999999999993</v>
      </c>
      <c r="C24">
        <v>82.585599999999999</v>
      </c>
      <c r="D24">
        <v>575.34</v>
      </c>
      <c r="E24">
        <v>-27.600200000000001</v>
      </c>
      <c r="F24">
        <v>-17.107700000000001</v>
      </c>
      <c r="G24">
        <v>618.94799999999998</v>
      </c>
      <c r="H24">
        <v>113.07</v>
      </c>
      <c r="I24">
        <v>-111.462</v>
      </c>
      <c r="J24">
        <v>3.16012</v>
      </c>
      <c r="K24">
        <v>158.804</v>
      </c>
      <c r="L24">
        <v>3.2402899999999999</v>
      </c>
      <c r="M24">
        <v>0.70634399999999997</v>
      </c>
      <c r="N24">
        <v>-1.8107700000000001E-2</v>
      </c>
      <c r="O24">
        <v>-5.0547600000000002E-3</v>
      </c>
      <c r="P24">
        <v>-0.707619</v>
      </c>
      <c r="Q24">
        <v>8.6095400000000002E-2</v>
      </c>
    </row>
    <row r="25" spans="1:17" x14ac:dyDescent="0.45">
      <c r="A25" t="s">
        <v>92</v>
      </c>
      <c r="B25">
        <v>-12.5558</v>
      </c>
      <c r="C25">
        <v>-92.126599999999996</v>
      </c>
      <c r="D25">
        <v>620.15099999999995</v>
      </c>
      <c r="E25">
        <v>62.485900000000001</v>
      </c>
      <c r="F25">
        <v>47.650100000000002</v>
      </c>
      <c r="G25">
        <v>617.99</v>
      </c>
      <c r="H25">
        <v>-111.136</v>
      </c>
      <c r="I25">
        <v>-113.202</v>
      </c>
      <c r="J25">
        <v>-2.78586</v>
      </c>
      <c r="K25">
        <v>158.661</v>
      </c>
      <c r="L25">
        <v>3.0979299999999999</v>
      </c>
      <c r="M25">
        <v>0.70537300000000003</v>
      </c>
      <c r="N25">
        <v>1.16265E-2</v>
      </c>
      <c r="O25">
        <v>-9.2921099999999993E-3</v>
      </c>
      <c r="P25">
        <v>0.70867999999999998</v>
      </c>
      <c r="Q25">
        <v>7.6317300000000005E-2</v>
      </c>
    </row>
    <row r="26" spans="1:17" x14ac:dyDescent="0.45">
      <c r="A26" t="s">
        <v>93</v>
      </c>
      <c r="B26">
        <v>41.656399999999998</v>
      </c>
      <c r="C26">
        <v>51.238999999999997</v>
      </c>
      <c r="D26">
        <v>640.56600000000003</v>
      </c>
      <c r="E26">
        <v>-24.525400000000001</v>
      </c>
      <c r="F26">
        <v>-92.851399999999998</v>
      </c>
      <c r="G26">
        <v>646.30499999999995</v>
      </c>
      <c r="H26">
        <v>112.65600000000001</v>
      </c>
      <c r="I26">
        <v>-111.727</v>
      </c>
      <c r="J26">
        <v>-0.87726199999999999</v>
      </c>
      <c r="K26">
        <v>158.666</v>
      </c>
      <c r="L26">
        <v>3.1028899999999999</v>
      </c>
      <c r="M26">
        <v>0.70541699999999996</v>
      </c>
      <c r="N26">
        <v>-1.27332E-2</v>
      </c>
      <c r="O26">
        <v>8.8237400000000001E-3</v>
      </c>
      <c r="P26">
        <v>-0.708623</v>
      </c>
      <c r="Q26">
        <v>7.4937299999999998E-2</v>
      </c>
    </row>
    <row r="27" spans="1:17" x14ac:dyDescent="0.45">
      <c r="A27" t="s">
        <v>94</v>
      </c>
      <c r="B27">
        <v>46.975900000000003</v>
      </c>
      <c r="C27">
        <v>44.974400000000003</v>
      </c>
      <c r="D27">
        <v>640.274</v>
      </c>
      <c r="E27">
        <v>-39.8504</v>
      </c>
      <c r="F27">
        <v>-87.335700000000003</v>
      </c>
      <c r="G27">
        <v>650.91700000000003</v>
      </c>
      <c r="H27">
        <v>112.623</v>
      </c>
      <c r="I27">
        <v>-111.669</v>
      </c>
      <c r="J27">
        <v>-2.01919</v>
      </c>
      <c r="K27">
        <v>158.613</v>
      </c>
      <c r="L27">
        <v>3.04935</v>
      </c>
      <c r="M27">
        <v>0.70587800000000001</v>
      </c>
      <c r="N27">
        <v>-1.22638E-2</v>
      </c>
      <c r="O27">
        <v>8.5710200000000004E-3</v>
      </c>
      <c r="P27">
        <v>-0.708175</v>
      </c>
      <c r="Q27">
        <v>7.3495400000000002E-2</v>
      </c>
    </row>
    <row r="28" spans="1:17" x14ac:dyDescent="0.45">
      <c r="A28" t="s">
        <v>95</v>
      </c>
      <c r="B28">
        <v>52.707900000000002</v>
      </c>
      <c r="C28">
        <v>39.384700000000002</v>
      </c>
      <c r="D28">
        <v>630.43499999999995</v>
      </c>
      <c r="E28">
        <v>-49.860900000000001</v>
      </c>
      <c r="F28">
        <v>-80.264700000000005</v>
      </c>
      <c r="G28">
        <v>648.45100000000002</v>
      </c>
      <c r="H28">
        <v>112.71899999999999</v>
      </c>
      <c r="I28">
        <v>-111.604</v>
      </c>
      <c r="J28">
        <v>6.6164200000000006E-2</v>
      </c>
      <c r="K28">
        <v>158.62200000000001</v>
      </c>
      <c r="L28">
        <v>3.0583999999999998</v>
      </c>
      <c r="M28">
        <v>0.70613000000000004</v>
      </c>
      <c r="N28">
        <v>-1.19487E-2</v>
      </c>
      <c r="O28">
        <v>1.6073299999999999E-3</v>
      </c>
      <c r="P28">
        <v>-0.70798000000000005</v>
      </c>
      <c r="Q28">
        <v>8.4841299999999994E-2</v>
      </c>
    </row>
    <row r="29" spans="1:17" x14ac:dyDescent="0.45">
      <c r="A29" t="s">
        <v>96</v>
      </c>
      <c r="B29">
        <v>56.244199999999999</v>
      </c>
      <c r="C29">
        <v>42.81</v>
      </c>
      <c r="D29">
        <v>632.67499999999995</v>
      </c>
      <c r="E29">
        <v>-48.2074</v>
      </c>
      <c r="F29">
        <v>-72.183700000000002</v>
      </c>
      <c r="G29">
        <v>666.41</v>
      </c>
      <c r="H29">
        <v>113.277</v>
      </c>
      <c r="I29">
        <v>-111.51</v>
      </c>
      <c r="J29">
        <v>2.3648199999999999</v>
      </c>
      <c r="K29">
        <v>158.971</v>
      </c>
      <c r="L29">
        <v>3.4074599999999999</v>
      </c>
      <c r="M29">
        <v>0.70614500000000002</v>
      </c>
      <c r="N29">
        <v>-7.8884000000000003E-3</v>
      </c>
      <c r="O29">
        <v>-1.22185E-3</v>
      </c>
      <c r="P29">
        <v>-0.70802200000000004</v>
      </c>
      <c r="Q29">
        <v>6.5814700000000004E-2</v>
      </c>
    </row>
    <row r="30" spans="1:17" x14ac:dyDescent="0.45">
      <c r="A30" t="s">
        <v>97</v>
      </c>
      <c r="B30">
        <v>56.5336</v>
      </c>
      <c r="C30">
        <v>48.045499999999997</v>
      </c>
      <c r="D30">
        <v>643.94299999999998</v>
      </c>
      <c r="E30">
        <v>-49.516599999999997</v>
      </c>
      <c r="F30">
        <v>-62.884599999999999</v>
      </c>
      <c r="G30">
        <v>686.63300000000004</v>
      </c>
      <c r="H30">
        <v>114.16800000000001</v>
      </c>
      <c r="I30">
        <v>-111.05800000000001</v>
      </c>
      <c r="J30">
        <v>2.5200399999999998</v>
      </c>
      <c r="K30">
        <v>159.29400000000001</v>
      </c>
      <c r="L30">
        <v>3.7305000000000001</v>
      </c>
      <c r="M30">
        <v>0.70536799999999999</v>
      </c>
      <c r="N30">
        <v>-3.60437E-3</v>
      </c>
      <c r="O30" s="4">
        <v>5.41E-5</v>
      </c>
      <c r="P30">
        <v>-0.70883200000000002</v>
      </c>
      <c r="Q30">
        <v>6.63942E-2</v>
      </c>
    </row>
    <row r="31" spans="1:17" x14ac:dyDescent="0.45">
      <c r="A31" t="s">
        <v>98</v>
      </c>
      <c r="B31">
        <v>57.846499999999999</v>
      </c>
      <c r="C31">
        <v>49.409700000000001</v>
      </c>
      <c r="D31">
        <v>646.62699999999995</v>
      </c>
      <c r="E31">
        <v>-47.3446</v>
      </c>
      <c r="F31">
        <v>-65.034700000000001</v>
      </c>
      <c r="G31">
        <v>680.85799999999995</v>
      </c>
      <c r="H31">
        <v>113.96</v>
      </c>
      <c r="I31">
        <v>-111.083</v>
      </c>
      <c r="J31">
        <v>2.83317</v>
      </c>
      <c r="K31">
        <v>159.16800000000001</v>
      </c>
      <c r="L31">
        <v>3.6044100000000001</v>
      </c>
      <c r="M31">
        <v>0.70544499999999999</v>
      </c>
      <c r="N31">
        <v>-4.9466099999999997E-3</v>
      </c>
      <c r="O31">
        <v>6.1779399999999996E-4</v>
      </c>
      <c r="P31">
        <v>-0.70874700000000002</v>
      </c>
      <c r="Q31">
        <v>7.0651400000000003E-2</v>
      </c>
    </row>
    <row r="32" spans="1:17" x14ac:dyDescent="0.45">
      <c r="A32" t="s">
        <v>99</v>
      </c>
      <c r="B32">
        <v>63.334800000000001</v>
      </c>
      <c r="C32">
        <v>56.606000000000002</v>
      </c>
      <c r="D32">
        <v>632.19200000000001</v>
      </c>
      <c r="E32">
        <v>-38.122999999999998</v>
      </c>
      <c r="F32">
        <v>-63.563600000000001</v>
      </c>
      <c r="G32">
        <v>653.25300000000004</v>
      </c>
      <c r="H32">
        <v>112.79</v>
      </c>
      <c r="I32">
        <v>-111.608</v>
      </c>
      <c r="J32">
        <v>0.48524</v>
      </c>
      <c r="K32">
        <v>158.67599999999999</v>
      </c>
      <c r="L32">
        <v>3.1122999999999998</v>
      </c>
      <c r="M32">
        <v>0.70592200000000005</v>
      </c>
      <c r="N32">
        <v>-1.5320500000000001E-2</v>
      </c>
      <c r="O32">
        <v>3.4880200000000001E-3</v>
      </c>
      <c r="P32">
        <v>-0.70811500000000005</v>
      </c>
      <c r="Q32">
        <v>7.3318800000000003E-2</v>
      </c>
    </row>
    <row r="33" spans="1:17" x14ac:dyDescent="0.45">
      <c r="A33" t="s">
        <v>100</v>
      </c>
      <c r="B33">
        <v>60.999299999999998</v>
      </c>
      <c r="C33">
        <v>59.785699999999999</v>
      </c>
      <c r="D33">
        <v>620.69299999999998</v>
      </c>
      <c r="E33">
        <v>-43.375300000000003</v>
      </c>
      <c r="F33">
        <v>-59.380400000000002</v>
      </c>
      <c r="G33">
        <v>624.39200000000005</v>
      </c>
      <c r="H33">
        <v>111.896</v>
      </c>
      <c r="I33">
        <v>-112.173</v>
      </c>
      <c r="J33">
        <v>2.20221</v>
      </c>
      <c r="K33">
        <v>158.45599999999999</v>
      </c>
      <c r="L33">
        <v>2.89256</v>
      </c>
      <c r="M33">
        <v>0.70618800000000004</v>
      </c>
      <c r="N33">
        <v>4.3528100000000004E-3</v>
      </c>
      <c r="O33">
        <v>-1.50909E-3</v>
      </c>
      <c r="P33">
        <v>-0.70801000000000003</v>
      </c>
      <c r="Q33">
        <v>7.7969399999999994E-2</v>
      </c>
    </row>
    <row r="34" spans="1:17" x14ac:dyDescent="0.45">
      <c r="A34" t="s">
        <v>101</v>
      </c>
      <c r="B34">
        <v>-50.402999999999999</v>
      </c>
      <c r="C34">
        <v>-52.890099999999997</v>
      </c>
      <c r="D34">
        <v>613.17100000000005</v>
      </c>
      <c r="E34">
        <v>57.447899999999997</v>
      </c>
      <c r="F34">
        <v>63.039299999999997</v>
      </c>
      <c r="G34">
        <v>615.63800000000003</v>
      </c>
      <c r="H34">
        <v>-112.402</v>
      </c>
      <c r="I34">
        <v>-111.53400000000001</v>
      </c>
      <c r="J34">
        <v>-1.8667899999999999</v>
      </c>
      <c r="K34">
        <v>158.35900000000001</v>
      </c>
      <c r="L34">
        <v>2.79535</v>
      </c>
      <c r="M34">
        <v>0.70665299999999998</v>
      </c>
      <c r="N34">
        <v>-2.4586299999999998E-3</v>
      </c>
      <c r="O34">
        <v>8.5211900000000003E-4</v>
      </c>
      <c r="P34">
        <v>0.70755500000000005</v>
      </c>
      <c r="Q34">
        <v>8.0874399999999999E-2</v>
      </c>
    </row>
    <row r="35" spans="1:17" x14ac:dyDescent="0.45">
      <c r="A35" t="s">
        <v>102</v>
      </c>
      <c r="B35">
        <v>63.1496</v>
      </c>
      <c r="C35">
        <v>61.362200000000001</v>
      </c>
      <c r="D35">
        <v>628.72900000000004</v>
      </c>
      <c r="E35">
        <v>-37.400300000000001</v>
      </c>
      <c r="F35">
        <v>-60.972000000000001</v>
      </c>
      <c r="G35">
        <v>633.36300000000006</v>
      </c>
      <c r="H35">
        <v>112.235</v>
      </c>
      <c r="I35">
        <v>-111.794</v>
      </c>
      <c r="J35">
        <v>1.6859599999999999</v>
      </c>
      <c r="K35">
        <v>158.422</v>
      </c>
      <c r="L35">
        <v>2.8581300000000001</v>
      </c>
      <c r="M35">
        <v>0.70608800000000005</v>
      </c>
      <c r="N35">
        <v>5.6065000000000004E-3</v>
      </c>
      <c r="O35">
        <v>-1.8486399999999999E-3</v>
      </c>
      <c r="P35">
        <v>-0.70809999999999995</v>
      </c>
      <c r="Q35">
        <v>7.4698700000000007E-2</v>
      </c>
    </row>
    <row r="36" spans="1:17" x14ac:dyDescent="0.45">
      <c r="A36" t="s">
        <v>103</v>
      </c>
      <c r="B36">
        <v>-29.656600000000001</v>
      </c>
      <c r="C36">
        <v>-60.399299999999997</v>
      </c>
      <c r="D36">
        <v>639.40300000000002</v>
      </c>
      <c r="E36">
        <v>68.652500000000003</v>
      </c>
      <c r="F36">
        <v>63.747</v>
      </c>
      <c r="G36">
        <v>645.78599999999994</v>
      </c>
      <c r="H36">
        <v>-110.977</v>
      </c>
      <c r="I36">
        <v>-113.07</v>
      </c>
      <c r="J36">
        <v>-4.1132200000000001</v>
      </c>
      <c r="K36">
        <v>158.48599999999999</v>
      </c>
      <c r="L36">
        <v>2.92218</v>
      </c>
      <c r="M36">
        <v>-0.70528900000000005</v>
      </c>
      <c r="N36">
        <v>-1.26707E-2</v>
      </c>
      <c r="O36">
        <v>1.35715E-2</v>
      </c>
      <c r="P36">
        <v>-0.708677</v>
      </c>
      <c r="Q36">
        <v>7.3727799999999996E-2</v>
      </c>
    </row>
    <row r="37" spans="1:17" x14ac:dyDescent="0.45">
      <c r="A37" t="s">
        <v>104</v>
      </c>
      <c r="B37">
        <v>-32.476900000000001</v>
      </c>
      <c r="C37">
        <v>-53.288800000000002</v>
      </c>
      <c r="D37">
        <v>618.322</v>
      </c>
      <c r="E37">
        <v>70.010900000000007</v>
      </c>
      <c r="F37">
        <v>62.754100000000001</v>
      </c>
      <c r="G37">
        <v>649.92499999999995</v>
      </c>
      <c r="H37">
        <v>-110.321</v>
      </c>
      <c r="I37">
        <v>-113.066</v>
      </c>
      <c r="J37">
        <v>-3.6848200000000002</v>
      </c>
      <c r="K37">
        <v>158.01400000000001</v>
      </c>
      <c r="L37">
        <v>2.4504800000000002</v>
      </c>
      <c r="M37">
        <v>-0.70466399999999996</v>
      </c>
      <c r="N37">
        <v>-1.9056699999999999E-3</v>
      </c>
      <c r="O37">
        <v>9.9471999999999998E-3</v>
      </c>
      <c r="P37">
        <v>-0.70946900000000002</v>
      </c>
      <c r="Q37">
        <v>7.1822300000000006E-2</v>
      </c>
    </row>
    <row r="38" spans="1:17" x14ac:dyDescent="0.45">
      <c r="A38" t="s">
        <v>105</v>
      </c>
      <c r="B38">
        <v>-29.152899999999999</v>
      </c>
      <c r="C38">
        <v>-43.577300000000001</v>
      </c>
      <c r="D38">
        <v>624.44600000000003</v>
      </c>
      <c r="E38">
        <v>75.251800000000003</v>
      </c>
      <c r="F38">
        <v>74.397300000000001</v>
      </c>
      <c r="G38">
        <v>638.96699999999998</v>
      </c>
      <c r="H38">
        <v>-110.45099999999999</v>
      </c>
      <c r="I38">
        <v>-113.17100000000001</v>
      </c>
      <c r="J38">
        <v>-4.7048100000000002</v>
      </c>
      <c r="K38">
        <v>158.20599999999999</v>
      </c>
      <c r="L38">
        <v>2.6427700000000001</v>
      </c>
      <c r="M38">
        <v>-0.70455999999999996</v>
      </c>
      <c r="N38">
        <v>-5.8380200000000002E-3</v>
      </c>
      <c r="O38">
        <v>1.3613699999999999E-2</v>
      </c>
      <c r="P38">
        <v>-0.70948999999999995</v>
      </c>
      <c r="Q38">
        <v>7.2710800000000006E-2</v>
      </c>
    </row>
    <row r="39" spans="1:17" x14ac:dyDescent="0.45">
      <c r="A39" t="s">
        <v>106</v>
      </c>
      <c r="B39">
        <v>73.917500000000004</v>
      </c>
      <c r="C39">
        <v>74.174099999999996</v>
      </c>
      <c r="D39">
        <v>617.41399999999999</v>
      </c>
      <c r="E39">
        <v>-25.597999999999999</v>
      </c>
      <c r="F39">
        <v>-48.165100000000002</v>
      </c>
      <c r="G39">
        <v>632.404</v>
      </c>
      <c r="H39">
        <v>112.696</v>
      </c>
      <c r="I39">
        <v>-111.313</v>
      </c>
      <c r="J39">
        <v>-1.97054</v>
      </c>
      <c r="K39">
        <v>158.41399999999999</v>
      </c>
      <c r="L39">
        <v>2.8502299999999998</v>
      </c>
      <c r="M39">
        <v>0.70649200000000001</v>
      </c>
      <c r="N39">
        <v>9.9789000000000006E-3</v>
      </c>
      <c r="O39">
        <v>5.2253600000000001E-3</v>
      </c>
      <c r="P39">
        <v>-0.70763200000000004</v>
      </c>
      <c r="Q39">
        <v>7.8428999999999999E-2</v>
      </c>
    </row>
    <row r="40" spans="1:17" x14ac:dyDescent="0.45">
      <c r="A40" t="s">
        <v>107</v>
      </c>
      <c r="B40">
        <v>72.100300000000004</v>
      </c>
      <c r="C40">
        <v>74.135499999999993</v>
      </c>
      <c r="D40">
        <v>608.86300000000006</v>
      </c>
      <c r="E40">
        <v>-20.6526</v>
      </c>
      <c r="F40">
        <v>-48.719299999999997</v>
      </c>
      <c r="G40">
        <v>646.93100000000004</v>
      </c>
      <c r="H40">
        <v>112.413</v>
      </c>
      <c r="I40">
        <v>-111.833</v>
      </c>
      <c r="J40">
        <v>1.57145</v>
      </c>
      <c r="K40">
        <v>158.57400000000001</v>
      </c>
      <c r="L40">
        <v>3.0102099999999998</v>
      </c>
      <c r="M40">
        <v>0.70554600000000001</v>
      </c>
      <c r="N40">
        <v>5.7695100000000003E-3</v>
      </c>
      <c r="O40">
        <v>-4.1420800000000002E-3</v>
      </c>
      <c r="P40">
        <v>-0.70862800000000004</v>
      </c>
      <c r="Q40">
        <v>9.8022899999999996E-2</v>
      </c>
    </row>
    <row r="41" spans="1:17" x14ac:dyDescent="0.45">
      <c r="A41" t="s">
        <v>108</v>
      </c>
      <c r="B41">
        <v>60.639200000000002</v>
      </c>
      <c r="C41">
        <v>75.170100000000005</v>
      </c>
      <c r="D41">
        <v>593.48199999999997</v>
      </c>
      <c r="E41">
        <v>-20.937000000000001</v>
      </c>
      <c r="F41">
        <v>-46.900300000000001</v>
      </c>
      <c r="G41">
        <v>653.19399999999996</v>
      </c>
      <c r="H41">
        <v>112.476</v>
      </c>
      <c r="I41">
        <v>-111.67100000000001</v>
      </c>
      <c r="J41">
        <v>0.49307000000000001</v>
      </c>
      <c r="K41">
        <v>158.49700000000001</v>
      </c>
      <c r="L41">
        <v>2.9337300000000002</v>
      </c>
      <c r="M41">
        <v>0.70558399999999999</v>
      </c>
      <c r="N41">
        <v>2.5647000000000001E-3</v>
      </c>
      <c r="O41">
        <v>-2.43421E-3</v>
      </c>
      <c r="P41">
        <v>-0.70861799999999997</v>
      </c>
      <c r="Q41">
        <v>7.4723600000000001E-2</v>
      </c>
    </row>
    <row r="42" spans="1:17" x14ac:dyDescent="0.45">
      <c r="A42" t="s">
        <v>109</v>
      </c>
      <c r="B42">
        <v>48.277999999999999</v>
      </c>
      <c r="C42">
        <v>75.554400000000001</v>
      </c>
      <c r="D42">
        <v>581.35699999999997</v>
      </c>
      <c r="E42">
        <v>-21.540800000000001</v>
      </c>
      <c r="F42">
        <v>-45.523200000000003</v>
      </c>
      <c r="G42">
        <v>655.72199999999998</v>
      </c>
      <c r="H42">
        <v>112.54</v>
      </c>
      <c r="I42">
        <v>-111.352</v>
      </c>
      <c r="J42">
        <v>-7.1791999999999995E-2</v>
      </c>
      <c r="K42">
        <v>158.31800000000001</v>
      </c>
      <c r="L42">
        <v>2.75448</v>
      </c>
      <c r="M42">
        <v>-0.70584800000000003</v>
      </c>
      <c r="N42">
        <v>-1.41395E-3</v>
      </c>
      <c r="O42">
        <v>1.5964099999999999E-3</v>
      </c>
      <c r="P42">
        <v>0.70835999999999999</v>
      </c>
      <c r="Q42">
        <v>7.3696600000000001E-2</v>
      </c>
    </row>
    <row r="43" spans="1:17" x14ac:dyDescent="0.45">
      <c r="A43" t="s">
        <v>112</v>
      </c>
      <c r="B43">
        <v>66.115300000000005</v>
      </c>
      <c r="C43">
        <v>76.948899999999995</v>
      </c>
      <c r="D43">
        <v>598.66300000000001</v>
      </c>
      <c r="E43">
        <v>-19.3446</v>
      </c>
      <c r="F43">
        <v>-53.256300000000003</v>
      </c>
      <c r="G43">
        <v>628.16999999999996</v>
      </c>
      <c r="H43">
        <v>112.42</v>
      </c>
      <c r="I43">
        <v>-111.744</v>
      </c>
      <c r="J43">
        <v>1.5916300000000001</v>
      </c>
      <c r="K43">
        <v>158.517</v>
      </c>
      <c r="L43">
        <v>2.9531700000000001</v>
      </c>
      <c r="M43">
        <v>0.70566700000000004</v>
      </c>
      <c r="N43">
        <v>8.7506900000000002E-3</v>
      </c>
      <c r="O43">
        <v>-3.8458099999999999E-3</v>
      </c>
      <c r="P43">
        <v>-0.70847899999999997</v>
      </c>
      <c r="Q43">
        <v>9.0726500000000002E-2</v>
      </c>
    </row>
    <row r="44" spans="1:17" x14ac:dyDescent="0.45">
      <c r="A44" t="s">
        <v>113</v>
      </c>
      <c r="B44">
        <v>57.1922</v>
      </c>
      <c r="C44">
        <v>85.936000000000007</v>
      </c>
      <c r="D44">
        <v>639.46400000000006</v>
      </c>
      <c r="E44">
        <v>-17.036000000000001</v>
      </c>
      <c r="F44">
        <v>-52.795299999999997</v>
      </c>
      <c r="G44">
        <v>660.68700000000001</v>
      </c>
      <c r="H44">
        <v>113.11799999999999</v>
      </c>
      <c r="I44">
        <v>-111.383</v>
      </c>
      <c r="J44">
        <v>2.1627200000000002</v>
      </c>
      <c r="K44">
        <v>158.76599999999999</v>
      </c>
      <c r="L44">
        <v>3.2023700000000002</v>
      </c>
      <c r="M44">
        <v>0.70504900000000004</v>
      </c>
      <c r="N44">
        <v>-1.16145E-2</v>
      </c>
      <c r="O44">
        <v>5.54654E-3</v>
      </c>
      <c r="P44">
        <v>-0.70904199999999995</v>
      </c>
      <c r="Q44">
        <v>7.4862499999999998E-2</v>
      </c>
    </row>
    <row r="45" spans="1:17" x14ac:dyDescent="0.45">
      <c r="A45" t="s">
        <v>114</v>
      </c>
      <c r="B45">
        <v>56.312899999999999</v>
      </c>
      <c r="C45">
        <v>88.568700000000007</v>
      </c>
      <c r="D45">
        <v>636.31899999999996</v>
      </c>
      <c r="E45">
        <v>-19.618600000000001</v>
      </c>
      <c r="F45">
        <v>-45.904200000000003</v>
      </c>
      <c r="G45">
        <v>674.95699999999999</v>
      </c>
      <c r="H45">
        <v>114.18300000000001</v>
      </c>
      <c r="I45">
        <v>-110.867</v>
      </c>
      <c r="J45">
        <v>3.5057700000000001</v>
      </c>
      <c r="K45">
        <v>159.19</v>
      </c>
      <c r="L45">
        <v>3.62643</v>
      </c>
      <c r="M45">
        <v>0.70506400000000002</v>
      </c>
      <c r="N45">
        <v>-5.9822499999999997E-3</v>
      </c>
      <c r="O45">
        <v>1.0912700000000001E-3</v>
      </c>
      <c r="P45">
        <v>-0.70911800000000003</v>
      </c>
      <c r="Q45">
        <v>7.4328900000000003E-2</v>
      </c>
    </row>
    <row r="46" spans="1:17" x14ac:dyDescent="0.45">
      <c r="A46" t="s">
        <v>115</v>
      </c>
      <c r="B46">
        <v>49.944600000000001</v>
      </c>
      <c r="C46">
        <v>75.825400000000002</v>
      </c>
      <c r="D46">
        <v>642.33199999999999</v>
      </c>
      <c r="E46">
        <v>-29.2544</v>
      </c>
      <c r="F46">
        <v>-61.126899999999999</v>
      </c>
      <c r="G46">
        <v>650.84699999999998</v>
      </c>
      <c r="H46">
        <v>112.39100000000001</v>
      </c>
      <c r="I46">
        <v>-111.65900000000001</v>
      </c>
      <c r="J46">
        <v>1.2313099999999999</v>
      </c>
      <c r="K46">
        <v>158.43299999999999</v>
      </c>
      <c r="L46">
        <v>2.8692199999999999</v>
      </c>
      <c r="M46">
        <v>0.70606400000000002</v>
      </c>
      <c r="N46">
        <v>6.10342E-3</v>
      </c>
      <c r="O46">
        <v>-2.2046000000000001E-3</v>
      </c>
      <c r="P46">
        <v>-0.70811800000000003</v>
      </c>
      <c r="Q46">
        <v>7.6633699999999999E-2</v>
      </c>
    </row>
    <row r="47" spans="1:17" x14ac:dyDescent="0.45">
      <c r="A47" t="s">
        <v>221</v>
      </c>
      <c r="B47">
        <v>31.6922</v>
      </c>
      <c r="C47">
        <v>63.108699999999999</v>
      </c>
      <c r="D47">
        <v>612.06299999999999</v>
      </c>
      <c r="E47">
        <v>-100.485</v>
      </c>
      <c r="F47">
        <v>-18.039300000000001</v>
      </c>
      <c r="G47">
        <v>645.04399999999998</v>
      </c>
      <c r="H47">
        <v>112.581</v>
      </c>
      <c r="I47">
        <v>-111.655</v>
      </c>
      <c r="J47">
        <v>1.4958499999999999</v>
      </c>
      <c r="K47">
        <v>158.56700000000001</v>
      </c>
      <c r="L47">
        <v>3.0038</v>
      </c>
      <c r="M47">
        <v>-0.70596999999999999</v>
      </c>
      <c r="N47">
        <v>-3.4095200000000001E-3</v>
      </c>
      <c r="O47">
        <v>5.6350699999999998E-3</v>
      </c>
      <c r="P47">
        <v>0.70821100000000003</v>
      </c>
      <c r="Q47">
        <v>8.6722300000000002E-2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5227-75AD-4EF1-8AFE-D3F418532336}">
  <sheetPr>
    <tabColor theme="7" tint="0.39997558519241921"/>
  </sheetPr>
  <dimension ref="A1:Q101"/>
  <sheetViews>
    <sheetView tabSelected="1" topLeftCell="I1" zoomScale="65" workbookViewId="0">
      <selection activeCell="Q163" sqref="Q16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116</v>
      </c>
      <c r="B2">
        <v>-98.006779505226604</v>
      </c>
      <c r="C2">
        <v>-68.906028295255595</v>
      </c>
      <c r="D2">
        <v>859.221524311032</v>
      </c>
      <c r="E2">
        <v>10.6926824072412</v>
      </c>
      <c r="F2">
        <v>42.523563851197999</v>
      </c>
      <c r="G2">
        <v>860.15978089599002</v>
      </c>
      <c r="H2">
        <v>109.768913416239</v>
      </c>
      <c r="I2">
        <v>-110.37784769906099</v>
      </c>
      <c r="J2">
        <v>-0.72369616913592305</v>
      </c>
      <c r="K2">
        <v>155.66954535619399</v>
      </c>
      <c r="L2">
        <v>0.10605535619438899</v>
      </c>
      <c r="M2">
        <v>-1.41449007964118E-2</v>
      </c>
      <c r="N2">
        <v>3.61739720830139E-2</v>
      </c>
      <c r="O2">
        <v>0.70529404581246802</v>
      </c>
      <c r="P2">
        <v>0.70785003670740598</v>
      </c>
      <c r="Q2">
        <v>0.19539999999999999</v>
      </c>
    </row>
    <row r="3" spans="1:17" x14ac:dyDescent="0.45">
      <c r="A3" t="s">
        <v>117</v>
      </c>
      <c r="B3">
        <v>-97.995472808679807</v>
      </c>
      <c r="C3">
        <v>-68.894883237417602</v>
      </c>
      <c r="D3">
        <v>859.01936364458402</v>
      </c>
      <c r="E3">
        <v>10.692046957584299</v>
      </c>
      <c r="F3">
        <v>42.532659603010401</v>
      </c>
      <c r="G3">
        <v>860.41435183882004</v>
      </c>
      <c r="H3">
        <v>109.75237808271601</v>
      </c>
      <c r="I3">
        <v>-110.387482331672</v>
      </c>
      <c r="J3">
        <v>-0.19874134611108599</v>
      </c>
      <c r="K3">
        <v>155.66316278573899</v>
      </c>
      <c r="L3">
        <v>9.9672785739272698E-2</v>
      </c>
      <c r="M3">
        <v>-1.18269831069251E-2</v>
      </c>
      <c r="N3">
        <v>4.00077103273569E-2</v>
      </c>
      <c r="O3">
        <v>0.70522634934759898</v>
      </c>
      <c r="P3">
        <v>0.70775370134730298</v>
      </c>
      <c r="Q3">
        <v>0.2011</v>
      </c>
    </row>
    <row r="4" spans="1:17" x14ac:dyDescent="0.45">
      <c r="A4" t="s">
        <v>118</v>
      </c>
      <c r="B4">
        <v>-97.995472808679807</v>
      </c>
      <c r="C4">
        <v>-68.894883237417602</v>
      </c>
      <c r="D4">
        <v>859.01936364458402</v>
      </c>
      <c r="E4">
        <v>10.692046957584299</v>
      </c>
      <c r="F4">
        <v>42.532659603010401</v>
      </c>
      <c r="G4">
        <v>860.41435183882004</v>
      </c>
      <c r="H4">
        <v>109.75237808271601</v>
      </c>
      <c r="I4">
        <v>-110.387482331672</v>
      </c>
      <c r="J4">
        <v>-0.19874134611108599</v>
      </c>
      <c r="K4">
        <v>155.66316278573899</v>
      </c>
      <c r="L4">
        <v>9.9672785739272698E-2</v>
      </c>
      <c r="M4">
        <v>-1.18269831069251E-2</v>
      </c>
      <c r="N4">
        <v>4.00077103273569E-2</v>
      </c>
      <c r="O4">
        <v>0.70522634934759898</v>
      </c>
      <c r="P4">
        <v>0.70775370134730298</v>
      </c>
      <c r="Q4">
        <v>0.19289999999999999</v>
      </c>
    </row>
    <row r="5" spans="1:17" x14ac:dyDescent="0.45">
      <c r="A5" t="s">
        <v>119</v>
      </c>
      <c r="B5">
        <v>-97.9610901502313</v>
      </c>
      <c r="C5">
        <v>-68.878615660838605</v>
      </c>
      <c r="D5">
        <v>858.77024356430002</v>
      </c>
      <c r="E5">
        <v>10.6958856427278</v>
      </c>
      <c r="F5">
        <v>42.501884809446302</v>
      </c>
      <c r="G5">
        <v>859.86501028302496</v>
      </c>
      <c r="H5">
        <v>109.709449048881</v>
      </c>
      <c r="I5">
        <v>-110.349369232486</v>
      </c>
      <c r="J5">
        <v>7.9290822723509999E-2</v>
      </c>
      <c r="K5">
        <v>155.60576077912799</v>
      </c>
      <c r="L5">
        <v>4.22707791283016E-2</v>
      </c>
      <c r="M5">
        <v>-1.8363433445710401E-2</v>
      </c>
      <c r="N5">
        <v>4.5306129469226297E-2</v>
      </c>
      <c r="O5">
        <v>0.70507793670109598</v>
      </c>
      <c r="P5">
        <v>0.70744274829976705</v>
      </c>
      <c r="Q5">
        <v>0.1817</v>
      </c>
    </row>
    <row r="6" spans="1:17" x14ac:dyDescent="0.45">
      <c r="A6" t="s">
        <v>120</v>
      </c>
      <c r="B6">
        <v>-97.975118734782399</v>
      </c>
      <c r="C6">
        <v>-68.881464769267595</v>
      </c>
      <c r="D6">
        <v>858.88154340085896</v>
      </c>
      <c r="E6">
        <v>10.6898135645637</v>
      </c>
      <c r="F6">
        <v>42.517403533739198</v>
      </c>
      <c r="G6">
        <v>860.16087177383201</v>
      </c>
      <c r="H6">
        <v>109.74409799492901</v>
      </c>
      <c r="I6">
        <v>-110.34303408251201</v>
      </c>
      <c r="J6">
        <v>-0.24461529563612999</v>
      </c>
      <c r="K6">
        <v>155.62587205184701</v>
      </c>
      <c r="L6">
        <v>6.2382051847634998E-2</v>
      </c>
      <c r="M6">
        <v>-1.47198930290376E-2</v>
      </c>
      <c r="N6">
        <v>4.0399455458591201E-2</v>
      </c>
      <c r="O6">
        <v>0.70523008546279897</v>
      </c>
      <c r="P6">
        <v>0.70767346658327801</v>
      </c>
      <c r="Q6">
        <v>0.18340000000000001</v>
      </c>
    </row>
    <row r="7" spans="1:17" x14ac:dyDescent="0.45">
      <c r="A7" t="s">
        <v>121</v>
      </c>
      <c r="B7">
        <v>-97.909467358370605</v>
      </c>
      <c r="C7">
        <v>-68.836467870771997</v>
      </c>
      <c r="D7">
        <v>858.33117922300903</v>
      </c>
      <c r="E7">
        <v>10.6911081712088</v>
      </c>
      <c r="F7">
        <v>42.517597037629002</v>
      </c>
      <c r="G7">
        <v>860.24409796966995</v>
      </c>
      <c r="H7">
        <v>109.76845262919301</v>
      </c>
      <c r="I7">
        <v>-110.215592049538</v>
      </c>
      <c r="J7">
        <v>0.93920800353797196</v>
      </c>
      <c r="K7">
        <v>155.55536646195</v>
      </c>
      <c r="L7">
        <v>-8.1235380497730603E-3</v>
      </c>
      <c r="M7">
        <v>-1.36405303182358E-2</v>
      </c>
      <c r="N7">
        <v>4.03592242838927E-2</v>
      </c>
      <c r="O7">
        <v>0.70535548450427399</v>
      </c>
      <c r="P7">
        <v>0.70757240578443903</v>
      </c>
      <c r="Q7">
        <v>0.18410000000000001</v>
      </c>
    </row>
    <row r="8" spans="1:17" x14ac:dyDescent="0.45">
      <c r="A8" t="s">
        <v>122</v>
      </c>
      <c r="B8">
        <v>-97.909467358370605</v>
      </c>
      <c r="C8">
        <v>-68.836467870771997</v>
      </c>
      <c r="D8">
        <v>858.33117922300903</v>
      </c>
      <c r="E8">
        <v>10.6911081712088</v>
      </c>
      <c r="F8">
        <v>42.517597037629002</v>
      </c>
      <c r="G8">
        <v>860.24409796966995</v>
      </c>
      <c r="H8">
        <v>109.76845262919301</v>
      </c>
      <c r="I8">
        <v>-110.215592049538</v>
      </c>
      <c r="J8">
        <v>0.93920800353797196</v>
      </c>
      <c r="K8">
        <v>155.55536646195</v>
      </c>
      <c r="L8">
        <v>-8.1235380497730603E-3</v>
      </c>
      <c r="M8">
        <v>-1.36405303182358E-2</v>
      </c>
      <c r="N8">
        <v>4.03592242838927E-2</v>
      </c>
      <c r="O8">
        <v>0.70535548450427399</v>
      </c>
      <c r="P8">
        <v>0.70757240578443903</v>
      </c>
      <c r="Q8">
        <v>0.18479999999999999</v>
      </c>
    </row>
    <row r="9" spans="1:17" x14ac:dyDescent="0.45">
      <c r="A9" t="s">
        <v>123</v>
      </c>
      <c r="B9">
        <v>-97.949516242431002</v>
      </c>
      <c r="C9">
        <v>-68.873444079551703</v>
      </c>
      <c r="D9">
        <v>858.64708965999796</v>
      </c>
      <c r="E9">
        <v>10.686937642210699</v>
      </c>
      <c r="F9">
        <v>42.496779462578999</v>
      </c>
      <c r="G9">
        <v>859.88618461106205</v>
      </c>
      <c r="H9">
        <v>109.762224714868</v>
      </c>
      <c r="I9">
        <v>-110.26408496184</v>
      </c>
      <c r="J9">
        <v>0.90926009617242598</v>
      </c>
      <c r="K9">
        <v>155.58515726364001</v>
      </c>
      <c r="L9">
        <v>2.16672636407793E-2</v>
      </c>
      <c r="M9">
        <v>-1.81368487285175E-2</v>
      </c>
      <c r="N9">
        <v>4.2255093271315297E-2</v>
      </c>
      <c r="O9">
        <v>0.70527858503690399</v>
      </c>
      <c r="P9">
        <v>0.70743740309597203</v>
      </c>
      <c r="Q9">
        <v>0.19350000000000001</v>
      </c>
    </row>
    <row r="10" spans="1:17" x14ac:dyDescent="0.45">
      <c r="A10" t="s">
        <v>124</v>
      </c>
      <c r="B10">
        <v>-97.949516242431002</v>
      </c>
      <c r="C10">
        <v>-68.873444079551703</v>
      </c>
      <c r="D10">
        <v>858.64708965999796</v>
      </c>
      <c r="E10">
        <v>10.686937642210699</v>
      </c>
      <c r="F10">
        <v>42.496779462578999</v>
      </c>
      <c r="G10">
        <v>859.88618461106205</v>
      </c>
      <c r="H10">
        <v>109.762224714868</v>
      </c>
      <c r="I10">
        <v>-110.26408496184</v>
      </c>
      <c r="J10">
        <v>0.90926009617242598</v>
      </c>
      <c r="K10">
        <v>155.58515726364001</v>
      </c>
      <c r="L10">
        <v>2.16672636407793E-2</v>
      </c>
      <c r="M10">
        <v>-1.81368487285175E-2</v>
      </c>
      <c r="N10">
        <v>4.2255093271315297E-2</v>
      </c>
      <c r="O10">
        <v>0.70527858503690399</v>
      </c>
      <c r="P10">
        <v>0.70743740309597203</v>
      </c>
      <c r="Q10">
        <v>0.2253</v>
      </c>
    </row>
    <row r="11" spans="1:17" x14ac:dyDescent="0.45">
      <c r="A11" t="s">
        <v>125</v>
      </c>
      <c r="B11">
        <v>-97.949516242431002</v>
      </c>
      <c r="C11">
        <v>-68.873444079551703</v>
      </c>
      <c r="D11">
        <v>858.64708965999796</v>
      </c>
      <c r="E11">
        <v>10.686937642210699</v>
      </c>
      <c r="F11">
        <v>42.496779462578999</v>
      </c>
      <c r="G11">
        <v>859.88618461106205</v>
      </c>
      <c r="H11">
        <v>109.762224714868</v>
      </c>
      <c r="I11">
        <v>-110.26408496184</v>
      </c>
      <c r="J11">
        <v>0.90926009617242598</v>
      </c>
      <c r="K11">
        <v>155.58515726364001</v>
      </c>
      <c r="L11">
        <v>2.16672636407793E-2</v>
      </c>
      <c r="M11">
        <v>-1.81368487285175E-2</v>
      </c>
      <c r="N11">
        <v>4.2255093271315297E-2</v>
      </c>
      <c r="O11">
        <v>0.70527858503690399</v>
      </c>
      <c r="P11">
        <v>0.70743740309597203</v>
      </c>
      <c r="Q11">
        <v>0.1822</v>
      </c>
    </row>
    <row r="12" spans="1:17" x14ac:dyDescent="0.45">
      <c r="A12" t="s">
        <v>126</v>
      </c>
      <c r="B12">
        <v>-98.030030515155204</v>
      </c>
      <c r="C12">
        <v>-68.9117740911569</v>
      </c>
      <c r="D12">
        <v>859.30999772143298</v>
      </c>
      <c r="E12">
        <v>10.6960055607409</v>
      </c>
      <c r="F12">
        <v>42.545933825453901</v>
      </c>
      <c r="G12">
        <v>860.60119452663002</v>
      </c>
      <c r="H12">
        <v>109.794874386411</v>
      </c>
      <c r="I12">
        <v>-110.412293743467</v>
      </c>
      <c r="J12">
        <v>-0.22296360658669001</v>
      </c>
      <c r="K12">
        <v>155.71075352714499</v>
      </c>
      <c r="L12">
        <v>0.14726352714521301</v>
      </c>
      <c r="M12">
        <v>-1.26155937493683E-2</v>
      </c>
      <c r="N12">
        <v>3.9817373273802997E-2</v>
      </c>
      <c r="O12">
        <v>0.70532160547536404</v>
      </c>
      <c r="P12">
        <v>0.70765588842994798</v>
      </c>
      <c r="Q12">
        <v>0.186</v>
      </c>
    </row>
    <row r="13" spans="1:17" x14ac:dyDescent="0.45">
      <c r="A13" t="s">
        <v>127</v>
      </c>
      <c r="B13">
        <v>-98.030030515155204</v>
      </c>
      <c r="C13">
        <v>-68.9117740911569</v>
      </c>
      <c r="D13">
        <v>859.30999772143298</v>
      </c>
      <c r="E13">
        <v>10.6960055607409</v>
      </c>
      <c r="F13">
        <v>42.545933825453901</v>
      </c>
      <c r="G13">
        <v>860.60119452663002</v>
      </c>
      <c r="H13">
        <v>109.794874386411</v>
      </c>
      <c r="I13">
        <v>-110.412293743467</v>
      </c>
      <c r="J13">
        <v>-0.22296360658669001</v>
      </c>
      <c r="K13">
        <v>155.71075352714499</v>
      </c>
      <c r="L13">
        <v>0.14726352714521301</v>
      </c>
      <c r="M13">
        <v>-1.26155937493683E-2</v>
      </c>
      <c r="N13">
        <v>3.9817373273802997E-2</v>
      </c>
      <c r="O13">
        <v>0.70532160547536404</v>
      </c>
      <c r="P13">
        <v>0.70765588842994798</v>
      </c>
      <c r="Q13">
        <v>0.18859999999999999</v>
      </c>
    </row>
    <row r="14" spans="1:17" x14ac:dyDescent="0.45">
      <c r="A14" t="s">
        <v>128</v>
      </c>
      <c r="B14">
        <v>-97.967545619228304</v>
      </c>
      <c r="C14">
        <v>-68.871009542063106</v>
      </c>
      <c r="D14">
        <v>858.75656928105002</v>
      </c>
      <c r="E14">
        <v>10.6878555443207</v>
      </c>
      <c r="F14">
        <v>42.518054347868002</v>
      </c>
      <c r="G14">
        <v>860.08172500914395</v>
      </c>
      <c r="H14">
        <v>109.790291125772</v>
      </c>
      <c r="I14">
        <v>-110.278027462016</v>
      </c>
      <c r="J14">
        <v>0.35274295948373102</v>
      </c>
      <c r="K14">
        <v>155.61258237684501</v>
      </c>
      <c r="L14">
        <v>4.9092376845976497E-2</v>
      </c>
      <c r="M14">
        <v>-1.7573484088150699E-2</v>
      </c>
      <c r="N14">
        <v>4.0561651955109898E-2</v>
      </c>
      <c r="O14">
        <v>0.70552312179723198</v>
      </c>
      <c r="P14">
        <v>0.70730689920087997</v>
      </c>
      <c r="Q14">
        <v>0.18509999999999999</v>
      </c>
    </row>
    <row r="15" spans="1:17" x14ac:dyDescent="0.45">
      <c r="A15" t="s">
        <v>129</v>
      </c>
      <c r="B15">
        <v>-97.979865382862002</v>
      </c>
      <c r="C15">
        <v>-68.884449526590103</v>
      </c>
      <c r="D15">
        <v>858.94752703626398</v>
      </c>
      <c r="E15">
        <v>10.6978488080295</v>
      </c>
      <c r="F15">
        <v>42.534111096374097</v>
      </c>
      <c r="G15">
        <v>860.39967699376496</v>
      </c>
      <c r="H15">
        <v>109.80329994986199</v>
      </c>
      <c r="I15">
        <v>-110.318994817356</v>
      </c>
      <c r="J15">
        <v>-6.8228718901663904E-2</v>
      </c>
      <c r="K15">
        <v>155.65040941979299</v>
      </c>
      <c r="L15">
        <v>8.6919419793474603E-2</v>
      </c>
      <c r="M15">
        <v>-1.51486090491429E-2</v>
      </c>
      <c r="N15">
        <v>4.0240255874054699E-2</v>
      </c>
      <c r="O15">
        <v>0.70539487068418905</v>
      </c>
      <c r="P15">
        <v>0.70750923517895004</v>
      </c>
      <c r="Q15">
        <v>0.1817</v>
      </c>
    </row>
    <row r="16" spans="1:17" x14ac:dyDescent="0.45">
      <c r="A16" t="s">
        <v>130</v>
      </c>
      <c r="B16">
        <v>-98.002934553323897</v>
      </c>
      <c r="C16">
        <v>-68.900717746471102</v>
      </c>
      <c r="D16">
        <v>859.09256477264603</v>
      </c>
      <c r="E16">
        <v>10.6893647099256</v>
      </c>
      <c r="F16">
        <v>42.518566552714503</v>
      </c>
      <c r="G16">
        <v>860.11026723948396</v>
      </c>
      <c r="H16">
        <v>109.789225322584</v>
      </c>
      <c r="I16">
        <v>-110.342793638617</v>
      </c>
      <c r="J16">
        <v>-0.32007230078157001</v>
      </c>
      <c r="K16">
        <v>155.65766460789999</v>
      </c>
      <c r="L16">
        <v>9.4174607900328E-2</v>
      </c>
      <c r="M16">
        <v>-1.4178996665268499E-2</v>
      </c>
      <c r="N16">
        <v>3.8653020272368097E-2</v>
      </c>
      <c r="O16">
        <v>0.70549083070368002</v>
      </c>
      <c r="P16">
        <v>0.70752214655826795</v>
      </c>
      <c r="Q16">
        <v>0.1673</v>
      </c>
    </row>
    <row r="17" spans="1:17" x14ac:dyDescent="0.45">
      <c r="A17" t="s">
        <v>131</v>
      </c>
      <c r="B17">
        <v>-98.007428697306494</v>
      </c>
      <c r="C17">
        <v>-68.907663689173901</v>
      </c>
      <c r="D17">
        <v>859.14197010481496</v>
      </c>
      <c r="E17">
        <v>10.689062774864199</v>
      </c>
      <c r="F17">
        <v>42.531825486383497</v>
      </c>
      <c r="G17">
        <v>860.35738325506497</v>
      </c>
      <c r="H17">
        <v>109.820718330007</v>
      </c>
      <c r="I17">
        <v>-110.33844674502799</v>
      </c>
      <c r="J17">
        <v>-3.5079487659572799E-2</v>
      </c>
      <c r="K17">
        <v>155.67647296619501</v>
      </c>
      <c r="L17">
        <v>0.11298296619588601</v>
      </c>
      <c r="M17">
        <v>-1.17315665781682E-2</v>
      </c>
      <c r="N17">
        <v>3.52711471202612E-2</v>
      </c>
      <c r="O17">
        <v>0.70539302748086596</v>
      </c>
      <c r="P17">
        <v>0.70784107913275196</v>
      </c>
      <c r="Q17">
        <v>0.1668</v>
      </c>
    </row>
    <row r="18" spans="1:17" x14ac:dyDescent="0.45">
      <c r="A18" t="s">
        <v>132</v>
      </c>
      <c r="B18">
        <v>-97.958529453443106</v>
      </c>
      <c r="C18">
        <v>-68.863840129860094</v>
      </c>
      <c r="D18">
        <v>858.76232516860898</v>
      </c>
      <c r="E18">
        <v>10.701027337267</v>
      </c>
      <c r="F18">
        <v>42.537567621288503</v>
      </c>
      <c r="G18">
        <v>860.54564644365701</v>
      </c>
      <c r="H18">
        <v>109.752472866584</v>
      </c>
      <c r="I18">
        <v>-110.33822641915999</v>
      </c>
      <c r="J18">
        <v>0.47292283200483998</v>
      </c>
      <c r="K18">
        <v>155.62889566420901</v>
      </c>
      <c r="L18">
        <v>6.5405664209208597E-2</v>
      </c>
      <c r="M18">
        <v>-1.31992447346476E-2</v>
      </c>
      <c r="N18">
        <v>4.0747566289550903E-2</v>
      </c>
      <c r="O18">
        <v>0.70516999492288301</v>
      </c>
      <c r="P18">
        <v>0.70774338148821503</v>
      </c>
      <c r="Q18">
        <v>0.16880000000000001</v>
      </c>
    </row>
    <row r="19" spans="1:17" x14ac:dyDescent="0.45">
      <c r="A19" t="s">
        <v>133</v>
      </c>
      <c r="B19">
        <v>-97.958529453443106</v>
      </c>
      <c r="C19">
        <v>-68.863840129860094</v>
      </c>
      <c r="D19">
        <v>858.76232516860898</v>
      </c>
      <c r="E19">
        <v>10.701027337267</v>
      </c>
      <c r="F19">
        <v>42.537567621288503</v>
      </c>
      <c r="G19">
        <v>860.54564644365701</v>
      </c>
      <c r="H19">
        <v>109.752472866584</v>
      </c>
      <c r="I19">
        <v>-110.33822641915999</v>
      </c>
      <c r="J19">
        <v>0.47292283200483998</v>
      </c>
      <c r="K19">
        <v>155.62889566420901</v>
      </c>
      <c r="L19">
        <v>6.5405664209208597E-2</v>
      </c>
      <c r="M19">
        <v>-1.31992447346476E-2</v>
      </c>
      <c r="N19">
        <v>4.0747566289550903E-2</v>
      </c>
      <c r="O19">
        <v>0.70516999492288301</v>
      </c>
      <c r="P19">
        <v>0.70774338148821503</v>
      </c>
      <c r="Q19">
        <v>0.1585</v>
      </c>
    </row>
    <row r="20" spans="1:17" x14ac:dyDescent="0.45">
      <c r="A20" t="s">
        <v>134</v>
      </c>
      <c r="B20">
        <v>-97.967888822275995</v>
      </c>
      <c r="C20">
        <v>-68.883607503384198</v>
      </c>
      <c r="D20">
        <v>858.80539787274597</v>
      </c>
      <c r="E20">
        <v>10.6907416129393</v>
      </c>
      <c r="F20">
        <v>42.533414353643998</v>
      </c>
      <c r="G20">
        <v>860.37903748351198</v>
      </c>
      <c r="H20">
        <v>109.79641015649899</v>
      </c>
      <c r="I20">
        <v>-110.30430058866099</v>
      </c>
      <c r="J20">
        <v>0.79790824206460398</v>
      </c>
      <c r="K20">
        <v>155.63716480702999</v>
      </c>
      <c r="L20">
        <v>7.3674807030613396E-2</v>
      </c>
      <c r="M20">
        <v>-1.7595343477213799E-2</v>
      </c>
      <c r="N20">
        <v>3.8176723937621601E-2</v>
      </c>
      <c r="O20">
        <v>0.70537699494415496</v>
      </c>
      <c r="P20">
        <v>0.70758479113167905</v>
      </c>
      <c r="Q20">
        <v>0.1673</v>
      </c>
    </row>
    <row r="21" spans="1:17" x14ac:dyDescent="0.45">
      <c r="A21" t="s">
        <v>135</v>
      </c>
      <c r="B21">
        <v>-98.026489816855403</v>
      </c>
      <c r="C21">
        <v>-68.9160977341581</v>
      </c>
      <c r="D21">
        <v>859.248990440287</v>
      </c>
      <c r="E21">
        <v>10.6859012421477</v>
      </c>
      <c r="F21">
        <v>42.514347500566103</v>
      </c>
      <c r="G21">
        <v>860.01867434637097</v>
      </c>
      <c r="H21">
        <v>109.783235390961</v>
      </c>
      <c r="I21">
        <v>-110.376892991414</v>
      </c>
      <c r="J21">
        <v>-0.55066227799405099</v>
      </c>
      <c r="K21">
        <v>155.67825958781</v>
      </c>
      <c r="L21">
        <v>0.114769587810798</v>
      </c>
      <c r="M21">
        <v>-1.53336187626877E-2</v>
      </c>
      <c r="N21">
        <v>3.8327050994507499E-2</v>
      </c>
      <c r="O21">
        <v>0.70542190143267502</v>
      </c>
      <c r="P21">
        <v>0.70758452376858305</v>
      </c>
      <c r="Q21">
        <v>0.16159999999999999</v>
      </c>
    </row>
    <row r="22" spans="1:17" x14ac:dyDescent="0.45">
      <c r="A22" t="s">
        <v>136</v>
      </c>
      <c r="B22">
        <v>-98.014683553971395</v>
      </c>
      <c r="C22">
        <v>-68.912249326543503</v>
      </c>
      <c r="D22">
        <v>859.20703681904502</v>
      </c>
      <c r="E22">
        <v>10.695824353627501</v>
      </c>
      <c r="F22">
        <v>42.525682000751402</v>
      </c>
      <c r="G22">
        <v>860.27440555195903</v>
      </c>
      <c r="H22">
        <v>109.820745872836</v>
      </c>
      <c r="I22">
        <v>-110.348838979701</v>
      </c>
      <c r="J22">
        <v>0.25269707710528999</v>
      </c>
      <c r="K22">
        <v>155.68405937682499</v>
      </c>
      <c r="L22">
        <v>0.120569376825926</v>
      </c>
      <c r="M22">
        <v>-1.7317378417693399E-2</v>
      </c>
      <c r="N22">
        <v>3.7318663229813101E-2</v>
      </c>
      <c r="O22">
        <v>0.70551050022225403</v>
      </c>
      <c r="P22">
        <v>0.707504317905992</v>
      </c>
      <c r="Q22">
        <v>0.15820000000000001</v>
      </c>
    </row>
    <row r="23" spans="1:17" x14ac:dyDescent="0.45">
      <c r="A23" t="s">
        <v>137</v>
      </c>
      <c r="B23">
        <v>-98.014683553971395</v>
      </c>
      <c r="C23">
        <v>-68.912249326543503</v>
      </c>
      <c r="D23">
        <v>859.20703681904502</v>
      </c>
      <c r="E23">
        <v>10.695824353627501</v>
      </c>
      <c r="F23">
        <v>42.525682000751402</v>
      </c>
      <c r="G23">
        <v>860.27440555195903</v>
      </c>
      <c r="H23">
        <v>109.820745872836</v>
      </c>
      <c r="I23">
        <v>-110.348838979701</v>
      </c>
      <c r="J23">
        <v>0.25269707710528999</v>
      </c>
      <c r="K23">
        <v>155.68405937682499</v>
      </c>
      <c r="L23">
        <v>0.120569376825926</v>
      </c>
      <c r="M23">
        <v>-1.7317378417693399E-2</v>
      </c>
      <c r="N23">
        <v>3.7318663229813101E-2</v>
      </c>
      <c r="O23">
        <v>0.70551050022225403</v>
      </c>
      <c r="P23">
        <v>0.707504317905992</v>
      </c>
      <c r="Q23">
        <v>0.17169999999999999</v>
      </c>
    </row>
    <row r="24" spans="1:17" x14ac:dyDescent="0.45">
      <c r="A24" t="s">
        <v>138</v>
      </c>
      <c r="B24">
        <v>-97.943272993209106</v>
      </c>
      <c r="C24">
        <v>-68.8576761737976</v>
      </c>
      <c r="D24">
        <v>858.59394045147997</v>
      </c>
      <c r="E24">
        <v>10.69568202454</v>
      </c>
      <c r="F24">
        <v>42.531773771591098</v>
      </c>
      <c r="G24">
        <v>860.34196574874704</v>
      </c>
      <c r="H24">
        <v>109.76869417965401</v>
      </c>
      <c r="I24">
        <v>-110.287278485714</v>
      </c>
      <c r="J24">
        <v>0.79854945525859</v>
      </c>
      <c r="K24">
        <v>155.605551632725</v>
      </c>
      <c r="L24">
        <v>4.2061632725164999E-2</v>
      </c>
      <c r="M24">
        <v>-1.52596676276089E-2</v>
      </c>
      <c r="N24">
        <v>3.9878923245799398E-2</v>
      </c>
      <c r="O24">
        <v>0.70523641187583197</v>
      </c>
      <c r="P24">
        <v>0.70768525305332697</v>
      </c>
      <c r="Q24">
        <v>0.15659999999999999</v>
      </c>
    </row>
    <row r="25" spans="1:17" x14ac:dyDescent="0.45">
      <c r="A25" t="s">
        <v>139</v>
      </c>
      <c r="B25">
        <v>-97.994647008731306</v>
      </c>
      <c r="C25">
        <v>-68.887908680359601</v>
      </c>
      <c r="D25">
        <v>858.97505055629802</v>
      </c>
      <c r="E25">
        <v>10.682644039504799</v>
      </c>
      <c r="F25">
        <v>42.518040991764998</v>
      </c>
      <c r="G25">
        <v>860.09493267751202</v>
      </c>
      <c r="H25">
        <v>109.78576810656701</v>
      </c>
      <c r="I25">
        <v>-110.319384028079</v>
      </c>
      <c r="J25">
        <v>-0.10943862447887399</v>
      </c>
      <c r="K25">
        <v>155.63834150971999</v>
      </c>
      <c r="L25">
        <v>7.4851509720644999E-2</v>
      </c>
      <c r="M25">
        <v>-1.6469081578938401E-2</v>
      </c>
      <c r="N25">
        <v>3.6280531140702101E-2</v>
      </c>
      <c r="O25">
        <v>0.70563139350132098</v>
      </c>
      <c r="P25">
        <v>0.70745800505576095</v>
      </c>
      <c r="Q25">
        <v>0.15759999999999999</v>
      </c>
    </row>
    <row r="26" spans="1:17" x14ac:dyDescent="0.45">
      <c r="A26" t="s">
        <v>140</v>
      </c>
      <c r="B26">
        <v>-97.994647008731306</v>
      </c>
      <c r="C26">
        <v>-68.887908680359601</v>
      </c>
      <c r="D26">
        <v>858.97505055629802</v>
      </c>
      <c r="E26">
        <v>10.682644039504799</v>
      </c>
      <c r="F26">
        <v>42.518040991764998</v>
      </c>
      <c r="G26">
        <v>860.09493267751202</v>
      </c>
      <c r="H26">
        <v>109.78576810656701</v>
      </c>
      <c r="I26">
        <v>-110.319384028079</v>
      </c>
      <c r="J26">
        <v>-0.10943862447887399</v>
      </c>
      <c r="K26">
        <v>155.63834150971999</v>
      </c>
      <c r="L26">
        <v>7.4851509720644999E-2</v>
      </c>
      <c r="M26">
        <v>-1.6469081578938401E-2</v>
      </c>
      <c r="N26">
        <v>3.6280531140702101E-2</v>
      </c>
      <c r="O26">
        <v>0.70563139350132098</v>
      </c>
      <c r="P26">
        <v>0.70745800505576095</v>
      </c>
      <c r="Q26">
        <v>0.17269999999999999</v>
      </c>
    </row>
    <row r="27" spans="1:17" x14ac:dyDescent="0.45">
      <c r="A27" t="s">
        <v>141</v>
      </c>
      <c r="B27">
        <v>-98.013488895418007</v>
      </c>
      <c r="C27">
        <v>-68.905859167401303</v>
      </c>
      <c r="D27">
        <v>859.221043661056</v>
      </c>
      <c r="E27">
        <v>10.697850525145901</v>
      </c>
      <c r="F27">
        <v>42.5412716334612</v>
      </c>
      <c r="G27">
        <v>860.64325973059897</v>
      </c>
      <c r="H27">
        <v>109.76584751654001</v>
      </c>
      <c r="I27">
        <v>-110.41718161259</v>
      </c>
      <c r="J27">
        <v>-0.38171273745990397</v>
      </c>
      <c r="K27">
        <v>155.69406212475101</v>
      </c>
      <c r="L27">
        <v>0.13057212475194999</v>
      </c>
      <c r="M27">
        <v>-1.1605419550171E-2</v>
      </c>
      <c r="N27">
        <v>4.01030356533673E-2</v>
      </c>
      <c r="O27">
        <v>0.70518530972100901</v>
      </c>
      <c r="P27">
        <v>0.70779286498391003</v>
      </c>
      <c r="Q27">
        <v>0.1988</v>
      </c>
    </row>
    <row r="28" spans="1:17" x14ac:dyDescent="0.45">
      <c r="A28" t="s">
        <v>142</v>
      </c>
      <c r="B28">
        <v>-97.9667445158383</v>
      </c>
      <c r="C28">
        <v>-68.880853833120796</v>
      </c>
      <c r="D28">
        <v>858.84555944546003</v>
      </c>
      <c r="E28">
        <v>10.6833175328254</v>
      </c>
      <c r="F28">
        <v>42.519630492052201</v>
      </c>
      <c r="G28">
        <v>860.25156681228896</v>
      </c>
      <c r="H28">
        <v>109.78428585096501</v>
      </c>
      <c r="I28">
        <v>-110.291528568857</v>
      </c>
      <c r="J28">
        <v>0.26467700247567699</v>
      </c>
      <c r="K28">
        <v>155.61773918090799</v>
      </c>
      <c r="L28">
        <v>5.4249180908300297E-2</v>
      </c>
      <c r="M28">
        <v>-1.29612363940963E-2</v>
      </c>
      <c r="N28">
        <v>4.3036498927868698E-2</v>
      </c>
      <c r="O28">
        <v>0.70534778669501297</v>
      </c>
      <c r="P28">
        <v>0.70743506127107803</v>
      </c>
      <c r="Q28">
        <v>0.1915</v>
      </c>
    </row>
    <row r="29" spans="1:17" x14ac:dyDescent="0.45">
      <c r="A29" t="s">
        <v>143</v>
      </c>
      <c r="B29">
        <v>-97.939747881149302</v>
      </c>
      <c r="C29">
        <v>-68.858252932404994</v>
      </c>
      <c r="D29">
        <v>858.54917672326201</v>
      </c>
      <c r="E29">
        <v>10.6970816460252</v>
      </c>
      <c r="F29">
        <v>42.523068458670501</v>
      </c>
      <c r="G29">
        <v>860.35703197809005</v>
      </c>
      <c r="H29">
        <v>109.787865815478</v>
      </c>
      <c r="I29">
        <v>-110.25646528938699</v>
      </c>
      <c r="J29">
        <v>1.0789841210465601</v>
      </c>
      <c r="K29">
        <v>155.59893259647001</v>
      </c>
      <c r="L29">
        <v>3.5442596470176099E-2</v>
      </c>
      <c r="M29">
        <v>-1.6617611433152001E-2</v>
      </c>
      <c r="N29">
        <v>3.8691550753563501E-2</v>
      </c>
      <c r="O29">
        <v>0.70535124761136203</v>
      </c>
      <c r="P29">
        <v>0.70760613082677304</v>
      </c>
      <c r="Q29">
        <v>0.18190000000000001</v>
      </c>
    </row>
    <row r="30" spans="1:17" x14ac:dyDescent="0.45">
      <c r="A30" t="s">
        <v>144</v>
      </c>
      <c r="B30">
        <v>-97.939747881149302</v>
      </c>
      <c r="C30">
        <v>-68.858252932404994</v>
      </c>
      <c r="D30">
        <v>858.54917672326201</v>
      </c>
      <c r="E30">
        <v>10.6970816460252</v>
      </c>
      <c r="F30">
        <v>42.523068458670501</v>
      </c>
      <c r="G30">
        <v>860.35703197809005</v>
      </c>
      <c r="H30">
        <v>109.787865815478</v>
      </c>
      <c r="I30">
        <v>-110.25646528938699</v>
      </c>
      <c r="J30">
        <v>1.0789841210465601</v>
      </c>
      <c r="K30">
        <v>155.59893259647001</v>
      </c>
      <c r="L30">
        <v>3.5442596470176099E-2</v>
      </c>
      <c r="M30">
        <v>-1.6617611433152001E-2</v>
      </c>
      <c r="N30">
        <v>3.8691550753563501E-2</v>
      </c>
      <c r="O30">
        <v>0.70535124761136203</v>
      </c>
      <c r="P30">
        <v>0.70760613082677304</v>
      </c>
      <c r="Q30">
        <v>0.188</v>
      </c>
    </row>
    <row r="31" spans="1:17" x14ac:dyDescent="0.45">
      <c r="A31" t="s">
        <v>145</v>
      </c>
      <c r="B31">
        <v>-97.964146680796205</v>
      </c>
      <c r="C31">
        <v>-68.877158727070196</v>
      </c>
      <c r="D31">
        <v>858.78299495358499</v>
      </c>
      <c r="E31">
        <v>10.690163612189201</v>
      </c>
      <c r="F31">
        <v>42.508054675390497</v>
      </c>
      <c r="G31">
        <v>860.05256073686905</v>
      </c>
      <c r="H31">
        <v>109.76343974475</v>
      </c>
      <c r="I31">
        <v>-110.29961954752299</v>
      </c>
      <c r="J31">
        <v>0.133904093595371</v>
      </c>
      <c r="K31">
        <v>155.60860100660901</v>
      </c>
      <c r="L31">
        <v>4.5111006609488399E-2</v>
      </c>
      <c r="M31">
        <v>-1.6329943335930099E-2</v>
      </c>
      <c r="N31">
        <v>4.1599771868287103E-2</v>
      </c>
      <c r="O31">
        <v>0.70529468853136601</v>
      </c>
      <c r="P31">
        <v>0.70750420087840804</v>
      </c>
      <c r="Q31">
        <v>0.16070000000000001</v>
      </c>
    </row>
    <row r="32" spans="1:17" x14ac:dyDescent="0.45">
      <c r="A32" t="s">
        <v>146</v>
      </c>
      <c r="B32">
        <v>-97.949606574325102</v>
      </c>
      <c r="C32">
        <v>-68.864355884991099</v>
      </c>
      <c r="D32">
        <v>858.67141813610601</v>
      </c>
      <c r="E32">
        <v>10.701594241064701</v>
      </c>
      <c r="F32">
        <v>42.548365715940101</v>
      </c>
      <c r="G32">
        <v>860.634914148387</v>
      </c>
      <c r="H32">
        <v>109.776520264201</v>
      </c>
      <c r="I32">
        <v>-110.317180761891</v>
      </c>
      <c r="J32">
        <v>0.98413270168651301</v>
      </c>
      <c r="K32">
        <v>155.633329623648</v>
      </c>
      <c r="L32">
        <v>6.9839623647993607E-2</v>
      </c>
      <c r="M32">
        <v>-1.1271681333559999E-2</v>
      </c>
      <c r="N32">
        <v>4.0749309398688399E-2</v>
      </c>
      <c r="O32">
        <v>0.70526190542851297</v>
      </c>
      <c r="P32">
        <v>0.70768502014299195</v>
      </c>
      <c r="Q32">
        <v>0.17460000000000001</v>
      </c>
    </row>
    <row r="33" spans="1:17" x14ac:dyDescent="0.45">
      <c r="A33" t="s">
        <v>147</v>
      </c>
      <c r="B33">
        <v>-97.977910548446403</v>
      </c>
      <c r="C33">
        <v>-68.884251811392204</v>
      </c>
      <c r="D33">
        <v>858.91531702010104</v>
      </c>
      <c r="E33">
        <v>10.685977810064699</v>
      </c>
      <c r="F33">
        <v>42.5206862295761</v>
      </c>
      <c r="G33">
        <v>860.11254424450397</v>
      </c>
      <c r="H33">
        <v>109.758132063595</v>
      </c>
      <c r="I33">
        <v>-110.33350217573999</v>
      </c>
      <c r="J33">
        <v>-7.0353933928735096E-2</v>
      </c>
      <c r="K33">
        <v>155.628834751564</v>
      </c>
      <c r="L33">
        <v>6.5344751564708703E-2</v>
      </c>
      <c r="M33">
        <v>-1.8632392386797099E-2</v>
      </c>
      <c r="N33">
        <v>3.9973964989343601E-2</v>
      </c>
      <c r="O33">
        <v>0.70532761292214696</v>
      </c>
      <c r="P33">
        <v>0.70750821516539297</v>
      </c>
      <c r="Q33">
        <v>0.17249999999999999</v>
      </c>
    </row>
    <row r="34" spans="1:17" x14ac:dyDescent="0.45">
      <c r="A34" t="s">
        <v>148</v>
      </c>
      <c r="B34">
        <v>-97.977910548446403</v>
      </c>
      <c r="C34">
        <v>-68.884251811392204</v>
      </c>
      <c r="D34">
        <v>858.91531702010104</v>
      </c>
      <c r="E34">
        <v>10.685977810064699</v>
      </c>
      <c r="F34">
        <v>42.5206862295761</v>
      </c>
      <c r="G34">
        <v>860.11254424450397</v>
      </c>
      <c r="H34">
        <v>109.758132063595</v>
      </c>
      <c r="I34">
        <v>-110.33350217573999</v>
      </c>
      <c r="J34">
        <v>-7.0353933928735096E-2</v>
      </c>
      <c r="K34">
        <v>155.628834751564</v>
      </c>
      <c r="L34">
        <v>6.5344751564708703E-2</v>
      </c>
      <c r="M34">
        <v>-1.8632392386797099E-2</v>
      </c>
      <c r="N34">
        <v>3.9973964989343601E-2</v>
      </c>
      <c r="O34">
        <v>0.70532761292214696</v>
      </c>
      <c r="P34">
        <v>0.70750821516539297</v>
      </c>
      <c r="Q34">
        <v>0.16309999999999999</v>
      </c>
    </row>
    <row r="35" spans="1:17" x14ac:dyDescent="0.45">
      <c r="A35" t="s">
        <v>149</v>
      </c>
      <c r="B35">
        <v>-98.003744201313296</v>
      </c>
      <c r="C35">
        <v>-68.906651742249906</v>
      </c>
      <c r="D35">
        <v>859.13208983361994</v>
      </c>
      <c r="E35">
        <v>10.6883954620219</v>
      </c>
      <c r="F35">
        <v>42.506076597997598</v>
      </c>
      <c r="G35">
        <v>859.86511248752595</v>
      </c>
      <c r="H35">
        <v>109.796539828012</v>
      </c>
      <c r="I35">
        <v>-110.324614959597</v>
      </c>
      <c r="J35">
        <v>-0.71676972248590998</v>
      </c>
      <c r="K35">
        <v>155.65125949706501</v>
      </c>
      <c r="L35">
        <v>8.7769497065835297E-2</v>
      </c>
      <c r="M35">
        <v>-1.58299652432492E-2</v>
      </c>
      <c r="N35">
        <v>4.2026189749555E-2</v>
      </c>
      <c r="O35">
        <v>0.70548124843593996</v>
      </c>
      <c r="P35">
        <v>0.70730433314153995</v>
      </c>
      <c r="Q35">
        <v>0.16209999999999999</v>
      </c>
    </row>
    <row r="36" spans="1:17" x14ac:dyDescent="0.45">
      <c r="A36" t="s">
        <v>150</v>
      </c>
      <c r="B36">
        <v>-97.999585872123305</v>
      </c>
      <c r="C36">
        <v>-68.899923813367295</v>
      </c>
      <c r="D36">
        <v>859.12410280372501</v>
      </c>
      <c r="E36">
        <v>10.6879713722226</v>
      </c>
      <c r="F36">
        <v>42.512215245185999</v>
      </c>
      <c r="G36">
        <v>859.97624604250097</v>
      </c>
      <c r="H36">
        <v>109.76060994451301</v>
      </c>
      <c r="I36">
        <v>-110.35688348094099</v>
      </c>
      <c r="J36">
        <v>-0.58544891083056605</v>
      </c>
      <c r="K36">
        <v>155.648244376365</v>
      </c>
      <c r="L36">
        <v>8.4754376365537995E-2</v>
      </c>
      <c r="M36">
        <v>-1.57516640729265E-2</v>
      </c>
      <c r="N36">
        <v>4.0910868240499901E-2</v>
      </c>
      <c r="O36">
        <v>0.70533884441681105</v>
      </c>
      <c r="P36">
        <v>0.70751346311960595</v>
      </c>
      <c r="Q36">
        <v>0.17419999999999999</v>
      </c>
    </row>
    <row r="37" spans="1:17" x14ac:dyDescent="0.45">
      <c r="A37" t="s">
        <v>151</v>
      </c>
      <c r="B37">
        <v>-97.999585872123305</v>
      </c>
      <c r="C37">
        <v>-68.899923813367295</v>
      </c>
      <c r="D37">
        <v>859.12410280372501</v>
      </c>
      <c r="E37">
        <v>10.6879713722226</v>
      </c>
      <c r="F37">
        <v>42.512215245185999</v>
      </c>
      <c r="G37">
        <v>859.97624604250097</v>
      </c>
      <c r="H37">
        <v>109.76060994451301</v>
      </c>
      <c r="I37">
        <v>-110.35688348094099</v>
      </c>
      <c r="J37">
        <v>-0.58544891083056605</v>
      </c>
      <c r="K37">
        <v>155.648244376365</v>
      </c>
      <c r="L37">
        <v>8.4754376365537995E-2</v>
      </c>
      <c r="M37">
        <v>-1.57516640729265E-2</v>
      </c>
      <c r="N37">
        <v>4.0910868240499901E-2</v>
      </c>
      <c r="O37">
        <v>0.70533884441681105</v>
      </c>
      <c r="P37">
        <v>0.70751346311960595</v>
      </c>
      <c r="Q37">
        <v>0.17019999999999999</v>
      </c>
    </row>
    <row r="38" spans="1:17" x14ac:dyDescent="0.45">
      <c r="A38" t="s">
        <v>152</v>
      </c>
      <c r="B38">
        <v>-97.999585872123305</v>
      </c>
      <c r="C38">
        <v>-68.899923813367295</v>
      </c>
      <c r="D38">
        <v>859.12410280372501</v>
      </c>
      <c r="E38">
        <v>10.6879713722226</v>
      </c>
      <c r="F38">
        <v>42.512215245185999</v>
      </c>
      <c r="G38">
        <v>859.97624604250097</v>
      </c>
      <c r="H38">
        <v>109.76060994451301</v>
      </c>
      <c r="I38">
        <v>-110.35688348094099</v>
      </c>
      <c r="J38">
        <v>-0.58544891083056605</v>
      </c>
      <c r="K38">
        <v>155.648244376365</v>
      </c>
      <c r="L38">
        <v>8.4754376365537995E-2</v>
      </c>
      <c r="M38">
        <v>-1.57516640729265E-2</v>
      </c>
      <c r="N38">
        <v>4.0910868240499901E-2</v>
      </c>
      <c r="O38">
        <v>0.70533884441681105</v>
      </c>
      <c r="P38">
        <v>0.70751346311960595</v>
      </c>
      <c r="Q38">
        <v>0.2185</v>
      </c>
    </row>
    <row r="39" spans="1:17" x14ac:dyDescent="0.45">
      <c r="A39" t="s">
        <v>153</v>
      </c>
      <c r="B39">
        <v>-97.944640814681605</v>
      </c>
      <c r="C39">
        <v>-68.860170058923302</v>
      </c>
      <c r="D39">
        <v>858.62629866995701</v>
      </c>
      <c r="E39">
        <v>10.706380959477601</v>
      </c>
      <c r="F39">
        <v>42.553674784991699</v>
      </c>
      <c r="G39">
        <v>860.84083355851703</v>
      </c>
      <c r="H39">
        <v>109.839625003352</v>
      </c>
      <c r="I39">
        <v>-110.24651012587201</v>
      </c>
      <c r="J39">
        <v>1.9892974725683701</v>
      </c>
      <c r="K39">
        <v>155.63737828762501</v>
      </c>
      <c r="L39">
        <v>7.38882876255786E-2</v>
      </c>
      <c r="M39">
        <v>-1.6116447073683801E-2</v>
      </c>
      <c r="N39">
        <v>4.1259761542249702E-2</v>
      </c>
      <c r="O39">
        <v>0.70528254306099802</v>
      </c>
      <c r="P39">
        <v>0.70754111305606004</v>
      </c>
      <c r="Q39">
        <v>0.1772</v>
      </c>
    </row>
    <row r="40" spans="1:17" x14ac:dyDescent="0.45">
      <c r="A40" t="s">
        <v>154</v>
      </c>
      <c r="B40">
        <v>-98.0035593342769</v>
      </c>
      <c r="C40">
        <v>-68.903280648220104</v>
      </c>
      <c r="D40">
        <v>859.13561965852102</v>
      </c>
      <c r="E40">
        <v>10.6917701331163</v>
      </c>
      <c r="F40">
        <v>42.520137270587902</v>
      </c>
      <c r="G40">
        <v>860.37081645076296</v>
      </c>
      <c r="H40">
        <v>109.76691706460799</v>
      </c>
      <c r="I40">
        <v>-110.374708082902</v>
      </c>
      <c r="J40">
        <v>0.16172073275821899</v>
      </c>
      <c r="K40">
        <v>155.664313250822</v>
      </c>
      <c r="L40">
        <v>0.100823250822088</v>
      </c>
      <c r="M40">
        <v>-1.3142632686187299E-2</v>
      </c>
      <c r="N40">
        <v>4.0803767481904701E-2</v>
      </c>
      <c r="O40">
        <v>0.70529460702122004</v>
      </c>
      <c r="P40">
        <v>0.70761701581585801</v>
      </c>
      <c r="Q40">
        <v>0.18049999999999999</v>
      </c>
    </row>
    <row r="41" spans="1:17" x14ac:dyDescent="0.45">
      <c r="A41" t="s">
        <v>155</v>
      </c>
      <c r="B41">
        <v>-98.0035593342769</v>
      </c>
      <c r="C41">
        <v>-68.903280648220104</v>
      </c>
      <c r="D41">
        <v>859.13561965852102</v>
      </c>
      <c r="E41">
        <v>10.6917701331163</v>
      </c>
      <c r="F41">
        <v>42.520137270587902</v>
      </c>
      <c r="G41">
        <v>860.37081645076296</v>
      </c>
      <c r="H41">
        <v>109.76691706460799</v>
      </c>
      <c r="I41">
        <v>-110.374708082902</v>
      </c>
      <c r="J41">
        <v>0.16172073275821899</v>
      </c>
      <c r="K41">
        <v>155.664313250822</v>
      </c>
      <c r="L41">
        <v>0.100823250822088</v>
      </c>
      <c r="M41">
        <v>-1.3142632686187299E-2</v>
      </c>
      <c r="N41">
        <v>4.0803767481904701E-2</v>
      </c>
      <c r="O41">
        <v>0.70529460702122004</v>
      </c>
      <c r="P41">
        <v>0.70761701581585801</v>
      </c>
      <c r="Q41">
        <v>0.1686</v>
      </c>
    </row>
    <row r="42" spans="1:17" x14ac:dyDescent="0.45">
      <c r="A42" t="s">
        <v>156</v>
      </c>
      <c r="B42">
        <v>-97.996027242355595</v>
      </c>
      <c r="C42">
        <v>-68.892226000682498</v>
      </c>
      <c r="D42">
        <v>859.05766725028798</v>
      </c>
      <c r="E42">
        <v>10.700684206239799</v>
      </c>
      <c r="F42">
        <v>42.516553865596201</v>
      </c>
      <c r="G42">
        <v>860.09151695879598</v>
      </c>
      <c r="H42">
        <v>109.771658203264</v>
      </c>
      <c r="I42">
        <v>-110.35459123868</v>
      </c>
      <c r="J42">
        <v>-8.6047088044605105E-2</v>
      </c>
      <c r="K42">
        <v>155.65333326418599</v>
      </c>
      <c r="L42">
        <v>8.9843264186782706E-2</v>
      </c>
      <c r="M42">
        <v>-1.5343372887780499E-2</v>
      </c>
      <c r="N42">
        <v>3.83930524809796E-2</v>
      </c>
      <c r="O42">
        <v>0.70538746463051305</v>
      </c>
      <c r="P42">
        <v>0.70761506426287601</v>
      </c>
      <c r="Q42">
        <v>0.16689999999999999</v>
      </c>
    </row>
    <row r="43" spans="1:17" x14ac:dyDescent="0.45">
      <c r="A43" t="s">
        <v>157</v>
      </c>
      <c r="B43">
        <v>-97.949046868952195</v>
      </c>
      <c r="C43">
        <v>-68.878023996912802</v>
      </c>
      <c r="D43">
        <v>858.70067942183596</v>
      </c>
      <c r="E43">
        <v>10.665596628036401</v>
      </c>
      <c r="F43">
        <v>42.507343252168099</v>
      </c>
      <c r="G43">
        <v>860.15390734978496</v>
      </c>
      <c r="H43">
        <v>109.783350890816</v>
      </c>
      <c r="I43">
        <v>-110.23953942694099</v>
      </c>
      <c r="J43">
        <v>0.901390437597959</v>
      </c>
      <c r="K43">
        <v>155.58262335685501</v>
      </c>
      <c r="L43">
        <v>1.91333568555478E-2</v>
      </c>
      <c r="M43">
        <v>6.1179078721275398E-2</v>
      </c>
      <c r="N43">
        <v>5.5053602540471097E-3</v>
      </c>
      <c r="O43">
        <v>0.70293549299870906</v>
      </c>
      <c r="P43">
        <v>0.70859615015744304</v>
      </c>
      <c r="Q43">
        <v>0.15870000000000001</v>
      </c>
    </row>
    <row r="44" spans="1:17" x14ac:dyDescent="0.45">
      <c r="A44" t="s">
        <v>158</v>
      </c>
      <c r="B44">
        <v>-98.004598692441206</v>
      </c>
      <c r="C44">
        <v>-68.901339773937494</v>
      </c>
      <c r="D44">
        <v>859.08981082886805</v>
      </c>
      <c r="E44">
        <v>10.6956225270049</v>
      </c>
      <c r="F44">
        <v>42.533360294224003</v>
      </c>
      <c r="G44">
        <v>860.48599850428104</v>
      </c>
      <c r="H44">
        <v>109.771699532198</v>
      </c>
      <c r="I44">
        <v>-110.387968928764</v>
      </c>
      <c r="J44">
        <v>0.22385275868486099</v>
      </c>
      <c r="K44">
        <v>155.67716535337601</v>
      </c>
      <c r="L44">
        <v>0.113675353376834</v>
      </c>
      <c r="M44">
        <v>-1.26616564257255E-2</v>
      </c>
      <c r="N44">
        <v>4.0479852829704198E-2</v>
      </c>
      <c r="O44">
        <v>0.705257938901107</v>
      </c>
      <c r="P44">
        <v>0.707680933463948</v>
      </c>
      <c r="Q44">
        <v>0.15640000000000001</v>
      </c>
    </row>
    <row r="45" spans="1:17" x14ac:dyDescent="0.45">
      <c r="A45" t="s">
        <v>159</v>
      </c>
      <c r="B45">
        <v>-98.004598692441206</v>
      </c>
      <c r="C45">
        <v>-68.901339773937494</v>
      </c>
      <c r="D45">
        <v>859.08981082886805</v>
      </c>
      <c r="E45">
        <v>10.6956225270049</v>
      </c>
      <c r="F45">
        <v>42.533360294224003</v>
      </c>
      <c r="G45">
        <v>860.48599850428104</v>
      </c>
      <c r="H45">
        <v>109.771699532198</v>
      </c>
      <c r="I45">
        <v>-110.387968928764</v>
      </c>
      <c r="J45">
        <v>0.22385275868486099</v>
      </c>
      <c r="K45">
        <v>155.67716535337601</v>
      </c>
      <c r="L45">
        <v>0.113675353376834</v>
      </c>
      <c r="M45">
        <v>-1.26616564257255E-2</v>
      </c>
      <c r="N45">
        <v>4.0479852829704198E-2</v>
      </c>
      <c r="O45">
        <v>0.705257938901107</v>
      </c>
      <c r="P45">
        <v>0.707680933463948</v>
      </c>
      <c r="Q45">
        <v>0.16520000000000001</v>
      </c>
    </row>
    <row r="46" spans="1:17" x14ac:dyDescent="0.45">
      <c r="A46" t="s">
        <v>160</v>
      </c>
      <c r="B46">
        <v>-97.960618954793802</v>
      </c>
      <c r="C46">
        <v>-68.873186699101495</v>
      </c>
      <c r="D46">
        <v>858.72928634038703</v>
      </c>
      <c r="E46">
        <v>10.686967318410099</v>
      </c>
      <c r="F46">
        <v>42.510294959553399</v>
      </c>
      <c r="G46">
        <v>859.95657670265496</v>
      </c>
      <c r="H46">
        <v>109.729839358158</v>
      </c>
      <c r="I46">
        <v>-110.324177455533</v>
      </c>
      <c r="J46">
        <v>-0.14984733263623201</v>
      </c>
      <c r="K46">
        <v>155.60232720313201</v>
      </c>
      <c r="L46">
        <v>3.8837203132004498E-2</v>
      </c>
      <c r="M46">
        <v>-1.6334937157134601E-2</v>
      </c>
      <c r="N46">
        <v>3.8253031138450799E-2</v>
      </c>
      <c r="O46">
        <v>0.70538631941016905</v>
      </c>
      <c r="P46">
        <v>0.70760159399606204</v>
      </c>
      <c r="Q46">
        <v>0.1792</v>
      </c>
    </row>
    <row r="47" spans="1:17" x14ac:dyDescent="0.45">
      <c r="A47" t="s">
        <v>161</v>
      </c>
      <c r="B47">
        <v>-97.968090503605595</v>
      </c>
      <c r="C47">
        <v>-68.885073750327393</v>
      </c>
      <c r="D47">
        <v>858.82812323609301</v>
      </c>
      <c r="E47">
        <v>10.6978941595886</v>
      </c>
      <c r="F47">
        <v>42.531443841979801</v>
      </c>
      <c r="G47">
        <v>860.55987091455597</v>
      </c>
      <c r="H47">
        <v>109.736478198337</v>
      </c>
      <c r="I47">
        <v>-110.37580100778</v>
      </c>
      <c r="J47">
        <v>-0.153198423596734</v>
      </c>
      <c r="K47">
        <v>155.64361716832499</v>
      </c>
      <c r="L47">
        <v>8.0127168325759598E-2</v>
      </c>
      <c r="M47">
        <v>-9.0260730337276308E-3</v>
      </c>
      <c r="N47">
        <v>4.4780449470593002E-2</v>
      </c>
      <c r="O47">
        <v>0.70512827162607405</v>
      </c>
      <c r="P47">
        <v>0.70760678480666495</v>
      </c>
      <c r="Q47">
        <v>0.16120000000000001</v>
      </c>
    </row>
    <row r="48" spans="1:17" x14ac:dyDescent="0.45">
      <c r="A48" t="s">
        <v>162</v>
      </c>
      <c r="B48">
        <v>-97.968090503605595</v>
      </c>
      <c r="C48">
        <v>-68.885073750327393</v>
      </c>
      <c r="D48">
        <v>858.82812323609301</v>
      </c>
      <c r="E48">
        <v>10.6978941595886</v>
      </c>
      <c r="F48">
        <v>42.531443841979801</v>
      </c>
      <c r="G48">
        <v>860.55987091455597</v>
      </c>
      <c r="H48">
        <v>109.736478198337</v>
      </c>
      <c r="I48">
        <v>-110.37580100778</v>
      </c>
      <c r="J48">
        <v>-0.153198423596734</v>
      </c>
      <c r="K48">
        <v>155.64361716832499</v>
      </c>
      <c r="L48">
        <v>8.0127168325759598E-2</v>
      </c>
      <c r="M48">
        <v>-9.0260730337276308E-3</v>
      </c>
      <c r="N48">
        <v>4.4780449470593002E-2</v>
      </c>
      <c r="O48">
        <v>0.70512827162607405</v>
      </c>
      <c r="P48">
        <v>0.70760678480666495</v>
      </c>
      <c r="Q48">
        <v>0.17119999999999999</v>
      </c>
    </row>
    <row r="49" spans="1:17" x14ac:dyDescent="0.45">
      <c r="A49" t="s">
        <v>163</v>
      </c>
      <c r="B49">
        <v>-97.968090503605595</v>
      </c>
      <c r="C49">
        <v>-68.885073750327393</v>
      </c>
      <c r="D49">
        <v>858.82812323609301</v>
      </c>
      <c r="E49">
        <v>10.6978941595886</v>
      </c>
      <c r="F49">
        <v>42.531443841979801</v>
      </c>
      <c r="G49">
        <v>860.55987091455597</v>
      </c>
      <c r="H49">
        <v>109.736478198337</v>
      </c>
      <c r="I49">
        <v>-110.37580100778</v>
      </c>
      <c r="J49">
        <v>-0.153198423596734</v>
      </c>
      <c r="K49">
        <v>155.64361716832499</v>
      </c>
      <c r="L49">
        <v>8.0127168325759598E-2</v>
      </c>
      <c r="M49">
        <v>-9.0260730337276308E-3</v>
      </c>
      <c r="N49">
        <v>4.4780449470593002E-2</v>
      </c>
      <c r="O49">
        <v>0.70512827162607405</v>
      </c>
      <c r="P49">
        <v>0.70760678480666495</v>
      </c>
      <c r="Q49">
        <v>0.15709999999999999</v>
      </c>
    </row>
    <row r="50" spans="1:17" x14ac:dyDescent="0.45">
      <c r="A50" t="s">
        <v>164</v>
      </c>
      <c r="B50">
        <v>-97.979304737878294</v>
      </c>
      <c r="C50">
        <v>-68.874303025693095</v>
      </c>
      <c r="D50">
        <v>858.90049703355703</v>
      </c>
      <c r="E50">
        <v>10.6923506692135</v>
      </c>
      <c r="F50">
        <v>42.525219554546297</v>
      </c>
      <c r="G50">
        <v>860.274119398214</v>
      </c>
      <c r="H50">
        <v>109.75645712836</v>
      </c>
      <c r="I50">
        <v>-110.339277462647</v>
      </c>
      <c r="J50">
        <v>0.18200570052839801</v>
      </c>
      <c r="K50">
        <v>155.63183851135199</v>
      </c>
      <c r="L50">
        <v>6.83485113524398E-2</v>
      </c>
      <c r="M50">
        <v>-1.6274696778229999E-2</v>
      </c>
      <c r="N50">
        <v>3.7484386325018902E-2</v>
      </c>
      <c r="O50">
        <v>0.70530890654559897</v>
      </c>
      <c r="P50">
        <v>0.70772127378938099</v>
      </c>
      <c r="Q50">
        <v>0.16669999999999999</v>
      </c>
    </row>
    <row r="51" spans="1:17" x14ac:dyDescent="0.45">
      <c r="A51" t="s">
        <v>165</v>
      </c>
      <c r="B51">
        <v>-97.9360379847395</v>
      </c>
      <c r="C51">
        <v>-68.849229039345303</v>
      </c>
      <c r="D51">
        <v>858.51641934894303</v>
      </c>
      <c r="E51">
        <v>10.6916220674049</v>
      </c>
      <c r="F51">
        <v>42.530229179274301</v>
      </c>
      <c r="G51">
        <v>860.315091920035</v>
      </c>
      <c r="H51">
        <v>109.74807653221301</v>
      </c>
      <c r="I51">
        <v>-110.284895743543</v>
      </c>
      <c r="J51">
        <v>1.09038195630817</v>
      </c>
      <c r="K51">
        <v>155.59109056914301</v>
      </c>
      <c r="L51">
        <v>2.76005691438285E-2</v>
      </c>
      <c r="M51">
        <v>-1.5898215225719301E-2</v>
      </c>
      <c r="N51">
        <v>3.69758051680915E-2</v>
      </c>
      <c r="O51">
        <v>0.70534873269947795</v>
      </c>
      <c r="P51">
        <v>0.70771689386650005</v>
      </c>
      <c r="Q51">
        <v>0.1686</v>
      </c>
    </row>
    <row r="52" spans="1:17" x14ac:dyDescent="0.45">
      <c r="A52" t="s">
        <v>166</v>
      </c>
      <c r="B52">
        <v>-97.9360379847395</v>
      </c>
      <c r="C52">
        <v>-68.849229039345303</v>
      </c>
      <c r="D52">
        <v>858.51641934894303</v>
      </c>
      <c r="E52">
        <v>10.6916220674049</v>
      </c>
      <c r="F52">
        <v>42.530229179274301</v>
      </c>
      <c r="G52">
        <v>860.315091920035</v>
      </c>
      <c r="H52">
        <v>109.74807653221301</v>
      </c>
      <c r="I52">
        <v>-110.284895743543</v>
      </c>
      <c r="J52">
        <v>1.09038195630817</v>
      </c>
      <c r="K52">
        <v>155.59109056914301</v>
      </c>
      <c r="L52">
        <v>2.76005691438285E-2</v>
      </c>
      <c r="M52">
        <v>-1.5898215225719301E-2</v>
      </c>
      <c r="N52">
        <v>3.69758051680915E-2</v>
      </c>
      <c r="O52">
        <v>0.70534873269947795</v>
      </c>
      <c r="P52">
        <v>0.70771689386650005</v>
      </c>
      <c r="Q52">
        <v>0.16520000000000001</v>
      </c>
    </row>
    <row r="53" spans="1:17" x14ac:dyDescent="0.45">
      <c r="A53" t="s">
        <v>167</v>
      </c>
      <c r="B53">
        <v>-97.957138229135793</v>
      </c>
      <c r="C53">
        <v>-68.868101087400902</v>
      </c>
      <c r="D53">
        <v>858.72164186954797</v>
      </c>
      <c r="E53">
        <v>10.699687436619699</v>
      </c>
      <c r="F53">
        <v>42.533666035495202</v>
      </c>
      <c r="G53">
        <v>860.61097265902799</v>
      </c>
      <c r="H53">
        <v>109.761753329545</v>
      </c>
      <c r="I53">
        <v>-110.328944980465</v>
      </c>
      <c r="J53">
        <v>0.33235254771935002</v>
      </c>
      <c r="K53">
        <v>155.628496917159</v>
      </c>
      <c r="L53">
        <v>6.5006917159934105E-2</v>
      </c>
      <c r="M53">
        <v>-1.27248755208842E-2</v>
      </c>
      <c r="N53">
        <v>3.6596142539545497E-2</v>
      </c>
      <c r="O53">
        <v>0.70543375799962404</v>
      </c>
      <c r="P53">
        <v>0.70771605391479597</v>
      </c>
      <c r="Q53">
        <v>0.16520000000000001</v>
      </c>
    </row>
    <row r="54" spans="1:17" x14ac:dyDescent="0.45">
      <c r="A54" t="s">
        <v>168</v>
      </c>
      <c r="B54">
        <v>-97.973599960367196</v>
      </c>
      <c r="C54">
        <v>-68.882871352489303</v>
      </c>
      <c r="D54">
        <v>858.86002081712695</v>
      </c>
      <c r="E54">
        <v>10.6979729697637</v>
      </c>
      <c r="F54">
        <v>42.531189058501397</v>
      </c>
      <c r="G54">
        <v>860.57043512732798</v>
      </c>
      <c r="H54">
        <v>109.79789691644299</v>
      </c>
      <c r="I54">
        <v>-110.31446463391499</v>
      </c>
      <c r="J54">
        <v>0.81845143044090296</v>
      </c>
      <c r="K54">
        <v>155.64552398795499</v>
      </c>
      <c r="L54">
        <v>8.2033987955469401E-2</v>
      </c>
      <c r="M54">
        <v>-1.24931616924286E-2</v>
      </c>
      <c r="N54">
        <v>4.0289780161485003E-2</v>
      </c>
      <c r="O54">
        <v>0.70519834964067696</v>
      </c>
      <c r="P54">
        <v>0.70775415377765905</v>
      </c>
      <c r="Q54">
        <v>0.15509999999999999</v>
      </c>
    </row>
    <row r="55" spans="1:17" x14ac:dyDescent="0.45">
      <c r="A55" t="s">
        <v>169</v>
      </c>
      <c r="B55">
        <v>-97.973599960367196</v>
      </c>
      <c r="C55">
        <v>-68.882871352489303</v>
      </c>
      <c r="D55">
        <v>858.86002081712695</v>
      </c>
      <c r="E55">
        <v>10.6979729697637</v>
      </c>
      <c r="F55">
        <v>42.531189058501397</v>
      </c>
      <c r="G55">
        <v>860.57043512732798</v>
      </c>
      <c r="H55">
        <v>109.79789691644299</v>
      </c>
      <c r="I55">
        <v>-110.31446463391499</v>
      </c>
      <c r="J55">
        <v>0.81845143044090296</v>
      </c>
      <c r="K55">
        <v>155.64552398795499</v>
      </c>
      <c r="L55">
        <v>8.2033987955469401E-2</v>
      </c>
      <c r="M55">
        <v>-1.24931616924286E-2</v>
      </c>
      <c r="N55">
        <v>4.0289780161485003E-2</v>
      </c>
      <c r="O55">
        <v>0.70519834964067696</v>
      </c>
      <c r="P55">
        <v>0.70775415377765905</v>
      </c>
      <c r="Q55">
        <v>0.15</v>
      </c>
    </row>
    <row r="56" spans="1:17" x14ac:dyDescent="0.45">
      <c r="A56" t="s">
        <v>170</v>
      </c>
      <c r="B56">
        <v>-97.982065884455693</v>
      </c>
      <c r="C56">
        <v>-68.895895801219496</v>
      </c>
      <c r="D56">
        <v>859.00419996106803</v>
      </c>
      <c r="E56">
        <v>10.684757717678799</v>
      </c>
      <c r="F56">
        <v>42.505659233181802</v>
      </c>
      <c r="G56">
        <v>859.95967625859703</v>
      </c>
      <c r="H56">
        <v>109.714021275305</v>
      </c>
      <c r="I56">
        <v>-110.374313968322</v>
      </c>
      <c r="J56">
        <v>-0.20567556798456399</v>
      </c>
      <c r="K56">
        <v>155.62679059472799</v>
      </c>
      <c r="L56">
        <v>6.3300594728047999E-2</v>
      </c>
      <c r="M56">
        <v>-1.7279904221947699E-2</v>
      </c>
      <c r="N56">
        <v>4.3232329276785303E-2</v>
      </c>
      <c r="O56">
        <v>0.705201643073187</v>
      </c>
      <c r="P56">
        <v>0.70747651072121098</v>
      </c>
      <c r="Q56">
        <v>0.1555</v>
      </c>
    </row>
    <row r="57" spans="1:17" x14ac:dyDescent="0.45">
      <c r="A57" t="s">
        <v>171</v>
      </c>
      <c r="B57">
        <v>-97.983728869339501</v>
      </c>
      <c r="C57">
        <v>-68.883372887345303</v>
      </c>
      <c r="D57">
        <v>858.97069616865895</v>
      </c>
      <c r="E57">
        <v>10.6901180445821</v>
      </c>
      <c r="F57">
        <v>42.515272252079598</v>
      </c>
      <c r="G57">
        <v>859.99026853247801</v>
      </c>
      <c r="H57">
        <v>109.72334478454199</v>
      </c>
      <c r="I57">
        <v>-110.36661706837</v>
      </c>
      <c r="J57">
        <v>-0.83672931768396996</v>
      </c>
      <c r="K57">
        <v>155.63001853683301</v>
      </c>
      <c r="L57">
        <v>6.6528536833317206E-2</v>
      </c>
      <c r="M57">
        <v>-1.6361509401207602E-2</v>
      </c>
      <c r="N57">
        <v>3.82383016166917E-2</v>
      </c>
      <c r="O57">
        <v>0.70537822258435101</v>
      </c>
      <c r="P57">
        <v>0.70760984758786805</v>
      </c>
      <c r="Q57">
        <v>0.1608</v>
      </c>
    </row>
    <row r="58" spans="1:17" x14ac:dyDescent="0.45">
      <c r="A58" t="s">
        <v>172</v>
      </c>
      <c r="B58">
        <v>-97.983728869339501</v>
      </c>
      <c r="C58">
        <v>-68.883372887345303</v>
      </c>
      <c r="D58">
        <v>858.97069616865895</v>
      </c>
      <c r="E58">
        <v>10.6901180445821</v>
      </c>
      <c r="F58">
        <v>42.515272252079598</v>
      </c>
      <c r="G58">
        <v>859.99026853247801</v>
      </c>
      <c r="H58">
        <v>109.72334478454199</v>
      </c>
      <c r="I58">
        <v>-110.36661706837</v>
      </c>
      <c r="J58">
        <v>-0.83672931768396996</v>
      </c>
      <c r="K58">
        <v>155.63001853683301</v>
      </c>
      <c r="L58">
        <v>6.6528536833317206E-2</v>
      </c>
      <c r="M58">
        <v>-1.6361509401207602E-2</v>
      </c>
      <c r="N58">
        <v>3.82383016166917E-2</v>
      </c>
      <c r="O58">
        <v>0.70537822258435101</v>
      </c>
      <c r="P58">
        <v>0.70760984758786805</v>
      </c>
      <c r="Q58">
        <v>0.1545</v>
      </c>
    </row>
    <row r="59" spans="1:17" x14ac:dyDescent="0.45">
      <c r="A59" t="s">
        <v>173</v>
      </c>
      <c r="B59">
        <v>-97.942237246228103</v>
      </c>
      <c r="C59">
        <v>-68.868456854379801</v>
      </c>
      <c r="D59">
        <v>858.61520588504595</v>
      </c>
      <c r="E59">
        <v>10.686776289357599</v>
      </c>
      <c r="F59">
        <v>42.505925214479497</v>
      </c>
      <c r="G59">
        <v>859.80947054939202</v>
      </c>
      <c r="H59">
        <v>109.681115368718</v>
      </c>
      <c r="I59">
        <v>-110.344063323323</v>
      </c>
      <c r="J59">
        <v>0.42714376424224298</v>
      </c>
      <c r="K59">
        <v>155.582588457138</v>
      </c>
      <c r="L59">
        <v>1.90984571383125E-2</v>
      </c>
      <c r="M59">
        <v>-1.9960988803630501E-2</v>
      </c>
      <c r="N59">
        <v>4.3695646545372301E-2</v>
      </c>
      <c r="O59">
        <v>0.70507449237225905</v>
      </c>
      <c r="P59">
        <v>0.70750421172242095</v>
      </c>
      <c r="Q59">
        <v>0.159</v>
      </c>
    </row>
    <row r="60" spans="1:17" x14ac:dyDescent="0.45">
      <c r="A60" t="s">
        <v>174</v>
      </c>
      <c r="B60">
        <v>-97.951651961821</v>
      </c>
      <c r="C60">
        <v>-68.862161010754093</v>
      </c>
      <c r="D60">
        <v>858.67010895934402</v>
      </c>
      <c r="E60">
        <v>10.692694466619001</v>
      </c>
      <c r="F60">
        <v>42.546177241254298</v>
      </c>
      <c r="G60">
        <v>860.62864996503902</v>
      </c>
      <c r="H60">
        <v>109.817721113894</v>
      </c>
      <c r="I60">
        <v>-110.26114624178599</v>
      </c>
      <c r="J60">
        <v>1.3399569418269801</v>
      </c>
      <c r="K60">
        <v>155.62534409860001</v>
      </c>
      <c r="L60">
        <v>6.18540986005768E-2</v>
      </c>
      <c r="M60">
        <v>-1.4564545612042099E-2</v>
      </c>
      <c r="N60">
        <v>3.4416637586280302E-2</v>
      </c>
      <c r="O60">
        <v>0.70551412845983497</v>
      </c>
      <c r="P60">
        <v>0.70770981596409099</v>
      </c>
      <c r="Q60">
        <v>0.15390000000000001</v>
      </c>
    </row>
    <row r="61" spans="1:17" x14ac:dyDescent="0.45">
      <c r="A61" t="s">
        <v>175</v>
      </c>
      <c r="B61">
        <v>-97.9442453318932</v>
      </c>
      <c r="C61">
        <v>-68.856334492835899</v>
      </c>
      <c r="D61">
        <v>858.58498055234895</v>
      </c>
      <c r="E61">
        <v>10.695607034188299</v>
      </c>
      <c r="F61">
        <v>42.51525698991</v>
      </c>
      <c r="G61">
        <v>860.14605606464499</v>
      </c>
      <c r="H61">
        <v>109.721429044478</v>
      </c>
      <c r="I61">
        <v>-110.316699885546</v>
      </c>
      <c r="J61">
        <v>0.34583677994692802</v>
      </c>
      <c r="K61">
        <v>155.59140679445801</v>
      </c>
      <c r="L61">
        <v>2.7916794458803899E-2</v>
      </c>
      <c r="M61">
        <v>-1.6760038946577599E-2</v>
      </c>
      <c r="N61">
        <v>3.9877130801845399E-2</v>
      </c>
      <c r="O61">
        <v>0.70531676072591698</v>
      </c>
      <c r="P61">
        <v>0.70757132684459401</v>
      </c>
      <c r="Q61">
        <v>0.1653</v>
      </c>
    </row>
    <row r="62" spans="1:17" x14ac:dyDescent="0.45">
      <c r="A62" t="s">
        <v>176</v>
      </c>
      <c r="B62">
        <v>-97.9442453318932</v>
      </c>
      <c r="C62">
        <v>-68.856334492835899</v>
      </c>
      <c r="D62">
        <v>858.58498055234895</v>
      </c>
      <c r="E62">
        <v>10.695607034188299</v>
      </c>
      <c r="F62">
        <v>42.51525698991</v>
      </c>
      <c r="G62">
        <v>860.14605606464499</v>
      </c>
      <c r="H62">
        <v>109.721429044478</v>
      </c>
      <c r="I62">
        <v>-110.316699885546</v>
      </c>
      <c r="J62">
        <v>0.34583677994692802</v>
      </c>
      <c r="K62">
        <v>155.59140679445801</v>
      </c>
      <c r="L62">
        <v>2.7916794458803899E-2</v>
      </c>
      <c r="M62">
        <v>-1.6760038946577599E-2</v>
      </c>
      <c r="N62">
        <v>3.9877130801845399E-2</v>
      </c>
      <c r="O62">
        <v>0.70531676072591698</v>
      </c>
      <c r="P62">
        <v>0.70757132684459401</v>
      </c>
      <c r="Q62">
        <v>0.15509999999999999</v>
      </c>
    </row>
    <row r="63" spans="1:17" x14ac:dyDescent="0.45">
      <c r="A63" t="s">
        <v>177</v>
      </c>
      <c r="B63">
        <v>-97.938196988999195</v>
      </c>
      <c r="C63">
        <v>-68.852791560795396</v>
      </c>
      <c r="D63">
        <v>858.53715928694601</v>
      </c>
      <c r="E63">
        <v>10.687029998774999</v>
      </c>
      <c r="F63">
        <v>42.5177417778322</v>
      </c>
      <c r="G63">
        <v>860.01900797267399</v>
      </c>
      <c r="H63">
        <v>109.773280333738</v>
      </c>
      <c r="I63">
        <v>-110.242715483895</v>
      </c>
      <c r="J63">
        <v>1.1841103455451001</v>
      </c>
      <c r="K63">
        <v>155.57966290554501</v>
      </c>
      <c r="L63">
        <v>1.6172905545744201E-2</v>
      </c>
      <c r="M63">
        <v>-2.0154862495507402E-2</v>
      </c>
      <c r="N63">
        <v>3.9719364212954397E-2</v>
      </c>
      <c r="O63">
        <v>0.70536542354491005</v>
      </c>
      <c r="P63">
        <v>0.707443123432275</v>
      </c>
      <c r="Q63">
        <v>0.16039999999999999</v>
      </c>
    </row>
    <row r="64" spans="1:17" x14ac:dyDescent="0.45">
      <c r="A64" t="s">
        <v>178</v>
      </c>
      <c r="B64">
        <v>-97.938196988999195</v>
      </c>
      <c r="C64">
        <v>-68.852791560795396</v>
      </c>
      <c r="D64">
        <v>858.53715928694601</v>
      </c>
      <c r="E64">
        <v>10.687029998774999</v>
      </c>
      <c r="F64">
        <v>42.5177417778322</v>
      </c>
      <c r="G64">
        <v>860.01900797267399</v>
      </c>
      <c r="H64">
        <v>109.773280333738</v>
      </c>
      <c r="I64">
        <v>-110.242715483895</v>
      </c>
      <c r="J64">
        <v>1.1841103455451001</v>
      </c>
      <c r="K64">
        <v>155.57966290554501</v>
      </c>
      <c r="L64">
        <v>1.6172905545744201E-2</v>
      </c>
      <c r="M64">
        <v>-2.0154862495507402E-2</v>
      </c>
      <c r="N64">
        <v>3.9719364212954397E-2</v>
      </c>
      <c r="O64">
        <v>0.70536542354491005</v>
      </c>
      <c r="P64">
        <v>0.707443123432275</v>
      </c>
      <c r="Q64">
        <v>0.1547</v>
      </c>
    </row>
    <row r="65" spans="1:17" x14ac:dyDescent="0.45">
      <c r="A65" t="s">
        <v>179</v>
      </c>
      <c r="B65">
        <v>-98.013006586161794</v>
      </c>
      <c r="C65">
        <v>-68.914131641529707</v>
      </c>
      <c r="D65">
        <v>859.22765776573397</v>
      </c>
      <c r="E65">
        <v>10.690546230401299</v>
      </c>
      <c r="F65">
        <v>42.5375812927373</v>
      </c>
      <c r="G65">
        <v>860.57876013459395</v>
      </c>
      <c r="H65">
        <v>109.789148529963</v>
      </c>
      <c r="I65">
        <v>-110.390655436297</v>
      </c>
      <c r="J65">
        <v>0.13507755941299901</v>
      </c>
      <c r="K65">
        <v>155.69127203712</v>
      </c>
      <c r="L65">
        <v>0.12778203712082301</v>
      </c>
      <c r="M65">
        <v>-1.2145660570118001E-2</v>
      </c>
      <c r="N65">
        <v>3.9353917733138503E-2</v>
      </c>
      <c r="O65">
        <v>0.70519321700108994</v>
      </c>
      <c r="P65">
        <v>0.70781797009119596</v>
      </c>
      <c r="Q65">
        <v>0.1535</v>
      </c>
    </row>
    <row r="66" spans="1:17" x14ac:dyDescent="0.45">
      <c r="A66" t="s">
        <v>180</v>
      </c>
      <c r="B66">
        <v>-98.013006586161794</v>
      </c>
      <c r="C66">
        <v>-68.914131641529707</v>
      </c>
      <c r="D66">
        <v>859.22765776573397</v>
      </c>
      <c r="E66">
        <v>10.690546230401299</v>
      </c>
      <c r="F66">
        <v>42.5375812927373</v>
      </c>
      <c r="G66">
        <v>860.57876013459395</v>
      </c>
      <c r="H66">
        <v>109.789148529963</v>
      </c>
      <c r="I66">
        <v>-110.390655436297</v>
      </c>
      <c r="J66">
        <v>0.13507755941299901</v>
      </c>
      <c r="K66">
        <v>155.69127203712</v>
      </c>
      <c r="L66">
        <v>0.12778203712082301</v>
      </c>
      <c r="M66">
        <v>-1.2145660570118001E-2</v>
      </c>
      <c r="N66">
        <v>3.9353917733138503E-2</v>
      </c>
      <c r="O66">
        <v>0.70519321700108994</v>
      </c>
      <c r="P66">
        <v>0.70781797009119596</v>
      </c>
      <c r="Q66">
        <v>0.1588</v>
      </c>
    </row>
    <row r="67" spans="1:17" x14ac:dyDescent="0.45">
      <c r="A67" t="s">
        <v>181</v>
      </c>
      <c r="B67">
        <v>-97.964490466517802</v>
      </c>
      <c r="C67">
        <v>-68.875655576306698</v>
      </c>
      <c r="D67">
        <v>858.78597060457605</v>
      </c>
      <c r="E67">
        <v>10.682399981384799</v>
      </c>
      <c r="F67">
        <v>42.4979410846896</v>
      </c>
      <c r="G67">
        <v>859.77246274454899</v>
      </c>
      <c r="H67">
        <v>109.745782354694</v>
      </c>
      <c r="I67">
        <v>-110.294543357801</v>
      </c>
      <c r="J67">
        <v>-0.41828793591702701</v>
      </c>
      <c r="K67">
        <v>155.59305255681201</v>
      </c>
      <c r="L67">
        <v>2.9562556812805899E-2</v>
      </c>
      <c r="M67">
        <v>-1.83820029111996E-2</v>
      </c>
      <c r="N67">
        <v>3.90568669205641E-2</v>
      </c>
      <c r="O67">
        <v>0.705519976798757</v>
      </c>
      <c r="P67">
        <v>0.70737417641104405</v>
      </c>
      <c r="Q67">
        <v>0.16170000000000001</v>
      </c>
    </row>
    <row r="68" spans="1:17" x14ac:dyDescent="0.45">
      <c r="A68" t="s">
        <v>182</v>
      </c>
      <c r="B68">
        <v>-97.984106064814895</v>
      </c>
      <c r="C68">
        <v>-68.885530429119697</v>
      </c>
      <c r="D68">
        <v>858.91917221502194</v>
      </c>
      <c r="E68">
        <v>10.6954108309794</v>
      </c>
      <c r="F68">
        <v>42.5229034234886</v>
      </c>
      <c r="G68">
        <v>860.21985091558804</v>
      </c>
      <c r="H68">
        <v>109.767899117352</v>
      </c>
      <c r="I68">
        <v>-110.343896437469</v>
      </c>
      <c r="J68">
        <v>-3.3669510262734903E-2</v>
      </c>
      <c r="K68">
        <v>155.64307980529099</v>
      </c>
      <c r="L68">
        <v>7.9589805291590196E-2</v>
      </c>
      <c r="M68">
        <v>-1.6309856697983301E-2</v>
      </c>
      <c r="N68">
        <v>3.9738604519519397E-2</v>
      </c>
      <c r="O68">
        <v>0.70529101030969699</v>
      </c>
      <c r="P68">
        <v>0.70761530697241004</v>
      </c>
      <c r="Q68">
        <v>0.1666</v>
      </c>
    </row>
    <row r="69" spans="1:17" x14ac:dyDescent="0.45">
      <c r="A69" t="s">
        <v>183</v>
      </c>
      <c r="B69">
        <v>-97.949747034412695</v>
      </c>
      <c r="C69">
        <v>-68.864894422930604</v>
      </c>
      <c r="D69">
        <v>858.65192805972094</v>
      </c>
      <c r="E69">
        <v>10.703069350821201</v>
      </c>
      <c r="F69">
        <v>42.549621742668599</v>
      </c>
      <c r="G69">
        <v>860.66866351812996</v>
      </c>
      <c r="H69">
        <v>109.756268528216</v>
      </c>
      <c r="I69">
        <v>-110.344244667875</v>
      </c>
      <c r="J69">
        <v>0.63665548399616201</v>
      </c>
      <c r="K69">
        <v>155.636422931032</v>
      </c>
      <c r="L69">
        <v>7.2932931032340706E-2</v>
      </c>
      <c r="M69">
        <v>-1.2187970986761E-2</v>
      </c>
      <c r="N69">
        <v>3.9450693325472901E-2</v>
      </c>
      <c r="O69">
        <v>0.70523068846417603</v>
      </c>
      <c r="P69">
        <v>0.70777452073927405</v>
      </c>
      <c r="Q69">
        <v>0.15490000000000001</v>
      </c>
    </row>
    <row r="70" spans="1:17" x14ac:dyDescent="0.45">
      <c r="A70" t="s">
        <v>184</v>
      </c>
      <c r="B70">
        <v>-97.960252949556093</v>
      </c>
      <c r="C70">
        <v>-68.874482512329195</v>
      </c>
      <c r="D70">
        <v>858.77765132618697</v>
      </c>
      <c r="E70">
        <v>10.685983963989001</v>
      </c>
      <c r="F70">
        <v>42.512222723587698</v>
      </c>
      <c r="G70">
        <v>859.94445976127895</v>
      </c>
      <c r="H70">
        <v>109.740010876729</v>
      </c>
      <c r="I70">
        <v>-110.315412118579</v>
      </c>
      <c r="J70">
        <v>6.4827421483393197E-2</v>
      </c>
      <c r="K70">
        <v>155.60322728244199</v>
      </c>
      <c r="L70">
        <v>3.9737282442530303E-2</v>
      </c>
      <c r="M70">
        <v>-1.41402332837198E-2</v>
      </c>
      <c r="N70">
        <v>4.1195528890311098E-2</v>
      </c>
      <c r="O70">
        <v>0.70537205249569002</v>
      </c>
      <c r="P70">
        <v>0.707497879685972</v>
      </c>
      <c r="Q70">
        <v>0.17030000000000001</v>
      </c>
    </row>
    <row r="71" spans="1:17" x14ac:dyDescent="0.45">
      <c r="A71" t="s">
        <v>185</v>
      </c>
      <c r="B71">
        <v>-97.960252949556093</v>
      </c>
      <c r="C71">
        <v>-68.874482512329195</v>
      </c>
      <c r="D71">
        <v>858.77765132618697</v>
      </c>
      <c r="E71">
        <v>10.685983963989001</v>
      </c>
      <c r="F71">
        <v>42.512222723587698</v>
      </c>
      <c r="G71">
        <v>859.94445976127895</v>
      </c>
      <c r="H71">
        <v>109.740010876729</v>
      </c>
      <c r="I71">
        <v>-110.315412118579</v>
      </c>
      <c r="J71">
        <v>6.4827421483393197E-2</v>
      </c>
      <c r="K71">
        <v>155.60322728244199</v>
      </c>
      <c r="L71">
        <v>3.9737282442530303E-2</v>
      </c>
      <c r="M71">
        <v>-1.41402332837198E-2</v>
      </c>
      <c r="N71">
        <v>4.1195528890311098E-2</v>
      </c>
      <c r="O71">
        <v>0.70537205249569002</v>
      </c>
      <c r="P71">
        <v>0.707497879685972</v>
      </c>
      <c r="Q71">
        <v>0.15989999999999999</v>
      </c>
    </row>
    <row r="72" spans="1:17" x14ac:dyDescent="0.45">
      <c r="A72" t="s">
        <v>186</v>
      </c>
      <c r="B72">
        <v>-97.995532572561004</v>
      </c>
      <c r="C72">
        <v>-68.901288040752306</v>
      </c>
      <c r="D72">
        <v>859.05643126905898</v>
      </c>
      <c r="E72">
        <v>10.6963101584225</v>
      </c>
      <c r="F72">
        <v>42.517302161104297</v>
      </c>
      <c r="G72">
        <v>860.04810673336897</v>
      </c>
      <c r="H72">
        <v>109.801117501996</v>
      </c>
      <c r="I72">
        <v>-110.329377020084</v>
      </c>
      <c r="J72">
        <v>-0.38144557327790501</v>
      </c>
      <c r="K72">
        <v>155.65668099716299</v>
      </c>
      <c r="L72">
        <v>9.3190997163304701E-2</v>
      </c>
      <c r="M72">
        <v>-1.65261894441746E-2</v>
      </c>
      <c r="N72">
        <v>4.0026227158051597E-2</v>
      </c>
      <c r="O72">
        <v>0.70539681654327102</v>
      </c>
      <c r="P72">
        <v>0.70748859878627302</v>
      </c>
      <c r="Q72">
        <v>0.15490000000000001</v>
      </c>
    </row>
    <row r="73" spans="1:17" x14ac:dyDescent="0.45">
      <c r="A73" t="s">
        <v>187</v>
      </c>
      <c r="B73">
        <v>-97.949975977220205</v>
      </c>
      <c r="C73">
        <v>-68.864253576936903</v>
      </c>
      <c r="D73">
        <v>858.67502542085697</v>
      </c>
      <c r="E73">
        <v>10.6902533452371</v>
      </c>
      <c r="F73">
        <v>42.519269095528898</v>
      </c>
      <c r="G73">
        <v>860.254330085525</v>
      </c>
      <c r="H73">
        <v>109.745155885233</v>
      </c>
      <c r="I73">
        <v>-110.305557309061</v>
      </c>
      <c r="J73">
        <v>0.40931632122354</v>
      </c>
      <c r="K73">
        <v>155.60039445125901</v>
      </c>
      <c r="L73">
        <v>3.6904451259886097E-2</v>
      </c>
      <c r="M73">
        <v>-1.6200439512521099E-2</v>
      </c>
      <c r="N73">
        <v>3.61244693185125E-2</v>
      </c>
      <c r="O73">
        <v>0.70541912696903397</v>
      </c>
      <c r="P73">
        <v>0.70768384451130595</v>
      </c>
      <c r="Q73">
        <v>0.15989999999999999</v>
      </c>
    </row>
    <row r="74" spans="1:17" x14ac:dyDescent="0.45">
      <c r="A74" t="s">
        <v>188</v>
      </c>
      <c r="B74">
        <v>-97.949975977220205</v>
      </c>
      <c r="C74">
        <v>-68.864253576936903</v>
      </c>
      <c r="D74">
        <v>858.67502542085697</v>
      </c>
      <c r="E74">
        <v>10.6902533452371</v>
      </c>
      <c r="F74">
        <v>42.519269095528898</v>
      </c>
      <c r="G74">
        <v>860.254330085525</v>
      </c>
      <c r="H74">
        <v>109.745155885233</v>
      </c>
      <c r="I74">
        <v>-110.305557309061</v>
      </c>
      <c r="J74">
        <v>0.40931632122354</v>
      </c>
      <c r="K74">
        <v>155.60039445125901</v>
      </c>
      <c r="L74">
        <v>3.6904451259886097E-2</v>
      </c>
      <c r="M74">
        <v>-1.6200439512521099E-2</v>
      </c>
      <c r="N74">
        <v>3.61244693185125E-2</v>
      </c>
      <c r="O74">
        <v>0.70541912696903397</v>
      </c>
      <c r="P74">
        <v>0.70768384451130595</v>
      </c>
      <c r="Q74">
        <v>0.16239999999999999</v>
      </c>
    </row>
    <row r="75" spans="1:17" x14ac:dyDescent="0.45">
      <c r="A75" t="s">
        <v>189</v>
      </c>
      <c r="B75">
        <v>-98.000582485487897</v>
      </c>
      <c r="C75">
        <v>-68.901467725525904</v>
      </c>
      <c r="D75">
        <v>859.03885487669595</v>
      </c>
      <c r="E75">
        <v>10.702046451549201</v>
      </c>
      <c r="F75">
        <v>42.5521417866454</v>
      </c>
      <c r="G75">
        <v>860.70648261542203</v>
      </c>
      <c r="H75">
        <v>109.852213374803</v>
      </c>
      <c r="I75">
        <v>-110.332864076313</v>
      </c>
      <c r="J75">
        <v>0.31609296739232201</v>
      </c>
      <c r="K75">
        <v>155.69505320783199</v>
      </c>
      <c r="L75">
        <v>0.13156320783241399</v>
      </c>
      <c r="M75">
        <v>-9.2327110504036303E-3</v>
      </c>
      <c r="N75">
        <v>3.7527110597216903E-2</v>
      </c>
      <c r="O75">
        <v>0.70541185910224002</v>
      </c>
      <c r="P75">
        <v>0.70774330237368099</v>
      </c>
      <c r="Q75">
        <v>0.156</v>
      </c>
    </row>
    <row r="76" spans="1:17" x14ac:dyDescent="0.45">
      <c r="A76" t="s">
        <v>190</v>
      </c>
      <c r="B76">
        <v>-98.000582485487897</v>
      </c>
      <c r="C76">
        <v>-68.901467725525904</v>
      </c>
      <c r="D76">
        <v>859.03885487669595</v>
      </c>
      <c r="E76">
        <v>10.702046451549201</v>
      </c>
      <c r="F76">
        <v>42.5521417866454</v>
      </c>
      <c r="G76">
        <v>860.70648261542203</v>
      </c>
      <c r="H76">
        <v>109.852213374803</v>
      </c>
      <c r="I76">
        <v>-110.332864076313</v>
      </c>
      <c r="J76">
        <v>0.31609296739232201</v>
      </c>
      <c r="K76">
        <v>155.69505320783199</v>
      </c>
      <c r="L76">
        <v>0.13156320783241399</v>
      </c>
      <c r="M76">
        <v>-9.2327110504036303E-3</v>
      </c>
      <c r="N76">
        <v>3.7527110597216903E-2</v>
      </c>
      <c r="O76">
        <v>0.70541185910224002</v>
      </c>
      <c r="P76">
        <v>0.70774330237368099</v>
      </c>
      <c r="Q76">
        <v>0.15670000000000001</v>
      </c>
    </row>
    <row r="77" spans="1:17" x14ac:dyDescent="0.45">
      <c r="A77" t="s">
        <v>191</v>
      </c>
      <c r="B77">
        <v>-97.9763197845988</v>
      </c>
      <c r="C77">
        <v>-68.888060606252097</v>
      </c>
      <c r="D77">
        <v>858.93615794498101</v>
      </c>
      <c r="E77">
        <v>10.6929680433089</v>
      </c>
      <c r="F77">
        <v>42.526544332596799</v>
      </c>
      <c r="G77">
        <v>860.12798612257598</v>
      </c>
      <c r="H77">
        <v>109.748586802315</v>
      </c>
      <c r="I77">
        <v>-110.358030228866</v>
      </c>
      <c r="J77">
        <v>4.0298990602982698E-2</v>
      </c>
      <c r="K77">
        <v>155.63948331033899</v>
      </c>
      <c r="L77">
        <v>7.5993310339242698E-2</v>
      </c>
      <c r="M77">
        <v>-1.55179229186026E-2</v>
      </c>
      <c r="N77">
        <v>4.1266103299733799E-2</v>
      </c>
      <c r="O77">
        <v>0.705307822666707</v>
      </c>
      <c r="P77">
        <v>0.70752892384120603</v>
      </c>
      <c r="Q77">
        <v>0.16520000000000001</v>
      </c>
    </row>
    <row r="78" spans="1:17" x14ac:dyDescent="0.45">
      <c r="A78" t="s">
        <v>192</v>
      </c>
      <c r="B78">
        <v>-97.969536579780097</v>
      </c>
      <c r="C78">
        <v>-68.880567596824903</v>
      </c>
      <c r="D78">
        <v>858.78573118788097</v>
      </c>
      <c r="E78">
        <v>10.687657669321901</v>
      </c>
      <c r="F78">
        <v>42.501665694003002</v>
      </c>
      <c r="G78">
        <v>859.93777374463798</v>
      </c>
      <c r="H78">
        <v>109.74095710088</v>
      </c>
      <c r="I78">
        <v>-110.320134980067</v>
      </c>
      <c r="J78">
        <v>0.32420603743832299</v>
      </c>
      <c r="K78">
        <v>155.60756715851599</v>
      </c>
      <c r="L78">
        <v>4.40771585161314E-2</v>
      </c>
      <c r="M78">
        <v>-1.78270039516286E-2</v>
      </c>
      <c r="N78">
        <v>3.9992836439978197E-2</v>
      </c>
      <c r="O78">
        <v>0.70533147343441505</v>
      </c>
      <c r="P78">
        <v>0.70752405156745801</v>
      </c>
      <c r="Q78">
        <v>0.16569999999999999</v>
      </c>
    </row>
    <row r="79" spans="1:17" x14ac:dyDescent="0.45">
      <c r="A79" t="s">
        <v>193</v>
      </c>
      <c r="B79">
        <v>-97.943140923792896</v>
      </c>
      <c r="C79">
        <v>-68.8579885572385</v>
      </c>
      <c r="D79">
        <v>858.54009261316901</v>
      </c>
      <c r="E79">
        <v>10.6916541843761</v>
      </c>
      <c r="F79">
        <v>42.522950899512402</v>
      </c>
      <c r="G79">
        <v>860.49382271926402</v>
      </c>
      <c r="H79">
        <v>109.7507281404</v>
      </c>
      <c r="I79">
        <v>-110.293833662827</v>
      </c>
      <c r="J79">
        <v>1.04755543926937</v>
      </c>
      <c r="K79">
        <v>155.599002065533</v>
      </c>
      <c r="L79">
        <v>3.5512065533140402E-2</v>
      </c>
      <c r="M79">
        <v>-1.1205673943075801E-2</v>
      </c>
      <c r="N79">
        <v>4.4793928819280002E-2</v>
      </c>
      <c r="O79">
        <v>0.70516528762477004</v>
      </c>
      <c r="P79">
        <v>0.70753788163001496</v>
      </c>
      <c r="Q79">
        <v>0.1613</v>
      </c>
    </row>
    <row r="80" spans="1:17" x14ac:dyDescent="0.45">
      <c r="A80" t="s">
        <v>194</v>
      </c>
      <c r="B80">
        <v>-97.994004621028097</v>
      </c>
      <c r="C80">
        <v>-68.890608841424296</v>
      </c>
      <c r="D80">
        <v>859.06171060179997</v>
      </c>
      <c r="E80">
        <v>10.686116867439599</v>
      </c>
      <c r="F80">
        <v>42.512751498971397</v>
      </c>
      <c r="G80">
        <v>860.02958217315404</v>
      </c>
      <c r="H80">
        <v>109.728189244616</v>
      </c>
      <c r="I80">
        <v>-110.374992265511</v>
      </c>
      <c r="J80">
        <v>0.31598219041339898</v>
      </c>
      <c r="K80">
        <v>155.637444971506</v>
      </c>
      <c r="L80">
        <v>7.3954971506793699E-2</v>
      </c>
      <c r="M80">
        <v>-1.7630559734872701E-2</v>
      </c>
      <c r="N80">
        <v>4.2723364282725697E-2</v>
      </c>
      <c r="O80">
        <v>0.70505519421298801</v>
      </c>
      <c r="P80">
        <v>0.70764472061980799</v>
      </c>
      <c r="Q80">
        <v>0.17230000000000001</v>
      </c>
    </row>
    <row r="81" spans="1:17" x14ac:dyDescent="0.45">
      <c r="A81" t="s">
        <v>195</v>
      </c>
      <c r="B81">
        <v>-97.994004621028097</v>
      </c>
      <c r="C81">
        <v>-68.890608841424296</v>
      </c>
      <c r="D81">
        <v>859.06171060179997</v>
      </c>
      <c r="E81">
        <v>10.686116867439599</v>
      </c>
      <c r="F81">
        <v>42.512751498971397</v>
      </c>
      <c r="G81">
        <v>860.02958217315404</v>
      </c>
      <c r="H81">
        <v>109.728189244616</v>
      </c>
      <c r="I81">
        <v>-110.374992265511</v>
      </c>
      <c r="J81">
        <v>0.31598219041339898</v>
      </c>
      <c r="K81">
        <v>155.637444971506</v>
      </c>
      <c r="L81">
        <v>7.3954971506793699E-2</v>
      </c>
      <c r="M81">
        <v>-1.7630559734872701E-2</v>
      </c>
      <c r="N81">
        <v>4.2723364282725697E-2</v>
      </c>
      <c r="O81">
        <v>0.70505519421298801</v>
      </c>
      <c r="P81">
        <v>0.70764472061980799</v>
      </c>
      <c r="Q81">
        <v>0.16039999999999999</v>
      </c>
    </row>
    <row r="82" spans="1:17" x14ac:dyDescent="0.45">
      <c r="A82" t="s">
        <v>196</v>
      </c>
      <c r="B82">
        <v>-97.964772079396695</v>
      </c>
      <c r="C82">
        <v>-68.864082546912599</v>
      </c>
      <c r="D82">
        <v>858.81646293325105</v>
      </c>
      <c r="E82">
        <v>10.6890645217492</v>
      </c>
      <c r="F82">
        <v>42.528435407102101</v>
      </c>
      <c r="G82">
        <v>860.18623630674495</v>
      </c>
      <c r="H82">
        <v>109.78593815576799</v>
      </c>
      <c r="I82">
        <v>-110.285227751568</v>
      </c>
      <c r="J82">
        <v>0.204612856482322</v>
      </c>
      <c r="K82">
        <v>155.61434877085901</v>
      </c>
      <c r="L82">
        <v>5.0858770859662103E-2</v>
      </c>
      <c r="M82">
        <v>-1.7452132134281002E-2</v>
      </c>
      <c r="N82">
        <v>4.0884755099350897E-2</v>
      </c>
      <c r="O82">
        <v>0.70532160264379395</v>
      </c>
      <c r="P82">
        <v>0.70749225912968305</v>
      </c>
      <c r="Q82">
        <v>0.15790000000000001</v>
      </c>
    </row>
    <row r="83" spans="1:17" x14ac:dyDescent="0.45">
      <c r="A83" t="s">
        <v>197</v>
      </c>
      <c r="B83">
        <v>-97.994193434312706</v>
      </c>
      <c r="C83">
        <v>-68.894680533568007</v>
      </c>
      <c r="D83">
        <v>859.07207809167801</v>
      </c>
      <c r="E83">
        <v>10.6893470543767</v>
      </c>
      <c r="F83">
        <v>42.526689025085901</v>
      </c>
      <c r="G83">
        <v>860.30589516243003</v>
      </c>
      <c r="H83">
        <v>109.709255834109</v>
      </c>
      <c r="I83">
        <v>-110.417949280355</v>
      </c>
      <c r="J83">
        <v>-0.33396570691857003</v>
      </c>
      <c r="K83">
        <v>155.65460440361801</v>
      </c>
      <c r="L83">
        <v>9.1114403618121204E-2</v>
      </c>
      <c r="M83">
        <v>-1.2912222654363901E-2</v>
      </c>
      <c r="N83">
        <v>4.2317669077204197E-2</v>
      </c>
      <c r="O83">
        <v>0.70506936211258198</v>
      </c>
      <c r="P83">
        <v>0.70775679721225704</v>
      </c>
      <c r="Q83">
        <v>0.15970000000000001</v>
      </c>
    </row>
    <row r="84" spans="1:17" x14ac:dyDescent="0.45">
      <c r="A84" t="s">
        <v>198</v>
      </c>
      <c r="B84">
        <v>-97.962911876851194</v>
      </c>
      <c r="C84">
        <v>-68.881005744541099</v>
      </c>
      <c r="D84">
        <v>858.80712879702105</v>
      </c>
      <c r="E84">
        <v>10.696803782047599</v>
      </c>
      <c r="F84">
        <v>42.522852007723102</v>
      </c>
      <c r="G84">
        <v>860.30501648133304</v>
      </c>
      <c r="H84">
        <v>109.76783582388499</v>
      </c>
      <c r="I84">
        <v>-110.32224480986</v>
      </c>
      <c r="J84">
        <v>-0.14668104230319801</v>
      </c>
      <c r="K84">
        <v>155.62775137061601</v>
      </c>
      <c r="L84">
        <v>6.4261370616065905E-2</v>
      </c>
      <c r="M84">
        <v>-1.05318114519376E-2</v>
      </c>
      <c r="N84">
        <v>4.09186579119271E-2</v>
      </c>
      <c r="O84">
        <v>0.70536572174711398</v>
      </c>
      <c r="P84">
        <v>0.70758317035271501</v>
      </c>
      <c r="Q84">
        <v>0.153</v>
      </c>
    </row>
    <row r="85" spans="1:17" x14ac:dyDescent="0.45">
      <c r="A85" t="s">
        <v>199</v>
      </c>
      <c r="B85">
        <v>-97.989924389402006</v>
      </c>
      <c r="C85">
        <v>-68.892859737054295</v>
      </c>
      <c r="D85">
        <v>859.02876199500304</v>
      </c>
      <c r="E85">
        <v>10.6883184340368</v>
      </c>
      <c r="F85">
        <v>42.505826572482398</v>
      </c>
      <c r="G85">
        <v>859.91827403182106</v>
      </c>
      <c r="H85">
        <v>109.742839030307</v>
      </c>
      <c r="I85">
        <v>-110.35340059946201</v>
      </c>
      <c r="J85">
        <v>-0.23508306438502199</v>
      </c>
      <c r="K85">
        <v>155.632319928556</v>
      </c>
      <c r="L85">
        <v>6.8829928556425501E-2</v>
      </c>
      <c r="M85">
        <v>-1.41721352111033E-2</v>
      </c>
      <c r="N85">
        <v>3.80000909395991E-2</v>
      </c>
      <c r="O85">
        <v>0.70541907284315097</v>
      </c>
      <c r="P85">
        <v>0.70762919339244901</v>
      </c>
      <c r="Q85">
        <v>0.15670000000000001</v>
      </c>
    </row>
    <row r="86" spans="1:17" x14ac:dyDescent="0.45">
      <c r="A86" t="s">
        <v>200</v>
      </c>
      <c r="B86">
        <v>-97.989924389402006</v>
      </c>
      <c r="C86">
        <v>-68.892859737054295</v>
      </c>
      <c r="D86">
        <v>859.02876199500304</v>
      </c>
      <c r="E86">
        <v>10.6883184340368</v>
      </c>
      <c r="F86">
        <v>42.505826572482398</v>
      </c>
      <c r="G86">
        <v>859.91827403182106</v>
      </c>
      <c r="H86">
        <v>109.742839030307</v>
      </c>
      <c r="I86">
        <v>-110.35340059946201</v>
      </c>
      <c r="J86">
        <v>-0.23508306438502199</v>
      </c>
      <c r="K86">
        <v>155.632319928556</v>
      </c>
      <c r="L86">
        <v>6.8829928556425501E-2</v>
      </c>
      <c r="M86">
        <v>-1.41721352111033E-2</v>
      </c>
      <c r="N86">
        <v>3.80000909395991E-2</v>
      </c>
      <c r="O86">
        <v>0.70541907284315097</v>
      </c>
      <c r="P86">
        <v>0.70762919339244901</v>
      </c>
      <c r="Q86">
        <v>0.1651</v>
      </c>
    </row>
    <row r="87" spans="1:17" x14ac:dyDescent="0.45">
      <c r="A87" t="s">
        <v>201</v>
      </c>
      <c r="B87">
        <v>-98.035343130147595</v>
      </c>
      <c r="C87">
        <v>-68.923027705744602</v>
      </c>
      <c r="D87">
        <v>859.40968984587596</v>
      </c>
      <c r="E87">
        <v>10.686138486070799</v>
      </c>
      <c r="F87">
        <v>42.524142507723496</v>
      </c>
      <c r="G87">
        <v>860.18241571552301</v>
      </c>
      <c r="H87">
        <v>109.739338709094</v>
      </c>
      <c r="I87">
        <v>-110.443624364436</v>
      </c>
      <c r="J87">
        <v>-0.95540338225352694</v>
      </c>
      <c r="K87">
        <v>155.69659411395301</v>
      </c>
      <c r="L87">
        <v>0.13310411395326499</v>
      </c>
      <c r="M87">
        <v>-1.42430931949193E-2</v>
      </c>
      <c r="N87">
        <v>4.1620616658315998E-2</v>
      </c>
      <c r="O87">
        <v>0.70520772715330204</v>
      </c>
      <c r="P87">
        <v>0.70763473637781105</v>
      </c>
      <c r="Q87">
        <v>0.1588</v>
      </c>
    </row>
    <row r="88" spans="1:17" x14ac:dyDescent="0.45">
      <c r="A88" t="s">
        <v>202</v>
      </c>
      <c r="B88">
        <v>-97.977011464362505</v>
      </c>
      <c r="C88">
        <v>-68.875828505736806</v>
      </c>
      <c r="D88">
        <v>858.85206970494596</v>
      </c>
      <c r="E88">
        <v>10.69889645254</v>
      </c>
      <c r="F88">
        <v>42.545776118391302</v>
      </c>
      <c r="G88">
        <v>860.57620502243196</v>
      </c>
      <c r="H88">
        <v>109.800334971292</v>
      </c>
      <c r="I88">
        <v>-110.320145316531</v>
      </c>
      <c r="J88">
        <v>1.2456157926203899</v>
      </c>
      <c r="K88">
        <v>155.654102358953</v>
      </c>
      <c r="L88">
        <v>9.0612358953762795E-2</v>
      </c>
      <c r="M88">
        <v>-1.6251040814433002E-2</v>
      </c>
      <c r="N88">
        <v>3.5594942679250403E-2</v>
      </c>
      <c r="O88">
        <v>0.70533545348531501</v>
      </c>
      <c r="P88">
        <v>0.70779290882628398</v>
      </c>
      <c r="Q88">
        <v>0.154</v>
      </c>
    </row>
    <row r="89" spans="1:17" x14ac:dyDescent="0.45">
      <c r="A89" t="s">
        <v>203</v>
      </c>
      <c r="B89">
        <v>-97.971240114322796</v>
      </c>
      <c r="C89">
        <v>-68.879518766337398</v>
      </c>
      <c r="D89">
        <v>858.84292130080303</v>
      </c>
      <c r="E89">
        <v>10.694231980917801</v>
      </c>
      <c r="F89">
        <v>42.535888427196497</v>
      </c>
      <c r="G89">
        <v>860.63348772177699</v>
      </c>
      <c r="H89">
        <v>109.782003564131</v>
      </c>
      <c r="I89">
        <v>-110.32781637735501</v>
      </c>
      <c r="J89">
        <v>0.68450035788159003</v>
      </c>
      <c r="K89">
        <v>155.64312999258999</v>
      </c>
      <c r="L89">
        <v>7.9639992590557498E-2</v>
      </c>
      <c r="M89">
        <v>-1.1521903654395E-2</v>
      </c>
      <c r="N89">
        <v>3.7662127985388698E-2</v>
      </c>
      <c r="O89">
        <v>0.70538324151707099</v>
      </c>
      <c r="P89">
        <v>0.70773108765876602</v>
      </c>
      <c r="Q89">
        <v>0.1573</v>
      </c>
    </row>
    <row r="90" spans="1:17" x14ac:dyDescent="0.45">
      <c r="A90" t="s">
        <v>204</v>
      </c>
      <c r="B90">
        <v>-97.971240114322796</v>
      </c>
      <c r="C90">
        <v>-68.879518766337398</v>
      </c>
      <c r="D90">
        <v>858.84292130080303</v>
      </c>
      <c r="E90">
        <v>10.694231980917801</v>
      </c>
      <c r="F90">
        <v>42.535888427196497</v>
      </c>
      <c r="G90">
        <v>860.63348772177699</v>
      </c>
      <c r="H90">
        <v>109.782003564131</v>
      </c>
      <c r="I90">
        <v>-110.32781637735501</v>
      </c>
      <c r="J90">
        <v>0.68450035788159003</v>
      </c>
      <c r="K90">
        <v>155.64312999258999</v>
      </c>
      <c r="L90">
        <v>7.9639992590557498E-2</v>
      </c>
      <c r="M90">
        <v>-1.1521903654395E-2</v>
      </c>
      <c r="N90">
        <v>3.7662127985388698E-2</v>
      </c>
      <c r="O90">
        <v>0.70538324151707099</v>
      </c>
      <c r="P90">
        <v>0.70773108765876602</v>
      </c>
      <c r="Q90">
        <v>0.15809999999999999</v>
      </c>
    </row>
    <row r="91" spans="1:17" x14ac:dyDescent="0.45">
      <c r="A91" t="s">
        <v>205</v>
      </c>
      <c r="B91">
        <v>-97.946998236093094</v>
      </c>
      <c r="C91">
        <v>-68.865927082838894</v>
      </c>
      <c r="D91">
        <v>858.61032286483101</v>
      </c>
      <c r="E91">
        <v>10.6913823368554</v>
      </c>
      <c r="F91">
        <v>42.526595513788997</v>
      </c>
      <c r="G91">
        <v>860.33371569028998</v>
      </c>
      <c r="H91">
        <v>109.77094901437501</v>
      </c>
      <c r="I91">
        <v>-110.286546695681</v>
      </c>
      <c r="J91">
        <v>0.88220020889628803</v>
      </c>
      <c r="K91">
        <v>155.60707537507301</v>
      </c>
      <c r="L91">
        <v>4.3585375073888599E-2</v>
      </c>
      <c r="M91">
        <v>-1.5573844928017E-2</v>
      </c>
      <c r="N91">
        <v>3.70758970195397E-2</v>
      </c>
      <c r="O91">
        <v>0.70539694945130504</v>
      </c>
      <c r="P91">
        <v>0.70767081112558705</v>
      </c>
      <c r="Q91">
        <v>0.1699</v>
      </c>
    </row>
    <row r="92" spans="1:17" x14ac:dyDescent="0.45">
      <c r="A92" t="s">
        <v>206</v>
      </c>
      <c r="B92">
        <v>-97.967296503740897</v>
      </c>
      <c r="C92">
        <v>-68.878449610072394</v>
      </c>
      <c r="D92">
        <v>858.77842716997702</v>
      </c>
      <c r="E92">
        <v>10.6892848080813</v>
      </c>
      <c r="F92">
        <v>42.516129101738997</v>
      </c>
      <c r="G92">
        <v>860.13940065391705</v>
      </c>
      <c r="H92">
        <v>109.78240693074601</v>
      </c>
      <c r="I92">
        <v>-110.293483624034</v>
      </c>
      <c r="J92">
        <v>0.16636149006288201</v>
      </c>
      <c r="K92">
        <v>155.61766312851</v>
      </c>
      <c r="L92">
        <v>5.4173128510569699E-2</v>
      </c>
      <c r="M92">
        <v>-1.2510882535819799E-2</v>
      </c>
      <c r="N92">
        <v>4.1423539996758303E-2</v>
      </c>
      <c r="O92">
        <v>0.70542150078348997</v>
      </c>
      <c r="P92">
        <v>0.70746595280951796</v>
      </c>
      <c r="Q92">
        <v>0.15670000000000001</v>
      </c>
    </row>
    <row r="93" spans="1:17" x14ac:dyDescent="0.45">
      <c r="A93" t="s">
        <v>207</v>
      </c>
      <c r="B93">
        <v>-97.967296503740897</v>
      </c>
      <c r="C93">
        <v>-68.878449610072394</v>
      </c>
      <c r="D93">
        <v>858.77842716997702</v>
      </c>
      <c r="E93">
        <v>10.6892848080813</v>
      </c>
      <c r="F93">
        <v>42.516129101738997</v>
      </c>
      <c r="G93">
        <v>860.13940065391705</v>
      </c>
      <c r="H93">
        <v>109.78240693074601</v>
      </c>
      <c r="I93">
        <v>-110.293483624034</v>
      </c>
      <c r="J93">
        <v>0.16636149006288201</v>
      </c>
      <c r="K93">
        <v>155.61766312851</v>
      </c>
      <c r="L93">
        <v>5.4173128510569699E-2</v>
      </c>
      <c r="M93">
        <v>-1.2510882535819799E-2</v>
      </c>
      <c r="N93">
        <v>4.1423539996758303E-2</v>
      </c>
      <c r="O93">
        <v>0.70542150078348997</v>
      </c>
      <c r="P93">
        <v>0.70746595280951796</v>
      </c>
      <c r="Q93">
        <v>0.16900000000000001</v>
      </c>
    </row>
    <row r="94" spans="1:17" x14ac:dyDescent="0.45">
      <c r="A94" t="s">
        <v>208</v>
      </c>
      <c r="B94">
        <v>-98.005207116289299</v>
      </c>
      <c r="C94">
        <v>-68.900929692476296</v>
      </c>
      <c r="D94">
        <v>859.12330030244095</v>
      </c>
      <c r="E94">
        <v>10.702498855764301</v>
      </c>
      <c r="F94">
        <v>42.526900009625699</v>
      </c>
      <c r="G94">
        <v>860.27613017703197</v>
      </c>
      <c r="H94">
        <v>109.744246524301</v>
      </c>
      <c r="I94">
        <v>-110.413028607296</v>
      </c>
      <c r="J94">
        <v>-0.13804030098130099</v>
      </c>
      <c r="K94">
        <v>155.67548164867401</v>
      </c>
      <c r="L94">
        <v>0.11199164867465999</v>
      </c>
      <c r="M94">
        <v>-1.41714740923843E-2</v>
      </c>
      <c r="N94">
        <v>4.2331429562951398E-2</v>
      </c>
      <c r="O94">
        <v>0.70530991521116104</v>
      </c>
      <c r="P94">
        <v>0.70749215041442604</v>
      </c>
      <c r="Q94">
        <v>0.16839999999999999</v>
      </c>
    </row>
    <row r="95" spans="1:17" x14ac:dyDescent="0.45">
      <c r="A95" t="s">
        <v>209</v>
      </c>
      <c r="B95">
        <v>-97.911052718278299</v>
      </c>
      <c r="C95">
        <v>-68.8299206103149</v>
      </c>
      <c r="D95">
        <v>858.30712015423603</v>
      </c>
      <c r="E95">
        <v>10.6912090330443</v>
      </c>
      <c r="F95">
        <v>42.539276198765002</v>
      </c>
      <c r="G95">
        <v>860.47682155436803</v>
      </c>
      <c r="H95">
        <v>109.766589153615</v>
      </c>
      <c r="I95">
        <v>-110.232755677282</v>
      </c>
      <c r="J95">
        <v>1.51404786651232</v>
      </c>
      <c r="K95">
        <v>155.570745513313</v>
      </c>
      <c r="L95">
        <v>7.2555133134244399E-3</v>
      </c>
      <c r="M95">
        <v>-1.5763983911262502E-2</v>
      </c>
      <c r="N95">
        <v>4.1023735651256298E-2</v>
      </c>
      <c r="O95">
        <v>0.70519864563425605</v>
      </c>
      <c r="P95">
        <v>0.70764639483295</v>
      </c>
      <c r="Q95">
        <v>0.1731</v>
      </c>
    </row>
    <row r="96" spans="1:17" x14ac:dyDescent="0.45">
      <c r="A96" t="s">
        <v>210</v>
      </c>
      <c r="B96">
        <v>-97.937842392202995</v>
      </c>
      <c r="C96">
        <v>-68.851385986823999</v>
      </c>
      <c r="D96">
        <v>858.56683098987696</v>
      </c>
      <c r="E96">
        <v>10.685979075688399</v>
      </c>
      <c r="F96">
        <v>42.5011053440358</v>
      </c>
      <c r="G96">
        <v>859.735477386713</v>
      </c>
      <c r="H96">
        <v>109.747970109766</v>
      </c>
      <c r="I96">
        <v>-110.25060137542999</v>
      </c>
      <c r="J96">
        <v>0.25613164622739698</v>
      </c>
      <c r="K96">
        <v>155.563098613644</v>
      </c>
      <c r="L96">
        <v>-3.9138635568747299E-4</v>
      </c>
      <c r="M96">
        <v>-1.83411164101598E-2</v>
      </c>
      <c r="N96">
        <v>3.9492259296501901E-2</v>
      </c>
      <c r="O96">
        <v>0.70542868745466503</v>
      </c>
      <c r="P96">
        <v>0.70744210492482995</v>
      </c>
      <c r="Q96">
        <v>0.17249999999999999</v>
      </c>
    </row>
    <row r="97" spans="1:17" x14ac:dyDescent="0.45">
      <c r="A97" t="s">
        <v>211</v>
      </c>
      <c r="B97">
        <v>-97.947816286764194</v>
      </c>
      <c r="C97">
        <v>-68.865077969290098</v>
      </c>
      <c r="D97">
        <v>858.64793114054703</v>
      </c>
      <c r="E97">
        <v>10.693332370065701</v>
      </c>
      <c r="F97">
        <v>42.513266170492599</v>
      </c>
      <c r="G97">
        <v>859.95124264466301</v>
      </c>
      <c r="H97">
        <v>109.717195863504</v>
      </c>
      <c r="I97">
        <v>-110.32618431011601</v>
      </c>
      <c r="J97">
        <v>5.77329333325549E-2</v>
      </c>
      <c r="K97">
        <v>155.59477287387199</v>
      </c>
      <c r="L97">
        <v>3.12828738728399E-2</v>
      </c>
      <c r="M97">
        <v>-1.38530254788752E-2</v>
      </c>
      <c r="N97">
        <v>4.3944129538301097E-2</v>
      </c>
      <c r="O97">
        <v>0.70523793523312195</v>
      </c>
      <c r="P97">
        <v>0.70747188062305699</v>
      </c>
      <c r="Q97">
        <v>0.18060000000000001</v>
      </c>
    </row>
    <row r="98" spans="1:17" x14ac:dyDescent="0.45">
      <c r="A98" t="s">
        <v>212</v>
      </c>
      <c r="B98">
        <v>-97.975327796739805</v>
      </c>
      <c r="C98">
        <v>-68.882306278611395</v>
      </c>
      <c r="D98">
        <v>858.90240113321795</v>
      </c>
      <c r="E98">
        <v>10.687405134370501</v>
      </c>
      <c r="F98">
        <v>42.502779468757403</v>
      </c>
      <c r="G98">
        <v>859.938946084093</v>
      </c>
      <c r="H98">
        <v>109.777364525671</v>
      </c>
      <c r="I98">
        <v>-110.291574906685</v>
      </c>
      <c r="J98">
        <v>4.77936893472641E-3</v>
      </c>
      <c r="K98">
        <v>155.61266426753801</v>
      </c>
      <c r="L98">
        <v>4.9174267538802399E-2</v>
      </c>
      <c r="M98">
        <v>-1.6715029404044499E-2</v>
      </c>
      <c r="N98">
        <v>4.0919795627076198E-2</v>
      </c>
      <c r="O98">
        <v>0.70535718549885995</v>
      </c>
      <c r="P98">
        <v>0.70747255705291201</v>
      </c>
      <c r="Q98">
        <v>0.15620000000000001</v>
      </c>
    </row>
    <row r="99" spans="1:17" x14ac:dyDescent="0.45">
      <c r="A99" t="s">
        <v>213</v>
      </c>
      <c r="B99">
        <v>-97.975327796739805</v>
      </c>
      <c r="C99">
        <v>-68.882306278611395</v>
      </c>
      <c r="D99">
        <v>858.90240113321795</v>
      </c>
      <c r="E99">
        <v>10.687405134370501</v>
      </c>
      <c r="F99">
        <v>42.502779468757403</v>
      </c>
      <c r="G99">
        <v>859.938946084093</v>
      </c>
      <c r="H99">
        <v>109.777364525671</v>
      </c>
      <c r="I99">
        <v>-110.291574906685</v>
      </c>
      <c r="J99">
        <v>4.77936893472641E-3</v>
      </c>
      <c r="K99">
        <v>155.61266426753801</v>
      </c>
      <c r="L99">
        <v>4.9174267538802399E-2</v>
      </c>
      <c r="M99">
        <v>-1.6715029404044499E-2</v>
      </c>
      <c r="N99">
        <v>4.0919795627076198E-2</v>
      </c>
      <c r="O99">
        <v>0.70535718549885995</v>
      </c>
      <c r="P99">
        <v>0.70747255705291201</v>
      </c>
      <c r="Q99">
        <v>0.161</v>
      </c>
    </row>
    <row r="100" spans="1:17" x14ac:dyDescent="0.45">
      <c r="A100" t="s">
        <v>214</v>
      </c>
      <c r="B100">
        <v>-97.977778301567099</v>
      </c>
      <c r="C100">
        <v>-68.890431693965994</v>
      </c>
      <c r="D100">
        <v>858.95843231351296</v>
      </c>
      <c r="E100">
        <v>10.6896228432215</v>
      </c>
      <c r="F100">
        <v>42.5144587608984</v>
      </c>
      <c r="G100">
        <v>860.13747398610997</v>
      </c>
      <c r="H100">
        <v>109.75620584793</v>
      </c>
      <c r="I100">
        <v>-110.33865219987101</v>
      </c>
      <c r="J100">
        <v>3.0605084660684199E-2</v>
      </c>
      <c r="K100">
        <v>155.63111458859501</v>
      </c>
      <c r="L100">
        <v>6.7624588595350504E-2</v>
      </c>
      <c r="M100">
        <v>-1.40621133821031E-2</v>
      </c>
      <c r="N100">
        <v>3.9087314816522299E-2</v>
      </c>
      <c r="O100">
        <v>0.70530749107586699</v>
      </c>
      <c r="P100">
        <v>0.70768339094536303</v>
      </c>
      <c r="Q100">
        <v>0.16650000000000001</v>
      </c>
    </row>
    <row r="101" spans="1:17" x14ac:dyDescent="0.45">
      <c r="A101" t="s">
        <v>215</v>
      </c>
      <c r="B101">
        <v>-97.977778301567099</v>
      </c>
      <c r="C101">
        <v>-68.890431693965994</v>
      </c>
      <c r="D101">
        <v>858.95843231351296</v>
      </c>
      <c r="E101">
        <v>10.6896228432215</v>
      </c>
      <c r="F101">
        <v>42.5144587608984</v>
      </c>
      <c r="G101">
        <v>860.13747398610997</v>
      </c>
      <c r="H101">
        <v>109.75620584793</v>
      </c>
      <c r="I101">
        <v>-110.33865219987101</v>
      </c>
      <c r="J101">
        <v>3.0605084660684199E-2</v>
      </c>
      <c r="K101">
        <v>155.63111458859501</v>
      </c>
      <c r="L101">
        <v>6.7624588595350504E-2</v>
      </c>
      <c r="M101">
        <v>-1.40621133821031E-2</v>
      </c>
      <c r="N101">
        <v>3.9087314816522299E-2</v>
      </c>
      <c r="O101">
        <v>0.70530749107586699</v>
      </c>
      <c r="P101">
        <v>0.70768339094536303</v>
      </c>
      <c r="Q101">
        <v>0.16400000000000001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596D-830D-4315-B4ED-1B640A21AE07}">
  <sheetPr>
    <tabColor rgb="FFFFFF00"/>
  </sheetPr>
  <dimension ref="A1:Q101"/>
  <sheetViews>
    <sheetView workbookViewId="0">
      <selection activeCell="L1" sqref="L1:L1048576"/>
    </sheetView>
  </sheetViews>
  <sheetFormatPr defaultRowHeight="14.25" x14ac:dyDescent="0.45"/>
  <sheetData>
    <row r="1" spans="1:17" x14ac:dyDescent="0.4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45">
      <c r="A2" t="s">
        <v>116</v>
      </c>
      <c r="B2">
        <v>-98.004409499999994</v>
      </c>
      <c r="C2">
        <v>-68.904815959999993</v>
      </c>
      <c r="D2">
        <v>859.2022164</v>
      </c>
      <c r="E2">
        <v>10.69200053</v>
      </c>
      <c r="F2">
        <v>42.520160709999999</v>
      </c>
      <c r="G2">
        <v>860.09550230000002</v>
      </c>
      <c r="H2">
        <v>109.7609003</v>
      </c>
      <c r="I2">
        <v>-110.37754529999999</v>
      </c>
      <c r="J2">
        <v>-0.75842219399999999</v>
      </c>
      <c r="K2">
        <v>155.66384600000001</v>
      </c>
      <c r="L2">
        <v>0.100355957</v>
      </c>
      <c r="M2">
        <v>-1.4861585E-2</v>
      </c>
      <c r="N2">
        <v>3.6041819000000003E-2</v>
      </c>
      <c r="O2">
        <v>0.70528581599999995</v>
      </c>
      <c r="P2">
        <v>0.70785029399999999</v>
      </c>
      <c r="Q2">
        <v>0.18790000000000001</v>
      </c>
    </row>
    <row r="3" spans="1:17" x14ac:dyDescent="0.45">
      <c r="A3" t="s">
        <v>117</v>
      </c>
      <c r="B3">
        <v>-97.992634980000005</v>
      </c>
      <c r="C3">
        <v>-68.892905940000006</v>
      </c>
      <c r="D3">
        <v>858.99493740000003</v>
      </c>
      <c r="E3">
        <v>10.69229399</v>
      </c>
      <c r="F3">
        <v>42.530410080000003</v>
      </c>
      <c r="G3">
        <v>860.32951479999997</v>
      </c>
      <c r="H3">
        <v>109.7465017</v>
      </c>
      <c r="I3">
        <v>-110.38571930000001</v>
      </c>
      <c r="J3">
        <v>-0.22042038899999999</v>
      </c>
      <c r="K3">
        <v>155.65779850000001</v>
      </c>
      <c r="L3">
        <v>9.4308508999999999E-2</v>
      </c>
      <c r="M3">
        <v>-1.3738913E-2</v>
      </c>
      <c r="N3">
        <v>3.8991509000000001E-2</v>
      </c>
      <c r="O3">
        <v>0.70527067799999998</v>
      </c>
      <c r="P3">
        <v>0.70773171199999996</v>
      </c>
      <c r="Q3">
        <v>0.19409999999999999</v>
      </c>
    </row>
    <row r="4" spans="1:17" x14ac:dyDescent="0.45">
      <c r="A4" t="s">
        <v>118</v>
      </c>
      <c r="B4">
        <v>-97.992634980000005</v>
      </c>
      <c r="C4">
        <v>-68.892905940000006</v>
      </c>
      <c r="D4">
        <v>858.99493740000003</v>
      </c>
      <c r="E4">
        <v>10.69229399</v>
      </c>
      <c r="F4">
        <v>42.530410080000003</v>
      </c>
      <c r="G4">
        <v>860.32951479999997</v>
      </c>
      <c r="H4">
        <v>109.7465017</v>
      </c>
      <c r="I4">
        <v>-110.38571930000001</v>
      </c>
      <c r="J4">
        <v>-0.22042038899999999</v>
      </c>
      <c r="K4">
        <v>155.65779850000001</v>
      </c>
      <c r="L4">
        <v>9.4308508999999999E-2</v>
      </c>
      <c r="M4">
        <v>-1.3738913E-2</v>
      </c>
      <c r="N4">
        <v>3.8991509000000001E-2</v>
      </c>
      <c r="O4">
        <v>0.70527067799999998</v>
      </c>
      <c r="P4">
        <v>0.70773171199999996</v>
      </c>
      <c r="Q4">
        <v>0.18859999999999999</v>
      </c>
    </row>
    <row r="5" spans="1:17" x14ac:dyDescent="0.45">
      <c r="A5" t="s">
        <v>119</v>
      </c>
      <c r="B5">
        <v>-97.96227734</v>
      </c>
      <c r="C5">
        <v>-68.87859555</v>
      </c>
      <c r="D5">
        <v>858.77359479999996</v>
      </c>
      <c r="E5">
        <v>10.695291940000001</v>
      </c>
      <c r="F5">
        <v>42.500239270000002</v>
      </c>
      <c r="G5">
        <v>859.83220500000004</v>
      </c>
      <c r="H5">
        <v>109.7137525</v>
      </c>
      <c r="I5">
        <v>-110.3436454</v>
      </c>
      <c r="J5">
        <v>7.2737075999999998E-2</v>
      </c>
      <c r="K5">
        <v>155.60473279999999</v>
      </c>
      <c r="L5">
        <v>4.1242780999999999E-2</v>
      </c>
      <c r="M5">
        <v>-1.9270005999999999E-2</v>
      </c>
      <c r="N5">
        <v>4.4421988000000003E-2</v>
      </c>
      <c r="O5">
        <v>0.70510633</v>
      </c>
      <c r="P5">
        <v>0.70744640599999997</v>
      </c>
      <c r="Q5">
        <v>0.22189999999999999</v>
      </c>
    </row>
    <row r="6" spans="1:17" x14ac:dyDescent="0.45">
      <c r="A6" t="s">
        <v>120</v>
      </c>
      <c r="B6">
        <v>-97.970976480000004</v>
      </c>
      <c r="C6">
        <v>-68.878221960000005</v>
      </c>
      <c r="D6">
        <v>858.84588940000003</v>
      </c>
      <c r="E6">
        <v>10.68958155</v>
      </c>
      <c r="F6">
        <v>42.51591329</v>
      </c>
      <c r="G6">
        <v>860.10314519999997</v>
      </c>
      <c r="H6">
        <v>109.7425468</v>
      </c>
      <c r="I6">
        <v>-110.3353036</v>
      </c>
      <c r="J6">
        <v>-0.21244665700000001</v>
      </c>
      <c r="K6">
        <v>155.6192499</v>
      </c>
      <c r="L6">
        <v>5.5759867999999997E-2</v>
      </c>
      <c r="M6">
        <v>-1.5704987E-2</v>
      </c>
      <c r="N6">
        <v>3.9443025999999999E-2</v>
      </c>
      <c r="O6">
        <v>0.70526230899999998</v>
      </c>
      <c r="P6">
        <v>0.70767413199999996</v>
      </c>
      <c r="Q6">
        <v>0.20569999999999999</v>
      </c>
    </row>
    <row r="7" spans="1:17" x14ac:dyDescent="0.45">
      <c r="A7" t="s">
        <v>121</v>
      </c>
      <c r="B7">
        <v>-97.910040140000007</v>
      </c>
      <c r="C7">
        <v>-68.836014930000005</v>
      </c>
      <c r="D7">
        <v>858.33299320000003</v>
      </c>
      <c r="E7">
        <v>10.69001948</v>
      </c>
      <c r="F7">
        <v>42.51439937</v>
      </c>
      <c r="G7">
        <v>860.16575760000001</v>
      </c>
      <c r="H7">
        <v>109.7690576</v>
      </c>
      <c r="I7">
        <v>-110.20987479999999</v>
      </c>
      <c r="J7">
        <v>0.88556221199999996</v>
      </c>
      <c r="K7">
        <v>155.55142799999999</v>
      </c>
      <c r="L7">
        <v>-1.206204E-2</v>
      </c>
      <c r="M7">
        <v>-1.4473311000000001E-2</v>
      </c>
      <c r="N7">
        <v>3.9921835000000003E-2</v>
      </c>
      <c r="O7">
        <v>0.70537311800000002</v>
      </c>
      <c r="P7">
        <v>0.707563096</v>
      </c>
      <c r="Q7">
        <v>0.2243</v>
      </c>
    </row>
    <row r="8" spans="1:17" x14ac:dyDescent="0.45">
      <c r="A8" t="s">
        <v>122</v>
      </c>
      <c r="B8">
        <v>-97.910040140000007</v>
      </c>
      <c r="C8">
        <v>-68.836014930000005</v>
      </c>
      <c r="D8">
        <v>858.33299320000003</v>
      </c>
      <c r="E8">
        <v>10.69001948</v>
      </c>
      <c r="F8">
        <v>42.51439937</v>
      </c>
      <c r="G8">
        <v>860.16575760000001</v>
      </c>
      <c r="H8">
        <v>109.7690576</v>
      </c>
      <c r="I8">
        <v>-110.20987479999999</v>
      </c>
      <c r="J8">
        <v>0.88556221199999996</v>
      </c>
      <c r="K8">
        <v>155.55142799999999</v>
      </c>
      <c r="L8">
        <v>-1.206204E-2</v>
      </c>
      <c r="M8">
        <v>-1.4473311000000001E-2</v>
      </c>
      <c r="N8">
        <v>3.9921835000000003E-2</v>
      </c>
      <c r="O8">
        <v>0.70537311800000002</v>
      </c>
      <c r="P8">
        <v>0.707563096</v>
      </c>
      <c r="Q8">
        <v>0.19550000000000001</v>
      </c>
    </row>
    <row r="9" spans="1:17" x14ac:dyDescent="0.45">
      <c r="A9" t="s">
        <v>123</v>
      </c>
      <c r="B9">
        <v>-97.948969180000006</v>
      </c>
      <c r="C9">
        <v>-68.872976309999999</v>
      </c>
      <c r="D9">
        <v>858.64265030000001</v>
      </c>
      <c r="E9">
        <v>10.68661702</v>
      </c>
      <c r="F9">
        <v>42.489172480000001</v>
      </c>
      <c r="G9">
        <v>859.73186759999999</v>
      </c>
      <c r="H9">
        <v>109.75302259999999</v>
      </c>
      <c r="I9">
        <v>-110.2636143</v>
      </c>
      <c r="J9">
        <v>0.78393109000000005</v>
      </c>
      <c r="K9">
        <v>155.57765000000001</v>
      </c>
      <c r="L9">
        <v>1.4159956E-2</v>
      </c>
      <c r="M9">
        <v>-1.9922566999999999E-2</v>
      </c>
      <c r="N9">
        <v>4.1668258E-2</v>
      </c>
      <c r="O9">
        <v>0.70533707199999995</v>
      </c>
      <c r="P9">
        <v>0.70736586199999996</v>
      </c>
      <c r="Q9">
        <v>0.2301</v>
      </c>
    </row>
    <row r="10" spans="1:17" x14ac:dyDescent="0.45">
      <c r="A10" t="s">
        <v>124</v>
      </c>
      <c r="B10">
        <v>-97.948969180000006</v>
      </c>
      <c r="C10">
        <v>-68.872976309999999</v>
      </c>
      <c r="D10">
        <v>858.64265030000001</v>
      </c>
      <c r="E10">
        <v>10.68661702</v>
      </c>
      <c r="F10">
        <v>42.489172480000001</v>
      </c>
      <c r="G10">
        <v>859.73186759999999</v>
      </c>
      <c r="H10">
        <v>109.75302259999999</v>
      </c>
      <c r="I10">
        <v>-110.2636143</v>
      </c>
      <c r="J10">
        <v>0.78393109000000005</v>
      </c>
      <c r="K10">
        <v>155.57765000000001</v>
      </c>
      <c r="L10">
        <v>1.4159956E-2</v>
      </c>
      <c r="M10">
        <v>-1.9922566999999999E-2</v>
      </c>
      <c r="N10">
        <v>4.1668258E-2</v>
      </c>
      <c r="O10">
        <v>0.70533707199999995</v>
      </c>
      <c r="P10">
        <v>0.70736586199999996</v>
      </c>
      <c r="Q10">
        <v>0.21829999999999999</v>
      </c>
    </row>
    <row r="11" spans="1:17" x14ac:dyDescent="0.45">
      <c r="A11" t="s">
        <v>125</v>
      </c>
      <c r="B11">
        <v>-97.948969180000006</v>
      </c>
      <c r="C11">
        <v>-68.872976309999999</v>
      </c>
      <c r="D11">
        <v>858.64265030000001</v>
      </c>
      <c r="E11">
        <v>10.68661702</v>
      </c>
      <c r="F11">
        <v>42.489172480000001</v>
      </c>
      <c r="G11">
        <v>859.73186759999999</v>
      </c>
      <c r="H11">
        <v>109.75302259999999</v>
      </c>
      <c r="I11">
        <v>-110.2636143</v>
      </c>
      <c r="J11">
        <v>0.78393109000000005</v>
      </c>
      <c r="K11">
        <v>155.57765000000001</v>
      </c>
      <c r="L11">
        <v>1.4159956E-2</v>
      </c>
      <c r="M11">
        <v>-1.9922566999999999E-2</v>
      </c>
      <c r="N11">
        <v>4.1668258E-2</v>
      </c>
      <c r="O11">
        <v>0.70533707199999995</v>
      </c>
      <c r="P11">
        <v>0.70736586199999996</v>
      </c>
      <c r="Q11">
        <v>0.2034</v>
      </c>
    </row>
    <row r="12" spans="1:17" x14ac:dyDescent="0.45">
      <c r="A12" t="s">
        <v>126</v>
      </c>
      <c r="B12">
        <v>-98.032614839999994</v>
      </c>
      <c r="C12">
        <v>-68.912476240000004</v>
      </c>
      <c r="D12">
        <v>859.32534209999994</v>
      </c>
      <c r="E12">
        <v>10.69600312</v>
      </c>
      <c r="F12">
        <v>42.542232079999998</v>
      </c>
      <c r="G12">
        <v>860.50146029999996</v>
      </c>
      <c r="H12">
        <v>109.7985735</v>
      </c>
      <c r="I12">
        <v>-110.4066165</v>
      </c>
      <c r="J12">
        <v>-0.31608616699999997</v>
      </c>
      <c r="K12">
        <v>155.7094975</v>
      </c>
      <c r="L12">
        <v>0.14600753499999999</v>
      </c>
      <c r="M12">
        <v>-1.3784087E-2</v>
      </c>
      <c r="N12">
        <v>3.7901132999999997E-2</v>
      </c>
      <c r="O12">
        <v>0.70539881900000001</v>
      </c>
      <c r="P12">
        <v>0.70766235499999997</v>
      </c>
      <c r="Q12">
        <v>0.20910000000000001</v>
      </c>
    </row>
    <row r="13" spans="1:17" x14ac:dyDescent="0.45">
      <c r="A13" t="s">
        <v>127</v>
      </c>
      <c r="B13">
        <v>-98.032614839999994</v>
      </c>
      <c r="C13">
        <v>-68.912476240000004</v>
      </c>
      <c r="D13">
        <v>859.32534209999994</v>
      </c>
      <c r="E13">
        <v>10.69600312</v>
      </c>
      <c r="F13">
        <v>42.542232079999998</v>
      </c>
      <c r="G13">
        <v>860.50146029999996</v>
      </c>
      <c r="H13">
        <v>109.7985735</v>
      </c>
      <c r="I13">
        <v>-110.4066165</v>
      </c>
      <c r="J13">
        <v>-0.31608616699999997</v>
      </c>
      <c r="K13">
        <v>155.7094975</v>
      </c>
      <c r="L13">
        <v>0.14600753499999999</v>
      </c>
      <c r="M13">
        <v>-1.3784087E-2</v>
      </c>
      <c r="N13">
        <v>3.7901132999999997E-2</v>
      </c>
      <c r="O13">
        <v>0.70539881900000001</v>
      </c>
      <c r="P13">
        <v>0.70766235499999997</v>
      </c>
      <c r="Q13">
        <v>0.1976</v>
      </c>
    </row>
    <row r="14" spans="1:17" x14ac:dyDescent="0.45">
      <c r="A14" t="s">
        <v>128</v>
      </c>
      <c r="B14">
        <v>-97.967740699999993</v>
      </c>
      <c r="C14">
        <v>-68.870776300000003</v>
      </c>
      <c r="D14">
        <v>858.75691800000004</v>
      </c>
      <c r="E14">
        <v>10.688555790000001</v>
      </c>
      <c r="F14">
        <v>42.516602779999999</v>
      </c>
      <c r="G14">
        <v>860.02008109999997</v>
      </c>
      <c r="H14">
        <v>109.7908844</v>
      </c>
      <c r="I14">
        <v>-110.2760273</v>
      </c>
      <c r="J14">
        <v>0.306696044</v>
      </c>
      <c r="K14">
        <v>155.61148600000001</v>
      </c>
      <c r="L14">
        <v>4.7995968E-2</v>
      </c>
      <c r="M14">
        <v>-1.7325223000000001E-2</v>
      </c>
      <c r="N14">
        <v>3.9502674000000002E-2</v>
      </c>
      <c r="O14">
        <v>0.70556436600000005</v>
      </c>
      <c r="P14">
        <v>0.707331818</v>
      </c>
      <c r="Q14">
        <v>0.20169999999999999</v>
      </c>
    </row>
    <row r="15" spans="1:17" x14ac:dyDescent="0.45">
      <c r="A15" t="s">
        <v>129</v>
      </c>
      <c r="B15">
        <v>-97.973188100000002</v>
      </c>
      <c r="C15">
        <v>-68.878625389999996</v>
      </c>
      <c r="D15">
        <v>858.88626690000001</v>
      </c>
      <c r="E15">
        <v>10.69878188</v>
      </c>
      <c r="F15">
        <v>42.535855499999997</v>
      </c>
      <c r="G15">
        <v>860.38535999999999</v>
      </c>
      <c r="H15">
        <v>109.8078446</v>
      </c>
      <c r="I15">
        <v>-110.305312</v>
      </c>
      <c r="J15">
        <v>7.9412589000000006E-2</v>
      </c>
      <c r="K15">
        <v>155.64392340000001</v>
      </c>
      <c r="L15">
        <v>8.0433402000000001E-2</v>
      </c>
      <c r="M15">
        <v>-1.6744673000000002E-2</v>
      </c>
      <c r="N15">
        <v>3.8318616E-2</v>
      </c>
      <c r="O15">
        <v>0.70544277399999999</v>
      </c>
      <c r="P15">
        <v>0.70753218500000004</v>
      </c>
      <c r="Q15">
        <v>0.2016</v>
      </c>
    </row>
    <row r="16" spans="1:17" x14ac:dyDescent="0.45">
      <c r="A16" t="s">
        <v>130</v>
      </c>
      <c r="B16">
        <v>-97.996956580000003</v>
      </c>
      <c r="C16">
        <v>-68.894760239999997</v>
      </c>
      <c r="D16">
        <v>859.03527989999998</v>
      </c>
      <c r="E16">
        <v>10.68823978</v>
      </c>
      <c r="F16">
        <v>42.513894180000001</v>
      </c>
      <c r="G16">
        <v>860.01349530000005</v>
      </c>
      <c r="H16">
        <v>109.7893674</v>
      </c>
      <c r="I16">
        <v>-110.32471390000001</v>
      </c>
      <c r="J16">
        <v>-0.26344662299999999</v>
      </c>
      <c r="K16">
        <v>155.64484279999999</v>
      </c>
      <c r="L16">
        <v>8.1352810999999997E-2</v>
      </c>
      <c r="M16">
        <v>-1.5989607999999999E-2</v>
      </c>
      <c r="N16">
        <v>3.7798981000000002E-2</v>
      </c>
      <c r="O16">
        <v>0.70551978199999998</v>
      </c>
      <c r="P16">
        <v>0.707500817</v>
      </c>
      <c r="Q16">
        <v>0.18310000000000001</v>
      </c>
    </row>
    <row r="17" spans="1:17" x14ac:dyDescent="0.45">
      <c r="A17" t="s">
        <v>131</v>
      </c>
      <c r="B17">
        <v>-98.000963279999993</v>
      </c>
      <c r="C17">
        <v>-68.902012970000001</v>
      </c>
      <c r="D17">
        <v>859.08196029999999</v>
      </c>
      <c r="E17">
        <v>10.68724226</v>
      </c>
      <c r="F17">
        <v>42.527033709999998</v>
      </c>
      <c r="G17">
        <v>860.26004060000002</v>
      </c>
      <c r="H17">
        <v>109.8174341</v>
      </c>
      <c r="I17">
        <v>-110.3225997</v>
      </c>
      <c r="J17">
        <v>3.8994053000000001E-2</v>
      </c>
      <c r="K17">
        <v>155.66292540000001</v>
      </c>
      <c r="L17">
        <v>9.9435392999999997E-2</v>
      </c>
      <c r="M17">
        <v>-1.4405005E-2</v>
      </c>
      <c r="N17">
        <v>3.4619321000000002E-2</v>
      </c>
      <c r="O17">
        <v>0.70542012499999995</v>
      </c>
      <c r="P17">
        <v>0.70779689599999995</v>
      </c>
      <c r="Q17">
        <v>0.183</v>
      </c>
    </row>
    <row r="18" spans="1:17" x14ac:dyDescent="0.45">
      <c r="A18" t="s">
        <v>132</v>
      </c>
      <c r="B18">
        <v>-97.947401069999998</v>
      </c>
      <c r="C18">
        <v>-68.854295480000005</v>
      </c>
      <c r="D18">
        <v>858.66233109999996</v>
      </c>
      <c r="E18">
        <v>10.70074586</v>
      </c>
      <c r="F18">
        <v>42.535868069999999</v>
      </c>
      <c r="G18">
        <v>860.48050760000001</v>
      </c>
      <c r="H18">
        <v>109.752352</v>
      </c>
      <c r="I18">
        <v>-110.31536629999999</v>
      </c>
      <c r="J18">
        <v>0.65978234099999999</v>
      </c>
      <c r="K18">
        <v>155.6132839</v>
      </c>
      <c r="L18">
        <v>4.9793918999999999E-2</v>
      </c>
      <c r="M18">
        <v>-1.4542975E-2</v>
      </c>
      <c r="N18">
        <v>3.9654847999999999E-2</v>
      </c>
      <c r="O18">
        <v>0.70522060499999994</v>
      </c>
      <c r="P18">
        <v>0.70772868600000005</v>
      </c>
      <c r="Q18">
        <v>0.22600000000000001</v>
      </c>
    </row>
    <row r="19" spans="1:17" x14ac:dyDescent="0.45">
      <c r="A19" t="s">
        <v>133</v>
      </c>
      <c r="B19">
        <v>-97.947401069999998</v>
      </c>
      <c r="C19">
        <v>-68.854295480000005</v>
      </c>
      <c r="D19">
        <v>858.66233109999996</v>
      </c>
      <c r="E19">
        <v>10.70074586</v>
      </c>
      <c r="F19">
        <v>42.535868069999999</v>
      </c>
      <c r="G19">
        <v>860.48050760000001</v>
      </c>
      <c r="H19">
        <v>109.752352</v>
      </c>
      <c r="I19">
        <v>-110.31536629999999</v>
      </c>
      <c r="J19">
        <v>0.65978234099999999</v>
      </c>
      <c r="K19">
        <v>155.6132839</v>
      </c>
      <c r="L19">
        <v>4.9793918999999999E-2</v>
      </c>
      <c r="M19">
        <v>-1.4542975E-2</v>
      </c>
      <c r="N19">
        <v>3.9654847999999999E-2</v>
      </c>
      <c r="O19">
        <v>0.70522060499999994</v>
      </c>
      <c r="P19">
        <v>0.70772868600000005</v>
      </c>
      <c r="Q19">
        <v>0.182</v>
      </c>
    </row>
    <row r="20" spans="1:17" x14ac:dyDescent="0.45">
      <c r="A20" t="s">
        <v>134</v>
      </c>
      <c r="B20">
        <v>-97.967462220000002</v>
      </c>
      <c r="C20">
        <v>-68.882418419999993</v>
      </c>
      <c r="D20">
        <v>858.79509889999997</v>
      </c>
      <c r="E20">
        <v>10.690632770000001</v>
      </c>
      <c r="F20">
        <v>42.531163839999998</v>
      </c>
      <c r="G20">
        <v>860.30343359999995</v>
      </c>
      <c r="H20">
        <v>109.7985324</v>
      </c>
      <c r="I20">
        <v>-110.2974703</v>
      </c>
      <c r="J20">
        <v>0.77027878000000005</v>
      </c>
      <c r="K20">
        <v>155.63368209999999</v>
      </c>
      <c r="L20">
        <v>7.0192058000000002E-2</v>
      </c>
      <c r="M20">
        <v>-1.9025256000000001E-2</v>
      </c>
      <c r="N20">
        <v>3.6592573000000003E-2</v>
      </c>
      <c r="O20">
        <v>0.70543592200000005</v>
      </c>
      <c r="P20">
        <v>0.70757274000000003</v>
      </c>
      <c r="Q20">
        <v>0.18590000000000001</v>
      </c>
    </row>
    <row r="21" spans="1:17" x14ac:dyDescent="0.45">
      <c r="A21" t="s">
        <v>135</v>
      </c>
      <c r="B21">
        <v>-98.026286459999994</v>
      </c>
      <c r="C21">
        <v>-68.915598869999997</v>
      </c>
      <c r="D21">
        <v>859.24599890000002</v>
      </c>
      <c r="E21">
        <v>10.68635031</v>
      </c>
      <c r="F21">
        <v>42.514013810000002</v>
      </c>
      <c r="G21">
        <v>859.97457039999995</v>
      </c>
      <c r="H21">
        <v>109.7845932</v>
      </c>
      <c r="I21">
        <v>-110.37452759999999</v>
      </c>
      <c r="J21">
        <v>-0.57752953200000001</v>
      </c>
      <c r="K21">
        <v>155.67763740000001</v>
      </c>
      <c r="L21">
        <v>0.114147415</v>
      </c>
      <c r="M21">
        <v>-1.5832079999999998E-2</v>
      </c>
      <c r="N21">
        <v>3.7272592E-2</v>
      </c>
      <c r="O21">
        <v>0.70545805100000003</v>
      </c>
      <c r="P21">
        <v>0.70759383600000003</v>
      </c>
      <c r="Q21">
        <v>0.1847</v>
      </c>
    </row>
    <row r="22" spans="1:17" x14ac:dyDescent="0.45">
      <c r="A22" t="s">
        <v>136</v>
      </c>
      <c r="B22">
        <v>-98.008998599999998</v>
      </c>
      <c r="C22">
        <v>-68.907259289999999</v>
      </c>
      <c r="D22">
        <v>859.15447689999996</v>
      </c>
      <c r="E22">
        <v>10.69601327</v>
      </c>
      <c r="F22">
        <v>42.521207349999997</v>
      </c>
      <c r="G22">
        <v>860.14681740000003</v>
      </c>
      <c r="H22">
        <v>109.81673410000001</v>
      </c>
      <c r="I22">
        <v>-110.33708729999999</v>
      </c>
      <c r="J22">
        <v>0.28214964399999998</v>
      </c>
      <c r="K22">
        <v>155.67295050000001</v>
      </c>
      <c r="L22">
        <v>0.10946051399999999</v>
      </c>
      <c r="M22">
        <v>-1.9396935000000001E-2</v>
      </c>
      <c r="N22">
        <v>3.6573415999999997E-2</v>
      </c>
      <c r="O22">
        <v>0.70555562599999999</v>
      </c>
      <c r="P22">
        <v>0.70744427499999996</v>
      </c>
      <c r="Q22">
        <v>0.1837</v>
      </c>
    </row>
    <row r="23" spans="1:17" x14ac:dyDescent="0.45">
      <c r="A23" t="s">
        <v>137</v>
      </c>
      <c r="B23">
        <v>-98.008998599999998</v>
      </c>
      <c r="C23">
        <v>-68.907259289999999</v>
      </c>
      <c r="D23">
        <v>859.15447689999996</v>
      </c>
      <c r="E23">
        <v>10.69601327</v>
      </c>
      <c r="F23">
        <v>42.521207349999997</v>
      </c>
      <c r="G23">
        <v>860.14681740000003</v>
      </c>
      <c r="H23">
        <v>109.81673410000001</v>
      </c>
      <c r="I23">
        <v>-110.33708729999999</v>
      </c>
      <c r="J23">
        <v>0.28214964399999998</v>
      </c>
      <c r="K23">
        <v>155.67295050000001</v>
      </c>
      <c r="L23">
        <v>0.10946051399999999</v>
      </c>
      <c r="M23">
        <v>-1.9396935000000001E-2</v>
      </c>
      <c r="N23">
        <v>3.6573415999999997E-2</v>
      </c>
      <c r="O23">
        <v>0.70555562599999999</v>
      </c>
      <c r="P23">
        <v>0.70744427499999996</v>
      </c>
      <c r="Q23">
        <v>0.1875</v>
      </c>
    </row>
    <row r="24" spans="1:17" x14ac:dyDescent="0.45">
      <c r="A24" t="s">
        <v>138</v>
      </c>
      <c r="B24">
        <v>-97.940128459999997</v>
      </c>
      <c r="C24">
        <v>-68.854679649999994</v>
      </c>
      <c r="D24">
        <v>858.56163000000004</v>
      </c>
      <c r="E24">
        <v>10.69527255</v>
      </c>
      <c r="F24">
        <v>42.532562259999999</v>
      </c>
      <c r="G24">
        <v>860.3378434</v>
      </c>
      <c r="H24">
        <v>109.7731606</v>
      </c>
      <c r="I24">
        <v>-110.2768616</v>
      </c>
      <c r="J24">
        <v>0.88879859500000002</v>
      </c>
      <c r="K24">
        <v>155.60180890000001</v>
      </c>
      <c r="L24">
        <v>3.8318946E-2</v>
      </c>
      <c r="M24">
        <v>-1.6376245000000001E-2</v>
      </c>
      <c r="N24">
        <v>3.8739363999999998E-2</v>
      </c>
      <c r="O24">
        <v>0.70525374699999999</v>
      </c>
      <c r="P24">
        <v>0.70770631799999995</v>
      </c>
      <c r="Q24">
        <v>0.20549999999999999</v>
      </c>
    </row>
    <row r="25" spans="1:17" x14ac:dyDescent="0.45">
      <c r="A25" t="s">
        <v>139</v>
      </c>
      <c r="B25">
        <v>-97.987196890000007</v>
      </c>
      <c r="C25">
        <v>-68.881174329999993</v>
      </c>
      <c r="D25">
        <v>858.90573089999998</v>
      </c>
      <c r="E25">
        <v>10.682173410000001</v>
      </c>
      <c r="F25">
        <v>42.511740959999997</v>
      </c>
      <c r="G25">
        <v>859.96763720000001</v>
      </c>
      <c r="H25">
        <v>109.7812129</v>
      </c>
      <c r="I25">
        <v>-110.302415</v>
      </c>
      <c r="J25">
        <v>-6.1627652999999998E-2</v>
      </c>
      <c r="K25">
        <v>155.62307430000001</v>
      </c>
      <c r="L25">
        <v>5.9584336000000002E-2</v>
      </c>
      <c r="M25">
        <v>-1.7765181000000001E-2</v>
      </c>
      <c r="N25">
        <v>3.6891383E-2</v>
      </c>
      <c r="O25">
        <v>0.70565514299999998</v>
      </c>
      <c r="P25">
        <v>0.70737136199999995</v>
      </c>
      <c r="Q25">
        <v>0.20119999999999999</v>
      </c>
    </row>
    <row r="26" spans="1:17" x14ac:dyDescent="0.45">
      <c r="A26" t="s">
        <v>140</v>
      </c>
      <c r="B26">
        <v>-97.987196890000007</v>
      </c>
      <c r="C26">
        <v>-68.881174329999993</v>
      </c>
      <c r="D26">
        <v>858.90573089999998</v>
      </c>
      <c r="E26">
        <v>10.682173410000001</v>
      </c>
      <c r="F26">
        <v>42.511740959999997</v>
      </c>
      <c r="G26">
        <v>859.96763720000001</v>
      </c>
      <c r="H26">
        <v>109.7812129</v>
      </c>
      <c r="I26">
        <v>-110.302415</v>
      </c>
      <c r="J26">
        <v>-6.1627652999999998E-2</v>
      </c>
      <c r="K26">
        <v>155.62307430000001</v>
      </c>
      <c r="L26">
        <v>5.9584336000000002E-2</v>
      </c>
      <c r="M26">
        <v>-1.7765181000000001E-2</v>
      </c>
      <c r="N26">
        <v>3.6891383E-2</v>
      </c>
      <c r="O26">
        <v>0.70565514299999998</v>
      </c>
      <c r="P26">
        <v>0.70737136199999995</v>
      </c>
      <c r="Q26">
        <v>0.1993</v>
      </c>
    </row>
    <row r="27" spans="1:17" x14ac:dyDescent="0.45">
      <c r="A27" t="s">
        <v>141</v>
      </c>
      <c r="B27">
        <v>-98.013295200000002</v>
      </c>
      <c r="C27">
        <v>-68.905433619999997</v>
      </c>
      <c r="D27">
        <v>859.21825279999996</v>
      </c>
      <c r="E27">
        <v>10.697795790000001</v>
      </c>
      <c r="F27">
        <v>42.539825520000001</v>
      </c>
      <c r="G27">
        <v>860.57508849999999</v>
      </c>
      <c r="H27">
        <v>109.7663115</v>
      </c>
      <c r="I27">
        <v>-110.4135826</v>
      </c>
      <c r="J27">
        <v>-0.430962016</v>
      </c>
      <c r="K27">
        <v>155.69196539999999</v>
      </c>
      <c r="L27">
        <v>0.12847541000000001</v>
      </c>
      <c r="M27">
        <v>-1.2042310000000001E-2</v>
      </c>
      <c r="N27">
        <v>3.9098356000000001E-2</v>
      </c>
      <c r="O27">
        <v>0.705229565</v>
      </c>
      <c r="P27">
        <v>0.70779768399999998</v>
      </c>
      <c r="Q27">
        <v>0.1908</v>
      </c>
    </row>
    <row r="28" spans="1:17" x14ac:dyDescent="0.45">
      <c r="A28" t="s">
        <v>142</v>
      </c>
      <c r="B28">
        <v>-97.966413270000004</v>
      </c>
      <c r="C28">
        <v>-68.880487689999995</v>
      </c>
      <c r="D28">
        <v>858.84242529999995</v>
      </c>
      <c r="E28">
        <v>10.68348617</v>
      </c>
      <c r="F28">
        <v>42.514906199999999</v>
      </c>
      <c r="G28">
        <v>860.14300300000002</v>
      </c>
      <c r="H28">
        <v>109.7788418</v>
      </c>
      <c r="I28">
        <v>-110.29053089999999</v>
      </c>
      <c r="J28">
        <v>0.174926053</v>
      </c>
      <c r="K28">
        <v>155.61306479999999</v>
      </c>
      <c r="L28">
        <v>4.9574776000000001E-2</v>
      </c>
      <c r="M28">
        <v>-1.2904473E-2</v>
      </c>
      <c r="N28">
        <v>4.2763519E-2</v>
      </c>
      <c r="O28">
        <v>0.70535192999999996</v>
      </c>
      <c r="P28">
        <v>0.707448521</v>
      </c>
      <c r="Q28">
        <v>0.19109999999999999</v>
      </c>
    </row>
    <row r="29" spans="1:17" x14ac:dyDescent="0.45">
      <c r="A29" t="s">
        <v>143</v>
      </c>
      <c r="B29">
        <v>-97.935148639999994</v>
      </c>
      <c r="C29">
        <v>-68.854698330000005</v>
      </c>
      <c r="D29">
        <v>858.50591829999996</v>
      </c>
      <c r="E29">
        <v>10.69634514</v>
      </c>
      <c r="F29">
        <v>42.519963619999999</v>
      </c>
      <c r="G29">
        <v>860.2937938</v>
      </c>
      <c r="H29">
        <v>109.7828501</v>
      </c>
      <c r="I29">
        <v>-110.2487282</v>
      </c>
      <c r="J29">
        <v>1.1211604100000001</v>
      </c>
      <c r="K29">
        <v>155.59020939999999</v>
      </c>
      <c r="L29">
        <v>2.6719409999999999E-2</v>
      </c>
      <c r="M29">
        <v>-1.7448953E-2</v>
      </c>
      <c r="N29">
        <v>3.8331780000000003E-2</v>
      </c>
      <c r="O29">
        <v>0.705352121</v>
      </c>
      <c r="P29">
        <v>0.70760482899999999</v>
      </c>
      <c r="Q29">
        <v>0.1847</v>
      </c>
    </row>
    <row r="30" spans="1:17" x14ac:dyDescent="0.45">
      <c r="A30" t="s">
        <v>144</v>
      </c>
      <c r="B30">
        <v>-97.935148639999994</v>
      </c>
      <c r="C30">
        <v>-68.854698330000005</v>
      </c>
      <c r="D30">
        <v>858.50591829999996</v>
      </c>
      <c r="E30">
        <v>10.69634514</v>
      </c>
      <c r="F30">
        <v>42.519963619999999</v>
      </c>
      <c r="G30">
        <v>860.2937938</v>
      </c>
      <c r="H30">
        <v>109.7828501</v>
      </c>
      <c r="I30">
        <v>-110.2487282</v>
      </c>
      <c r="J30">
        <v>1.1211604100000001</v>
      </c>
      <c r="K30">
        <v>155.59020939999999</v>
      </c>
      <c r="L30">
        <v>2.6719409999999999E-2</v>
      </c>
      <c r="M30">
        <v>-1.7448953E-2</v>
      </c>
      <c r="N30">
        <v>3.8331780000000003E-2</v>
      </c>
      <c r="O30">
        <v>0.705352121</v>
      </c>
      <c r="P30">
        <v>0.70760482899999999</v>
      </c>
      <c r="Q30">
        <v>0.20080000000000001</v>
      </c>
    </row>
    <row r="31" spans="1:17" x14ac:dyDescent="0.45">
      <c r="A31" t="s">
        <v>145</v>
      </c>
      <c r="B31">
        <v>-97.962484270000004</v>
      </c>
      <c r="C31">
        <v>-68.875718939999999</v>
      </c>
      <c r="D31">
        <v>858.76797829999998</v>
      </c>
      <c r="E31">
        <v>10.68927633</v>
      </c>
      <c r="F31">
        <v>42.504945059999997</v>
      </c>
      <c r="G31">
        <v>859.98426740000002</v>
      </c>
      <c r="H31">
        <v>109.76129760000001</v>
      </c>
      <c r="I31">
        <v>-110.2940576</v>
      </c>
      <c r="J31">
        <v>0.123136307</v>
      </c>
      <c r="K31">
        <v>155.60313859999999</v>
      </c>
      <c r="L31">
        <v>3.9648645000000003E-2</v>
      </c>
      <c r="M31">
        <v>-1.7625966E-2</v>
      </c>
      <c r="N31">
        <v>4.0733755000000003E-2</v>
      </c>
      <c r="O31">
        <v>0.70530505200000004</v>
      </c>
      <c r="P31">
        <v>0.707513159</v>
      </c>
      <c r="Q31">
        <v>0.1973</v>
      </c>
    </row>
    <row r="32" spans="1:17" x14ac:dyDescent="0.45">
      <c r="A32" t="s">
        <v>146</v>
      </c>
      <c r="B32">
        <v>-97.950561690000001</v>
      </c>
      <c r="C32">
        <v>-68.864068799999998</v>
      </c>
      <c r="D32">
        <v>858.67489369999998</v>
      </c>
      <c r="E32">
        <v>10.6753514</v>
      </c>
      <c r="F32">
        <v>42.536537600000003</v>
      </c>
      <c r="G32">
        <v>860.52747150000005</v>
      </c>
      <c r="H32">
        <v>109.771565</v>
      </c>
      <c r="I32">
        <v>-110.28365549999999</v>
      </c>
      <c r="J32">
        <v>0.91377567900000001</v>
      </c>
      <c r="K32">
        <v>155.60564299999999</v>
      </c>
      <c r="L32">
        <v>4.2153042000000002E-2</v>
      </c>
      <c r="M32">
        <v>5.8640047000000001E-2</v>
      </c>
      <c r="N32">
        <v>4.7387519999999997E-3</v>
      </c>
      <c r="O32">
        <v>0.70286305699999996</v>
      </c>
      <c r="P32">
        <v>0.70888815199999999</v>
      </c>
      <c r="Q32">
        <v>0.186</v>
      </c>
    </row>
    <row r="33" spans="1:17" x14ac:dyDescent="0.45">
      <c r="A33" t="s">
        <v>147</v>
      </c>
      <c r="B33">
        <v>-97.973813910000004</v>
      </c>
      <c r="C33">
        <v>-68.880617749999999</v>
      </c>
      <c r="D33">
        <v>858.88007879999998</v>
      </c>
      <c r="E33">
        <v>10.68604468</v>
      </c>
      <c r="F33">
        <v>42.518038789999999</v>
      </c>
      <c r="G33">
        <v>860.03969410000002</v>
      </c>
      <c r="H33">
        <v>109.756405</v>
      </c>
      <c r="I33">
        <v>-110.3245225</v>
      </c>
      <c r="J33">
        <v>-3.9178749999999998E-2</v>
      </c>
      <c r="K33">
        <v>155.62123969999999</v>
      </c>
      <c r="L33">
        <v>5.7749729999999999E-2</v>
      </c>
      <c r="M33">
        <v>-1.9756170999999999E-2</v>
      </c>
      <c r="N33">
        <v>3.8671733E-2</v>
      </c>
      <c r="O33">
        <v>0.70537148900000002</v>
      </c>
      <c r="P33">
        <v>0.70750636300000003</v>
      </c>
      <c r="Q33">
        <v>0.1966</v>
      </c>
    </row>
    <row r="34" spans="1:17" x14ac:dyDescent="0.45">
      <c r="A34" t="s">
        <v>148</v>
      </c>
      <c r="B34">
        <v>-97.973813910000004</v>
      </c>
      <c r="C34">
        <v>-68.880617749999999</v>
      </c>
      <c r="D34">
        <v>858.88007879999998</v>
      </c>
      <c r="E34">
        <v>10.68604468</v>
      </c>
      <c r="F34">
        <v>42.518038789999999</v>
      </c>
      <c r="G34">
        <v>860.03969410000002</v>
      </c>
      <c r="H34">
        <v>109.756405</v>
      </c>
      <c r="I34">
        <v>-110.3245225</v>
      </c>
      <c r="J34">
        <v>-3.9178749999999998E-2</v>
      </c>
      <c r="K34">
        <v>155.62123969999999</v>
      </c>
      <c r="L34">
        <v>5.7749729999999999E-2</v>
      </c>
      <c r="M34">
        <v>-1.9756170999999999E-2</v>
      </c>
      <c r="N34">
        <v>3.8671733E-2</v>
      </c>
      <c r="O34">
        <v>0.70537148900000002</v>
      </c>
      <c r="P34">
        <v>0.70750636300000003</v>
      </c>
      <c r="Q34">
        <v>0.1852</v>
      </c>
    </row>
    <row r="35" spans="1:17" x14ac:dyDescent="0.45">
      <c r="A35" t="s">
        <v>149</v>
      </c>
      <c r="B35">
        <v>-98.002270060000001</v>
      </c>
      <c r="C35">
        <v>-68.905352840000006</v>
      </c>
      <c r="D35">
        <v>859.1150695</v>
      </c>
      <c r="E35">
        <v>10.687668759999999</v>
      </c>
      <c r="F35">
        <v>42.506574309999998</v>
      </c>
      <c r="G35">
        <v>859.84306930000002</v>
      </c>
      <c r="H35">
        <v>109.7986248</v>
      </c>
      <c r="I35">
        <v>-110.3197303</v>
      </c>
      <c r="J35">
        <v>-0.685122911</v>
      </c>
      <c r="K35">
        <v>155.64912559999999</v>
      </c>
      <c r="L35">
        <v>8.5635588999999998E-2</v>
      </c>
      <c r="M35">
        <v>-1.7083602E-2</v>
      </c>
      <c r="N35">
        <v>4.0368375999999997E-2</v>
      </c>
      <c r="O35">
        <v>0.70548358799999999</v>
      </c>
      <c r="P35">
        <v>0.70736938900000002</v>
      </c>
      <c r="Q35">
        <v>0.20169999999999999</v>
      </c>
    </row>
    <row r="36" spans="1:17" x14ac:dyDescent="0.45">
      <c r="A36" t="s">
        <v>150</v>
      </c>
      <c r="B36">
        <v>-98.003275830000007</v>
      </c>
      <c r="C36">
        <v>-68.901497430000006</v>
      </c>
      <c r="D36">
        <v>859.15277630000003</v>
      </c>
      <c r="E36">
        <v>10.687046219999999</v>
      </c>
      <c r="F36">
        <v>42.507631609999997</v>
      </c>
      <c r="G36">
        <v>859.8982747</v>
      </c>
      <c r="H36">
        <v>109.7643886</v>
      </c>
      <c r="I36">
        <v>-110.3514708</v>
      </c>
      <c r="J36">
        <v>-0.68396032100000004</v>
      </c>
      <c r="K36">
        <v>155.64747320000001</v>
      </c>
      <c r="L36">
        <v>8.3983188E-2</v>
      </c>
      <c r="M36">
        <v>-1.6956486999999999E-2</v>
      </c>
      <c r="N36">
        <v>4.0069049000000002E-2</v>
      </c>
      <c r="O36">
        <v>0.70538593800000005</v>
      </c>
      <c r="P36">
        <v>0.70748683899999998</v>
      </c>
      <c r="Q36">
        <v>0.17879999999999999</v>
      </c>
    </row>
    <row r="37" spans="1:17" x14ac:dyDescent="0.45">
      <c r="A37" t="s">
        <v>151</v>
      </c>
      <c r="B37">
        <v>-98.003275830000007</v>
      </c>
      <c r="C37">
        <v>-68.901497430000006</v>
      </c>
      <c r="D37">
        <v>859.15277630000003</v>
      </c>
      <c r="E37">
        <v>10.687046219999999</v>
      </c>
      <c r="F37">
        <v>42.507631609999997</v>
      </c>
      <c r="G37">
        <v>859.8982747</v>
      </c>
      <c r="H37">
        <v>109.7643886</v>
      </c>
      <c r="I37">
        <v>-110.3514708</v>
      </c>
      <c r="J37">
        <v>-0.68396032100000004</v>
      </c>
      <c r="K37">
        <v>155.64747320000001</v>
      </c>
      <c r="L37">
        <v>8.3983188E-2</v>
      </c>
      <c r="M37">
        <v>-1.6956486999999999E-2</v>
      </c>
      <c r="N37">
        <v>4.0069049000000002E-2</v>
      </c>
      <c r="O37">
        <v>0.70538593800000005</v>
      </c>
      <c r="P37">
        <v>0.70748683899999998</v>
      </c>
      <c r="Q37">
        <v>0.1709</v>
      </c>
    </row>
    <row r="38" spans="1:17" x14ac:dyDescent="0.45">
      <c r="A38" t="s">
        <v>152</v>
      </c>
      <c r="B38">
        <v>-98.003275830000007</v>
      </c>
      <c r="C38">
        <v>-68.901497430000006</v>
      </c>
      <c r="D38">
        <v>859.15277630000003</v>
      </c>
      <c r="E38">
        <v>10.687046219999999</v>
      </c>
      <c r="F38">
        <v>42.507631609999997</v>
      </c>
      <c r="G38">
        <v>859.8982747</v>
      </c>
      <c r="H38">
        <v>109.7643886</v>
      </c>
      <c r="I38">
        <v>-110.3514708</v>
      </c>
      <c r="J38">
        <v>-0.68396032100000004</v>
      </c>
      <c r="K38">
        <v>155.64747320000001</v>
      </c>
      <c r="L38">
        <v>8.3983188E-2</v>
      </c>
      <c r="M38">
        <v>-1.6956486999999999E-2</v>
      </c>
      <c r="N38">
        <v>4.0069049000000002E-2</v>
      </c>
      <c r="O38">
        <v>0.70538593800000005</v>
      </c>
      <c r="P38">
        <v>0.70748683899999998</v>
      </c>
      <c r="Q38">
        <v>0.1867</v>
      </c>
    </row>
    <row r="39" spans="1:17" x14ac:dyDescent="0.45">
      <c r="A39" t="s">
        <v>153</v>
      </c>
      <c r="B39">
        <v>-97.933990840000007</v>
      </c>
      <c r="C39">
        <v>-68.851975629999998</v>
      </c>
      <c r="D39">
        <v>858.52901829999996</v>
      </c>
      <c r="E39">
        <v>10.70661806</v>
      </c>
      <c r="F39">
        <v>42.5512339</v>
      </c>
      <c r="G39">
        <v>860.7842028</v>
      </c>
      <c r="H39">
        <v>109.8310728</v>
      </c>
      <c r="I39">
        <v>-110.2319248</v>
      </c>
      <c r="J39">
        <v>2.1450051829999999</v>
      </c>
      <c r="K39">
        <v>155.62307939999999</v>
      </c>
      <c r="L39">
        <v>5.9589443999999998E-2</v>
      </c>
      <c r="M39">
        <v>-1.7366427E-2</v>
      </c>
      <c r="N39">
        <v>3.9669469999999998E-2</v>
      </c>
      <c r="O39">
        <v>0.70531601799999999</v>
      </c>
      <c r="P39">
        <v>0.70756911600000005</v>
      </c>
      <c r="Q39">
        <v>0.19589999999999999</v>
      </c>
    </row>
    <row r="40" spans="1:17" x14ac:dyDescent="0.45">
      <c r="A40" t="s">
        <v>154</v>
      </c>
      <c r="B40">
        <v>-98.002013860000005</v>
      </c>
      <c r="C40">
        <v>-68.901441930000004</v>
      </c>
      <c r="D40">
        <v>859.117617</v>
      </c>
      <c r="E40">
        <v>10.69202716</v>
      </c>
      <c r="F40">
        <v>42.51950351</v>
      </c>
      <c r="G40">
        <v>860.32494810000003</v>
      </c>
      <c r="H40">
        <v>109.76965420000001</v>
      </c>
      <c r="I40">
        <v>-110.3678524</v>
      </c>
      <c r="J40">
        <v>0.19861983999999999</v>
      </c>
      <c r="K40">
        <v>155.6614252</v>
      </c>
      <c r="L40">
        <v>9.7935170000000002E-2</v>
      </c>
      <c r="M40">
        <v>-1.307177E-2</v>
      </c>
      <c r="N40">
        <v>4.0304201999999997E-2</v>
      </c>
      <c r="O40">
        <v>0.70529730099999999</v>
      </c>
      <c r="P40">
        <v>0.70764427299999999</v>
      </c>
      <c r="Q40">
        <v>0.20219999999999999</v>
      </c>
    </row>
    <row r="41" spans="1:17" x14ac:dyDescent="0.45">
      <c r="A41" t="s">
        <v>155</v>
      </c>
      <c r="B41">
        <v>-98.002013860000005</v>
      </c>
      <c r="C41">
        <v>-68.901441930000004</v>
      </c>
      <c r="D41">
        <v>859.117617</v>
      </c>
      <c r="E41">
        <v>10.69202716</v>
      </c>
      <c r="F41">
        <v>42.51950351</v>
      </c>
      <c r="G41">
        <v>860.32494810000003</v>
      </c>
      <c r="H41">
        <v>109.76965420000001</v>
      </c>
      <c r="I41">
        <v>-110.3678524</v>
      </c>
      <c r="J41">
        <v>0.19861983999999999</v>
      </c>
      <c r="K41">
        <v>155.6614252</v>
      </c>
      <c r="L41">
        <v>9.7935170000000002E-2</v>
      </c>
      <c r="M41">
        <v>-1.307177E-2</v>
      </c>
      <c r="N41">
        <v>4.0304201999999997E-2</v>
      </c>
      <c r="O41">
        <v>0.70529730099999999</v>
      </c>
      <c r="P41">
        <v>0.70764427299999999</v>
      </c>
      <c r="Q41">
        <v>0.18099999999999999</v>
      </c>
    </row>
    <row r="42" spans="1:17" x14ac:dyDescent="0.45">
      <c r="A42" t="s">
        <v>156</v>
      </c>
      <c r="B42">
        <v>-97.994121320000005</v>
      </c>
      <c r="C42">
        <v>-68.890788630000003</v>
      </c>
      <c r="D42">
        <v>859.03854960000001</v>
      </c>
      <c r="E42">
        <v>10.702486410000001</v>
      </c>
      <c r="F42">
        <v>42.518896669999997</v>
      </c>
      <c r="G42">
        <v>860.08782659999997</v>
      </c>
      <c r="H42">
        <v>109.7738848</v>
      </c>
      <c r="I42">
        <v>-110.3533609</v>
      </c>
      <c r="J42">
        <v>-3.7944451999999997E-2</v>
      </c>
      <c r="K42">
        <v>155.65401209999999</v>
      </c>
      <c r="L42">
        <v>9.0522131000000006E-2</v>
      </c>
      <c r="M42">
        <v>-1.394186E-2</v>
      </c>
      <c r="N42">
        <v>3.7613453999999998E-2</v>
      </c>
      <c r="O42">
        <v>0.705399255</v>
      </c>
      <c r="P42">
        <v>0.70767418000000004</v>
      </c>
      <c r="Q42">
        <v>0.18049999999999999</v>
      </c>
    </row>
    <row r="43" spans="1:17" x14ac:dyDescent="0.45">
      <c r="A43" t="s">
        <v>157</v>
      </c>
      <c r="B43">
        <v>-97.948597320000005</v>
      </c>
      <c r="C43">
        <v>-68.876562030000002</v>
      </c>
      <c r="D43">
        <v>858.68951340000001</v>
      </c>
      <c r="E43">
        <v>10.66420205</v>
      </c>
      <c r="F43">
        <v>42.501962769999999</v>
      </c>
      <c r="G43">
        <v>860.04437959999996</v>
      </c>
      <c r="H43">
        <v>109.78395500000001</v>
      </c>
      <c r="I43">
        <v>-110.2292267</v>
      </c>
      <c r="J43">
        <v>0.86743963199999996</v>
      </c>
      <c r="K43">
        <v>155.57554959999999</v>
      </c>
      <c r="L43">
        <v>1.2059612000000001E-2</v>
      </c>
      <c r="M43">
        <v>6.1845015000000003E-2</v>
      </c>
      <c r="N43">
        <v>5.086246E-3</v>
      </c>
      <c r="O43">
        <v>0.70293292600000001</v>
      </c>
      <c r="P43">
        <v>0.708544018</v>
      </c>
      <c r="Q43">
        <v>0.19020000000000001</v>
      </c>
    </row>
    <row r="44" spans="1:17" x14ac:dyDescent="0.45">
      <c r="A44" t="s">
        <v>158</v>
      </c>
      <c r="B44">
        <v>-98.002150159999999</v>
      </c>
      <c r="C44">
        <v>-68.899001060000003</v>
      </c>
      <c r="D44">
        <v>859.06945169999995</v>
      </c>
      <c r="E44">
        <v>10.665423199999999</v>
      </c>
      <c r="F44">
        <v>42.51749444</v>
      </c>
      <c r="G44">
        <v>860.3905704</v>
      </c>
      <c r="H44">
        <v>109.75639889999999</v>
      </c>
      <c r="I44">
        <v>-110.3518054</v>
      </c>
      <c r="J44">
        <v>0.18510022200000001</v>
      </c>
      <c r="K44">
        <v>155.6406834</v>
      </c>
      <c r="L44">
        <v>7.7193376999999994E-2</v>
      </c>
      <c r="M44">
        <v>6.4642384999999997E-2</v>
      </c>
      <c r="N44">
        <v>8.6286690000000003E-3</v>
      </c>
      <c r="O44">
        <v>0.70235225999999995</v>
      </c>
      <c r="P44">
        <v>0.70883581399999995</v>
      </c>
      <c r="Q44">
        <v>0.18529999999999999</v>
      </c>
    </row>
    <row r="45" spans="1:17" x14ac:dyDescent="0.45">
      <c r="A45" t="s">
        <v>159</v>
      </c>
      <c r="B45">
        <v>-98.002150159999999</v>
      </c>
      <c r="C45">
        <v>-68.899001060000003</v>
      </c>
      <c r="D45">
        <v>859.06945169999995</v>
      </c>
      <c r="E45">
        <v>10.665423199999999</v>
      </c>
      <c r="F45">
        <v>42.51749444</v>
      </c>
      <c r="G45">
        <v>860.3905704</v>
      </c>
      <c r="H45">
        <v>109.75639889999999</v>
      </c>
      <c r="I45">
        <v>-110.3518054</v>
      </c>
      <c r="J45">
        <v>0.18510022200000001</v>
      </c>
      <c r="K45">
        <v>155.6406834</v>
      </c>
      <c r="L45">
        <v>7.7193376999999994E-2</v>
      </c>
      <c r="M45">
        <v>6.4642384999999997E-2</v>
      </c>
      <c r="N45">
        <v>8.6286690000000003E-3</v>
      </c>
      <c r="O45">
        <v>0.70235225999999995</v>
      </c>
      <c r="P45">
        <v>0.70883581399999995</v>
      </c>
      <c r="Q45">
        <v>0.23180000000000001</v>
      </c>
    </row>
    <row r="46" spans="1:17" x14ac:dyDescent="0.45">
      <c r="A46" t="s">
        <v>160</v>
      </c>
      <c r="B46">
        <v>-97.958586670000003</v>
      </c>
      <c r="C46">
        <v>-68.871975090000007</v>
      </c>
      <c r="D46">
        <v>858.71033369999998</v>
      </c>
      <c r="E46">
        <v>10.687011800000001</v>
      </c>
      <c r="F46">
        <v>42.509195290000001</v>
      </c>
      <c r="G46">
        <v>859.9109211</v>
      </c>
      <c r="H46">
        <v>109.7263257</v>
      </c>
      <c r="I46">
        <v>-110.32309239999999</v>
      </c>
      <c r="J46">
        <v>-0.14600912299999999</v>
      </c>
      <c r="K46">
        <v>155.5990765</v>
      </c>
      <c r="L46">
        <v>3.5586451999999998E-2</v>
      </c>
      <c r="M46">
        <v>-1.6980840000000001E-2</v>
      </c>
      <c r="N46">
        <v>3.6777016000000003E-2</v>
      </c>
      <c r="O46">
        <v>0.70540880500000003</v>
      </c>
      <c r="P46">
        <v>0.70764222600000004</v>
      </c>
      <c r="Q46">
        <v>0.19769999999999999</v>
      </c>
    </row>
    <row r="47" spans="1:17" x14ac:dyDescent="0.45">
      <c r="A47" t="s">
        <v>161</v>
      </c>
      <c r="B47">
        <v>-97.965930589999999</v>
      </c>
      <c r="C47">
        <v>-68.882513680000002</v>
      </c>
      <c r="D47">
        <v>858.81023379999999</v>
      </c>
      <c r="E47">
        <v>10.69901982</v>
      </c>
      <c r="F47">
        <v>42.535667269999998</v>
      </c>
      <c r="G47">
        <v>860.57997150000006</v>
      </c>
      <c r="H47">
        <v>109.7464411</v>
      </c>
      <c r="I47">
        <v>-110.3672334</v>
      </c>
      <c r="J47">
        <v>-8.3324137000000006E-2</v>
      </c>
      <c r="K47">
        <v>155.64451310000001</v>
      </c>
      <c r="L47">
        <v>8.1023124000000002E-2</v>
      </c>
      <c r="M47">
        <v>-8.1805490000000005E-3</v>
      </c>
      <c r="N47">
        <v>4.3607065E-2</v>
      </c>
      <c r="O47">
        <v>0.70510787799999997</v>
      </c>
      <c r="P47">
        <v>0.70771066400000004</v>
      </c>
      <c r="Q47">
        <v>0.1933</v>
      </c>
    </row>
    <row r="48" spans="1:17" x14ac:dyDescent="0.45">
      <c r="A48" t="s">
        <v>162</v>
      </c>
      <c r="B48">
        <v>-97.965930589999999</v>
      </c>
      <c r="C48">
        <v>-68.882513680000002</v>
      </c>
      <c r="D48">
        <v>858.81023379999999</v>
      </c>
      <c r="E48">
        <v>10.69901982</v>
      </c>
      <c r="F48">
        <v>42.535667269999998</v>
      </c>
      <c r="G48">
        <v>860.57997150000006</v>
      </c>
      <c r="H48">
        <v>109.7464411</v>
      </c>
      <c r="I48">
        <v>-110.3672334</v>
      </c>
      <c r="J48">
        <v>-8.3324137000000006E-2</v>
      </c>
      <c r="K48">
        <v>155.64451310000001</v>
      </c>
      <c r="L48">
        <v>8.1023124000000002E-2</v>
      </c>
      <c r="M48">
        <v>-8.1805490000000005E-3</v>
      </c>
      <c r="N48">
        <v>4.3607065E-2</v>
      </c>
      <c r="O48">
        <v>0.70510787799999997</v>
      </c>
      <c r="P48">
        <v>0.70771066400000004</v>
      </c>
      <c r="Q48">
        <v>0.2107</v>
      </c>
    </row>
    <row r="49" spans="1:17" x14ac:dyDescent="0.45">
      <c r="A49" t="s">
        <v>163</v>
      </c>
      <c r="B49">
        <v>-97.965930589999999</v>
      </c>
      <c r="C49">
        <v>-68.882513680000002</v>
      </c>
      <c r="D49">
        <v>858.81023379999999</v>
      </c>
      <c r="E49">
        <v>10.69901982</v>
      </c>
      <c r="F49">
        <v>42.535667269999998</v>
      </c>
      <c r="G49">
        <v>860.57997150000006</v>
      </c>
      <c r="H49">
        <v>109.7464411</v>
      </c>
      <c r="I49">
        <v>-110.3672334</v>
      </c>
      <c r="J49">
        <v>-8.3324137000000006E-2</v>
      </c>
      <c r="K49">
        <v>155.64451310000001</v>
      </c>
      <c r="L49">
        <v>8.1023124000000002E-2</v>
      </c>
      <c r="M49">
        <v>-8.1805490000000005E-3</v>
      </c>
      <c r="N49">
        <v>4.3607065E-2</v>
      </c>
      <c r="O49">
        <v>0.70510787799999997</v>
      </c>
      <c r="P49">
        <v>0.70771066400000004</v>
      </c>
      <c r="Q49">
        <v>0.1956</v>
      </c>
    </row>
    <row r="50" spans="1:17" x14ac:dyDescent="0.45">
      <c r="A50" t="s">
        <v>164</v>
      </c>
      <c r="B50">
        <v>-97.970487809999995</v>
      </c>
      <c r="C50">
        <v>-68.866964760000002</v>
      </c>
      <c r="D50">
        <v>858.82092479999994</v>
      </c>
      <c r="E50">
        <v>10.690874109999999</v>
      </c>
      <c r="F50">
        <v>42.521495229999999</v>
      </c>
      <c r="G50">
        <v>860.18951679999998</v>
      </c>
      <c r="H50">
        <v>109.75345470000001</v>
      </c>
      <c r="I50">
        <v>-110.3206481</v>
      </c>
      <c r="J50">
        <v>0.29565958199999998</v>
      </c>
      <c r="K50">
        <v>155.6166882</v>
      </c>
      <c r="L50">
        <v>5.3198167999999997E-2</v>
      </c>
      <c r="M50">
        <v>-1.7068821000000001E-2</v>
      </c>
      <c r="N50">
        <v>3.6789869000000003E-2</v>
      </c>
      <c r="O50">
        <v>0.70531313799999995</v>
      </c>
      <c r="P50">
        <v>0.70773479299999997</v>
      </c>
      <c r="Q50">
        <v>0.18260000000000001</v>
      </c>
    </row>
    <row r="51" spans="1:17" x14ac:dyDescent="0.45">
      <c r="A51" t="s">
        <v>165</v>
      </c>
      <c r="B51">
        <v>-97.92883904</v>
      </c>
      <c r="C51">
        <v>-68.842465090000005</v>
      </c>
      <c r="D51">
        <v>858.44911790000003</v>
      </c>
      <c r="E51">
        <v>10.69109798</v>
      </c>
      <c r="F51">
        <v>42.524967609999997</v>
      </c>
      <c r="G51">
        <v>860.18361849999997</v>
      </c>
      <c r="H51">
        <v>109.74416600000001</v>
      </c>
      <c r="I51">
        <v>-110.267483</v>
      </c>
      <c r="J51">
        <v>1.1421513270000001</v>
      </c>
      <c r="K51">
        <v>155.57636160000001</v>
      </c>
      <c r="L51">
        <v>1.2871557E-2</v>
      </c>
      <c r="M51">
        <v>-1.7697401000000001E-2</v>
      </c>
      <c r="N51">
        <v>3.5798620000000003E-2</v>
      </c>
      <c r="O51">
        <v>0.70540651799999998</v>
      </c>
      <c r="P51">
        <v>0.70767711899999997</v>
      </c>
      <c r="Q51">
        <v>0.17710000000000001</v>
      </c>
    </row>
    <row r="52" spans="1:17" x14ac:dyDescent="0.45">
      <c r="A52" t="s">
        <v>166</v>
      </c>
      <c r="B52">
        <v>-97.92883904</v>
      </c>
      <c r="C52">
        <v>-68.842465090000005</v>
      </c>
      <c r="D52">
        <v>858.44911790000003</v>
      </c>
      <c r="E52">
        <v>10.69109798</v>
      </c>
      <c r="F52">
        <v>42.524967609999997</v>
      </c>
      <c r="G52">
        <v>860.18361849999997</v>
      </c>
      <c r="H52">
        <v>109.74416600000001</v>
      </c>
      <c r="I52">
        <v>-110.267483</v>
      </c>
      <c r="J52">
        <v>1.1421513270000001</v>
      </c>
      <c r="K52">
        <v>155.57636160000001</v>
      </c>
      <c r="L52">
        <v>1.2871557E-2</v>
      </c>
      <c r="M52">
        <v>-1.7697401000000001E-2</v>
      </c>
      <c r="N52">
        <v>3.5798620000000003E-2</v>
      </c>
      <c r="O52">
        <v>0.70540651799999998</v>
      </c>
      <c r="P52">
        <v>0.70767711899999997</v>
      </c>
      <c r="Q52">
        <v>0.19189999999999999</v>
      </c>
    </row>
    <row r="53" spans="1:17" x14ac:dyDescent="0.45">
      <c r="A53" t="s">
        <v>167</v>
      </c>
      <c r="B53">
        <v>-97.955602400000004</v>
      </c>
      <c r="C53">
        <v>-68.86722743</v>
      </c>
      <c r="D53">
        <v>858.71326639999995</v>
      </c>
      <c r="E53">
        <v>10.6984993</v>
      </c>
      <c r="F53">
        <v>42.530885220000002</v>
      </c>
      <c r="G53">
        <v>860.52459069999998</v>
      </c>
      <c r="H53">
        <v>109.7560057</v>
      </c>
      <c r="I53">
        <v>-110.3271712</v>
      </c>
      <c r="J53">
        <v>0.26215983999999998</v>
      </c>
      <c r="K53">
        <v>155.62305169999999</v>
      </c>
      <c r="L53">
        <v>5.9561683999999997E-2</v>
      </c>
      <c r="M53">
        <v>-1.3636791000000001E-2</v>
      </c>
      <c r="N53">
        <v>3.6767358999999999E-2</v>
      </c>
      <c r="O53">
        <v>0.70542084400000005</v>
      </c>
      <c r="P53">
        <v>0.70770306800000005</v>
      </c>
      <c r="Q53">
        <v>0.182</v>
      </c>
    </row>
    <row r="54" spans="1:17" x14ac:dyDescent="0.45">
      <c r="A54" t="s">
        <v>168</v>
      </c>
      <c r="B54">
        <v>-97.970822979999994</v>
      </c>
      <c r="C54">
        <v>-68.880324099999996</v>
      </c>
      <c r="D54">
        <v>858.83144519999996</v>
      </c>
      <c r="E54">
        <v>10.697031409999999</v>
      </c>
      <c r="F54">
        <v>42.527080849999997</v>
      </c>
      <c r="G54">
        <v>860.46378119999997</v>
      </c>
      <c r="H54">
        <v>109.79424590000001</v>
      </c>
      <c r="I54">
        <v>-110.30660469999999</v>
      </c>
      <c r="J54">
        <v>0.80838626800000002</v>
      </c>
      <c r="K54">
        <v>155.6373251</v>
      </c>
      <c r="L54">
        <v>7.3835138999999994E-2</v>
      </c>
      <c r="M54">
        <v>-1.345084E-2</v>
      </c>
      <c r="N54">
        <v>3.9868058999999997E-2</v>
      </c>
      <c r="O54">
        <v>0.70521756499999999</v>
      </c>
      <c r="P54">
        <v>0.707741336</v>
      </c>
      <c r="Q54">
        <v>0.1729</v>
      </c>
    </row>
    <row r="55" spans="1:17" x14ac:dyDescent="0.45">
      <c r="A55" t="s">
        <v>169</v>
      </c>
      <c r="B55">
        <v>-97.970822979999994</v>
      </c>
      <c r="C55">
        <v>-68.880324099999996</v>
      </c>
      <c r="D55">
        <v>858.83144519999996</v>
      </c>
      <c r="E55">
        <v>10.697031409999999</v>
      </c>
      <c r="F55">
        <v>42.527080849999997</v>
      </c>
      <c r="G55">
        <v>860.46378119999997</v>
      </c>
      <c r="H55">
        <v>109.79424590000001</v>
      </c>
      <c r="I55">
        <v>-110.30660469999999</v>
      </c>
      <c r="J55">
        <v>0.80838626800000002</v>
      </c>
      <c r="K55">
        <v>155.6373251</v>
      </c>
      <c r="L55">
        <v>7.3835138999999994E-2</v>
      </c>
      <c r="M55">
        <v>-1.345084E-2</v>
      </c>
      <c r="N55">
        <v>3.9868058999999997E-2</v>
      </c>
      <c r="O55">
        <v>0.70521756499999999</v>
      </c>
      <c r="P55">
        <v>0.707741336</v>
      </c>
      <c r="Q55">
        <v>0.19109999999999999</v>
      </c>
    </row>
    <row r="56" spans="1:17" x14ac:dyDescent="0.45">
      <c r="A56" t="s">
        <v>170</v>
      </c>
      <c r="B56">
        <v>-97.979783979999993</v>
      </c>
      <c r="C56">
        <v>-68.893359720000007</v>
      </c>
      <c r="D56">
        <v>858.97815509999998</v>
      </c>
      <c r="E56">
        <v>10.68424005</v>
      </c>
      <c r="F56">
        <v>42.49886068</v>
      </c>
      <c r="G56">
        <v>859.84154160000003</v>
      </c>
      <c r="H56">
        <v>109.7092158</v>
      </c>
      <c r="I56">
        <v>-110.36613970000001</v>
      </c>
      <c r="J56">
        <v>-0.21330153199999999</v>
      </c>
      <c r="K56">
        <v>155.61761569999999</v>
      </c>
      <c r="L56">
        <v>5.4125711999999999E-2</v>
      </c>
      <c r="M56">
        <v>-1.8668831E-2</v>
      </c>
      <c r="N56">
        <v>4.3267390000000003E-2</v>
      </c>
      <c r="O56">
        <v>0.70523227799999999</v>
      </c>
      <c r="P56">
        <v>0.70740853999999997</v>
      </c>
      <c r="Q56">
        <v>0.1787</v>
      </c>
    </row>
    <row r="57" spans="1:17" x14ac:dyDescent="0.45">
      <c r="A57" t="s">
        <v>171</v>
      </c>
      <c r="B57">
        <v>-97.982381559999993</v>
      </c>
      <c r="C57">
        <v>-68.882151230000005</v>
      </c>
      <c r="D57">
        <v>858.9580267</v>
      </c>
      <c r="E57">
        <v>10.68744905</v>
      </c>
      <c r="F57">
        <v>42.509961310000001</v>
      </c>
      <c r="G57">
        <v>859.89435409999999</v>
      </c>
      <c r="H57">
        <v>109.7185447</v>
      </c>
      <c r="I57">
        <v>-110.35969470000001</v>
      </c>
      <c r="J57">
        <v>-0.88897233600000003</v>
      </c>
      <c r="K57">
        <v>155.62201490000001</v>
      </c>
      <c r="L57">
        <v>5.8524929000000003E-2</v>
      </c>
      <c r="M57">
        <v>-1.7246101999999999E-2</v>
      </c>
      <c r="N57">
        <v>3.7217221000000002E-2</v>
      </c>
      <c r="O57">
        <v>0.70537234199999999</v>
      </c>
      <c r="P57">
        <v>0.70764914300000004</v>
      </c>
      <c r="Q57">
        <v>0.1885</v>
      </c>
    </row>
    <row r="58" spans="1:17" x14ac:dyDescent="0.45">
      <c r="A58" t="s">
        <v>172</v>
      </c>
      <c r="B58">
        <v>-97.982381559999993</v>
      </c>
      <c r="C58">
        <v>-68.882151230000005</v>
      </c>
      <c r="D58">
        <v>858.9580267</v>
      </c>
      <c r="E58">
        <v>10.68744905</v>
      </c>
      <c r="F58">
        <v>42.509961310000001</v>
      </c>
      <c r="G58">
        <v>859.89435409999999</v>
      </c>
      <c r="H58">
        <v>109.7185447</v>
      </c>
      <c r="I58">
        <v>-110.35969470000001</v>
      </c>
      <c r="J58">
        <v>-0.88897233600000003</v>
      </c>
      <c r="K58">
        <v>155.62201490000001</v>
      </c>
      <c r="L58">
        <v>5.8524929000000003E-2</v>
      </c>
      <c r="M58">
        <v>-1.7246101999999999E-2</v>
      </c>
      <c r="N58">
        <v>3.7217221000000002E-2</v>
      </c>
      <c r="O58">
        <v>0.70537234199999999</v>
      </c>
      <c r="P58">
        <v>0.70764914300000004</v>
      </c>
      <c r="Q58">
        <v>0.19980000000000001</v>
      </c>
    </row>
    <row r="59" spans="1:17" x14ac:dyDescent="0.45">
      <c r="A59" t="s">
        <v>173</v>
      </c>
      <c r="B59">
        <v>-97.940920239999997</v>
      </c>
      <c r="C59">
        <v>-68.867286469999996</v>
      </c>
      <c r="D59">
        <v>858.59968349999997</v>
      </c>
      <c r="E59">
        <v>10.68645669</v>
      </c>
      <c r="F59">
        <v>42.505554689999997</v>
      </c>
      <c r="G59">
        <v>859.77261290000001</v>
      </c>
      <c r="H59">
        <v>109.68105749999999</v>
      </c>
      <c r="I59">
        <v>-110.3406475</v>
      </c>
      <c r="J59">
        <v>0.44684447500000002</v>
      </c>
      <c r="K59">
        <v>155.58018039999999</v>
      </c>
      <c r="L59">
        <v>1.6690390999999999E-2</v>
      </c>
      <c r="M59">
        <v>-2.0848990000000001E-2</v>
      </c>
      <c r="N59">
        <v>4.2957876999999998E-2</v>
      </c>
      <c r="O59">
        <v>0.70507449600000005</v>
      </c>
      <c r="P59">
        <v>0.70752377799999999</v>
      </c>
      <c r="Q59">
        <v>0.19520000000000001</v>
      </c>
    </row>
    <row r="60" spans="1:17" x14ac:dyDescent="0.45">
      <c r="A60" t="s">
        <v>174</v>
      </c>
      <c r="B60">
        <v>-97.947159209999995</v>
      </c>
      <c r="C60">
        <v>-68.858136349999995</v>
      </c>
      <c r="D60">
        <v>858.62831300000005</v>
      </c>
      <c r="E60">
        <v>10.691874779999999</v>
      </c>
      <c r="F60">
        <v>42.541814639999998</v>
      </c>
      <c r="G60">
        <v>860.5157931</v>
      </c>
      <c r="H60">
        <v>109.81230290000001</v>
      </c>
      <c r="I60">
        <v>-110.2515477</v>
      </c>
      <c r="J60">
        <v>1.3437776560000001</v>
      </c>
      <c r="K60">
        <v>155.6147531</v>
      </c>
      <c r="L60">
        <v>5.1263055000000002E-2</v>
      </c>
      <c r="M60">
        <v>-1.6640682E-2</v>
      </c>
      <c r="N60">
        <v>3.2996359000000003E-2</v>
      </c>
      <c r="O60">
        <v>0.70554948299999998</v>
      </c>
      <c r="P60">
        <v>0.70769644300000001</v>
      </c>
      <c r="Q60">
        <v>0.19139999999999999</v>
      </c>
    </row>
    <row r="61" spans="1:17" x14ac:dyDescent="0.45">
      <c r="A61" t="s">
        <v>175</v>
      </c>
      <c r="B61">
        <v>-97.940120829999998</v>
      </c>
      <c r="C61">
        <v>-68.853621450000006</v>
      </c>
      <c r="D61">
        <v>858.55240060000006</v>
      </c>
      <c r="E61">
        <v>10.695428590000001</v>
      </c>
      <c r="F61">
        <v>42.515286119999999</v>
      </c>
      <c r="G61">
        <v>860.12688160000005</v>
      </c>
      <c r="H61">
        <v>109.718176</v>
      </c>
      <c r="I61">
        <v>-110.3129984</v>
      </c>
      <c r="J61">
        <v>0.39926805999999998</v>
      </c>
      <c r="K61">
        <v>155.5866163</v>
      </c>
      <c r="L61">
        <v>2.3126265E-2</v>
      </c>
      <c r="M61">
        <v>-1.7385161E-2</v>
      </c>
      <c r="N61">
        <v>3.9720441000000002E-2</v>
      </c>
      <c r="O61">
        <v>0.70530047900000004</v>
      </c>
      <c r="P61">
        <v>0.707581287</v>
      </c>
      <c r="Q61">
        <v>0.2089</v>
      </c>
    </row>
    <row r="62" spans="1:17" x14ac:dyDescent="0.45">
      <c r="A62" t="s">
        <v>176</v>
      </c>
      <c r="B62">
        <v>-97.940120829999998</v>
      </c>
      <c r="C62">
        <v>-68.853621450000006</v>
      </c>
      <c r="D62">
        <v>858.55240060000006</v>
      </c>
      <c r="E62">
        <v>10.695428590000001</v>
      </c>
      <c r="F62">
        <v>42.515286119999999</v>
      </c>
      <c r="G62">
        <v>860.12688160000005</v>
      </c>
      <c r="H62">
        <v>109.718176</v>
      </c>
      <c r="I62">
        <v>-110.3129984</v>
      </c>
      <c r="J62">
        <v>0.39926805999999998</v>
      </c>
      <c r="K62">
        <v>155.5866163</v>
      </c>
      <c r="L62">
        <v>2.3126265E-2</v>
      </c>
      <c r="M62">
        <v>-1.7385161E-2</v>
      </c>
      <c r="N62">
        <v>3.9720441000000002E-2</v>
      </c>
      <c r="O62">
        <v>0.70530047900000004</v>
      </c>
      <c r="P62">
        <v>0.707581287</v>
      </c>
      <c r="Q62">
        <v>0.25059999999999999</v>
      </c>
    </row>
    <row r="63" spans="1:17" x14ac:dyDescent="0.45">
      <c r="A63" t="s">
        <v>177</v>
      </c>
      <c r="B63">
        <v>-97.934612200000004</v>
      </c>
      <c r="C63">
        <v>-68.850114980000001</v>
      </c>
      <c r="D63">
        <v>858.5044494</v>
      </c>
      <c r="E63">
        <v>10.68637206</v>
      </c>
      <c r="F63">
        <v>42.513457889999998</v>
      </c>
      <c r="G63">
        <v>859.93934520000005</v>
      </c>
      <c r="H63">
        <v>109.766575</v>
      </c>
      <c r="I63">
        <v>-110.23765400000001</v>
      </c>
      <c r="J63">
        <v>1.1752265340000001</v>
      </c>
      <c r="K63">
        <v>155.57127790000001</v>
      </c>
      <c r="L63">
        <v>7.787904E-3</v>
      </c>
      <c r="M63">
        <v>-2.1577565999999999E-2</v>
      </c>
      <c r="N63">
        <v>3.8884863999999998E-2</v>
      </c>
      <c r="O63">
        <v>0.70536370500000001</v>
      </c>
      <c r="P63">
        <v>0.70744923500000001</v>
      </c>
      <c r="Q63">
        <v>0.20330000000000001</v>
      </c>
    </row>
    <row r="64" spans="1:17" x14ac:dyDescent="0.45">
      <c r="A64" t="s">
        <v>178</v>
      </c>
      <c r="B64">
        <v>-97.934612200000004</v>
      </c>
      <c r="C64">
        <v>-68.850114980000001</v>
      </c>
      <c r="D64">
        <v>858.5044494</v>
      </c>
      <c r="E64">
        <v>10.68637206</v>
      </c>
      <c r="F64">
        <v>42.513457889999998</v>
      </c>
      <c r="G64">
        <v>859.93934520000005</v>
      </c>
      <c r="H64">
        <v>109.766575</v>
      </c>
      <c r="I64">
        <v>-110.23765400000001</v>
      </c>
      <c r="J64">
        <v>1.1752265340000001</v>
      </c>
      <c r="K64">
        <v>155.57127790000001</v>
      </c>
      <c r="L64">
        <v>7.787904E-3</v>
      </c>
      <c r="M64">
        <v>-2.1577565999999999E-2</v>
      </c>
      <c r="N64">
        <v>3.8884863999999998E-2</v>
      </c>
      <c r="O64">
        <v>0.70536370500000001</v>
      </c>
      <c r="P64">
        <v>0.70744923500000001</v>
      </c>
      <c r="Q64">
        <v>0.2009</v>
      </c>
    </row>
    <row r="65" spans="1:17" x14ac:dyDescent="0.45">
      <c r="A65" t="s">
        <v>179</v>
      </c>
      <c r="B65">
        <v>-98.011952579999999</v>
      </c>
      <c r="C65">
        <v>-68.912786510000004</v>
      </c>
      <c r="D65">
        <v>859.21283119999998</v>
      </c>
      <c r="E65">
        <v>10.68937736</v>
      </c>
      <c r="F65">
        <v>42.53241001</v>
      </c>
      <c r="G65">
        <v>860.46309369999994</v>
      </c>
      <c r="H65">
        <v>109.7853303</v>
      </c>
      <c r="I65">
        <v>-110.3845398</v>
      </c>
      <c r="J65">
        <v>9.3444340000000001E-2</v>
      </c>
      <c r="K65">
        <v>155.68421280000001</v>
      </c>
      <c r="L65">
        <v>0.12072279900000001</v>
      </c>
      <c r="M65">
        <v>-1.3653202E-2</v>
      </c>
      <c r="N65">
        <v>3.8431466999999997E-2</v>
      </c>
      <c r="O65">
        <v>0.70521729300000002</v>
      </c>
      <c r="P65">
        <v>0.70781719499999995</v>
      </c>
      <c r="Q65">
        <v>0.2379</v>
      </c>
    </row>
    <row r="66" spans="1:17" x14ac:dyDescent="0.45">
      <c r="A66" t="s">
        <v>180</v>
      </c>
      <c r="B66">
        <v>-98.011952579999999</v>
      </c>
      <c r="C66">
        <v>-68.912786510000004</v>
      </c>
      <c r="D66">
        <v>859.21283119999998</v>
      </c>
      <c r="E66">
        <v>10.68937736</v>
      </c>
      <c r="F66">
        <v>42.53241001</v>
      </c>
      <c r="G66">
        <v>860.46309369999994</v>
      </c>
      <c r="H66">
        <v>109.7853303</v>
      </c>
      <c r="I66">
        <v>-110.3845398</v>
      </c>
      <c r="J66">
        <v>9.3444340000000001E-2</v>
      </c>
      <c r="K66">
        <v>155.68421280000001</v>
      </c>
      <c r="L66">
        <v>0.12072279900000001</v>
      </c>
      <c r="M66">
        <v>-1.3653202E-2</v>
      </c>
      <c r="N66">
        <v>3.8431466999999997E-2</v>
      </c>
      <c r="O66">
        <v>0.70521729300000002</v>
      </c>
      <c r="P66">
        <v>0.70781719499999995</v>
      </c>
      <c r="Q66">
        <v>0.21029999999999999</v>
      </c>
    </row>
    <row r="67" spans="1:17" x14ac:dyDescent="0.45">
      <c r="A67" t="s">
        <v>181</v>
      </c>
      <c r="B67">
        <v>-97.963613129999999</v>
      </c>
      <c r="C67">
        <v>-68.875077099999999</v>
      </c>
      <c r="D67">
        <v>858.77830700000004</v>
      </c>
      <c r="E67">
        <v>10.680985489999999</v>
      </c>
      <c r="F67">
        <v>42.49551185</v>
      </c>
      <c r="G67">
        <v>859.70961309999996</v>
      </c>
      <c r="H67">
        <v>109.7422462</v>
      </c>
      <c r="I67">
        <v>-110.29210380000001</v>
      </c>
      <c r="J67">
        <v>-0.46418145599999999</v>
      </c>
      <c r="K67">
        <v>155.58895920000001</v>
      </c>
      <c r="L67">
        <v>2.5469194000000001E-2</v>
      </c>
      <c r="M67">
        <v>-1.8694509000000002E-2</v>
      </c>
      <c r="N67">
        <v>3.8226862E-2</v>
      </c>
      <c r="O67">
        <v>0.70550093199999997</v>
      </c>
      <c r="P67">
        <v>0.70743031899999997</v>
      </c>
      <c r="Q67">
        <v>0.1993</v>
      </c>
    </row>
    <row r="68" spans="1:17" x14ac:dyDescent="0.45">
      <c r="A68" t="s">
        <v>182</v>
      </c>
      <c r="B68">
        <v>-97.983086810000003</v>
      </c>
      <c r="C68">
        <v>-68.883942630000007</v>
      </c>
      <c r="D68">
        <v>858.9041962</v>
      </c>
      <c r="E68">
        <v>10.694255610000001</v>
      </c>
      <c r="F68">
        <v>42.518586460000002</v>
      </c>
      <c r="G68">
        <v>860.12169019999999</v>
      </c>
      <c r="H68">
        <v>109.7664843</v>
      </c>
      <c r="I68">
        <v>-110.33623040000001</v>
      </c>
      <c r="J68">
        <v>-7.5558260000000002E-2</v>
      </c>
      <c r="K68">
        <v>155.63666190000001</v>
      </c>
      <c r="L68">
        <v>7.3171925999999998E-2</v>
      </c>
      <c r="M68">
        <v>-1.7102262999999999E-2</v>
      </c>
      <c r="N68">
        <v>3.9248787E-2</v>
      </c>
      <c r="O68">
        <v>0.70531633800000004</v>
      </c>
      <c r="P68">
        <v>0.70759869200000003</v>
      </c>
      <c r="Q68">
        <v>0.2</v>
      </c>
    </row>
    <row r="69" spans="1:17" x14ac:dyDescent="0.45">
      <c r="A69" t="s">
        <v>183</v>
      </c>
      <c r="B69">
        <v>-97.948176759999996</v>
      </c>
      <c r="C69">
        <v>-68.863257840000003</v>
      </c>
      <c r="D69">
        <v>858.63356350000004</v>
      </c>
      <c r="E69">
        <v>10.70101794</v>
      </c>
      <c r="F69">
        <v>42.547752000000003</v>
      </c>
      <c r="G69">
        <v>860.60445919999995</v>
      </c>
      <c r="H69">
        <v>109.7558495</v>
      </c>
      <c r="I69">
        <v>-110.3366978</v>
      </c>
      <c r="J69">
        <v>0.64161496600000001</v>
      </c>
      <c r="K69">
        <v>155.63079730000001</v>
      </c>
      <c r="L69">
        <v>6.7307251999999998E-2</v>
      </c>
      <c r="M69">
        <v>-1.2858133000000001E-2</v>
      </c>
      <c r="N69">
        <v>3.9348566000000001E-2</v>
      </c>
      <c r="O69">
        <v>0.705202844</v>
      </c>
      <c r="P69">
        <v>0.70779609200000004</v>
      </c>
      <c r="Q69">
        <v>0.18740000000000001</v>
      </c>
    </row>
    <row r="70" spans="1:17" x14ac:dyDescent="0.45">
      <c r="A70" t="s">
        <v>184</v>
      </c>
      <c r="B70">
        <v>-97.958135139999996</v>
      </c>
      <c r="C70">
        <v>-68.873019260000007</v>
      </c>
      <c r="D70">
        <v>858.76375919999998</v>
      </c>
      <c r="E70">
        <v>10.684756699999999</v>
      </c>
      <c r="F70">
        <v>42.510333150000001</v>
      </c>
      <c r="G70">
        <v>859.90513490000001</v>
      </c>
      <c r="H70">
        <v>109.73647870000001</v>
      </c>
      <c r="I70">
        <v>-110.3119871</v>
      </c>
      <c r="J70">
        <v>5.1334487999999998E-2</v>
      </c>
      <c r="K70">
        <v>155.59830289999999</v>
      </c>
      <c r="L70">
        <v>3.4812948000000003E-2</v>
      </c>
      <c r="M70">
        <v>-1.583563E-2</v>
      </c>
      <c r="N70">
        <v>4.0556894000000003E-2</v>
      </c>
      <c r="O70">
        <v>0.70536741400000003</v>
      </c>
      <c r="P70">
        <v>0.70750348500000004</v>
      </c>
      <c r="Q70">
        <v>0.20710000000000001</v>
      </c>
    </row>
    <row r="71" spans="1:17" x14ac:dyDescent="0.45">
      <c r="A71" t="s">
        <v>185</v>
      </c>
      <c r="B71">
        <v>-97.958135139999996</v>
      </c>
      <c r="C71">
        <v>-68.873019260000007</v>
      </c>
      <c r="D71">
        <v>858.76375919999998</v>
      </c>
      <c r="E71">
        <v>10.684756699999999</v>
      </c>
      <c r="F71">
        <v>42.510333150000001</v>
      </c>
      <c r="G71">
        <v>859.90513490000001</v>
      </c>
      <c r="H71">
        <v>109.73647870000001</v>
      </c>
      <c r="I71">
        <v>-110.3119871</v>
      </c>
      <c r="J71">
        <v>5.1334487999999998E-2</v>
      </c>
      <c r="K71">
        <v>155.59830289999999</v>
      </c>
      <c r="L71">
        <v>3.4812948000000003E-2</v>
      </c>
      <c r="M71">
        <v>-1.583563E-2</v>
      </c>
      <c r="N71">
        <v>4.0556894000000003E-2</v>
      </c>
      <c r="O71">
        <v>0.70536741400000003</v>
      </c>
      <c r="P71">
        <v>0.70750348500000004</v>
      </c>
      <c r="Q71">
        <v>0.23100000000000001</v>
      </c>
    </row>
    <row r="72" spans="1:17" x14ac:dyDescent="0.45">
      <c r="A72" t="s">
        <v>186</v>
      </c>
      <c r="B72">
        <v>-97.995489379999995</v>
      </c>
      <c r="C72">
        <v>-68.901190260000007</v>
      </c>
      <c r="D72">
        <v>859.05169509999996</v>
      </c>
      <c r="E72">
        <v>10.69650788</v>
      </c>
      <c r="F72">
        <v>42.515762559999999</v>
      </c>
      <c r="G72">
        <v>859.99563000000001</v>
      </c>
      <c r="H72">
        <v>109.8015085</v>
      </c>
      <c r="I72">
        <v>-110.3269707</v>
      </c>
      <c r="J72">
        <v>-0.40855868200000001</v>
      </c>
      <c r="K72">
        <v>155.65531999999999</v>
      </c>
      <c r="L72">
        <v>9.1830042000000001E-2</v>
      </c>
      <c r="M72">
        <v>-1.7663959E-2</v>
      </c>
      <c r="N72">
        <v>3.8392599999999999E-2</v>
      </c>
      <c r="O72">
        <v>0.70544888100000003</v>
      </c>
      <c r="P72">
        <v>0.70749973099999997</v>
      </c>
      <c r="Q72">
        <v>0.19389999999999999</v>
      </c>
    </row>
    <row r="73" spans="1:17" x14ac:dyDescent="0.45">
      <c r="A73" t="s">
        <v>187</v>
      </c>
      <c r="B73">
        <v>-97.948226820000002</v>
      </c>
      <c r="C73">
        <v>-68.862689840000002</v>
      </c>
      <c r="D73">
        <v>858.65740519999997</v>
      </c>
      <c r="E73">
        <v>10.689171979999999</v>
      </c>
      <c r="F73">
        <v>42.513943650000002</v>
      </c>
      <c r="G73">
        <v>860.15188269999999</v>
      </c>
      <c r="H73">
        <v>109.73950739999999</v>
      </c>
      <c r="I73">
        <v>-110.30040049999999</v>
      </c>
      <c r="J73">
        <v>0.36676943499999998</v>
      </c>
      <c r="K73">
        <v>155.59264880000001</v>
      </c>
      <c r="L73">
        <v>2.9158822000000001E-2</v>
      </c>
      <c r="M73">
        <v>-1.6424219E-2</v>
      </c>
      <c r="N73">
        <v>3.6643980999999999E-2</v>
      </c>
      <c r="O73">
        <v>0.70542766000000001</v>
      </c>
      <c r="P73">
        <v>0.70764347000000005</v>
      </c>
      <c r="Q73">
        <v>0.21079999999999999</v>
      </c>
    </row>
    <row r="74" spans="1:17" x14ac:dyDescent="0.45">
      <c r="A74" t="s">
        <v>188</v>
      </c>
      <c r="B74">
        <v>-97.948226820000002</v>
      </c>
      <c r="C74">
        <v>-68.862689840000002</v>
      </c>
      <c r="D74">
        <v>858.65740519999997</v>
      </c>
      <c r="E74">
        <v>10.689171979999999</v>
      </c>
      <c r="F74">
        <v>42.513943650000002</v>
      </c>
      <c r="G74">
        <v>860.15188269999999</v>
      </c>
      <c r="H74">
        <v>109.73950739999999</v>
      </c>
      <c r="I74">
        <v>-110.30040049999999</v>
      </c>
      <c r="J74">
        <v>0.36676943499999998</v>
      </c>
      <c r="K74">
        <v>155.59264880000001</v>
      </c>
      <c r="L74">
        <v>2.9158822000000001E-2</v>
      </c>
      <c r="M74">
        <v>-1.6424219E-2</v>
      </c>
      <c r="N74">
        <v>3.6643980999999999E-2</v>
      </c>
      <c r="O74">
        <v>0.70542766000000001</v>
      </c>
      <c r="P74">
        <v>0.70764347000000005</v>
      </c>
      <c r="Q74">
        <v>0.18609999999999999</v>
      </c>
    </row>
    <row r="75" spans="1:17" x14ac:dyDescent="0.45">
      <c r="A75" t="s">
        <v>189</v>
      </c>
      <c r="B75">
        <v>-98.001899949999995</v>
      </c>
      <c r="C75">
        <v>-68.902079130000004</v>
      </c>
      <c r="D75">
        <v>859.04596330000004</v>
      </c>
      <c r="E75">
        <v>10.70154185</v>
      </c>
      <c r="F75">
        <v>42.55111668</v>
      </c>
      <c r="G75">
        <v>860.67164830000002</v>
      </c>
      <c r="H75">
        <v>109.8543998</v>
      </c>
      <c r="I75">
        <v>-110.3305423</v>
      </c>
      <c r="J75">
        <v>0.27974706799999999</v>
      </c>
      <c r="K75">
        <v>155.69488100000001</v>
      </c>
      <c r="L75">
        <v>0.13139099600000001</v>
      </c>
      <c r="M75">
        <v>-9.419551E-3</v>
      </c>
      <c r="N75">
        <v>3.6932550000000001E-2</v>
      </c>
      <c r="O75">
        <v>0.70542754100000005</v>
      </c>
      <c r="P75">
        <v>0.70775648499999999</v>
      </c>
      <c r="Q75">
        <v>0.18859999999999999</v>
      </c>
    </row>
    <row r="76" spans="1:17" x14ac:dyDescent="0.45">
      <c r="A76" t="s">
        <v>190</v>
      </c>
      <c r="B76">
        <v>-98.001899949999995</v>
      </c>
      <c r="C76">
        <v>-68.902079130000004</v>
      </c>
      <c r="D76">
        <v>859.04596330000004</v>
      </c>
      <c r="E76">
        <v>10.70154185</v>
      </c>
      <c r="F76">
        <v>42.55111668</v>
      </c>
      <c r="G76">
        <v>860.67164830000002</v>
      </c>
      <c r="H76">
        <v>109.8543998</v>
      </c>
      <c r="I76">
        <v>-110.3305423</v>
      </c>
      <c r="J76">
        <v>0.27974706799999999</v>
      </c>
      <c r="K76">
        <v>155.69488100000001</v>
      </c>
      <c r="L76">
        <v>0.13139099600000001</v>
      </c>
      <c r="M76">
        <v>-9.419551E-3</v>
      </c>
      <c r="N76">
        <v>3.6932550000000001E-2</v>
      </c>
      <c r="O76">
        <v>0.70542754100000005</v>
      </c>
      <c r="P76">
        <v>0.70775648499999999</v>
      </c>
      <c r="Q76">
        <v>0.21959999999999999</v>
      </c>
    </row>
    <row r="77" spans="1:17" x14ac:dyDescent="0.45">
      <c r="A77" t="s">
        <v>191</v>
      </c>
      <c r="B77">
        <v>-97.9740264</v>
      </c>
      <c r="C77">
        <v>-68.886376970000001</v>
      </c>
      <c r="D77">
        <v>858.91623770000001</v>
      </c>
      <c r="E77">
        <v>10.69238389</v>
      </c>
      <c r="F77">
        <v>42.525288199999999</v>
      </c>
      <c r="G77">
        <v>860.085466</v>
      </c>
      <c r="H77">
        <v>109.74790539999999</v>
      </c>
      <c r="I77">
        <v>-110.3526586</v>
      </c>
      <c r="J77">
        <v>5.4350770999999999E-2</v>
      </c>
      <c r="K77">
        <v>155.63519830000001</v>
      </c>
      <c r="L77">
        <v>7.1708320000000006E-2</v>
      </c>
      <c r="M77">
        <v>-1.6022987999999998E-2</v>
      </c>
      <c r="N77">
        <v>4.0980176E-2</v>
      </c>
      <c r="O77">
        <v>0.70530989099999997</v>
      </c>
      <c r="P77">
        <v>0.70753222299999996</v>
      </c>
      <c r="Q77">
        <v>0.17580000000000001</v>
      </c>
    </row>
    <row r="78" spans="1:17" x14ac:dyDescent="0.45">
      <c r="A78" t="s">
        <v>192</v>
      </c>
      <c r="B78">
        <v>-97.964234599999997</v>
      </c>
      <c r="C78">
        <v>-68.876339790000003</v>
      </c>
      <c r="D78">
        <v>858.73916340000005</v>
      </c>
      <c r="E78">
        <v>10.6871957</v>
      </c>
      <c r="F78">
        <v>42.501365870000001</v>
      </c>
      <c r="G78">
        <v>859.90966839999999</v>
      </c>
      <c r="H78">
        <v>109.7393599</v>
      </c>
      <c r="I78">
        <v>-110.3113994</v>
      </c>
      <c r="J78">
        <v>0.40589755399999999</v>
      </c>
      <c r="K78">
        <v>155.60043930000001</v>
      </c>
      <c r="L78">
        <v>3.6949280000000001E-2</v>
      </c>
      <c r="M78">
        <v>-1.8800661E-2</v>
      </c>
      <c r="N78">
        <v>3.9538821000000002E-2</v>
      </c>
      <c r="O78">
        <v>0.70532561999999999</v>
      </c>
      <c r="P78">
        <v>0.70753020200000005</v>
      </c>
      <c r="Q78">
        <v>0.17630000000000001</v>
      </c>
    </row>
    <row r="79" spans="1:17" x14ac:dyDescent="0.45">
      <c r="A79" t="s">
        <v>193</v>
      </c>
      <c r="B79">
        <v>-97.938922239999997</v>
      </c>
      <c r="C79">
        <v>-68.854350139999994</v>
      </c>
      <c r="D79">
        <v>858.49940059999994</v>
      </c>
      <c r="E79">
        <v>10.69100585</v>
      </c>
      <c r="F79">
        <v>42.526042599999997</v>
      </c>
      <c r="G79">
        <v>860.50986499999999</v>
      </c>
      <c r="H79">
        <v>109.7549511</v>
      </c>
      <c r="I79">
        <v>-110.284037</v>
      </c>
      <c r="J79">
        <v>1.173470496</v>
      </c>
      <c r="K79">
        <v>155.5959355</v>
      </c>
      <c r="L79">
        <v>3.2445460000000002E-2</v>
      </c>
      <c r="M79">
        <v>-1.1969618E-2</v>
      </c>
      <c r="N79">
        <v>4.2827248999999998E-2</v>
      </c>
      <c r="O79">
        <v>0.70516273299999999</v>
      </c>
      <c r="P79">
        <v>0.70764968299999997</v>
      </c>
      <c r="Q79">
        <v>0.1852</v>
      </c>
    </row>
    <row r="80" spans="1:17" x14ac:dyDescent="0.45">
      <c r="A80" t="s">
        <v>194</v>
      </c>
      <c r="B80">
        <v>-97.98965192</v>
      </c>
      <c r="C80">
        <v>-68.887319649999995</v>
      </c>
      <c r="D80">
        <v>859.02300279999997</v>
      </c>
      <c r="E80">
        <v>10.685342029999999</v>
      </c>
      <c r="F80">
        <v>42.508867270000003</v>
      </c>
      <c r="G80">
        <v>859.95041330000004</v>
      </c>
      <c r="H80">
        <v>109.72175230000001</v>
      </c>
      <c r="I80">
        <v>-110.36870860000001</v>
      </c>
      <c r="J80">
        <v>0.33182413100000002</v>
      </c>
      <c r="K80">
        <v>155.62848349999999</v>
      </c>
      <c r="L80">
        <v>6.4993455000000006E-2</v>
      </c>
      <c r="M80">
        <v>-1.8537392999999999E-2</v>
      </c>
      <c r="N80">
        <v>4.2001004000000002E-2</v>
      </c>
      <c r="O80">
        <v>0.70505830899999999</v>
      </c>
      <c r="P80">
        <v>0.70766168600000001</v>
      </c>
      <c r="Q80">
        <v>0.1923</v>
      </c>
    </row>
    <row r="81" spans="1:17" x14ac:dyDescent="0.45">
      <c r="A81" t="s">
        <v>195</v>
      </c>
      <c r="B81">
        <v>-97.98965192</v>
      </c>
      <c r="C81">
        <v>-68.887319649999995</v>
      </c>
      <c r="D81">
        <v>859.02300279999997</v>
      </c>
      <c r="E81">
        <v>10.685342029999999</v>
      </c>
      <c r="F81">
        <v>42.508867270000003</v>
      </c>
      <c r="G81">
        <v>859.95041330000004</v>
      </c>
      <c r="H81">
        <v>109.72175230000001</v>
      </c>
      <c r="I81">
        <v>-110.36870860000001</v>
      </c>
      <c r="J81">
        <v>0.33182413100000002</v>
      </c>
      <c r="K81">
        <v>155.62848349999999</v>
      </c>
      <c r="L81">
        <v>6.4993455000000006E-2</v>
      </c>
      <c r="M81">
        <v>-1.8537392999999999E-2</v>
      </c>
      <c r="N81">
        <v>4.2001004000000002E-2</v>
      </c>
      <c r="O81">
        <v>0.70505830899999999</v>
      </c>
      <c r="P81">
        <v>0.70766168600000001</v>
      </c>
      <c r="Q81">
        <v>0.21490000000000001</v>
      </c>
    </row>
    <row r="82" spans="1:17" x14ac:dyDescent="0.45">
      <c r="A82" t="s">
        <v>196</v>
      </c>
      <c r="B82">
        <v>-97.962795150000005</v>
      </c>
      <c r="C82">
        <v>-68.862874500000004</v>
      </c>
      <c r="D82">
        <v>858.80013529999997</v>
      </c>
      <c r="E82">
        <v>10.688499609999999</v>
      </c>
      <c r="F82">
        <v>42.52631083</v>
      </c>
      <c r="G82">
        <v>860.13272500000005</v>
      </c>
      <c r="H82">
        <v>109.78232509999999</v>
      </c>
      <c r="I82">
        <v>-110.2825253</v>
      </c>
      <c r="J82">
        <v>0.18961496</v>
      </c>
      <c r="K82">
        <v>155.60986550000001</v>
      </c>
      <c r="L82">
        <v>4.6375549000000002E-2</v>
      </c>
      <c r="M82">
        <v>-1.8371660000000001E-2</v>
      </c>
      <c r="N82">
        <v>3.9704092000000003E-2</v>
      </c>
      <c r="O82">
        <v>0.70533478599999999</v>
      </c>
      <c r="P82">
        <v>0.707523079</v>
      </c>
      <c r="Q82">
        <v>0.20599999999999999</v>
      </c>
    </row>
    <row r="83" spans="1:17" x14ac:dyDescent="0.45">
      <c r="A83" t="s">
        <v>197</v>
      </c>
      <c r="B83">
        <v>-97.995298120000001</v>
      </c>
      <c r="C83">
        <v>-68.895186989999999</v>
      </c>
      <c r="D83">
        <v>859.08160989999999</v>
      </c>
      <c r="E83">
        <v>10.68809596</v>
      </c>
      <c r="F83">
        <v>42.523370440000001</v>
      </c>
      <c r="G83">
        <v>860.21060890000001</v>
      </c>
      <c r="H83">
        <v>109.7072167</v>
      </c>
      <c r="I83">
        <v>-110.4155861</v>
      </c>
      <c r="J83">
        <v>-0.41793039300000001</v>
      </c>
      <c r="K83">
        <v>155.65169359999999</v>
      </c>
      <c r="L83">
        <v>8.8203619999999996E-2</v>
      </c>
      <c r="M83">
        <v>-1.4149167000000001E-2</v>
      </c>
      <c r="N83">
        <v>4.082885E-2</v>
      </c>
      <c r="O83">
        <v>0.705087774</v>
      </c>
      <c r="P83">
        <v>0.70780225799999996</v>
      </c>
      <c r="Q83">
        <v>0.2092</v>
      </c>
    </row>
    <row r="84" spans="1:17" x14ac:dyDescent="0.45">
      <c r="A84" t="s">
        <v>198</v>
      </c>
      <c r="B84">
        <v>-97.964456569999996</v>
      </c>
      <c r="C84">
        <v>-68.881517290000005</v>
      </c>
      <c r="D84">
        <v>858.81631949999996</v>
      </c>
      <c r="E84">
        <v>10.69524054</v>
      </c>
      <c r="F84">
        <v>42.521907339999998</v>
      </c>
      <c r="G84">
        <v>860.27570639999999</v>
      </c>
      <c r="H84">
        <v>109.7728888</v>
      </c>
      <c r="I84">
        <v>-110.31620100000001</v>
      </c>
      <c r="J84">
        <v>-0.176884869</v>
      </c>
      <c r="K84">
        <v>155.62706259999999</v>
      </c>
      <c r="L84">
        <v>6.3572578000000005E-2</v>
      </c>
      <c r="M84">
        <v>-1.2490787E-2</v>
      </c>
      <c r="N84">
        <v>3.9555342E-2</v>
      </c>
      <c r="O84">
        <v>0.70539148299999999</v>
      </c>
      <c r="P84">
        <v>0.70760314499999999</v>
      </c>
      <c r="Q84">
        <v>0.221</v>
      </c>
    </row>
    <row r="85" spans="1:17" x14ac:dyDescent="0.45">
      <c r="A85" t="s">
        <v>199</v>
      </c>
      <c r="B85">
        <v>-97.983769030000005</v>
      </c>
      <c r="C85">
        <v>-68.887323539999997</v>
      </c>
      <c r="D85">
        <v>858.97259640000004</v>
      </c>
      <c r="E85">
        <v>10.68695812</v>
      </c>
      <c r="F85">
        <v>42.504958549999998</v>
      </c>
      <c r="G85">
        <v>859.87691610000002</v>
      </c>
      <c r="H85">
        <v>109.7452552</v>
      </c>
      <c r="I85">
        <v>-110.3374592</v>
      </c>
      <c r="J85">
        <v>-9.6522996E-2</v>
      </c>
      <c r="K85">
        <v>155.62257310000001</v>
      </c>
      <c r="L85">
        <v>5.9083055000000002E-2</v>
      </c>
      <c r="M85">
        <v>-1.5267912E-2</v>
      </c>
      <c r="N85">
        <v>3.7344976000000002E-2</v>
      </c>
      <c r="O85">
        <v>0.705429003</v>
      </c>
      <c r="P85">
        <v>0.70763137700000001</v>
      </c>
      <c r="Q85">
        <v>0.20499999999999999</v>
      </c>
    </row>
    <row r="86" spans="1:17" x14ac:dyDescent="0.45">
      <c r="A86" t="s">
        <v>200</v>
      </c>
      <c r="B86">
        <v>-97.983769030000005</v>
      </c>
      <c r="C86">
        <v>-68.887323539999997</v>
      </c>
      <c r="D86">
        <v>858.97259640000004</v>
      </c>
      <c r="E86">
        <v>10.68695812</v>
      </c>
      <c r="F86">
        <v>42.504958549999998</v>
      </c>
      <c r="G86">
        <v>859.87691610000002</v>
      </c>
      <c r="H86">
        <v>109.7452552</v>
      </c>
      <c r="I86">
        <v>-110.3374592</v>
      </c>
      <c r="J86">
        <v>-9.6522996E-2</v>
      </c>
      <c r="K86">
        <v>155.62257310000001</v>
      </c>
      <c r="L86">
        <v>5.9083055000000002E-2</v>
      </c>
      <c r="M86">
        <v>-1.5267912E-2</v>
      </c>
      <c r="N86">
        <v>3.7344976000000002E-2</v>
      </c>
      <c r="O86">
        <v>0.705429003</v>
      </c>
      <c r="P86">
        <v>0.70763137700000001</v>
      </c>
      <c r="Q86">
        <v>0.22170000000000001</v>
      </c>
    </row>
    <row r="87" spans="1:17" x14ac:dyDescent="0.45">
      <c r="A87" t="s">
        <v>201</v>
      </c>
      <c r="B87">
        <v>-98.031139960000004</v>
      </c>
      <c r="C87">
        <v>-68.918797119999994</v>
      </c>
      <c r="D87">
        <v>859.37007449999999</v>
      </c>
      <c r="E87">
        <v>10.6858191</v>
      </c>
      <c r="F87">
        <v>42.52254782</v>
      </c>
      <c r="G87">
        <v>860.15110719999996</v>
      </c>
      <c r="H87">
        <v>109.7436604</v>
      </c>
      <c r="I87">
        <v>-110.4300444</v>
      </c>
      <c r="J87">
        <v>-0.83358735299999998</v>
      </c>
      <c r="K87">
        <v>155.68930779999999</v>
      </c>
      <c r="L87">
        <v>0.12581778900000001</v>
      </c>
      <c r="M87">
        <v>-1.5002066999999999E-2</v>
      </c>
      <c r="N87">
        <v>4.1204129999999999E-2</v>
      </c>
      <c r="O87">
        <v>0.70522723399999998</v>
      </c>
      <c r="P87">
        <v>0.70762398699999995</v>
      </c>
      <c r="Q87">
        <v>0.22689999999999999</v>
      </c>
    </row>
    <row r="88" spans="1:17" x14ac:dyDescent="0.45">
      <c r="A88" t="s">
        <v>202</v>
      </c>
      <c r="B88">
        <v>-97.973249559999999</v>
      </c>
      <c r="C88">
        <v>-68.872415239999995</v>
      </c>
      <c r="D88">
        <v>858.81489480000005</v>
      </c>
      <c r="E88">
        <v>10.698251519999999</v>
      </c>
      <c r="F88">
        <v>42.5408841</v>
      </c>
      <c r="G88">
        <v>860.46330890000002</v>
      </c>
      <c r="H88">
        <v>109.7961916</v>
      </c>
      <c r="I88">
        <v>-110.3104378</v>
      </c>
      <c r="J88">
        <v>1.2406830090000001</v>
      </c>
      <c r="K88">
        <v>155.64426</v>
      </c>
      <c r="L88">
        <v>8.0770045999999998E-2</v>
      </c>
      <c r="M88">
        <v>-1.8232700000000001E-2</v>
      </c>
      <c r="N88">
        <v>3.3990639000000003E-2</v>
      </c>
      <c r="O88">
        <v>0.70538119600000004</v>
      </c>
      <c r="P88">
        <v>0.70777791300000004</v>
      </c>
      <c r="Q88">
        <v>0.2203</v>
      </c>
    </row>
    <row r="89" spans="1:17" x14ac:dyDescent="0.45">
      <c r="A89" t="s">
        <v>203</v>
      </c>
      <c r="B89">
        <v>-97.970507380000001</v>
      </c>
      <c r="C89">
        <v>-68.878102749999996</v>
      </c>
      <c r="D89">
        <v>858.83159809999995</v>
      </c>
      <c r="E89">
        <v>10.6934246</v>
      </c>
      <c r="F89">
        <v>42.53492979</v>
      </c>
      <c r="G89">
        <v>860.5912945</v>
      </c>
      <c r="H89">
        <v>109.7853362</v>
      </c>
      <c r="I89">
        <v>-110.3199142</v>
      </c>
      <c r="J89">
        <v>0.71200525100000001</v>
      </c>
      <c r="K89">
        <v>155.64000279999999</v>
      </c>
      <c r="L89">
        <v>7.6512779000000003E-2</v>
      </c>
      <c r="M89">
        <v>-1.2347057E-2</v>
      </c>
      <c r="N89">
        <v>3.7178570000000001E-2</v>
      </c>
      <c r="O89">
        <v>0.70539892100000001</v>
      </c>
      <c r="P89">
        <v>0.70772711300000002</v>
      </c>
      <c r="Q89">
        <v>0.19439999999999999</v>
      </c>
    </row>
    <row r="90" spans="1:17" x14ac:dyDescent="0.45">
      <c r="A90" t="s">
        <v>204</v>
      </c>
      <c r="B90">
        <v>-97.970507380000001</v>
      </c>
      <c r="C90">
        <v>-68.878102749999996</v>
      </c>
      <c r="D90">
        <v>858.83159809999995</v>
      </c>
      <c r="E90">
        <v>10.6934246</v>
      </c>
      <c r="F90">
        <v>42.53492979</v>
      </c>
      <c r="G90">
        <v>860.5912945</v>
      </c>
      <c r="H90">
        <v>109.7853362</v>
      </c>
      <c r="I90">
        <v>-110.3199142</v>
      </c>
      <c r="J90">
        <v>0.71200525100000001</v>
      </c>
      <c r="K90">
        <v>155.64000279999999</v>
      </c>
      <c r="L90">
        <v>7.6512779000000003E-2</v>
      </c>
      <c r="M90">
        <v>-1.2347057E-2</v>
      </c>
      <c r="N90">
        <v>3.7178570000000001E-2</v>
      </c>
      <c r="O90">
        <v>0.70539892100000001</v>
      </c>
      <c r="P90">
        <v>0.70772711300000002</v>
      </c>
      <c r="Q90">
        <v>0.18240000000000001</v>
      </c>
    </row>
    <row r="91" spans="1:17" x14ac:dyDescent="0.45">
      <c r="A91" t="s">
        <v>205</v>
      </c>
      <c r="B91">
        <v>-97.946029330000002</v>
      </c>
      <c r="C91">
        <v>-68.865264879999998</v>
      </c>
      <c r="D91">
        <v>858.6019933</v>
      </c>
      <c r="E91">
        <v>10.69247605</v>
      </c>
      <c r="F91">
        <v>42.526869089999998</v>
      </c>
      <c r="G91">
        <v>860.2877641</v>
      </c>
      <c r="H91">
        <v>109.77037540000001</v>
      </c>
      <c r="I91">
        <v>-110.2864625</v>
      </c>
      <c r="J91">
        <v>0.85734538100000002</v>
      </c>
      <c r="K91">
        <v>155.60647220000001</v>
      </c>
      <c r="L91">
        <v>4.2982184999999999E-2</v>
      </c>
      <c r="M91">
        <v>-1.4799573E-2</v>
      </c>
      <c r="N91">
        <v>3.6434268999999998E-2</v>
      </c>
      <c r="O91">
        <v>0.70541886899999995</v>
      </c>
      <c r="P91">
        <v>0.70769890199999996</v>
      </c>
      <c r="Q91">
        <v>0.18640000000000001</v>
      </c>
    </row>
    <row r="92" spans="1:17" x14ac:dyDescent="0.45">
      <c r="A92" t="s">
        <v>206</v>
      </c>
      <c r="B92">
        <v>-97.968532640000006</v>
      </c>
      <c r="C92">
        <v>-68.879425839999996</v>
      </c>
      <c r="D92">
        <v>858.78892819999999</v>
      </c>
      <c r="E92">
        <v>10.68805918</v>
      </c>
      <c r="F92">
        <v>42.515800929999997</v>
      </c>
      <c r="G92">
        <v>860.06671970000002</v>
      </c>
      <c r="H92">
        <v>109.78137</v>
      </c>
      <c r="I92">
        <v>-110.29428590000001</v>
      </c>
      <c r="J92">
        <v>7.4512593000000002E-2</v>
      </c>
      <c r="K92">
        <v>155.61742910000001</v>
      </c>
      <c r="L92">
        <v>5.3939107E-2</v>
      </c>
      <c r="M92">
        <v>-1.3569968E-2</v>
      </c>
      <c r="N92">
        <v>3.8450520000000002E-2</v>
      </c>
      <c r="O92">
        <v>0.70543978100000004</v>
      </c>
      <c r="P92">
        <v>0.70759602099999996</v>
      </c>
      <c r="Q92">
        <v>0.20019999999999999</v>
      </c>
    </row>
    <row r="93" spans="1:17" x14ac:dyDescent="0.45">
      <c r="A93" t="s">
        <v>207</v>
      </c>
      <c r="B93">
        <v>-97.968532640000006</v>
      </c>
      <c r="C93">
        <v>-68.879425839999996</v>
      </c>
      <c r="D93">
        <v>858.78892819999999</v>
      </c>
      <c r="E93">
        <v>10.68805918</v>
      </c>
      <c r="F93">
        <v>42.515800929999997</v>
      </c>
      <c r="G93">
        <v>860.06671970000002</v>
      </c>
      <c r="H93">
        <v>109.78137</v>
      </c>
      <c r="I93">
        <v>-110.29428590000001</v>
      </c>
      <c r="J93">
        <v>7.4512593000000002E-2</v>
      </c>
      <c r="K93">
        <v>155.61742910000001</v>
      </c>
      <c r="L93">
        <v>5.3939107E-2</v>
      </c>
      <c r="M93">
        <v>-1.3569968E-2</v>
      </c>
      <c r="N93">
        <v>3.8450520000000002E-2</v>
      </c>
      <c r="O93">
        <v>0.70543978100000004</v>
      </c>
      <c r="P93">
        <v>0.70759602099999996</v>
      </c>
      <c r="Q93">
        <v>0.19320000000000001</v>
      </c>
    </row>
    <row r="94" spans="1:17" x14ac:dyDescent="0.45">
      <c r="A94" t="s">
        <v>208</v>
      </c>
      <c r="B94">
        <v>-98.004889770000005</v>
      </c>
      <c r="C94">
        <v>-68.899706120000005</v>
      </c>
      <c r="D94">
        <v>859.1147211</v>
      </c>
      <c r="E94">
        <v>10.70155596</v>
      </c>
      <c r="F94">
        <v>42.525339549999998</v>
      </c>
      <c r="G94">
        <v>860.20986149999999</v>
      </c>
      <c r="H94">
        <v>109.7476408</v>
      </c>
      <c r="I94">
        <v>-110.4050124</v>
      </c>
      <c r="J94">
        <v>-0.14163619199999999</v>
      </c>
      <c r="K94">
        <v>155.6721924</v>
      </c>
      <c r="L94">
        <v>0.10870237200000001</v>
      </c>
      <c r="M94">
        <v>-1.514222E-2</v>
      </c>
      <c r="N94">
        <v>4.1223210000000003E-2</v>
      </c>
      <c r="O94">
        <v>0.70531935199999996</v>
      </c>
      <c r="P94">
        <v>0.70752807100000004</v>
      </c>
      <c r="Q94">
        <v>0.185</v>
      </c>
    </row>
    <row r="95" spans="1:17" x14ac:dyDescent="0.45">
      <c r="A95" t="s">
        <v>209</v>
      </c>
      <c r="B95">
        <v>-97.903081130000004</v>
      </c>
      <c r="C95">
        <v>-68.822952389999998</v>
      </c>
      <c r="D95">
        <v>858.23240940000005</v>
      </c>
      <c r="E95">
        <v>10.69136357</v>
      </c>
      <c r="F95">
        <v>42.536790549999999</v>
      </c>
      <c r="G95">
        <v>860.40449369999999</v>
      </c>
      <c r="H95">
        <v>109.7648707</v>
      </c>
      <c r="I95">
        <v>-110.21557869999999</v>
      </c>
      <c r="J95">
        <v>1.631901963</v>
      </c>
      <c r="K95">
        <v>155.55855399999999</v>
      </c>
      <c r="L95">
        <v>-4.9360150000000002E-3</v>
      </c>
      <c r="M95">
        <v>-1.7137332000000002E-2</v>
      </c>
      <c r="N95">
        <v>3.9358924000000003E-2</v>
      </c>
      <c r="O95">
        <v>0.70525952000000003</v>
      </c>
      <c r="P95">
        <v>0.70764835599999998</v>
      </c>
      <c r="Q95">
        <v>0.17949999999999999</v>
      </c>
    </row>
    <row r="96" spans="1:17" x14ac:dyDescent="0.45">
      <c r="A96" t="s">
        <v>210</v>
      </c>
      <c r="B96">
        <v>-97.933668119999993</v>
      </c>
      <c r="C96">
        <v>-68.848366339999998</v>
      </c>
      <c r="D96">
        <v>858.52803770000003</v>
      </c>
      <c r="E96">
        <v>10.685939579999999</v>
      </c>
      <c r="F96">
        <v>42.502254219999998</v>
      </c>
      <c r="G96">
        <v>859.73030960000006</v>
      </c>
      <c r="H96">
        <v>109.7474271</v>
      </c>
      <c r="I96">
        <v>-110.2452404</v>
      </c>
      <c r="J96">
        <v>0.338423959</v>
      </c>
      <c r="K96">
        <v>155.55907339999999</v>
      </c>
      <c r="L96">
        <v>-4.4165510000000003E-3</v>
      </c>
      <c r="M96">
        <v>-1.8853781E-2</v>
      </c>
      <c r="N96">
        <v>3.9009836999999999E-2</v>
      </c>
      <c r="O96">
        <v>0.70541820799999999</v>
      </c>
      <c r="P96">
        <v>0.70746584300000004</v>
      </c>
      <c r="Q96">
        <v>0.2339</v>
      </c>
    </row>
    <row r="97" spans="1:17" x14ac:dyDescent="0.45">
      <c r="A97" t="s">
        <v>211</v>
      </c>
      <c r="B97">
        <v>-97.943103489999999</v>
      </c>
      <c r="C97">
        <v>-68.860003340000006</v>
      </c>
      <c r="D97">
        <v>858.60174129999996</v>
      </c>
      <c r="E97">
        <v>10.69257316</v>
      </c>
      <c r="F97">
        <v>42.510291610000003</v>
      </c>
      <c r="G97">
        <v>859.88005829999997</v>
      </c>
      <c r="H97">
        <v>109.72054249999999</v>
      </c>
      <c r="I97">
        <v>-110.3089811</v>
      </c>
      <c r="J97">
        <v>0.134772647</v>
      </c>
      <c r="K97">
        <v>155.58498299999999</v>
      </c>
      <c r="L97">
        <v>2.1492985999999999E-2</v>
      </c>
      <c r="M97">
        <v>-1.4821163E-2</v>
      </c>
      <c r="N97">
        <v>4.3480035E-2</v>
      </c>
      <c r="O97">
        <v>0.70526778400000001</v>
      </c>
      <c r="P97">
        <v>0.70745117999999996</v>
      </c>
      <c r="Q97">
        <v>0.1928</v>
      </c>
    </row>
    <row r="98" spans="1:17" x14ac:dyDescent="0.45">
      <c r="A98" t="s">
        <v>212</v>
      </c>
      <c r="B98">
        <v>-97.974193670000005</v>
      </c>
      <c r="C98">
        <v>-68.881705640000007</v>
      </c>
      <c r="D98">
        <v>858.89326640000002</v>
      </c>
      <c r="E98">
        <v>10.687023440000001</v>
      </c>
      <c r="F98">
        <v>42.500244389999999</v>
      </c>
      <c r="G98">
        <v>859.84846000000005</v>
      </c>
      <c r="H98">
        <v>109.772587</v>
      </c>
      <c r="I98">
        <v>-110.290918</v>
      </c>
      <c r="J98">
        <v>-6.2049920000000001E-2</v>
      </c>
      <c r="K98">
        <v>155.6088407</v>
      </c>
      <c r="L98">
        <v>4.5350660000000001E-2</v>
      </c>
      <c r="M98">
        <v>-1.7845604000000001E-2</v>
      </c>
      <c r="N98">
        <v>3.9730116000000003E-2</v>
      </c>
      <c r="O98">
        <v>0.705389296</v>
      </c>
      <c r="P98">
        <v>0.70748073700000003</v>
      </c>
      <c r="Q98">
        <v>0.17369999999999999</v>
      </c>
    </row>
    <row r="99" spans="1:17" x14ac:dyDescent="0.45">
      <c r="A99" t="s">
        <v>213</v>
      </c>
      <c r="B99">
        <v>-97.974193670000005</v>
      </c>
      <c r="C99">
        <v>-68.881705640000007</v>
      </c>
      <c r="D99">
        <v>858.89326640000002</v>
      </c>
      <c r="E99">
        <v>10.687023440000001</v>
      </c>
      <c r="F99">
        <v>42.500244389999999</v>
      </c>
      <c r="G99">
        <v>859.84846000000005</v>
      </c>
      <c r="H99">
        <v>109.772587</v>
      </c>
      <c r="I99">
        <v>-110.290918</v>
      </c>
      <c r="J99">
        <v>-6.2049920000000001E-2</v>
      </c>
      <c r="K99">
        <v>155.6088407</v>
      </c>
      <c r="L99">
        <v>4.5350660000000001E-2</v>
      </c>
      <c r="M99">
        <v>-1.7845604000000001E-2</v>
      </c>
      <c r="N99">
        <v>3.9730116000000003E-2</v>
      </c>
      <c r="O99">
        <v>0.705389296</v>
      </c>
      <c r="P99">
        <v>0.70748073700000003</v>
      </c>
      <c r="Q99">
        <v>0.17100000000000001</v>
      </c>
    </row>
    <row r="100" spans="1:17" x14ac:dyDescent="0.45">
      <c r="A100" t="s">
        <v>214</v>
      </c>
      <c r="B100">
        <v>-97.970322850000002</v>
      </c>
      <c r="C100">
        <v>-68.884205350000002</v>
      </c>
      <c r="D100">
        <v>858.89157139999998</v>
      </c>
      <c r="E100">
        <v>10.68878567</v>
      </c>
      <c r="F100">
        <v>42.510269960000002</v>
      </c>
      <c r="G100">
        <v>860.0501878</v>
      </c>
      <c r="H100">
        <v>109.7520875</v>
      </c>
      <c r="I100">
        <v>-110.3237898</v>
      </c>
      <c r="J100">
        <v>0.118656553</v>
      </c>
      <c r="K100">
        <v>155.6177155</v>
      </c>
      <c r="L100">
        <v>5.4225531E-2</v>
      </c>
      <c r="M100">
        <v>-1.5555259E-2</v>
      </c>
      <c r="N100">
        <v>3.8324380999999998E-2</v>
      </c>
      <c r="O100">
        <v>0.705328493</v>
      </c>
      <c r="P100">
        <v>0.70767294199999997</v>
      </c>
      <c r="Q100">
        <v>0.1714</v>
      </c>
    </row>
    <row r="101" spans="1:17" x14ac:dyDescent="0.45">
      <c r="A101" t="s">
        <v>215</v>
      </c>
      <c r="B101">
        <v>-97.970322850000002</v>
      </c>
      <c r="C101">
        <v>-68.884205350000002</v>
      </c>
      <c r="D101">
        <v>858.89157139999998</v>
      </c>
      <c r="E101">
        <v>10.68878567</v>
      </c>
      <c r="F101">
        <v>42.510269960000002</v>
      </c>
      <c r="G101">
        <v>860.0501878</v>
      </c>
      <c r="H101">
        <v>109.7520875</v>
      </c>
      <c r="I101">
        <v>-110.3237898</v>
      </c>
      <c r="J101">
        <v>0.118656553</v>
      </c>
      <c r="K101">
        <v>155.6177155</v>
      </c>
      <c r="L101">
        <v>5.4225531E-2</v>
      </c>
      <c r="M101">
        <v>-1.5555259E-2</v>
      </c>
      <c r="N101">
        <v>3.8324380999999998E-2</v>
      </c>
      <c r="O101">
        <v>0.705328493</v>
      </c>
      <c r="P101">
        <v>0.70767294199999997</v>
      </c>
      <c r="Q101">
        <v>0.19570000000000001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C0-AB7B-4182-B326-44423196C3F6}">
  <sheetPr>
    <tabColor theme="7" tint="0.39997558519241921"/>
  </sheetPr>
  <dimension ref="A1:Q101"/>
  <sheetViews>
    <sheetView topLeftCell="H1" zoomScale="101" workbookViewId="0">
      <selection activeCell="L1" sqref="L1:L1048576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116</v>
      </c>
      <c r="B2">
        <v>-2.2894000000000001</v>
      </c>
      <c r="C2">
        <v>-79.138199999999998</v>
      </c>
      <c r="D2">
        <v>866.70699999999999</v>
      </c>
      <c r="E2">
        <v>-116.435</v>
      </c>
      <c r="F2">
        <v>31.1374</v>
      </c>
      <c r="G2">
        <v>869.76900000000001</v>
      </c>
      <c r="H2">
        <v>-111.244</v>
      </c>
      <c r="I2">
        <v>-113.20399999999999</v>
      </c>
      <c r="J2">
        <v>2.9904600000000001</v>
      </c>
      <c r="K2">
        <v>158.74299999999999</v>
      </c>
      <c r="L2">
        <v>3.1794699999999998</v>
      </c>
      <c r="M2">
        <v>-0.70574199999999998</v>
      </c>
      <c r="N2">
        <v>3.5628499999999998E-3</v>
      </c>
      <c r="O2">
        <v>6.3799299999999998E-3</v>
      </c>
      <c r="P2">
        <v>-0.70843100000000003</v>
      </c>
      <c r="Q2">
        <v>0.10029</v>
      </c>
    </row>
    <row r="3" spans="1:17" x14ac:dyDescent="0.45">
      <c r="A3" t="s">
        <v>117</v>
      </c>
      <c r="B3">
        <v>-2.2910699999999999</v>
      </c>
      <c r="C3">
        <v>-79.139399999999995</v>
      </c>
      <c r="D3">
        <v>866.68100000000004</v>
      </c>
      <c r="E3">
        <v>-116.44</v>
      </c>
      <c r="F3">
        <v>31.135200000000001</v>
      </c>
      <c r="G3">
        <v>869.79399999999998</v>
      </c>
      <c r="H3">
        <v>-111.244</v>
      </c>
      <c r="I3">
        <v>-113.20099999999999</v>
      </c>
      <c r="J3">
        <v>3.2378999999999998</v>
      </c>
      <c r="K3">
        <v>158.74600000000001</v>
      </c>
      <c r="L3">
        <v>3.1823299999999999</v>
      </c>
      <c r="M3">
        <v>-0.70574499999999996</v>
      </c>
      <c r="N3">
        <v>3.2410099999999999E-3</v>
      </c>
      <c r="O3">
        <v>5.9105499999999997E-3</v>
      </c>
      <c r="P3">
        <v>-0.70843400000000001</v>
      </c>
      <c r="Q3">
        <v>7.2135599999999994E-2</v>
      </c>
    </row>
    <row r="4" spans="1:17" x14ac:dyDescent="0.45">
      <c r="A4" t="s">
        <v>118</v>
      </c>
      <c r="B4">
        <v>-2.2910699999999999</v>
      </c>
      <c r="C4">
        <v>-79.139399999999995</v>
      </c>
      <c r="D4">
        <v>866.68100000000004</v>
      </c>
      <c r="E4">
        <v>-116.44</v>
      </c>
      <c r="F4">
        <v>31.135200000000001</v>
      </c>
      <c r="G4">
        <v>869.79399999999998</v>
      </c>
      <c r="H4">
        <v>-111.244</v>
      </c>
      <c r="I4">
        <v>-113.20099999999999</v>
      </c>
      <c r="J4">
        <v>3.2378999999999998</v>
      </c>
      <c r="K4">
        <v>158.74600000000001</v>
      </c>
      <c r="L4">
        <v>3.1823299999999999</v>
      </c>
      <c r="M4">
        <v>-0.70574499999999996</v>
      </c>
      <c r="N4">
        <v>3.2410099999999999E-3</v>
      </c>
      <c r="O4">
        <v>5.9105499999999997E-3</v>
      </c>
      <c r="P4">
        <v>-0.70843400000000001</v>
      </c>
      <c r="Q4">
        <v>6.4505800000000002E-2</v>
      </c>
    </row>
    <row r="5" spans="1:17" x14ac:dyDescent="0.45">
      <c r="A5" t="s">
        <v>119</v>
      </c>
      <c r="B5">
        <v>-2.2898800000000001</v>
      </c>
      <c r="C5">
        <v>-79.142600000000002</v>
      </c>
      <c r="D5">
        <v>866.73699999999997</v>
      </c>
      <c r="E5">
        <v>-116.43300000000001</v>
      </c>
      <c r="F5">
        <v>31.1357</v>
      </c>
      <c r="G5">
        <v>869.76800000000003</v>
      </c>
      <c r="H5">
        <v>-111.245</v>
      </c>
      <c r="I5">
        <v>-113.20099999999999</v>
      </c>
      <c r="J5">
        <v>3.0074100000000001</v>
      </c>
      <c r="K5">
        <v>158.74199999999999</v>
      </c>
      <c r="L5">
        <v>3.1789100000000001</v>
      </c>
      <c r="M5">
        <v>-0.70573200000000003</v>
      </c>
      <c r="N5">
        <v>3.4894399999999999E-3</v>
      </c>
      <c r="O5">
        <v>6.3296100000000003E-3</v>
      </c>
      <c r="P5">
        <v>-0.70844200000000002</v>
      </c>
      <c r="Q5">
        <v>7.1949200000000005E-2</v>
      </c>
    </row>
    <row r="6" spans="1:17" x14ac:dyDescent="0.45">
      <c r="A6" t="s">
        <v>120</v>
      </c>
      <c r="B6">
        <v>-2.2905899999999999</v>
      </c>
      <c r="C6">
        <v>-79.141599999999997</v>
      </c>
      <c r="D6">
        <v>866.73699999999997</v>
      </c>
      <c r="E6">
        <v>-116.444</v>
      </c>
      <c r="F6">
        <v>31.138300000000001</v>
      </c>
      <c r="G6">
        <v>869.82899999999995</v>
      </c>
      <c r="H6">
        <v>-111.247</v>
      </c>
      <c r="I6">
        <v>-113.211</v>
      </c>
      <c r="J6">
        <v>3.0901999999999998</v>
      </c>
      <c r="K6">
        <v>158.75200000000001</v>
      </c>
      <c r="L6">
        <v>3.1884700000000001</v>
      </c>
      <c r="M6">
        <v>-0.70575200000000005</v>
      </c>
      <c r="N6">
        <v>3.2712599999999998E-3</v>
      </c>
      <c r="O6">
        <v>6.44066E-3</v>
      </c>
      <c r="P6">
        <v>-0.708422</v>
      </c>
      <c r="Q6">
        <v>6.2189899999999999E-2</v>
      </c>
    </row>
    <row r="7" spans="1:17" x14ac:dyDescent="0.45">
      <c r="A7" t="s">
        <v>121</v>
      </c>
      <c r="B7">
        <v>-2.2911000000000001</v>
      </c>
      <c r="C7">
        <v>-79.142399999999995</v>
      </c>
      <c r="D7">
        <v>866.721</v>
      </c>
      <c r="E7">
        <v>-116.437</v>
      </c>
      <c r="F7">
        <v>31.134399999999999</v>
      </c>
      <c r="G7">
        <v>869.77200000000005</v>
      </c>
      <c r="H7">
        <v>-111.24299999999999</v>
      </c>
      <c r="I7">
        <v>-113.203</v>
      </c>
      <c r="J7">
        <v>3.0928800000000001</v>
      </c>
      <c r="K7">
        <v>158.74299999999999</v>
      </c>
      <c r="L7">
        <v>3.1799499999999998</v>
      </c>
      <c r="M7">
        <v>-0.70572500000000005</v>
      </c>
      <c r="N7">
        <v>3.27605E-3</v>
      </c>
      <c r="O7">
        <v>6.1824799999999997E-3</v>
      </c>
      <c r="P7">
        <v>-0.70845100000000005</v>
      </c>
      <c r="Q7">
        <v>6.12025E-2</v>
      </c>
    </row>
    <row r="8" spans="1:17" x14ac:dyDescent="0.45">
      <c r="A8" t="s">
        <v>122</v>
      </c>
      <c r="B8">
        <v>-2.2911000000000001</v>
      </c>
      <c r="C8">
        <v>-79.142399999999995</v>
      </c>
      <c r="D8">
        <v>866.721</v>
      </c>
      <c r="E8">
        <v>-116.437</v>
      </c>
      <c r="F8">
        <v>31.134399999999999</v>
      </c>
      <c r="G8">
        <v>869.77200000000005</v>
      </c>
      <c r="H8">
        <v>-111.24299999999999</v>
      </c>
      <c r="I8">
        <v>-113.203</v>
      </c>
      <c r="J8">
        <v>3.0928800000000001</v>
      </c>
      <c r="K8">
        <v>158.74299999999999</v>
      </c>
      <c r="L8">
        <v>3.1799499999999998</v>
      </c>
      <c r="M8">
        <v>-0.70572500000000005</v>
      </c>
      <c r="N8">
        <v>3.27605E-3</v>
      </c>
      <c r="O8">
        <v>6.1824799999999997E-3</v>
      </c>
      <c r="P8">
        <v>-0.70845100000000005</v>
      </c>
      <c r="Q8">
        <v>6.3878500000000005E-2</v>
      </c>
    </row>
    <row r="9" spans="1:17" x14ac:dyDescent="0.45">
      <c r="A9" t="s">
        <v>123</v>
      </c>
      <c r="B9">
        <v>-2.2938299999999998</v>
      </c>
      <c r="C9">
        <v>-79.145499999999998</v>
      </c>
      <c r="D9">
        <v>866.71299999999997</v>
      </c>
      <c r="E9">
        <v>-116.435</v>
      </c>
      <c r="F9">
        <v>31.130500000000001</v>
      </c>
      <c r="G9">
        <v>869.75099999999998</v>
      </c>
      <c r="H9">
        <v>-111.24</v>
      </c>
      <c r="I9">
        <v>-113.199</v>
      </c>
      <c r="J9">
        <v>3.16099</v>
      </c>
      <c r="K9">
        <v>158.74</v>
      </c>
      <c r="L9">
        <v>3.1763599999999999</v>
      </c>
      <c r="M9">
        <v>-0.70573600000000003</v>
      </c>
      <c r="N9">
        <v>3.3870800000000002E-3</v>
      </c>
      <c r="O9">
        <v>5.8436199999999999E-3</v>
      </c>
      <c r="P9">
        <v>-0.70844300000000004</v>
      </c>
      <c r="Q9">
        <v>7.0234199999999997E-2</v>
      </c>
    </row>
    <row r="10" spans="1:17" x14ac:dyDescent="0.45">
      <c r="A10" t="s">
        <v>124</v>
      </c>
      <c r="B10">
        <v>-2.2938299999999998</v>
      </c>
      <c r="C10">
        <v>-79.145499999999998</v>
      </c>
      <c r="D10">
        <v>866.71299999999997</v>
      </c>
      <c r="E10">
        <v>-116.435</v>
      </c>
      <c r="F10">
        <v>31.130500000000001</v>
      </c>
      <c r="G10">
        <v>869.75099999999998</v>
      </c>
      <c r="H10">
        <v>-111.24</v>
      </c>
      <c r="I10">
        <v>-113.199</v>
      </c>
      <c r="J10">
        <v>3.16099</v>
      </c>
      <c r="K10">
        <v>158.74</v>
      </c>
      <c r="L10">
        <v>3.1763599999999999</v>
      </c>
      <c r="M10">
        <v>-0.70573600000000003</v>
      </c>
      <c r="N10">
        <v>3.3870800000000002E-3</v>
      </c>
      <c r="O10">
        <v>5.8436199999999999E-3</v>
      </c>
      <c r="P10">
        <v>-0.70844300000000004</v>
      </c>
      <c r="Q10">
        <v>8.2770700000000003E-2</v>
      </c>
    </row>
    <row r="11" spans="1:17" x14ac:dyDescent="0.45">
      <c r="A11" t="s">
        <v>125</v>
      </c>
      <c r="B11">
        <v>-2.2938299999999998</v>
      </c>
      <c r="C11">
        <v>-79.145499999999998</v>
      </c>
      <c r="D11">
        <v>866.71299999999997</v>
      </c>
      <c r="E11">
        <v>-116.435</v>
      </c>
      <c r="F11">
        <v>31.130500000000001</v>
      </c>
      <c r="G11">
        <v>869.75099999999998</v>
      </c>
      <c r="H11">
        <v>-111.24</v>
      </c>
      <c r="I11">
        <v>-113.199</v>
      </c>
      <c r="J11">
        <v>3.16099</v>
      </c>
      <c r="K11">
        <v>158.74</v>
      </c>
      <c r="L11">
        <v>3.1763599999999999</v>
      </c>
      <c r="M11">
        <v>-0.70573600000000003</v>
      </c>
      <c r="N11">
        <v>3.3870800000000002E-3</v>
      </c>
      <c r="O11">
        <v>5.8436199999999999E-3</v>
      </c>
      <c r="P11">
        <v>-0.70844300000000004</v>
      </c>
      <c r="Q11">
        <v>7.0145700000000005E-2</v>
      </c>
    </row>
    <row r="12" spans="1:17" x14ac:dyDescent="0.45">
      <c r="A12" t="s">
        <v>126</v>
      </c>
      <c r="B12">
        <v>-2.2944100000000001</v>
      </c>
      <c r="C12">
        <v>-79.135499999999993</v>
      </c>
      <c r="D12">
        <v>866.71699999999998</v>
      </c>
      <c r="E12">
        <v>-116.44</v>
      </c>
      <c r="F12">
        <v>31.140899999999998</v>
      </c>
      <c r="G12">
        <v>869.77099999999996</v>
      </c>
      <c r="H12">
        <v>-111.242</v>
      </c>
      <c r="I12">
        <v>-113.205</v>
      </c>
      <c r="J12">
        <v>3.0488</v>
      </c>
      <c r="K12">
        <v>158.74299999999999</v>
      </c>
      <c r="L12">
        <v>3.1798099999999998</v>
      </c>
      <c r="M12">
        <v>-0.70573699999999995</v>
      </c>
      <c r="N12">
        <v>3.2822300000000001E-3</v>
      </c>
      <c r="O12">
        <v>6.2234400000000002E-3</v>
      </c>
      <c r="P12">
        <v>-0.70843900000000004</v>
      </c>
      <c r="Q12">
        <v>6.4869899999999994E-2</v>
      </c>
    </row>
    <row r="13" spans="1:17" x14ac:dyDescent="0.45">
      <c r="A13" t="s">
        <v>127</v>
      </c>
      <c r="B13">
        <v>-2.2944100000000001</v>
      </c>
      <c r="C13">
        <v>-79.135499999999993</v>
      </c>
      <c r="D13">
        <v>866.71699999999998</v>
      </c>
      <c r="E13">
        <v>-116.44</v>
      </c>
      <c r="F13">
        <v>31.140899999999998</v>
      </c>
      <c r="G13">
        <v>869.77099999999996</v>
      </c>
      <c r="H13">
        <v>-111.242</v>
      </c>
      <c r="I13">
        <v>-113.205</v>
      </c>
      <c r="J13">
        <v>3.0488</v>
      </c>
      <c r="K13">
        <v>158.74299999999999</v>
      </c>
      <c r="L13">
        <v>3.1798099999999998</v>
      </c>
      <c r="M13">
        <v>-0.70573699999999995</v>
      </c>
      <c r="N13">
        <v>3.2822300000000001E-3</v>
      </c>
      <c r="O13">
        <v>6.2234400000000002E-3</v>
      </c>
      <c r="P13">
        <v>-0.70843900000000004</v>
      </c>
      <c r="Q13">
        <v>6.5885600000000002E-2</v>
      </c>
    </row>
    <row r="14" spans="1:17" x14ac:dyDescent="0.45">
      <c r="A14" t="s">
        <v>128</v>
      </c>
      <c r="B14">
        <v>-2.2915399999999999</v>
      </c>
      <c r="C14">
        <v>-79.139099999999999</v>
      </c>
      <c r="D14">
        <v>866.70500000000004</v>
      </c>
      <c r="E14">
        <v>-116.443</v>
      </c>
      <c r="F14">
        <v>31.137799999999999</v>
      </c>
      <c r="G14">
        <v>869.80100000000004</v>
      </c>
      <c r="H14">
        <v>-111.246</v>
      </c>
      <c r="I14">
        <v>-113.205</v>
      </c>
      <c r="J14">
        <v>3.1387499999999999</v>
      </c>
      <c r="K14">
        <v>158.74799999999999</v>
      </c>
      <c r="L14">
        <v>3.1849599999999998</v>
      </c>
      <c r="M14">
        <v>-0.70574800000000004</v>
      </c>
      <c r="N14">
        <v>2.9812800000000002E-3</v>
      </c>
      <c r="O14">
        <v>5.9573600000000001E-3</v>
      </c>
      <c r="P14">
        <v>-0.70843199999999995</v>
      </c>
      <c r="Q14">
        <v>6.3913700000000004E-2</v>
      </c>
    </row>
    <row r="15" spans="1:17" x14ac:dyDescent="0.45">
      <c r="A15" t="s">
        <v>129</v>
      </c>
      <c r="B15">
        <v>-2.2902399999999998</v>
      </c>
      <c r="C15">
        <v>-79.134200000000007</v>
      </c>
      <c r="D15">
        <v>866.66800000000001</v>
      </c>
      <c r="E15">
        <v>-116.441</v>
      </c>
      <c r="F15">
        <v>31.139299999999999</v>
      </c>
      <c r="G15">
        <v>869.798</v>
      </c>
      <c r="H15">
        <v>-111.241</v>
      </c>
      <c r="I15">
        <v>-113.206</v>
      </c>
      <c r="J15">
        <v>3.2231399999999999</v>
      </c>
      <c r="K15">
        <v>158.74600000000001</v>
      </c>
      <c r="L15">
        <v>3.1829900000000002</v>
      </c>
      <c r="M15">
        <v>-0.70574800000000004</v>
      </c>
      <c r="N15">
        <v>3.0837E-3</v>
      </c>
      <c r="O15">
        <v>6.1115900000000001E-3</v>
      </c>
      <c r="P15">
        <v>-0.70843</v>
      </c>
      <c r="Q15">
        <v>6.4321799999999998E-2</v>
      </c>
    </row>
    <row r="16" spans="1:17" x14ac:dyDescent="0.45">
      <c r="A16" t="s">
        <v>130</v>
      </c>
      <c r="B16">
        <v>-2.2934800000000002</v>
      </c>
      <c r="C16">
        <v>-79.140699999999995</v>
      </c>
      <c r="D16">
        <v>866.70500000000004</v>
      </c>
      <c r="E16">
        <v>-116.438</v>
      </c>
      <c r="F16">
        <v>31.133900000000001</v>
      </c>
      <c r="G16">
        <v>869.75800000000004</v>
      </c>
      <c r="H16">
        <v>-111.244</v>
      </c>
      <c r="I16">
        <v>-113.2</v>
      </c>
      <c r="J16">
        <v>3.0140600000000002</v>
      </c>
      <c r="K16">
        <v>158.74100000000001</v>
      </c>
      <c r="L16">
        <v>3.1776</v>
      </c>
      <c r="M16">
        <v>-0.70573600000000003</v>
      </c>
      <c r="N16">
        <v>3.4331000000000001E-3</v>
      </c>
      <c r="O16">
        <v>6.4076799999999998E-3</v>
      </c>
      <c r="P16">
        <v>-0.70843699999999998</v>
      </c>
      <c r="Q16">
        <v>5.7529999999999998E-2</v>
      </c>
    </row>
    <row r="17" spans="1:17" x14ac:dyDescent="0.45">
      <c r="A17" t="s">
        <v>131</v>
      </c>
      <c r="B17">
        <v>-2.29332</v>
      </c>
      <c r="C17">
        <v>-79.140799999999999</v>
      </c>
      <c r="D17">
        <v>866.70299999999997</v>
      </c>
      <c r="E17">
        <v>-116.438</v>
      </c>
      <c r="F17">
        <v>31.133900000000001</v>
      </c>
      <c r="G17">
        <v>869.76599999999996</v>
      </c>
      <c r="H17">
        <v>-111.24</v>
      </c>
      <c r="I17">
        <v>-113.203</v>
      </c>
      <c r="J17">
        <v>3.1126100000000001</v>
      </c>
      <c r="K17">
        <v>158.74199999999999</v>
      </c>
      <c r="L17">
        <v>3.17815</v>
      </c>
      <c r="M17">
        <v>-0.70572699999999999</v>
      </c>
      <c r="N17">
        <v>3.31226E-3</v>
      </c>
      <c r="O17">
        <v>6.025E-3</v>
      </c>
      <c r="P17">
        <v>-0.70845000000000002</v>
      </c>
      <c r="Q17">
        <v>5.7709099999999999E-2</v>
      </c>
    </row>
    <row r="18" spans="1:17" x14ac:dyDescent="0.45">
      <c r="A18" t="s">
        <v>132</v>
      </c>
      <c r="B18">
        <v>-2.28939</v>
      </c>
      <c r="C18">
        <v>-79.135400000000004</v>
      </c>
      <c r="D18">
        <v>866.697</v>
      </c>
      <c r="E18">
        <v>-116.435</v>
      </c>
      <c r="F18">
        <v>31.1387</v>
      </c>
      <c r="G18">
        <v>869.77</v>
      </c>
      <c r="H18">
        <v>-111.24299999999999</v>
      </c>
      <c r="I18">
        <v>-113.20399999999999</v>
      </c>
      <c r="J18">
        <v>3.0045199999999999</v>
      </c>
      <c r="K18">
        <v>158.74199999999999</v>
      </c>
      <c r="L18">
        <v>3.1786500000000002</v>
      </c>
      <c r="M18">
        <v>-0.70574499999999996</v>
      </c>
      <c r="N18">
        <v>3.2550499999999998E-3</v>
      </c>
      <c r="O18">
        <v>6.4342000000000002E-3</v>
      </c>
      <c r="P18">
        <v>-0.70842899999999998</v>
      </c>
      <c r="Q18">
        <v>6.0151400000000001E-2</v>
      </c>
    </row>
    <row r="19" spans="1:17" x14ac:dyDescent="0.45">
      <c r="A19" t="s">
        <v>133</v>
      </c>
      <c r="B19">
        <v>-2.28939</v>
      </c>
      <c r="C19">
        <v>-79.135400000000004</v>
      </c>
      <c r="D19">
        <v>866.697</v>
      </c>
      <c r="E19">
        <v>-116.435</v>
      </c>
      <c r="F19">
        <v>31.1387</v>
      </c>
      <c r="G19">
        <v>869.77</v>
      </c>
      <c r="H19">
        <v>-111.24299999999999</v>
      </c>
      <c r="I19">
        <v>-113.20399999999999</v>
      </c>
      <c r="J19">
        <v>3.0045199999999999</v>
      </c>
      <c r="K19">
        <v>158.74199999999999</v>
      </c>
      <c r="L19">
        <v>3.1786500000000002</v>
      </c>
      <c r="M19">
        <v>-0.70574499999999996</v>
      </c>
      <c r="N19">
        <v>3.2550499999999998E-3</v>
      </c>
      <c r="O19">
        <v>6.4342000000000002E-3</v>
      </c>
      <c r="P19">
        <v>-0.70842899999999998</v>
      </c>
      <c r="Q19">
        <v>6.0095700000000002E-2</v>
      </c>
    </row>
    <row r="20" spans="1:17" x14ac:dyDescent="0.45">
      <c r="A20" t="s">
        <v>134</v>
      </c>
      <c r="B20">
        <v>-2.2941500000000001</v>
      </c>
      <c r="C20">
        <v>-79.139499999999998</v>
      </c>
      <c r="D20">
        <v>866.70799999999997</v>
      </c>
      <c r="E20">
        <v>-116.43899999999999</v>
      </c>
      <c r="F20">
        <v>31.135400000000001</v>
      </c>
      <c r="G20">
        <v>869.774</v>
      </c>
      <c r="H20">
        <v>-111.241</v>
      </c>
      <c r="I20">
        <v>-113.205</v>
      </c>
      <c r="J20">
        <v>3.0157099999999999</v>
      </c>
      <c r="K20">
        <v>158.74199999999999</v>
      </c>
      <c r="L20">
        <v>3.1786300000000001</v>
      </c>
      <c r="M20">
        <v>-0.705731</v>
      </c>
      <c r="N20">
        <v>3.1315700000000002E-3</v>
      </c>
      <c r="O20">
        <v>6.4526100000000001E-3</v>
      </c>
      <c r="P20">
        <v>-0.70844399999999996</v>
      </c>
      <c r="Q20">
        <v>7.7010200000000001E-2</v>
      </c>
    </row>
    <row r="21" spans="1:17" x14ac:dyDescent="0.45">
      <c r="A21" t="s">
        <v>135</v>
      </c>
      <c r="B21">
        <v>-2.2957299999999998</v>
      </c>
      <c r="C21">
        <v>-79.141300000000001</v>
      </c>
      <c r="D21">
        <v>866.69299999999998</v>
      </c>
      <c r="E21">
        <v>-116.43899999999999</v>
      </c>
      <c r="F21">
        <v>31.132899999999999</v>
      </c>
      <c r="G21">
        <v>869.75300000000004</v>
      </c>
      <c r="H21">
        <v>-111.24</v>
      </c>
      <c r="I21">
        <v>-113.199</v>
      </c>
      <c r="J21">
        <v>3.1544599999999998</v>
      </c>
      <c r="K21">
        <v>158.74</v>
      </c>
      <c r="L21">
        <v>3.1769099999999999</v>
      </c>
      <c r="M21">
        <v>-0.70574099999999995</v>
      </c>
      <c r="N21">
        <v>3.3927599999999999E-3</v>
      </c>
      <c r="O21">
        <v>6.0779199999999997E-3</v>
      </c>
      <c r="P21">
        <v>-0.70843599999999995</v>
      </c>
      <c r="Q21">
        <v>5.6611000000000002E-2</v>
      </c>
    </row>
    <row r="22" spans="1:17" x14ac:dyDescent="0.45">
      <c r="A22" t="s">
        <v>136</v>
      </c>
      <c r="B22">
        <v>-2.2895500000000002</v>
      </c>
      <c r="C22">
        <v>-79.137900000000002</v>
      </c>
      <c r="D22">
        <v>866.71600000000001</v>
      </c>
      <c r="E22">
        <v>-116.438</v>
      </c>
      <c r="F22">
        <v>31.1387</v>
      </c>
      <c r="G22">
        <v>869.78200000000004</v>
      </c>
      <c r="H22">
        <v>-111.24299999999999</v>
      </c>
      <c r="I22">
        <v>-113.206</v>
      </c>
      <c r="J22">
        <v>3.0650900000000001</v>
      </c>
      <c r="K22">
        <v>158.74600000000001</v>
      </c>
      <c r="L22">
        <v>3.1821700000000002</v>
      </c>
      <c r="M22">
        <v>-0.70572599999999996</v>
      </c>
      <c r="N22">
        <v>3.44823E-3</v>
      </c>
      <c r="O22">
        <v>6.1917500000000002E-3</v>
      </c>
      <c r="P22">
        <v>-0.70845000000000002</v>
      </c>
      <c r="Q22">
        <v>5.7236799999999997E-2</v>
      </c>
    </row>
    <row r="23" spans="1:17" x14ac:dyDescent="0.45">
      <c r="A23" t="s">
        <v>137</v>
      </c>
      <c r="B23">
        <v>-2.2895500000000002</v>
      </c>
      <c r="C23">
        <v>-79.137900000000002</v>
      </c>
      <c r="D23">
        <v>866.71600000000001</v>
      </c>
      <c r="E23">
        <v>-116.438</v>
      </c>
      <c r="F23">
        <v>31.1387</v>
      </c>
      <c r="G23">
        <v>869.78200000000004</v>
      </c>
      <c r="H23">
        <v>-111.24299999999999</v>
      </c>
      <c r="I23">
        <v>-113.206</v>
      </c>
      <c r="J23">
        <v>3.0650900000000001</v>
      </c>
      <c r="K23">
        <v>158.74600000000001</v>
      </c>
      <c r="L23">
        <v>3.1821700000000002</v>
      </c>
      <c r="M23">
        <v>-0.70572599999999996</v>
      </c>
      <c r="N23">
        <v>3.44823E-3</v>
      </c>
      <c r="O23">
        <v>6.1917500000000002E-3</v>
      </c>
      <c r="P23">
        <v>-0.70845000000000002</v>
      </c>
      <c r="Q23">
        <v>6.0537500000000001E-2</v>
      </c>
    </row>
    <row r="24" spans="1:17" x14ac:dyDescent="0.45">
      <c r="A24" t="s">
        <v>138</v>
      </c>
      <c r="B24">
        <v>-2.2892000000000001</v>
      </c>
      <c r="C24">
        <v>-79.136700000000005</v>
      </c>
      <c r="D24">
        <v>866.7</v>
      </c>
      <c r="E24">
        <v>-116.438</v>
      </c>
      <c r="F24">
        <v>31.138300000000001</v>
      </c>
      <c r="G24">
        <v>869.78300000000002</v>
      </c>
      <c r="H24">
        <v>-111.24</v>
      </c>
      <c r="I24">
        <v>-113.205</v>
      </c>
      <c r="J24">
        <v>3.19217</v>
      </c>
      <c r="K24">
        <v>158.745</v>
      </c>
      <c r="L24">
        <v>3.1813600000000002</v>
      </c>
      <c r="M24">
        <v>-0.70574300000000001</v>
      </c>
      <c r="N24">
        <v>3.1393200000000001E-3</v>
      </c>
      <c r="O24">
        <v>5.9787299999999998E-3</v>
      </c>
      <c r="P24">
        <v>-0.70843599999999995</v>
      </c>
      <c r="Q24">
        <v>5.6016499999999997E-2</v>
      </c>
    </row>
    <row r="25" spans="1:17" x14ac:dyDescent="0.45">
      <c r="A25" t="s">
        <v>139</v>
      </c>
      <c r="B25">
        <v>-2.2954699999999999</v>
      </c>
      <c r="C25">
        <v>-79.136899999999997</v>
      </c>
      <c r="D25">
        <v>866.70799999999997</v>
      </c>
      <c r="E25">
        <v>-116.44</v>
      </c>
      <c r="F25">
        <v>31.1386</v>
      </c>
      <c r="G25">
        <v>869.76099999999997</v>
      </c>
      <c r="H25">
        <v>-111.241</v>
      </c>
      <c r="I25">
        <v>-113.202</v>
      </c>
      <c r="J25">
        <v>3.08405</v>
      </c>
      <c r="K25">
        <v>158.74199999999999</v>
      </c>
      <c r="L25">
        <v>3.1783100000000002</v>
      </c>
      <c r="M25">
        <v>-0.70574800000000004</v>
      </c>
      <c r="N25">
        <v>3.1910799999999998E-3</v>
      </c>
      <c r="O25">
        <v>6.16418E-3</v>
      </c>
      <c r="P25">
        <v>-0.70842899999999998</v>
      </c>
      <c r="Q25">
        <v>7.7270699999999998E-2</v>
      </c>
    </row>
    <row r="26" spans="1:17" x14ac:dyDescent="0.45">
      <c r="A26" t="s">
        <v>140</v>
      </c>
      <c r="B26">
        <v>-2.2954699999999999</v>
      </c>
      <c r="C26">
        <v>-79.136899999999997</v>
      </c>
      <c r="D26">
        <v>866.70799999999997</v>
      </c>
      <c r="E26">
        <v>-116.44</v>
      </c>
      <c r="F26">
        <v>31.1386</v>
      </c>
      <c r="G26">
        <v>869.76099999999997</v>
      </c>
      <c r="H26">
        <v>-111.241</v>
      </c>
      <c r="I26">
        <v>-113.202</v>
      </c>
      <c r="J26">
        <v>3.08405</v>
      </c>
      <c r="K26">
        <v>158.74199999999999</v>
      </c>
      <c r="L26">
        <v>3.1783100000000002</v>
      </c>
      <c r="M26">
        <v>-0.70574800000000004</v>
      </c>
      <c r="N26">
        <v>3.1910799999999998E-3</v>
      </c>
      <c r="O26">
        <v>6.16418E-3</v>
      </c>
      <c r="P26">
        <v>-0.70842899999999998</v>
      </c>
      <c r="Q26">
        <v>5.8199500000000001E-2</v>
      </c>
    </row>
    <row r="27" spans="1:17" x14ac:dyDescent="0.45">
      <c r="A27" t="s">
        <v>141</v>
      </c>
      <c r="B27">
        <v>-2.2903099999999998</v>
      </c>
      <c r="C27">
        <v>-79.136300000000006</v>
      </c>
      <c r="D27">
        <v>866.68399999999997</v>
      </c>
      <c r="E27">
        <v>-116.43300000000001</v>
      </c>
      <c r="F27">
        <v>31.1356</v>
      </c>
      <c r="G27">
        <v>869.74699999999996</v>
      </c>
      <c r="H27">
        <v>-111.23699999999999</v>
      </c>
      <c r="I27">
        <v>-113.203</v>
      </c>
      <c r="J27">
        <v>3.0616400000000001</v>
      </c>
      <c r="K27">
        <v>158.738</v>
      </c>
      <c r="L27">
        <v>3.1749700000000001</v>
      </c>
      <c r="M27">
        <v>-0.70573699999999995</v>
      </c>
      <c r="N27">
        <v>3.1605299999999999E-3</v>
      </c>
      <c r="O27">
        <v>6.2007E-3</v>
      </c>
      <c r="P27">
        <v>-0.70843999999999996</v>
      </c>
      <c r="Q27">
        <v>5.9986600000000001E-2</v>
      </c>
    </row>
    <row r="28" spans="1:17" x14ac:dyDescent="0.45">
      <c r="A28" t="s">
        <v>142</v>
      </c>
      <c r="B28">
        <v>-2.2890000000000001</v>
      </c>
      <c r="C28">
        <v>-79.139300000000006</v>
      </c>
      <c r="D28">
        <v>866.69399999999996</v>
      </c>
      <c r="E28">
        <v>-116.437</v>
      </c>
      <c r="F28">
        <v>31.1342</v>
      </c>
      <c r="G28">
        <v>869.77800000000002</v>
      </c>
      <c r="H28">
        <v>-111.244</v>
      </c>
      <c r="I28">
        <v>-113.20099999999999</v>
      </c>
      <c r="J28">
        <v>3.1095899999999999</v>
      </c>
      <c r="K28">
        <v>158.74299999999999</v>
      </c>
      <c r="L28">
        <v>3.1797200000000001</v>
      </c>
      <c r="M28">
        <v>-0.705735</v>
      </c>
      <c r="N28">
        <v>3.1482400000000001E-3</v>
      </c>
      <c r="O28">
        <v>6.1535299999999999E-3</v>
      </c>
      <c r="P28">
        <v>-0.70844200000000002</v>
      </c>
      <c r="Q28">
        <v>5.8802E-2</v>
      </c>
    </row>
    <row r="29" spans="1:17" x14ac:dyDescent="0.45">
      <c r="A29" t="s">
        <v>143</v>
      </c>
      <c r="B29">
        <v>-2.2928799999999998</v>
      </c>
      <c r="C29">
        <v>-79.141099999999994</v>
      </c>
      <c r="D29">
        <v>866.69600000000003</v>
      </c>
      <c r="E29">
        <v>-116.443</v>
      </c>
      <c r="F29">
        <v>31.133299999999998</v>
      </c>
      <c r="G29">
        <v>869.80499999999995</v>
      </c>
      <c r="H29">
        <v>-111.242</v>
      </c>
      <c r="I29">
        <v>-113.20699999999999</v>
      </c>
      <c r="J29">
        <v>3.1309300000000002</v>
      </c>
      <c r="K29">
        <v>158.74600000000001</v>
      </c>
      <c r="L29">
        <v>3.18283</v>
      </c>
      <c r="M29">
        <v>-0.70573600000000003</v>
      </c>
      <c r="N29">
        <v>3.05441E-3</v>
      </c>
      <c r="O29">
        <v>6.3811099999999997E-3</v>
      </c>
      <c r="P29">
        <v>-0.70843999999999996</v>
      </c>
      <c r="Q29">
        <v>5.96731E-2</v>
      </c>
    </row>
    <row r="30" spans="1:17" x14ac:dyDescent="0.45">
      <c r="A30" t="s">
        <v>144</v>
      </c>
      <c r="B30">
        <v>-2.2928799999999998</v>
      </c>
      <c r="C30">
        <v>-79.141099999999994</v>
      </c>
      <c r="D30">
        <v>866.69600000000003</v>
      </c>
      <c r="E30">
        <v>-116.443</v>
      </c>
      <c r="F30">
        <v>31.133299999999998</v>
      </c>
      <c r="G30">
        <v>869.80499999999995</v>
      </c>
      <c r="H30">
        <v>-111.242</v>
      </c>
      <c r="I30">
        <v>-113.20699999999999</v>
      </c>
      <c r="J30">
        <v>3.1309300000000002</v>
      </c>
      <c r="K30">
        <v>158.74600000000001</v>
      </c>
      <c r="L30">
        <v>3.18283</v>
      </c>
      <c r="M30">
        <v>-0.70573600000000003</v>
      </c>
      <c r="N30">
        <v>3.05441E-3</v>
      </c>
      <c r="O30">
        <v>6.3811099999999997E-3</v>
      </c>
      <c r="P30">
        <v>-0.70843999999999996</v>
      </c>
      <c r="Q30">
        <v>6.4288399999999996E-2</v>
      </c>
    </row>
    <row r="31" spans="1:17" x14ac:dyDescent="0.45">
      <c r="A31" t="s">
        <v>145</v>
      </c>
      <c r="B31">
        <v>-2.2898900000000002</v>
      </c>
      <c r="C31">
        <v>-79.141499999999994</v>
      </c>
      <c r="D31">
        <v>866.72</v>
      </c>
      <c r="E31">
        <v>-116.43600000000001</v>
      </c>
      <c r="F31">
        <v>31.1342</v>
      </c>
      <c r="G31">
        <v>869.774</v>
      </c>
      <c r="H31">
        <v>-111.24299999999999</v>
      </c>
      <c r="I31">
        <v>-113.20399999999999</v>
      </c>
      <c r="J31">
        <v>3.0891799999999998</v>
      </c>
      <c r="K31">
        <v>158.74299999999999</v>
      </c>
      <c r="L31">
        <v>3.1799499999999998</v>
      </c>
      <c r="M31">
        <v>-0.70573900000000001</v>
      </c>
      <c r="N31">
        <v>3.2866800000000002E-3</v>
      </c>
      <c r="O31">
        <v>6.1997600000000003E-3</v>
      </c>
      <c r="P31">
        <v>-0.70843699999999998</v>
      </c>
      <c r="Q31">
        <v>5.7971599999999998E-2</v>
      </c>
    </row>
    <row r="32" spans="1:17" x14ac:dyDescent="0.45">
      <c r="A32" t="s">
        <v>146</v>
      </c>
      <c r="B32">
        <v>-2.2892899999999998</v>
      </c>
      <c r="C32">
        <v>-79.135900000000007</v>
      </c>
      <c r="D32">
        <v>866.69200000000001</v>
      </c>
      <c r="E32">
        <v>-116.43300000000001</v>
      </c>
      <c r="F32">
        <v>31.136900000000001</v>
      </c>
      <c r="G32">
        <v>869.75400000000002</v>
      </c>
      <c r="H32">
        <v>-111.239</v>
      </c>
      <c r="I32">
        <v>-113.20099999999999</v>
      </c>
      <c r="J32">
        <v>3.0668099999999998</v>
      </c>
      <c r="K32">
        <v>158.739</v>
      </c>
      <c r="L32">
        <v>3.17577</v>
      </c>
      <c r="M32">
        <v>-0.70572999999999997</v>
      </c>
      <c r="N32">
        <v>3.29663E-3</v>
      </c>
      <c r="O32">
        <v>6.1519699999999997E-3</v>
      </c>
      <c r="P32">
        <v>-0.70844600000000002</v>
      </c>
      <c r="Q32">
        <v>6.1308500000000002E-2</v>
      </c>
    </row>
    <row r="33" spans="1:17" x14ac:dyDescent="0.45">
      <c r="A33" t="s">
        <v>147</v>
      </c>
      <c r="B33">
        <v>-2.2902200000000001</v>
      </c>
      <c r="C33">
        <v>-79.135099999999994</v>
      </c>
      <c r="D33">
        <v>866.66700000000003</v>
      </c>
      <c r="E33">
        <v>-116.43600000000001</v>
      </c>
      <c r="F33">
        <v>31.135999999999999</v>
      </c>
      <c r="G33">
        <v>869.77499999999998</v>
      </c>
      <c r="H33">
        <v>-111.24</v>
      </c>
      <c r="I33">
        <v>-113.20099999999999</v>
      </c>
      <c r="J33">
        <v>3.1458300000000001</v>
      </c>
      <c r="K33">
        <v>158.74100000000001</v>
      </c>
      <c r="L33">
        <v>3.1773699999999998</v>
      </c>
      <c r="M33">
        <v>-0.705758</v>
      </c>
      <c r="N33">
        <v>3.0643100000000002E-3</v>
      </c>
      <c r="O33">
        <v>6.2989700000000001E-3</v>
      </c>
      <c r="P33">
        <v>-0.70841799999999999</v>
      </c>
      <c r="Q33">
        <v>5.8531399999999997E-2</v>
      </c>
    </row>
    <row r="34" spans="1:17" x14ac:dyDescent="0.45">
      <c r="A34" t="s">
        <v>148</v>
      </c>
      <c r="B34">
        <v>-2.2902200000000001</v>
      </c>
      <c r="C34">
        <v>-79.135099999999994</v>
      </c>
      <c r="D34">
        <v>866.66700000000003</v>
      </c>
      <c r="E34">
        <v>-116.43600000000001</v>
      </c>
      <c r="F34">
        <v>31.135999999999999</v>
      </c>
      <c r="G34">
        <v>869.77499999999998</v>
      </c>
      <c r="H34">
        <v>-111.24</v>
      </c>
      <c r="I34">
        <v>-113.20099999999999</v>
      </c>
      <c r="J34">
        <v>3.1458300000000001</v>
      </c>
      <c r="K34">
        <v>158.74100000000001</v>
      </c>
      <c r="L34">
        <v>3.1773699999999998</v>
      </c>
      <c r="M34">
        <v>-0.705758</v>
      </c>
      <c r="N34">
        <v>3.0643100000000002E-3</v>
      </c>
      <c r="O34">
        <v>6.2989700000000001E-3</v>
      </c>
      <c r="P34">
        <v>-0.70841799999999999</v>
      </c>
      <c r="Q34">
        <v>6.0008400000000003E-2</v>
      </c>
    </row>
    <row r="35" spans="1:17" x14ac:dyDescent="0.45">
      <c r="A35" t="s">
        <v>149</v>
      </c>
      <c r="B35">
        <v>-2.2917399999999999</v>
      </c>
      <c r="C35">
        <v>-79.139499999999998</v>
      </c>
      <c r="D35">
        <v>866.697</v>
      </c>
      <c r="E35">
        <v>-116.438</v>
      </c>
      <c r="F35">
        <v>31.134799999999998</v>
      </c>
      <c r="G35">
        <v>869.77599999999995</v>
      </c>
      <c r="H35">
        <v>-111.244</v>
      </c>
      <c r="I35">
        <v>-113.202</v>
      </c>
      <c r="J35">
        <v>3.07125</v>
      </c>
      <c r="K35">
        <v>158.74299999999999</v>
      </c>
      <c r="L35">
        <v>3.1792500000000001</v>
      </c>
      <c r="M35">
        <v>-0.70575299999999996</v>
      </c>
      <c r="N35">
        <v>3.3150200000000001E-3</v>
      </c>
      <c r="O35">
        <v>6.2715399999999999E-3</v>
      </c>
      <c r="P35">
        <v>-0.70842300000000002</v>
      </c>
      <c r="Q35">
        <v>6.3548099999999996E-2</v>
      </c>
    </row>
    <row r="36" spans="1:17" x14ac:dyDescent="0.45">
      <c r="A36" t="s">
        <v>150</v>
      </c>
      <c r="B36">
        <v>-2.2912599999999999</v>
      </c>
      <c r="C36">
        <v>-79.137500000000003</v>
      </c>
      <c r="D36">
        <v>866.68899999999996</v>
      </c>
      <c r="E36">
        <v>-116.43899999999999</v>
      </c>
      <c r="F36">
        <v>31.1373</v>
      </c>
      <c r="G36">
        <v>869.79499999999996</v>
      </c>
      <c r="H36">
        <v>-111.242</v>
      </c>
      <c r="I36">
        <v>-113.20399999999999</v>
      </c>
      <c r="J36">
        <v>3.1806399999999999</v>
      </c>
      <c r="K36">
        <v>158.745</v>
      </c>
      <c r="L36">
        <v>3.1813899999999999</v>
      </c>
      <c r="M36">
        <v>-0.70573799999999998</v>
      </c>
      <c r="N36">
        <v>3.0583799999999999E-3</v>
      </c>
      <c r="O36">
        <v>6.0806699999999998E-3</v>
      </c>
      <c r="P36">
        <v>-0.70843999999999996</v>
      </c>
      <c r="Q36">
        <v>5.9685000000000002E-2</v>
      </c>
    </row>
    <row r="37" spans="1:17" x14ac:dyDescent="0.45">
      <c r="A37" t="s">
        <v>151</v>
      </c>
      <c r="B37">
        <v>-2.2912599999999999</v>
      </c>
      <c r="C37">
        <v>-79.137500000000003</v>
      </c>
      <c r="D37">
        <v>866.68899999999996</v>
      </c>
      <c r="E37">
        <v>-116.43899999999999</v>
      </c>
      <c r="F37">
        <v>31.1373</v>
      </c>
      <c r="G37">
        <v>869.79499999999996</v>
      </c>
      <c r="H37">
        <v>-111.242</v>
      </c>
      <c r="I37">
        <v>-113.20399999999999</v>
      </c>
      <c r="J37">
        <v>3.1806399999999999</v>
      </c>
      <c r="K37">
        <v>158.745</v>
      </c>
      <c r="L37">
        <v>3.1813899999999999</v>
      </c>
      <c r="M37">
        <v>-0.70573799999999998</v>
      </c>
      <c r="N37">
        <v>3.0583799999999999E-3</v>
      </c>
      <c r="O37">
        <v>6.0806699999999998E-3</v>
      </c>
      <c r="P37">
        <v>-0.70843999999999996</v>
      </c>
      <c r="Q37">
        <v>6.0809000000000002E-2</v>
      </c>
    </row>
    <row r="38" spans="1:17" x14ac:dyDescent="0.45">
      <c r="A38" t="s">
        <v>152</v>
      </c>
      <c r="B38">
        <v>-2.2912599999999999</v>
      </c>
      <c r="C38">
        <v>-79.137500000000003</v>
      </c>
      <c r="D38">
        <v>866.68899999999996</v>
      </c>
      <c r="E38">
        <v>-116.43899999999999</v>
      </c>
      <c r="F38">
        <v>31.1373</v>
      </c>
      <c r="G38">
        <v>869.79499999999996</v>
      </c>
      <c r="H38">
        <v>-111.242</v>
      </c>
      <c r="I38">
        <v>-113.20399999999999</v>
      </c>
      <c r="J38">
        <v>3.1806399999999999</v>
      </c>
      <c r="K38">
        <v>158.745</v>
      </c>
      <c r="L38">
        <v>3.1813899999999999</v>
      </c>
      <c r="M38">
        <v>-0.70573799999999998</v>
      </c>
      <c r="N38">
        <v>3.0583799999999999E-3</v>
      </c>
      <c r="O38">
        <v>6.0806699999999998E-3</v>
      </c>
      <c r="P38">
        <v>-0.70843999999999996</v>
      </c>
      <c r="Q38">
        <v>7.4819899999999995E-2</v>
      </c>
    </row>
    <row r="39" spans="1:17" x14ac:dyDescent="0.45">
      <c r="A39" t="s">
        <v>153</v>
      </c>
      <c r="B39">
        <v>-2.2903699999999998</v>
      </c>
      <c r="C39">
        <v>-79.137900000000002</v>
      </c>
      <c r="D39">
        <v>866.71799999999996</v>
      </c>
      <c r="E39">
        <v>-116.437</v>
      </c>
      <c r="F39">
        <v>31.139399999999998</v>
      </c>
      <c r="G39">
        <v>869.78899999999999</v>
      </c>
      <c r="H39">
        <v>-111.246</v>
      </c>
      <c r="I39">
        <v>-113.203</v>
      </c>
      <c r="J39">
        <v>3.0932200000000001</v>
      </c>
      <c r="K39">
        <v>158.745</v>
      </c>
      <c r="L39">
        <v>3.1817099999999998</v>
      </c>
      <c r="M39">
        <v>-0.70572900000000005</v>
      </c>
      <c r="N39">
        <v>3.1184799999999999E-3</v>
      </c>
      <c r="O39">
        <v>6.2502E-3</v>
      </c>
      <c r="P39">
        <v>-0.70844799999999997</v>
      </c>
      <c r="Q39">
        <v>5.7597599999999999E-2</v>
      </c>
    </row>
    <row r="40" spans="1:17" x14ac:dyDescent="0.45">
      <c r="A40" t="s">
        <v>154</v>
      </c>
      <c r="B40">
        <v>-2.2915199999999998</v>
      </c>
      <c r="C40">
        <v>-79.142600000000002</v>
      </c>
      <c r="D40">
        <v>866.69899999999996</v>
      </c>
      <c r="E40">
        <v>-116.438</v>
      </c>
      <c r="F40">
        <v>31.1313</v>
      </c>
      <c r="G40">
        <v>869.77499999999998</v>
      </c>
      <c r="H40">
        <v>-111.24</v>
      </c>
      <c r="I40">
        <v>-113.20399999999999</v>
      </c>
      <c r="J40">
        <v>3.0992999999999999</v>
      </c>
      <c r="K40">
        <v>158.74199999999999</v>
      </c>
      <c r="L40">
        <v>3.1789399999999999</v>
      </c>
      <c r="M40">
        <v>-0.70573600000000003</v>
      </c>
      <c r="N40">
        <v>3.2665400000000001E-3</v>
      </c>
      <c r="O40">
        <v>6.0931400000000004E-3</v>
      </c>
      <c r="P40">
        <v>-0.70844099999999999</v>
      </c>
      <c r="Q40">
        <v>6.0178700000000002E-2</v>
      </c>
    </row>
    <row r="41" spans="1:17" x14ac:dyDescent="0.45">
      <c r="A41" t="s">
        <v>155</v>
      </c>
      <c r="B41">
        <v>-2.2915199999999998</v>
      </c>
      <c r="C41">
        <v>-79.142600000000002</v>
      </c>
      <c r="D41">
        <v>866.69899999999996</v>
      </c>
      <c r="E41">
        <v>-116.438</v>
      </c>
      <c r="F41">
        <v>31.1313</v>
      </c>
      <c r="G41">
        <v>869.77499999999998</v>
      </c>
      <c r="H41">
        <v>-111.24</v>
      </c>
      <c r="I41">
        <v>-113.20399999999999</v>
      </c>
      <c r="J41">
        <v>3.0992999999999999</v>
      </c>
      <c r="K41">
        <v>158.74199999999999</v>
      </c>
      <c r="L41">
        <v>3.1789399999999999</v>
      </c>
      <c r="M41">
        <v>-0.70573600000000003</v>
      </c>
      <c r="N41">
        <v>3.2665400000000001E-3</v>
      </c>
      <c r="O41">
        <v>6.0931400000000004E-3</v>
      </c>
      <c r="P41">
        <v>-0.70844099999999999</v>
      </c>
      <c r="Q41">
        <v>5.8681200000000003E-2</v>
      </c>
    </row>
    <row r="42" spans="1:17" x14ac:dyDescent="0.45">
      <c r="A42" t="s">
        <v>156</v>
      </c>
      <c r="B42">
        <v>-2.2890100000000002</v>
      </c>
      <c r="C42">
        <v>-79.137600000000006</v>
      </c>
      <c r="D42">
        <v>866.68100000000004</v>
      </c>
      <c r="E42">
        <v>-116.435</v>
      </c>
      <c r="F42">
        <v>31.133700000000001</v>
      </c>
      <c r="G42">
        <v>869.77800000000002</v>
      </c>
      <c r="H42">
        <v>-111.238</v>
      </c>
      <c r="I42">
        <v>-113.203</v>
      </c>
      <c r="J42">
        <v>3.1508699999999998</v>
      </c>
      <c r="K42">
        <v>158.74100000000001</v>
      </c>
      <c r="L42">
        <v>3.1775699999999998</v>
      </c>
      <c r="M42">
        <v>-0.70573600000000003</v>
      </c>
      <c r="N42">
        <v>3.5228600000000001E-3</v>
      </c>
      <c r="O42">
        <v>6.1029700000000001E-3</v>
      </c>
      <c r="P42">
        <v>-0.70843999999999996</v>
      </c>
      <c r="Q42">
        <v>5.9975800000000003E-2</v>
      </c>
    </row>
    <row r="43" spans="1:17" x14ac:dyDescent="0.45">
      <c r="A43" t="s">
        <v>157</v>
      </c>
      <c r="B43">
        <v>-2.2919200000000002</v>
      </c>
      <c r="C43">
        <v>-79.142300000000006</v>
      </c>
      <c r="D43">
        <v>866.726</v>
      </c>
      <c r="E43">
        <v>-116.44</v>
      </c>
      <c r="F43">
        <v>31.134799999999998</v>
      </c>
      <c r="G43">
        <v>869.79499999999996</v>
      </c>
      <c r="H43">
        <v>-111.246</v>
      </c>
      <c r="I43">
        <v>-113.20699999999999</v>
      </c>
      <c r="J43">
        <v>2.9663300000000001</v>
      </c>
      <c r="K43">
        <v>158.74600000000001</v>
      </c>
      <c r="L43">
        <v>3.1823199999999998</v>
      </c>
      <c r="M43">
        <v>-0.70573399999999997</v>
      </c>
      <c r="N43">
        <v>3.56158E-3</v>
      </c>
      <c r="O43">
        <v>6.6979600000000002E-3</v>
      </c>
      <c r="P43">
        <v>-0.70843699999999998</v>
      </c>
      <c r="Q43">
        <v>7.0489200000000002E-2</v>
      </c>
    </row>
    <row r="44" spans="1:17" x14ac:dyDescent="0.45">
      <c r="A44" t="s">
        <v>158</v>
      </c>
      <c r="B44">
        <v>-2.29311</v>
      </c>
      <c r="C44">
        <v>-79.134</v>
      </c>
      <c r="D44">
        <v>866.67</v>
      </c>
      <c r="E44">
        <v>-116.44199999999999</v>
      </c>
      <c r="F44">
        <v>31.1374</v>
      </c>
      <c r="G44">
        <v>869.79399999999998</v>
      </c>
      <c r="H44">
        <v>-111.23699999999999</v>
      </c>
      <c r="I44">
        <v>-113.20399999999999</v>
      </c>
      <c r="J44">
        <v>3.2374000000000001</v>
      </c>
      <c r="K44">
        <v>158.74299999999999</v>
      </c>
      <c r="L44">
        <v>3.17977</v>
      </c>
      <c r="M44">
        <v>-0.70573900000000001</v>
      </c>
      <c r="N44">
        <v>2.9788100000000001E-3</v>
      </c>
      <c r="O44">
        <v>5.98133E-3</v>
      </c>
      <c r="P44">
        <v>-0.70844099999999999</v>
      </c>
      <c r="Q44">
        <v>5.9755299999999997E-2</v>
      </c>
    </row>
    <row r="45" spans="1:17" x14ac:dyDescent="0.45">
      <c r="A45" t="s">
        <v>159</v>
      </c>
      <c r="B45">
        <v>-2.29311</v>
      </c>
      <c r="C45">
        <v>-79.134</v>
      </c>
      <c r="D45">
        <v>866.67</v>
      </c>
      <c r="E45">
        <v>-116.44199999999999</v>
      </c>
      <c r="F45">
        <v>31.1374</v>
      </c>
      <c r="G45">
        <v>869.79399999999998</v>
      </c>
      <c r="H45">
        <v>-111.23699999999999</v>
      </c>
      <c r="I45">
        <v>-113.20399999999999</v>
      </c>
      <c r="J45">
        <v>3.2374000000000001</v>
      </c>
      <c r="K45">
        <v>158.74299999999999</v>
      </c>
      <c r="L45">
        <v>3.17977</v>
      </c>
      <c r="M45">
        <v>-0.70573900000000001</v>
      </c>
      <c r="N45">
        <v>2.9788100000000001E-3</v>
      </c>
      <c r="O45">
        <v>5.98133E-3</v>
      </c>
      <c r="P45">
        <v>-0.70844099999999999</v>
      </c>
      <c r="Q45">
        <v>5.7521099999999999E-2</v>
      </c>
    </row>
    <row r="46" spans="1:17" x14ac:dyDescent="0.45">
      <c r="A46" t="s">
        <v>160</v>
      </c>
      <c r="B46">
        <v>-2.2918400000000001</v>
      </c>
      <c r="C46">
        <v>-79.1404</v>
      </c>
      <c r="D46">
        <v>866.73099999999999</v>
      </c>
      <c r="E46">
        <v>-116.437</v>
      </c>
      <c r="F46">
        <v>31.135999999999999</v>
      </c>
      <c r="G46">
        <v>869.77700000000004</v>
      </c>
      <c r="H46">
        <v>-111.244</v>
      </c>
      <c r="I46">
        <v>-113.20399999999999</v>
      </c>
      <c r="J46">
        <v>3.0108999999999999</v>
      </c>
      <c r="K46">
        <v>158.74299999999999</v>
      </c>
      <c r="L46">
        <v>3.1795599999999999</v>
      </c>
      <c r="M46">
        <v>-0.70572199999999996</v>
      </c>
      <c r="N46">
        <v>3.5988000000000001E-3</v>
      </c>
      <c r="O46">
        <v>6.2853900000000001E-3</v>
      </c>
      <c r="P46">
        <v>-0.70845199999999997</v>
      </c>
      <c r="Q46">
        <v>5.9061200000000001E-2</v>
      </c>
    </row>
    <row r="47" spans="1:17" x14ac:dyDescent="0.45">
      <c r="A47" t="s">
        <v>161</v>
      </c>
      <c r="B47">
        <v>-2.29115</v>
      </c>
      <c r="C47">
        <v>-79.138599999999997</v>
      </c>
      <c r="D47">
        <v>866.721</v>
      </c>
      <c r="E47">
        <v>-116.44</v>
      </c>
      <c r="F47">
        <v>31.137899999999998</v>
      </c>
      <c r="G47">
        <v>869.80200000000002</v>
      </c>
      <c r="H47">
        <v>-111.244</v>
      </c>
      <c r="I47">
        <v>-113.206</v>
      </c>
      <c r="J47">
        <v>3.10358</v>
      </c>
      <c r="K47">
        <v>158.74600000000001</v>
      </c>
      <c r="L47">
        <v>3.18276</v>
      </c>
      <c r="M47">
        <v>-0.70573300000000005</v>
      </c>
      <c r="N47">
        <v>3.3794900000000002E-3</v>
      </c>
      <c r="O47">
        <v>6.3473399999999999E-3</v>
      </c>
      <c r="P47">
        <v>-0.70844099999999999</v>
      </c>
      <c r="Q47">
        <v>6.1314599999999997E-2</v>
      </c>
    </row>
    <row r="48" spans="1:17" x14ac:dyDescent="0.45">
      <c r="A48" t="s">
        <v>162</v>
      </c>
      <c r="B48">
        <v>-2.29115</v>
      </c>
      <c r="C48">
        <v>-79.138599999999997</v>
      </c>
      <c r="D48">
        <v>866.721</v>
      </c>
      <c r="E48">
        <v>-116.44</v>
      </c>
      <c r="F48">
        <v>31.137899999999998</v>
      </c>
      <c r="G48">
        <v>869.80200000000002</v>
      </c>
      <c r="H48">
        <v>-111.244</v>
      </c>
      <c r="I48">
        <v>-113.206</v>
      </c>
      <c r="J48">
        <v>3.10358</v>
      </c>
      <c r="K48">
        <v>158.74600000000001</v>
      </c>
      <c r="L48">
        <v>3.18276</v>
      </c>
      <c r="M48">
        <v>-0.70573300000000005</v>
      </c>
      <c r="N48">
        <v>3.3794900000000002E-3</v>
      </c>
      <c r="O48">
        <v>6.3473399999999999E-3</v>
      </c>
      <c r="P48">
        <v>-0.70844099999999999</v>
      </c>
      <c r="Q48">
        <v>7.0197300000000004E-2</v>
      </c>
    </row>
    <row r="49" spans="1:17" x14ac:dyDescent="0.45">
      <c r="A49" t="s">
        <v>163</v>
      </c>
      <c r="B49">
        <v>-2.29115</v>
      </c>
      <c r="C49">
        <v>-79.138599999999997</v>
      </c>
      <c r="D49">
        <v>866.721</v>
      </c>
      <c r="E49">
        <v>-116.44</v>
      </c>
      <c r="F49">
        <v>31.137899999999998</v>
      </c>
      <c r="G49">
        <v>869.80200000000002</v>
      </c>
      <c r="H49">
        <v>-111.244</v>
      </c>
      <c r="I49">
        <v>-113.206</v>
      </c>
      <c r="J49">
        <v>3.10358</v>
      </c>
      <c r="K49">
        <v>158.74600000000001</v>
      </c>
      <c r="L49">
        <v>3.18276</v>
      </c>
      <c r="M49">
        <v>-0.70573300000000005</v>
      </c>
      <c r="N49">
        <v>3.3794900000000002E-3</v>
      </c>
      <c r="O49">
        <v>6.3473399999999999E-3</v>
      </c>
      <c r="P49">
        <v>-0.70844099999999999</v>
      </c>
      <c r="Q49">
        <v>5.9508499999999999E-2</v>
      </c>
    </row>
    <row r="50" spans="1:17" x14ac:dyDescent="0.45">
      <c r="A50" t="s">
        <v>164</v>
      </c>
      <c r="B50">
        <v>-2.2912400000000002</v>
      </c>
      <c r="C50">
        <v>-79.135000000000005</v>
      </c>
      <c r="D50">
        <v>866.68499999999995</v>
      </c>
      <c r="E50">
        <v>-116.438</v>
      </c>
      <c r="F50">
        <v>31.138200000000001</v>
      </c>
      <c r="G50">
        <v>869.78399999999999</v>
      </c>
      <c r="H50">
        <v>-111.23699999999999</v>
      </c>
      <c r="I50">
        <v>-113.205</v>
      </c>
      <c r="J50">
        <v>3.1866400000000001</v>
      </c>
      <c r="K50">
        <v>158.74299999999999</v>
      </c>
      <c r="L50">
        <v>3.1792699999999998</v>
      </c>
      <c r="M50">
        <v>-0.70572999999999997</v>
      </c>
      <c r="N50">
        <v>3.1785799999999999E-3</v>
      </c>
      <c r="O50">
        <v>6.0056800000000002E-3</v>
      </c>
      <c r="P50">
        <v>-0.708449</v>
      </c>
      <c r="Q50">
        <v>6.0921599999999999E-2</v>
      </c>
    </row>
    <row r="51" spans="1:17" x14ac:dyDescent="0.45">
      <c r="A51" t="s">
        <v>165</v>
      </c>
      <c r="B51">
        <v>-2.2927200000000001</v>
      </c>
      <c r="C51">
        <v>-79.1327</v>
      </c>
      <c r="D51">
        <v>866.67399999999998</v>
      </c>
      <c r="E51">
        <v>-116.43600000000001</v>
      </c>
      <c r="F51">
        <v>31.139800000000001</v>
      </c>
      <c r="G51">
        <v>869.76</v>
      </c>
      <c r="H51">
        <v>-111.236</v>
      </c>
      <c r="I51">
        <v>-113.202</v>
      </c>
      <c r="J51">
        <v>3.1780300000000001</v>
      </c>
      <c r="K51">
        <v>158.74</v>
      </c>
      <c r="L51">
        <v>3.1760299999999999</v>
      </c>
      <c r="M51">
        <v>-0.70572999999999997</v>
      </c>
      <c r="N51">
        <v>3.5821899999999999E-3</v>
      </c>
      <c r="O51">
        <v>5.9562699999999996E-3</v>
      </c>
      <c r="P51">
        <v>-0.70844700000000005</v>
      </c>
      <c r="Q51">
        <v>6.0027799999999999E-2</v>
      </c>
    </row>
    <row r="52" spans="1:17" x14ac:dyDescent="0.45">
      <c r="A52" t="s">
        <v>166</v>
      </c>
      <c r="B52">
        <v>-2.2927200000000001</v>
      </c>
      <c r="C52">
        <v>-79.1327</v>
      </c>
      <c r="D52">
        <v>866.67399999999998</v>
      </c>
      <c r="E52">
        <v>-116.43600000000001</v>
      </c>
      <c r="F52">
        <v>31.139800000000001</v>
      </c>
      <c r="G52">
        <v>869.76</v>
      </c>
      <c r="H52">
        <v>-111.236</v>
      </c>
      <c r="I52">
        <v>-113.202</v>
      </c>
      <c r="J52">
        <v>3.1780300000000001</v>
      </c>
      <c r="K52">
        <v>158.74</v>
      </c>
      <c r="L52">
        <v>3.1760299999999999</v>
      </c>
      <c r="M52">
        <v>-0.70572999999999997</v>
      </c>
      <c r="N52">
        <v>3.5821899999999999E-3</v>
      </c>
      <c r="O52">
        <v>5.9562699999999996E-3</v>
      </c>
      <c r="P52">
        <v>-0.70844700000000005</v>
      </c>
      <c r="Q52">
        <v>5.9356699999999998E-2</v>
      </c>
    </row>
    <row r="53" spans="1:17" x14ac:dyDescent="0.45">
      <c r="A53" t="s">
        <v>167</v>
      </c>
      <c r="B53">
        <v>-2.2901500000000001</v>
      </c>
      <c r="C53">
        <v>-79.139899999999997</v>
      </c>
      <c r="D53">
        <v>866.72500000000002</v>
      </c>
      <c r="E53">
        <v>-116.438</v>
      </c>
      <c r="F53">
        <v>31.135899999999999</v>
      </c>
      <c r="G53">
        <v>869.78899999999999</v>
      </c>
      <c r="H53">
        <v>-111.24299999999999</v>
      </c>
      <c r="I53">
        <v>-113.208</v>
      </c>
      <c r="J53">
        <v>2.98129</v>
      </c>
      <c r="K53">
        <v>158.745</v>
      </c>
      <c r="L53">
        <v>3.1813199999999999</v>
      </c>
      <c r="M53">
        <v>-0.70573699999999995</v>
      </c>
      <c r="N53">
        <v>3.6359600000000001E-3</v>
      </c>
      <c r="O53">
        <v>6.6398799999999999E-3</v>
      </c>
      <c r="P53">
        <v>-0.70843299999999998</v>
      </c>
      <c r="Q53">
        <v>6.8553299999999998E-2</v>
      </c>
    </row>
    <row r="54" spans="1:17" x14ac:dyDescent="0.45">
      <c r="A54" t="s">
        <v>168</v>
      </c>
      <c r="B54">
        <v>-2.2945700000000002</v>
      </c>
      <c r="C54">
        <v>-79.140100000000004</v>
      </c>
      <c r="D54">
        <v>866.69</v>
      </c>
      <c r="E54">
        <v>-116.443</v>
      </c>
      <c r="F54">
        <v>31.133099999999999</v>
      </c>
      <c r="G54">
        <v>869.78800000000001</v>
      </c>
      <c r="H54">
        <v>-111.242</v>
      </c>
      <c r="I54">
        <v>-113.20399999999999</v>
      </c>
      <c r="J54">
        <v>3.1348500000000001</v>
      </c>
      <c r="K54">
        <v>158.744</v>
      </c>
      <c r="L54">
        <v>3.1804800000000002</v>
      </c>
      <c r="M54">
        <v>-0.70574300000000001</v>
      </c>
      <c r="N54">
        <v>3.1389199999999999E-3</v>
      </c>
      <c r="O54">
        <v>6.2990900000000002E-3</v>
      </c>
      <c r="P54">
        <v>-0.70843299999999998</v>
      </c>
      <c r="Q54">
        <v>5.83008E-2</v>
      </c>
    </row>
    <row r="55" spans="1:17" x14ac:dyDescent="0.45">
      <c r="A55" t="s">
        <v>169</v>
      </c>
      <c r="B55">
        <v>-2.2945700000000002</v>
      </c>
      <c r="C55">
        <v>-79.140100000000004</v>
      </c>
      <c r="D55">
        <v>866.69</v>
      </c>
      <c r="E55">
        <v>-116.443</v>
      </c>
      <c r="F55">
        <v>31.133099999999999</v>
      </c>
      <c r="G55">
        <v>869.78800000000001</v>
      </c>
      <c r="H55">
        <v>-111.242</v>
      </c>
      <c r="I55">
        <v>-113.20399999999999</v>
      </c>
      <c r="J55">
        <v>3.1348500000000001</v>
      </c>
      <c r="K55">
        <v>158.744</v>
      </c>
      <c r="L55">
        <v>3.1804800000000002</v>
      </c>
      <c r="M55">
        <v>-0.70574300000000001</v>
      </c>
      <c r="N55">
        <v>3.1389199999999999E-3</v>
      </c>
      <c r="O55">
        <v>6.2990900000000002E-3</v>
      </c>
      <c r="P55">
        <v>-0.70843299999999998</v>
      </c>
      <c r="Q55">
        <v>5.88908E-2</v>
      </c>
    </row>
    <row r="56" spans="1:17" x14ac:dyDescent="0.45">
      <c r="A56" t="s">
        <v>170</v>
      </c>
      <c r="B56">
        <v>-2.2899799999999999</v>
      </c>
      <c r="C56">
        <v>-79.140900000000002</v>
      </c>
      <c r="D56">
        <v>866.71</v>
      </c>
      <c r="E56">
        <v>-116.434</v>
      </c>
      <c r="F56">
        <v>31.133099999999999</v>
      </c>
      <c r="G56">
        <v>869.75400000000002</v>
      </c>
      <c r="H56">
        <v>-111.24</v>
      </c>
      <c r="I56">
        <v>-113.203</v>
      </c>
      <c r="J56">
        <v>3.04339</v>
      </c>
      <c r="K56">
        <v>158.74</v>
      </c>
      <c r="L56">
        <v>3.1768700000000001</v>
      </c>
      <c r="M56">
        <v>-0.705731</v>
      </c>
      <c r="N56">
        <v>3.3525999999999999E-3</v>
      </c>
      <c r="O56">
        <v>6.3406199999999999E-3</v>
      </c>
      <c r="P56">
        <v>-0.70844300000000004</v>
      </c>
      <c r="Q56">
        <v>5.8775899999999999E-2</v>
      </c>
    </row>
    <row r="57" spans="1:17" x14ac:dyDescent="0.45">
      <c r="A57" t="s">
        <v>171</v>
      </c>
      <c r="B57">
        <v>-2.28992</v>
      </c>
      <c r="C57">
        <v>-79.135800000000003</v>
      </c>
      <c r="D57">
        <v>866.69100000000003</v>
      </c>
      <c r="E57">
        <v>-116.435</v>
      </c>
      <c r="F57">
        <v>31.1373</v>
      </c>
      <c r="G57">
        <v>869.76</v>
      </c>
      <c r="H57">
        <v>-111.241</v>
      </c>
      <c r="I57">
        <v>-113.20099999999999</v>
      </c>
      <c r="J57">
        <v>3.10548</v>
      </c>
      <c r="K57">
        <v>158.74100000000001</v>
      </c>
      <c r="L57">
        <v>3.1771099999999999</v>
      </c>
      <c r="M57">
        <v>-0.70573799999999998</v>
      </c>
      <c r="N57">
        <v>3.2275899999999998E-3</v>
      </c>
      <c r="O57">
        <v>6.0856699999999996E-3</v>
      </c>
      <c r="P57">
        <v>-0.70843999999999996</v>
      </c>
      <c r="Q57">
        <v>5.8462500000000001E-2</v>
      </c>
    </row>
    <row r="58" spans="1:17" x14ac:dyDescent="0.45">
      <c r="A58" t="s">
        <v>172</v>
      </c>
      <c r="B58">
        <v>-2.28992</v>
      </c>
      <c r="C58">
        <v>-79.135800000000003</v>
      </c>
      <c r="D58">
        <v>866.69100000000003</v>
      </c>
      <c r="E58">
        <v>-116.435</v>
      </c>
      <c r="F58">
        <v>31.1373</v>
      </c>
      <c r="G58">
        <v>869.76</v>
      </c>
      <c r="H58">
        <v>-111.241</v>
      </c>
      <c r="I58">
        <v>-113.20099999999999</v>
      </c>
      <c r="J58">
        <v>3.10548</v>
      </c>
      <c r="K58">
        <v>158.74100000000001</v>
      </c>
      <c r="L58">
        <v>3.1771099999999999</v>
      </c>
      <c r="M58">
        <v>-0.70573799999999998</v>
      </c>
      <c r="N58">
        <v>3.2275899999999998E-3</v>
      </c>
      <c r="O58">
        <v>6.0856699999999996E-3</v>
      </c>
      <c r="P58">
        <v>-0.70843999999999996</v>
      </c>
      <c r="Q58">
        <v>6.2729499999999994E-2</v>
      </c>
    </row>
    <row r="59" spans="1:17" x14ac:dyDescent="0.45">
      <c r="A59" t="s">
        <v>173</v>
      </c>
      <c r="B59">
        <v>-2.2907899999999999</v>
      </c>
      <c r="C59">
        <v>-79.140600000000006</v>
      </c>
      <c r="D59">
        <v>866.721</v>
      </c>
      <c r="E59">
        <v>-116.44</v>
      </c>
      <c r="F59">
        <v>31.136199999999999</v>
      </c>
      <c r="G59">
        <v>869.79200000000003</v>
      </c>
      <c r="H59">
        <v>-111.246</v>
      </c>
      <c r="I59">
        <v>-113.206</v>
      </c>
      <c r="J59">
        <v>3.0384000000000002</v>
      </c>
      <c r="K59">
        <v>158.74600000000001</v>
      </c>
      <c r="L59">
        <v>3.1828599999999998</v>
      </c>
      <c r="M59">
        <v>-0.70575500000000002</v>
      </c>
      <c r="N59">
        <v>3.55653E-3</v>
      </c>
      <c r="O59">
        <v>6.5135499999999999E-3</v>
      </c>
      <c r="P59">
        <v>-0.70841699999999996</v>
      </c>
      <c r="Q59">
        <v>5.8996600000000003E-2</v>
      </c>
    </row>
    <row r="60" spans="1:17" x14ac:dyDescent="0.45">
      <c r="A60" t="s">
        <v>174</v>
      </c>
      <c r="B60">
        <v>-2.29156</v>
      </c>
      <c r="C60">
        <v>-79.136200000000002</v>
      </c>
      <c r="D60">
        <v>866.72400000000005</v>
      </c>
      <c r="E60">
        <v>-116.435</v>
      </c>
      <c r="F60">
        <v>31.14</v>
      </c>
      <c r="G60">
        <v>869.76199999999994</v>
      </c>
      <c r="H60">
        <v>-111.24299999999999</v>
      </c>
      <c r="I60">
        <v>-113.20099999999999</v>
      </c>
      <c r="J60">
        <v>3.0736500000000002</v>
      </c>
      <c r="K60">
        <v>158.74100000000001</v>
      </c>
      <c r="L60">
        <v>3.1778200000000001</v>
      </c>
      <c r="M60">
        <v>-0.70573200000000003</v>
      </c>
      <c r="N60">
        <v>3.1499499999999999E-3</v>
      </c>
      <c r="O60">
        <v>6.0802900000000003E-3</v>
      </c>
      <c r="P60">
        <v>-0.70844600000000002</v>
      </c>
      <c r="Q60">
        <v>5.5713100000000002E-2</v>
      </c>
    </row>
    <row r="61" spans="1:17" x14ac:dyDescent="0.45">
      <c r="A61" t="s">
        <v>175</v>
      </c>
      <c r="B61">
        <v>-2.2940399999999999</v>
      </c>
      <c r="C61">
        <v>-79.133300000000006</v>
      </c>
      <c r="D61">
        <v>866.68499999999995</v>
      </c>
      <c r="E61">
        <v>-116.437</v>
      </c>
      <c r="F61">
        <v>31.139800000000001</v>
      </c>
      <c r="G61">
        <v>869.76099999999997</v>
      </c>
      <c r="H61">
        <v>-111.24</v>
      </c>
      <c r="I61">
        <v>-113.2</v>
      </c>
      <c r="J61">
        <v>3.0957699999999999</v>
      </c>
      <c r="K61">
        <v>158.739</v>
      </c>
      <c r="L61">
        <v>3.1758700000000002</v>
      </c>
      <c r="M61">
        <v>-0.70575699999999997</v>
      </c>
      <c r="N61">
        <v>3.0850000000000001E-3</v>
      </c>
      <c r="O61">
        <v>6.2980199999999997E-3</v>
      </c>
      <c r="P61">
        <v>-0.70841900000000002</v>
      </c>
      <c r="Q61">
        <v>5.6351800000000001E-2</v>
      </c>
    </row>
    <row r="62" spans="1:17" x14ac:dyDescent="0.45">
      <c r="A62" t="s">
        <v>176</v>
      </c>
      <c r="B62">
        <v>-2.2940399999999999</v>
      </c>
      <c r="C62">
        <v>-79.133300000000006</v>
      </c>
      <c r="D62">
        <v>866.68499999999995</v>
      </c>
      <c r="E62">
        <v>-116.437</v>
      </c>
      <c r="F62">
        <v>31.139800000000001</v>
      </c>
      <c r="G62">
        <v>869.76099999999997</v>
      </c>
      <c r="H62">
        <v>-111.24</v>
      </c>
      <c r="I62">
        <v>-113.2</v>
      </c>
      <c r="J62">
        <v>3.0957699999999999</v>
      </c>
      <c r="K62">
        <v>158.739</v>
      </c>
      <c r="L62">
        <v>3.1758700000000002</v>
      </c>
      <c r="M62">
        <v>-0.70575699999999997</v>
      </c>
      <c r="N62">
        <v>3.0850000000000001E-3</v>
      </c>
      <c r="O62">
        <v>6.2980199999999997E-3</v>
      </c>
      <c r="P62">
        <v>-0.70841900000000002</v>
      </c>
      <c r="Q62">
        <v>5.6984E-2</v>
      </c>
    </row>
    <row r="63" spans="1:17" x14ac:dyDescent="0.45">
      <c r="A63" t="s">
        <v>177</v>
      </c>
      <c r="B63">
        <v>-2.2918799999999999</v>
      </c>
      <c r="C63">
        <v>-79.139399999999995</v>
      </c>
      <c r="D63">
        <v>866.69600000000003</v>
      </c>
      <c r="E63">
        <v>-116.43600000000001</v>
      </c>
      <c r="F63">
        <v>31.135999999999999</v>
      </c>
      <c r="G63">
        <v>869.76300000000003</v>
      </c>
      <c r="H63">
        <v>-111.245</v>
      </c>
      <c r="I63">
        <v>-113.2</v>
      </c>
      <c r="J63">
        <v>3.0664799999999999</v>
      </c>
      <c r="K63">
        <v>158.74199999999999</v>
      </c>
      <c r="L63">
        <v>3.1785999999999999</v>
      </c>
      <c r="M63">
        <v>-0.70574999999999999</v>
      </c>
      <c r="N63">
        <v>3.2755499999999999E-3</v>
      </c>
      <c r="O63">
        <v>6.3239400000000001E-3</v>
      </c>
      <c r="P63">
        <v>-0.708426</v>
      </c>
      <c r="Q63">
        <v>5.9824500000000003E-2</v>
      </c>
    </row>
    <row r="64" spans="1:17" x14ac:dyDescent="0.45">
      <c r="A64" t="s">
        <v>178</v>
      </c>
      <c r="B64">
        <v>-2.2918799999999999</v>
      </c>
      <c r="C64">
        <v>-79.139399999999995</v>
      </c>
      <c r="D64">
        <v>866.69600000000003</v>
      </c>
      <c r="E64">
        <v>-116.43600000000001</v>
      </c>
      <c r="F64">
        <v>31.135999999999999</v>
      </c>
      <c r="G64">
        <v>869.76300000000003</v>
      </c>
      <c r="H64">
        <v>-111.245</v>
      </c>
      <c r="I64">
        <v>-113.2</v>
      </c>
      <c r="J64">
        <v>3.0664799999999999</v>
      </c>
      <c r="K64">
        <v>158.74199999999999</v>
      </c>
      <c r="L64">
        <v>3.1785999999999999</v>
      </c>
      <c r="M64">
        <v>-0.70574999999999999</v>
      </c>
      <c r="N64">
        <v>3.2755499999999999E-3</v>
      </c>
      <c r="O64">
        <v>6.3239400000000001E-3</v>
      </c>
      <c r="P64">
        <v>-0.708426</v>
      </c>
      <c r="Q64">
        <v>5.6291000000000001E-2</v>
      </c>
    </row>
    <row r="65" spans="1:17" x14ac:dyDescent="0.45">
      <c r="A65" t="s">
        <v>179</v>
      </c>
      <c r="B65">
        <v>-2.2908900000000001</v>
      </c>
      <c r="C65">
        <v>-79.138900000000007</v>
      </c>
      <c r="D65">
        <v>866.70399999999995</v>
      </c>
      <c r="E65">
        <v>-116.435</v>
      </c>
      <c r="F65">
        <v>31.1357</v>
      </c>
      <c r="G65">
        <v>869.75300000000004</v>
      </c>
      <c r="H65">
        <v>-111.24</v>
      </c>
      <c r="I65">
        <v>-113.203</v>
      </c>
      <c r="J65">
        <v>3.0483799999999999</v>
      </c>
      <c r="K65">
        <v>158.74100000000001</v>
      </c>
      <c r="L65">
        <v>3.1771600000000002</v>
      </c>
      <c r="M65">
        <v>-0.70573200000000003</v>
      </c>
      <c r="N65">
        <v>3.2397799999999998E-3</v>
      </c>
      <c r="O65">
        <v>6.2958500000000004E-3</v>
      </c>
      <c r="P65">
        <v>-0.70844300000000004</v>
      </c>
      <c r="Q65">
        <v>5.7440699999999997E-2</v>
      </c>
    </row>
    <row r="66" spans="1:17" x14ac:dyDescent="0.45">
      <c r="A66" t="s">
        <v>180</v>
      </c>
      <c r="B66">
        <v>-2.2908900000000001</v>
      </c>
      <c r="C66">
        <v>-79.138900000000007</v>
      </c>
      <c r="D66">
        <v>866.70399999999995</v>
      </c>
      <c r="E66">
        <v>-116.435</v>
      </c>
      <c r="F66">
        <v>31.1357</v>
      </c>
      <c r="G66">
        <v>869.75300000000004</v>
      </c>
      <c r="H66">
        <v>-111.24</v>
      </c>
      <c r="I66">
        <v>-113.203</v>
      </c>
      <c r="J66">
        <v>3.0483799999999999</v>
      </c>
      <c r="K66">
        <v>158.74100000000001</v>
      </c>
      <c r="L66">
        <v>3.1771600000000002</v>
      </c>
      <c r="M66">
        <v>-0.70573200000000003</v>
      </c>
      <c r="N66">
        <v>3.2397799999999998E-3</v>
      </c>
      <c r="O66">
        <v>6.2958500000000004E-3</v>
      </c>
      <c r="P66">
        <v>-0.70844300000000004</v>
      </c>
      <c r="Q66">
        <v>5.8029699999999997E-2</v>
      </c>
    </row>
    <row r="67" spans="1:17" x14ac:dyDescent="0.45">
      <c r="A67" t="s">
        <v>181</v>
      </c>
      <c r="B67">
        <v>-2.2914099999999999</v>
      </c>
      <c r="C67">
        <v>-79.140799999999999</v>
      </c>
      <c r="D67">
        <v>866.702</v>
      </c>
      <c r="E67">
        <v>-116.432</v>
      </c>
      <c r="F67">
        <v>31.132899999999999</v>
      </c>
      <c r="G67">
        <v>869.73400000000004</v>
      </c>
      <c r="H67">
        <v>-111.241</v>
      </c>
      <c r="I67">
        <v>-113.197</v>
      </c>
      <c r="J67">
        <v>3.0578599999999998</v>
      </c>
      <c r="K67">
        <v>158.73699999999999</v>
      </c>
      <c r="L67">
        <v>3.1737000000000002</v>
      </c>
      <c r="M67">
        <v>-0.70575699999999997</v>
      </c>
      <c r="N67">
        <v>3.0449600000000002E-3</v>
      </c>
      <c r="O67">
        <v>6.1449399999999998E-3</v>
      </c>
      <c r="P67">
        <v>-0.70842099999999997</v>
      </c>
      <c r="Q67">
        <v>5.8301600000000002E-2</v>
      </c>
    </row>
    <row r="68" spans="1:17" x14ac:dyDescent="0.45">
      <c r="A68" t="s">
        <v>182</v>
      </c>
      <c r="B68">
        <v>-2.2898700000000001</v>
      </c>
      <c r="C68">
        <v>-79.135999999999996</v>
      </c>
      <c r="D68">
        <v>866.69200000000001</v>
      </c>
      <c r="E68">
        <v>-116.43600000000001</v>
      </c>
      <c r="F68">
        <v>31.139500000000002</v>
      </c>
      <c r="G68">
        <v>869.78599999999994</v>
      </c>
      <c r="H68">
        <v>-111.246</v>
      </c>
      <c r="I68">
        <v>-113.2</v>
      </c>
      <c r="J68">
        <v>3.12643</v>
      </c>
      <c r="K68">
        <v>158.744</v>
      </c>
      <c r="L68">
        <v>3.1803699999999999</v>
      </c>
      <c r="M68">
        <v>-0.70575200000000005</v>
      </c>
      <c r="N68">
        <v>2.8593400000000001E-3</v>
      </c>
      <c r="O68">
        <v>6.1020500000000004E-3</v>
      </c>
      <c r="P68">
        <v>-0.708426</v>
      </c>
      <c r="Q68">
        <v>5.9845200000000001E-2</v>
      </c>
    </row>
    <row r="69" spans="1:17" x14ac:dyDescent="0.45">
      <c r="A69" t="s">
        <v>183</v>
      </c>
      <c r="B69">
        <v>-2.29358</v>
      </c>
      <c r="C69">
        <v>-79.138900000000007</v>
      </c>
      <c r="D69">
        <v>866.70500000000004</v>
      </c>
      <c r="E69">
        <v>-116.438</v>
      </c>
      <c r="F69">
        <v>31.136900000000001</v>
      </c>
      <c r="G69">
        <v>869.76700000000005</v>
      </c>
      <c r="H69">
        <v>-111.24299999999999</v>
      </c>
      <c r="I69">
        <v>-113.20099999999999</v>
      </c>
      <c r="J69">
        <v>3.0980599999999998</v>
      </c>
      <c r="K69">
        <v>158.74199999999999</v>
      </c>
      <c r="L69">
        <v>3.1788799999999999</v>
      </c>
      <c r="M69">
        <v>-0.70575699999999997</v>
      </c>
      <c r="N69">
        <v>3.3152400000000001E-3</v>
      </c>
      <c r="O69">
        <v>6.16257E-3</v>
      </c>
      <c r="P69">
        <v>-0.70842000000000005</v>
      </c>
      <c r="Q69">
        <v>5.5641900000000001E-2</v>
      </c>
    </row>
    <row r="70" spans="1:17" x14ac:dyDescent="0.45">
      <c r="A70" t="s">
        <v>184</v>
      </c>
      <c r="B70">
        <v>-2.2911199999999998</v>
      </c>
      <c r="C70">
        <v>-79.135099999999994</v>
      </c>
      <c r="D70">
        <v>866.678</v>
      </c>
      <c r="E70">
        <v>-116.438</v>
      </c>
      <c r="F70">
        <v>31.136600000000001</v>
      </c>
      <c r="G70">
        <v>869.779</v>
      </c>
      <c r="H70">
        <v>-111.24</v>
      </c>
      <c r="I70">
        <v>-113.20099999999999</v>
      </c>
      <c r="J70">
        <v>3.16581</v>
      </c>
      <c r="K70">
        <v>158.74199999999999</v>
      </c>
      <c r="L70">
        <v>3.1781100000000002</v>
      </c>
      <c r="M70">
        <v>-0.70573699999999995</v>
      </c>
      <c r="N70">
        <v>3.3092199999999999E-3</v>
      </c>
      <c r="O70">
        <v>6.2287699999999998E-3</v>
      </c>
      <c r="P70">
        <v>-0.70843900000000004</v>
      </c>
      <c r="Q70">
        <v>5.7491800000000003E-2</v>
      </c>
    </row>
    <row r="71" spans="1:17" x14ac:dyDescent="0.45">
      <c r="A71" t="s">
        <v>185</v>
      </c>
      <c r="B71">
        <v>-2.2911199999999998</v>
      </c>
      <c r="C71">
        <v>-79.135099999999994</v>
      </c>
      <c r="D71">
        <v>866.678</v>
      </c>
      <c r="E71">
        <v>-116.438</v>
      </c>
      <c r="F71">
        <v>31.136600000000001</v>
      </c>
      <c r="G71">
        <v>869.779</v>
      </c>
      <c r="H71">
        <v>-111.24</v>
      </c>
      <c r="I71">
        <v>-113.20099999999999</v>
      </c>
      <c r="J71">
        <v>3.16581</v>
      </c>
      <c r="K71">
        <v>158.74199999999999</v>
      </c>
      <c r="L71">
        <v>3.1781100000000002</v>
      </c>
      <c r="M71">
        <v>-0.70573699999999995</v>
      </c>
      <c r="N71">
        <v>3.3092199999999999E-3</v>
      </c>
      <c r="O71">
        <v>6.2287699999999998E-3</v>
      </c>
      <c r="P71">
        <v>-0.70843900000000004</v>
      </c>
      <c r="Q71">
        <v>5.9919600000000003E-2</v>
      </c>
    </row>
    <row r="72" spans="1:17" x14ac:dyDescent="0.45">
      <c r="A72" t="s">
        <v>186</v>
      </c>
      <c r="B72">
        <v>-2.28993</v>
      </c>
      <c r="C72">
        <v>-79.135599999999997</v>
      </c>
      <c r="D72">
        <v>866.69799999999998</v>
      </c>
      <c r="E72">
        <v>-116.437</v>
      </c>
      <c r="F72">
        <v>31.139299999999999</v>
      </c>
      <c r="G72">
        <v>869.77800000000002</v>
      </c>
      <c r="H72">
        <v>-111.24</v>
      </c>
      <c r="I72">
        <v>-113.206</v>
      </c>
      <c r="J72">
        <v>3.12582</v>
      </c>
      <c r="K72">
        <v>158.744</v>
      </c>
      <c r="L72">
        <v>3.1804000000000001</v>
      </c>
      <c r="M72">
        <v>-0.70573799999999998</v>
      </c>
      <c r="N72">
        <v>3.2188799999999999E-3</v>
      </c>
      <c r="O72">
        <v>6.1025599999999999E-3</v>
      </c>
      <c r="P72">
        <v>-0.70843900000000004</v>
      </c>
      <c r="Q72">
        <v>6.6766800000000001E-2</v>
      </c>
    </row>
    <row r="73" spans="1:17" x14ac:dyDescent="0.45">
      <c r="A73" t="s">
        <v>187</v>
      </c>
      <c r="B73">
        <v>-2.2938000000000001</v>
      </c>
      <c r="C73">
        <v>-79.139700000000005</v>
      </c>
      <c r="D73">
        <v>866.70899999999995</v>
      </c>
      <c r="E73">
        <v>-116.44</v>
      </c>
      <c r="F73">
        <v>31.134899999999998</v>
      </c>
      <c r="G73">
        <v>869.77200000000005</v>
      </c>
      <c r="H73">
        <v>-111.241</v>
      </c>
      <c r="I73">
        <v>-113.205</v>
      </c>
      <c r="J73">
        <v>3.02549</v>
      </c>
      <c r="K73">
        <v>158.74199999999999</v>
      </c>
      <c r="L73">
        <v>3.1789100000000001</v>
      </c>
      <c r="M73">
        <v>-0.70574400000000004</v>
      </c>
      <c r="N73">
        <v>3.2458000000000001E-3</v>
      </c>
      <c r="O73">
        <v>6.4453499999999999E-3</v>
      </c>
      <c r="P73">
        <v>-0.70843</v>
      </c>
      <c r="Q73">
        <v>5.7559600000000002E-2</v>
      </c>
    </row>
    <row r="74" spans="1:17" x14ac:dyDescent="0.45">
      <c r="A74" t="s">
        <v>188</v>
      </c>
      <c r="B74">
        <v>-2.2938000000000001</v>
      </c>
      <c r="C74">
        <v>-79.139700000000005</v>
      </c>
      <c r="D74">
        <v>866.70899999999995</v>
      </c>
      <c r="E74">
        <v>-116.44</v>
      </c>
      <c r="F74">
        <v>31.134899999999998</v>
      </c>
      <c r="G74">
        <v>869.77200000000005</v>
      </c>
      <c r="H74">
        <v>-111.241</v>
      </c>
      <c r="I74">
        <v>-113.205</v>
      </c>
      <c r="J74">
        <v>3.02549</v>
      </c>
      <c r="K74">
        <v>158.74199999999999</v>
      </c>
      <c r="L74">
        <v>3.1789100000000001</v>
      </c>
      <c r="M74">
        <v>-0.70574400000000004</v>
      </c>
      <c r="N74">
        <v>3.2458000000000001E-3</v>
      </c>
      <c r="O74">
        <v>6.4453499999999999E-3</v>
      </c>
      <c r="P74">
        <v>-0.70843</v>
      </c>
      <c r="Q74">
        <v>5.83971E-2</v>
      </c>
    </row>
    <row r="75" spans="1:17" x14ac:dyDescent="0.45">
      <c r="A75" t="s">
        <v>189</v>
      </c>
      <c r="B75">
        <v>-2.2917000000000001</v>
      </c>
      <c r="C75">
        <v>-79.134799999999998</v>
      </c>
      <c r="D75">
        <v>866.68700000000001</v>
      </c>
      <c r="E75">
        <v>-116.44</v>
      </c>
      <c r="F75">
        <v>31.138999999999999</v>
      </c>
      <c r="G75">
        <v>869.79899999999998</v>
      </c>
      <c r="H75">
        <v>-111.242</v>
      </c>
      <c r="I75">
        <v>-113.203</v>
      </c>
      <c r="J75">
        <v>3.1974300000000002</v>
      </c>
      <c r="K75">
        <v>158.745</v>
      </c>
      <c r="L75">
        <v>3.1813099999999999</v>
      </c>
      <c r="M75">
        <v>-0.705762</v>
      </c>
      <c r="N75">
        <v>2.9856000000000001E-3</v>
      </c>
      <c r="O75">
        <v>6.2254600000000004E-3</v>
      </c>
      <c r="P75">
        <v>-0.70841600000000005</v>
      </c>
      <c r="Q75">
        <v>5.7710999999999998E-2</v>
      </c>
    </row>
    <row r="76" spans="1:17" x14ac:dyDescent="0.45">
      <c r="A76" t="s">
        <v>190</v>
      </c>
      <c r="B76">
        <v>-2.2917000000000001</v>
      </c>
      <c r="C76">
        <v>-79.134799999999998</v>
      </c>
      <c r="D76">
        <v>866.68700000000001</v>
      </c>
      <c r="E76">
        <v>-116.44</v>
      </c>
      <c r="F76">
        <v>31.138999999999999</v>
      </c>
      <c r="G76">
        <v>869.79899999999998</v>
      </c>
      <c r="H76">
        <v>-111.242</v>
      </c>
      <c r="I76">
        <v>-113.203</v>
      </c>
      <c r="J76">
        <v>3.1974300000000002</v>
      </c>
      <c r="K76">
        <v>158.745</v>
      </c>
      <c r="L76">
        <v>3.1813099999999999</v>
      </c>
      <c r="M76">
        <v>-0.705762</v>
      </c>
      <c r="N76">
        <v>2.9856000000000001E-3</v>
      </c>
      <c r="O76">
        <v>6.2254600000000004E-3</v>
      </c>
      <c r="P76">
        <v>-0.70841600000000005</v>
      </c>
      <c r="Q76">
        <v>5.6653299999999997E-2</v>
      </c>
    </row>
    <row r="77" spans="1:17" x14ac:dyDescent="0.45">
      <c r="A77" t="s">
        <v>191</v>
      </c>
      <c r="B77">
        <v>-2.2899699999999998</v>
      </c>
      <c r="C77">
        <v>-79.134399999999999</v>
      </c>
      <c r="D77">
        <v>866.68799999999999</v>
      </c>
      <c r="E77">
        <v>-116.43600000000001</v>
      </c>
      <c r="F77">
        <v>31.1387</v>
      </c>
      <c r="G77">
        <v>869.78399999999999</v>
      </c>
      <c r="H77">
        <v>-111.242</v>
      </c>
      <c r="I77">
        <v>-113.202</v>
      </c>
      <c r="J77">
        <v>3.1109300000000002</v>
      </c>
      <c r="K77">
        <v>158.74199999999999</v>
      </c>
      <c r="L77">
        <v>3.1789000000000001</v>
      </c>
      <c r="M77">
        <v>-0.70575299999999996</v>
      </c>
      <c r="N77">
        <v>3.1227500000000001E-3</v>
      </c>
      <c r="O77">
        <v>6.41904E-3</v>
      </c>
      <c r="P77">
        <v>-0.708422</v>
      </c>
      <c r="Q77">
        <v>6.8282399999999993E-2</v>
      </c>
    </row>
    <row r="78" spans="1:17" x14ac:dyDescent="0.45">
      <c r="A78" t="s">
        <v>192</v>
      </c>
      <c r="B78">
        <v>-2.2917000000000001</v>
      </c>
      <c r="C78">
        <v>-79.139799999999994</v>
      </c>
      <c r="D78">
        <v>866.68600000000004</v>
      </c>
      <c r="E78">
        <v>-116.43899999999999</v>
      </c>
      <c r="F78">
        <v>31.134699999999999</v>
      </c>
      <c r="G78">
        <v>869.78300000000002</v>
      </c>
      <c r="H78">
        <v>-111.245</v>
      </c>
      <c r="I78">
        <v>-113.20399999999999</v>
      </c>
      <c r="J78">
        <v>3.0011800000000002</v>
      </c>
      <c r="K78">
        <v>158.744</v>
      </c>
      <c r="L78">
        <v>3.1804399999999999</v>
      </c>
      <c r="M78">
        <v>-0.70575699999999997</v>
      </c>
      <c r="N78">
        <v>3.3773399999999999E-3</v>
      </c>
      <c r="O78">
        <v>6.6744999999999999E-3</v>
      </c>
      <c r="P78">
        <v>-0.70841500000000002</v>
      </c>
      <c r="Q78">
        <v>5.85257E-2</v>
      </c>
    </row>
    <row r="79" spans="1:17" x14ac:dyDescent="0.45">
      <c r="A79" t="s">
        <v>193</v>
      </c>
      <c r="B79">
        <v>-2.29095</v>
      </c>
      <c r="C79">
        <v>-79.137900000000002</v>
      </c>
      <c r="D79">
        <v>866.67200000000003</v>
      </c>
      <c r="E79">
        <v>-116.43899999999999</v>
      </c>
      <c r="F79">
        <v>31.133800000000001</v>
      </c>
      <c r="G79">
        <v>869.78300000000002</v>
      </c>
      <c r="H79">
        <v>-111.238</v>
      </c>
      <c r="I79">
        <v>-113.20399999999999</v>
      </c>
      <c r="J79">
        <v>3.1782599999999999</v>
      </c>
      <c r="K79">
        <v>158.74299999999999</v>
      </c>
      <c r="L79">
        <v>3.1793499999999999</v>
      </c>
      <c r="M79">
        <v>-0.70573600000000003</v>
      </c>
      <c r="N79">
        <v>3.2470300000000001E-3</v>
      </c>
      <c r="O79">
        <v>6.2508900000000003E-3</v>
      </c>
      <c r="P79">
        <v>-0.70843999999999996</v>
      </c>
      <c r="Q79">
        <v>5.9452199999999997E-2</v>
      </c>
    </row>
    <row r="80" spans="1:17" x14ac:dyDescent="0.45">
      <c r="A80" t="s">
        <v>194</v>
      </c>
      <c r="B80">
        <v>-2.2915199999999998</v>
      </c>
      <c r="C80">
        <v>-79.136300000000006</v>
      </c>
      <c r="D80">
        <v>866.69</v>
      </c>
      <c r="E80">
        <v>-116.438</v>
      </c>
      <c r="F80">
        <v>31.138500000000001</v>
      </c>
      <c r="G80">
        <v>869.77800000000002</v>
      </c>
      <c r="H80">
        <v>-111.23699999999999</v>
      </c>
      <c r="I80">
        <v>-113.205</v>
      </c>
      <c r="J80">
        <v>3.2194099999999999</v>
      </c>
      <c r="K80">
        <v>158.74299999999999</v>
      </c>
      <c r="L80">
        <v>3.1796000000000002</v>
      </c>
      <c r="M80">
        <v>-0.70572199999999996</v>
      </c>
      <c r="N80">
        <v>3.3104599999999999E-3</v>
      </c>
      <c r="O80">
        <v>5.8680700000000004E-3</v>
      </c>
      <c r="P80">
        <v>-0.708457</v>
      </c>
      <c r="Q80">
        <v>5.7159599999999998E-2</v>
      </c>
    </row>
    <row r="81" spans="1:17" x14ac:dyDescent="0.45">
      <c r="A81" t="s">
        <v>195</v>
      </c>
      <c r="B81">
        <v>-2.2915199999999998</v>
      </c>
      <c r="C81">
        <v>-79.136300000000006</v>
      </c>
      <c r="D81">
        <v>866.69</v>
      </c>
      <c r="E81">
        <v>-116.438</v>
      </c>
      <c r="F81">
        <v>31.138500000000001</v>
      </c>
      <c r="G81">
        <v>869.77800000000002</v>
      </c>
      <c r="H81">
        <v>-111.23699999999999</v>
      </c>
      <c r="I81">
        <v>-113.205</v>
      </c>
      <c r="J81">
        <v>3.2194099999999999</v>
      </c>
      <c r="K81">
        <v>158.74299999999999</v>
      </c>
      <c r="L81">
        <v>3.1796000000000002</v>
      </c>
      <c r="M81">
        <v>-0.70572199999999996</v>
      </c>
      <c r="N81">
        <v>3.3104599999999999E-3</v>
      </c>
      <c r="O81">
        <v>5.8680700000000004E-3</v>
      </c>
      <c r="P81">
        <v>-0.708457</v>
      </c>
      <c r="Q81">
        <v>6.1404399999999998E-2</v>
      </c>
    </row>
    <row r="82" spans="1:17" x14ac:dyDescent="0.45">
      <c r="A82" t="s">
        <v>196</v>
      </c>
      <c r="B82">
        <v>-2.2904100000000001</v>
      </c>
      <c r="C82">
        <v>-79.134699999999995</v>
      </c>
      <c r="D82">
        <v>866.71100000000001</v>
      </c>
      <c r="E82">
        <v>-116.44</v>
      </c>
      <c r="F82">
        <v>31.142499999999998</v>
      </c>
      <c r="G82">
        <v>869.78899999999999</v>
      </c>
      <c r="H82">
        <v>-111.246</v>
      </c>
      <c r="I82">
        <v>-113.206</v>
      </c>
      <c r="J82">
        <v>3.0722399999999999</v>
      </c>
      <c r="K82">
        <v>158.74700000000001</v>
      </c>
      <c r="L82">
        <v>3.1833800000000001</v>
      </c>
      <c r="M82">
        <v>-0.70574199999999998</v>
      </c>
      <c r="N82">
        <v>3.3066100000000002E-3</v>
      </c>
      <c r="O82">
        <v>6.4170399999999997E-3</v>
      </c>
      <c r="P82">
        <v>-0.70843199999999995</v>
      </c>
      <c r="Q82">
        <v>6.5862699999999996E-2</v>
      </c>
    </row>
    <row r="83" spans="1:17" x14ac:dyDescent="0.45">
      <c r="A83" t="s">
        <v>197</v>
      </c>
      <c r="B83">
        <v>-2.2902800000000001</v>
      </c>
      <c r="C83">
        <v>-79.137799999999999</v>
      </c>
      <c r="D83">
        <v>866.69399999999996</v>
      </c>
      <c r="E83">
        <v>-116.43899999999999</v>
      </c>
      <c r="F83">
        <v>31.137899999999998</v>
      </c>
      <c r="G83">
        <v>869.79200000000003</v>
      </c>
      <c r="H83">
        <v>-111.245</v>
      </c>
      <c r="I83">
        <v>-113.203</v>
      </c>
      <c r="J83">
        <v>3.1477599999999999</v>
      </c>
      <c r="K83">
        <v>158.74600000000001</v>
      </c>
      <c r="L83">
        <v>3.1824599999999998</v>
      </c>
      <c r="M83">
        <v>-0.70575100000000002</v>
      </c>
      <c r="N83">
        <v>3.3361300000000001E-3</v>
      </c>
      <c r="O83">
        <v>6.2463900000000001E-3</v>
      </c>
      <c r="P83">
        <v>-0.70842400000000005</v>
      </c>
      <c r="Q83">
        <v>5.7518899999999998E-2</v>
      </c>
    </row>
    <row r="84" spans="1:17" x14ac:dyDescent="0.45">
      <c r="A84" t="s">
        <v>198</v>
      </c>
      <c r="B84">
        <v>-2.28844</v>
      </c>
      <c r="C84">
        <v>-79.137900000000002</v>
      </c>
      <c r="D84">
        <v>866.697</v>
      </c>
      <c r="E84">
        <v>-116.43600000000001</v>
      </c>
      <c r="F84">
        <v>31.134599999999999</v>
      </c>
      <c r="G84">
        <v>869.77099999999996</v>
      </c>
      <c r="H84">
        <v>-111.239</v>
      </c>
      <c r="I84">
        <v>-113.203</v>
      </c>
      <c r="J84">
        <v>3.17855</v>
      </c>
      <c r="K84">
        <v>158.74199999999999</v>
      </c>
      <c r="L84">
        <v>3.1785399999999999</v>
      </c>
      <c r="M84">
        <v>-0.70574000000000003</v>
      </c>
      <c r="N84">
        <v>3.2901900000000001E-3</v>
      </c>
      <c r="O84">
        <v>5.9678700000000001E-3</v>
      </c>
      <c r="P84">
        <v>-0.70843800000000001</v>
      </c>
      <c r="Q84">
        <v>5.7697699999999998E-2</v>
      </c>
    </row>
    <row r="85" spans="1:17" x14ac:dyDescent="0.45">
      <c r="A85" t="s">
        <v>199</v>
      </c>
      <c r="B85">
        <v>-2.2911700000000002</v>
      </c>
      <c r="C85">
        <v>-79.139600000000002</v>
      </c>
      <c r="D85">
        <v>866.702</v>
      </c>
      <c r="E85">
        <v>-116.437</v>
      </c>
      <c r="F85">
        <v>31.135300000000001</v>
      </c>
      <c r="G85">
        <v>869.76900000000001</v>
      </c>
      <c r="H85">
        <v>-111.245</v>
      </c>
      <c r="I85">
        <v>-113.2</v>
      </c>
      <c r="J85">
        <v>3.07552</v>
      </c>
      <c r="K85">
        <v>158.74199999999999</v>
      </c>
      <c r="L85">
        <v>3.17896</v>
      </c>
      <c r="M85">
        <v>-0.70575299999999996</v>
      </c>
      <c r="N85">
        <v>3.1132199999999999E-3</v>
      </c>
      <c r="O85">
        <v>6.2399500000000002E-3</v>
      </c>
      <c r="P85">
        <v>-0.70842400000000005</v>
      </c>
      <c r="Q85">
        <v>5.8568000000000002E-2</v>
      </c>
    </row>
    <row r="86" spans="1:17" x14ac:dyDescent="0.45">
      <c r="A86" t="s">
        <v>200</v>
      </c>
      <c r="B86">
        <v>-2.2911700000000002</v>
      </c>
      <c r="C86">
        <v>-79.139600000000002</v>
      </c>
      <c r="D86">
        <v>866.702</v>
      </c>
      <c r="E86">
        <v>-116.437</v>
      </c>
      <c r="F86">
        <v>31.135300000000001</v>
      </c>
      <c r="G86">
        <v>869.76900000000001</v>
      </c>
      <c r="H86">
        <v>-111.245</v>
      </c>
      <c r="I86">
        <v>-113.2</v>
      </c>
      <c r="J86">
        <v>3.07552</v>
      </c>
      <c r="K86">
        <v>158.74199999999999</v>
      </c>
      <c r="L86">
        <v>3.17896</v>
      </c>
      <c r="M86">
        <v>-0.70575299999999996</v>
      </c>
      <c r="N86">
        <v>3.1132199999999999E-3</v>
      </c>
      <c r="O86">
        <v>6.2399500000000002E-3</v>
      </c>
      <c r="P86">
        <v>-0.70842400000000005</v>
      </c>
      <c r="Q86">
        <v>5.8226699999999999E-2</v>
      </c>
    </row>
    <row r="87" spans="1:17" x14ac:dyDescent="0.45">
      <c r="A87" t="s">
        <v>201</v>
      </c>
      <c r="B87">
        <v>-2.2910200000000001</v>
      </c>
      <c r="C87">
        <v>-79.138800000000003</v>
      </c>
      <c r="D87">
        <v>866.702</v>
      </c>
      <c r="E87">
        <v>-116.435</v>
      </c>
      <c r="F87">
        <v>31.1355</v>
      </c>
      <c r="G87">
        <v>869.779</v>
      </c>
      <c r="H87">
        <v>-111.242</v>
      </c>
      <c r="I87">
        <v>-113.2</v>
      </c>
      <c r="J87">
        <v>3.1189200000000001</v>
      </c>
      <c r="K87">
        <v>158.74100000000001</v>
      </c>
      <c r="L87">
        <v>3.1778300000000002</v>
      </c>
      <c r="M87">
        <v>-0.70575299999999996</v>
      </c>
      <c r="N87">
        <v>3.1264600000000002E-3</v>
      </c>
      <c r="O87">
        <v>6.2797699999999996E-3</v>
      </c>
      <c r="P87">
        <v>-0.70842400000000005</v>
      </c>
      <c r="Q87">
        <v>6.5948900000000005E-2</v>
      </c>
    </row>
    <row r="88" spans="1:17" x14ac:dyDescent="0.45">
      <c r="A88" t="s">
        <v>202</v>
      </c>
      <c r="B88">
        <v>-2.29305</v>
      </c>
      <c r="C88">
        <v>-79.137600000000006</v>
      </c>
      <c r="D88">
        <v>866.71299999999997</v>
      </c>
      <c r="E88">
        <v>-116.43899999999999</v>
      </c>
      <c r="F88">
        <v>31.137499999999999</v>
      </c>
      <c r="G88">
        <v>869.77599999999995</v>
      </c>
      <c r="H88">
        <v>-111.242</v>
      </c>
      <c r="I88">
        <v>-113.203</v>
      </c>
      <c r="J88">
        <v>3.0670099999999998</v>
      </c>
      <c r="K88">
        <v>158.74299999999999</v>
      </c>
      <c r="L88">
        <v>3.1790600000000002</v>
      </c>
      <c r="M88">
        <v>-0.70574999999999999</v>
      </c>
      <c r="N88">
        <v>3.10173E-3</v>
      </c>
      <c r="O88">
        <v>6.4651300000000004E-3</v>
      </c>
      <c r="P88">
        <v>-0.70842499999999997</v>
      </c>
      <c r="Q88">
        <v>5.6359600000000003E-2</v>
      </c>
    </row>
    <row r="89" spans="1:17" x14ac:dyDescent="0.45">
      <c r="A89" t="s">
        <v>203</v>
      </c>
      <c r="B89">
        <v>-2.2910900000000001</v>
      </c>
      <c r="C89">
        <v>-79.140199999999993</v>
      </c>
      <c r="D89">
        <v>866.72400000000005</v>
      </c>
      <c r="E89">
        <v>-116.434</v>
      </c>
      <c r="F89">
        <v>31.1355</v>
      </c>
      <c r="G89">
        <v>869.75699999999995</v>
      </c>
      <c r="H89">
        <v>-111.241</v>
      </c>
      <c r="I89">
        <v>-113.203</v>
      </c>
      <c r="J89">
        <v>3.02183</v>
      </c>
      <c r="K89">
        <v>158.74100000000001</v>
      </c>
      <c r="L89">
        <v>3.1770999999999998</v>
      </c>
      <c r="M89">
        <v>-0.70574199999999998</v>
      </c>
      <c r="N89">
        <v>3.4552200000000002E-3</v>
      </c>
      <c r="O89">
        <v>6.4242400000000003E-3</v>
      </c>
      <c r="P89">
        <v>-0.70843100000000003</v>
      </c>
      <c r="Q89">
        <v>5.9200799999999998E-2</v>
      </c>
    </row>
    <row r="90" spans="1:17" x14ac:dyDescent="0.45">
      <c r="A90" t="s">
        <v>204</v>
      </c>
      <c r="B90">
        <v>-2.2910900000000001</v>
      </c>
      <c r="C90">
        <v>-79.140199999999993</v>
      </c>
      <c r="D90">
        <v>866.72400000000005</v>
      </c>
      <c r="E90">
        <v>-116.434</v>
      </c>
      <c r="F90">
        <v>31.1355</v>
      </c>
      <c r="G90">
        <v>869.75699999999995</v>
      </c>
      <c r="H90">
        <v>-111.241</v>
      </c>
      <c r="I90">
        <v>-113.203</v>
      </c>
      <c r="J90">
        <v>3.02183</v>
      </c>
      <c r="K90">
        <v>158.74100000000001</v>
      </c>
      <c r="L90">
        <v>3.1770999999999998</v>
      </c>
      <c r="M90">
        <v>-0.70574199999999998</v>
      </c>
      <c r="N90">
        <v>3.4552200000000002E-3</v>
      </c>
      <c r="O90">
        <v>6.4242400000000003E-3</v>
      </c>
      <c r="P90">
        <v>-0.70843100000000003</v>
      </c>
      <c r="Q90">
        <v>5.6193899999999998E-2</v>
      </c>
    </row>
    <row r="91" spans="1:17" x14ac:dyDescent="0.45">
      <c r="A91" t="s">
        <v>205</v>
      </c>
      <c r="B91">
        <v>-2.2934199999999998</v>
      </c>
      <c r="C91">
        <v>-79.144800000000004</v>
      </c>
      <c r="D91">
        <v>866.70600000000002</v>
      </c>
      <c r="E91">
        <v>-116.441</v>
      </c>
      <c r="F91">
        <v>31.131</v>
      </c>
      <c r="G91">
        <v>869.78800000000001</v>
      </c>
      <c r="H91">
        <v>-111.245</v>
      </c>
      <c r="I91">
        <v>-113.20399999999999</v>
      </c>
      <c r="J91">
        <v>3.0690400000000002</v>
      </c>
      <c r="K91">
        <v>158.745</v>
      </c>
      <c r="L91">
        <v>3.18167</v>
      </c>
      <c r="M91">
        <v>-0.70574400000000004</v>
      </c>
      <c r="N91">
        <v>3.1246300000000002E-3</v>
      </c>
      <c r="O91">
        <v>6.3208700000000001E-3</v>
      </c>
      <c r="P91">
        <v>-0.70843199999999995</v>
      </c>
      <c r="Q91">
        <v>5.7131599999999998E-2</v>
      </c>
    </row>
    <row r="92" spans="1:17" x14ac:dyDescent="0.45">
      <c r="A92" t="s">
        <v>206</v>
      </c>
      <c r="B92">
        <v>-2.2889400000000002</v>
      </c>
      <c r="C92">
        <v>-79.140100000000004</v>
      </c>
      <c r="D92">
        <v>866.68700000000001</v>
      </c>
      <c r="E92">
        <v>-116.441</v>
      </c>
      <c r="F92">
        <v>31.135000000000002</v>
      </c>
      <c r="G92">
        <v>869.81</v>
      </c>
      <c r="H92">
        <v>-111.242</v>
      </c>
      <c r="I92">
        <v>-113.208</v>
      </c>
      <c r="J92">
        <v>3.1805400000000001</v>
      </c>
      <c r="K92">
        <v>158.74799999999999</v>
      </c>
      <c r="L92">
        <v>3.18458</v>
      </c>
      <c r="M92">
        <v>-0.70573200000000003</v>
      </c>
      <c r="N92">
        <v>3.2043800000000002E-3</v>
      </c>
      <c r="O92">
        <v>6.4238200000000002E-3</v>
      </c>
      <c r="P92">
        <v>-0.70844200000000002</v>
      </c>
      <c r="Q92">
        <v>5.8806700000000003E-2</v>
      </c>
    </row>
    <row r="93" spans="1:17" x14ac:dyDescent="0.45">
      <c r="A93" t="s">
        <v>207</v>
      </c>
      <c r="B93">
        <v>-2.2889400000000002</v>
      </c>
      <c r="C93">
        <v>-79.140100000000004</v>
      </c>
      <c r="D93">
        <v>866.68700000000001</v>
      </c>
      <c r="E93">
        <v>-116.441</v>
      </c>
      <c r="F93">
        <v>31.135000000000002</v>
      </c>
      <c r="G93">
        <v>869.81</v>
      </c>
      <c r="H93">
        <v>-111.242</v>
      </c>
      <c r="I93">
        <v>-113.208</v>
      </c>
      <c r="J93">
        <v>3.1805400000000001</v>
      </c>
      <c r="K93">
        <v>158.74799999999999</v>
      </c>
      <c r="L93">
        <v>3.18458</v>
      </c>
      <c r="M93">
        <v>-0.70573200000000003</v>
      </c>
      <c r="N93">
        <v>3.2043800000000002E-3</v>
      </c>
      <c r="O93">
        <v>6.4238200000000002E-3</v>
      </c>
      <c r="P93">
        <v>-0.70844200000000002</v>
      </c>
      <c r="Q93">
        <v>6.0481500000000001E-2</v>
      </c>
    </row>
    <row r="94" spans="1:17" x14ac:dyDescent="0.45">
      <c r="A94" t="s">
        <v>208</v>
      </c>
      <c r="B94">
        <v>-2.2890299999999999</v>
      </c>
      <c r="C94">
        <v>-79.138999999999996</v>
      </c>
      <c r="D94">
        <v>866.69600000000003</v>
      </c>
      <c r="E94">
        <v>-116.437</v>
      </c>
      <c r="F94">
        <v>31.136099999999999</v>
      </c>
      <c r="G94">
        <v>869.78499999999997</v>
      </c>
      <c r="H94">
        <v>-111.242</v>
      </c>
      <c r="I94">
        <v>-113.20399999999999</v>
      </c>
      <c r="J94">
        <v>3.1369799999999999</v>
      </c>
      <c r="K94">
        <v>158.745</v>
      </c>
      <c r="L94">
        <v>3.1813600000000002</v>
      </c>
      <c r="M94">
        <v>-0.70573799999999998</v>
      </c>
      <c r="N94">
        <v>3.3830399999999999E-3</v>
      </c>
      <c r="O94">
        <v>6.3513900000000002E-3</v>
      </c>
      <c r="P94">
        <v>-0.70843699999999998</v>
      </c>
      <c r="Q94">
        <v>5.92151E-2</v>
      </c>
    </row>
    <row r="95" spans="1:17" x14ac:dyDescent="0.45">
      <c r="A95" t="s">
        <v>209</v>
      </c>
      <c r="B95">
        <v>-2.2909299999999999</v>
      </c>
      <c r="C95">
        <v>-79.136200000000002</v>
      </c>
      <c r="D95">
        <v>866.70600000000002</v>
      </c>
      <c r="E95">
        <v>-116.437</v>
      </c>
      <c r="F95">
        <v>31.139399999999998</v>
      </c>
      <c r="G95">
        <v>869.77099999999996</v>
      </c>
      <c r="H95">
        <v>-111.242</v>
      </c>
      <c r="I95">
        <v>-113.203</v>
      </c>
      <c r="J95">
        <v>3.09097</v>
      </c>
      <c r="K95">
        <v>158.74299999999999</v>
      </c>
      <c r="L95">
        <v>3.17943</v>
      </c>
      <c r="M95">
        <v>-0.705735</v>
      </c>
      <c r="N95">
        <v>2.9796499999999999E-3</v>
      </c>
      <c r="O95">
        <v>6.2686699999999996E-3</v>
      </c>
      <c r="P95">
        <v>-0.70844200000000002</v>
      </c>
      <c r="Q95">
        <v>5.8045399999999997E-2</v>
      </c>
    </row>
    <row r="96" spans="1:17" x14ac:dyDescent="0.45">
      <c r="A96" t="s">
        <v>210</v>
      </c>
      <c r="B96">
        <v>-2.2908300000000001</v>
      </c>
      <c r="C96">
        <v>-79.132599999999996</v>
      </c>
      <c r="D96">
        <v>866.66899999999998</v>
      </c>
      <c r="E96">
        <v>-116.43600000000001</v>
      </c>
      <c r="F96">
        <v>31.139399999999998</v>
      </c>
      <c r="G96">
        <v>869.76499999999999</v>
      </c>
      <c r="H96">
        <v>-111.236</v>
      </c>
      <c r="I96">
        <v>-113.20099999999999</v>
      </c>
      <c r="J96">
        <v>3.2509600000000001</v>
      </c>
      <c r="K96">
        <v>158.74</v>
      </c>
      <c r="L96">
        <v>3.1768900000000002</v>
      </c>
      <c r="M96">
        <v>-0.70572999999999997</v>
      </c>
      <c r="N96">
        <v>3.1020599999999998E-3</v>
      </c>
      <c r="O96">
        <v>5.8513200000000001E-3</v>
      </c>
      <c r="P96">
        <v>-0.70845000000000002</v>
      </c>
      <c r="Q96">
        <v>5.80426E-2</v>
      </c>
    </row>
    <row r="97" spans="1:17" x14ac:dyDescent="0.45">
      <c r="A97" t="s">
        <v>211</v>
      </c>
      <c r="B97">
        <v>-2.29081</v>
      </c>
      <c r="C97">
        <v>-79.137799999999999</v>
      </c>
      <c r="D97">
        <v>866.70500000000004</v>
      </c>
      <c r="E97">
        <v>-116.438</v>
      </c>
      <c r="F97">
        <v>31.135999999999999</v>
      </c>
      <c r="G97">
        <v>869.78099999999995</v>
      </c>
      <c r="H97">
        <v>-111.242</v>
      </c>
      <c r="I97">
        <v>-113.203</v>
      </c>
      <c r="J97">
        <v>3.1095700000000002</v>
      </c>
      <c r="K97">
        <v>158.74299999999999</v>
      </c>
      <c r="L97">
        <v>3.17971</v>
      </c>
      <c r="M97">
        <v>-0.70574199999999998</v>
      </c>
      <c r="N97">
        <v>3.2927199999999998E-3</v>
      </c>
      <c r="O97">
        <v>6.3680999999999998E-3</v>
      </c>
      <c r="P97">
        <v>-0.70843199999999995</v>
      </c>
      <c r="Q97">
        <v>5.8094199999999999E-2</v>
      </c>
    </row>
    <row r="98" spans="1:17" x14ac:dyDescent="0.45">
      <c r="A98" t="s">
        <v>212</v>
      </c>
      <c r="B98">
        <v>-2.2891599999999999</v>
      </c>
      <c r="C98">
        <v>-79.143500000000003</v>
      </c>
      <c r="D98">
        <v>866.73900000000003</v>
      </c>
      <c r="E98">
        <v>-116.43899999999999</v>
      </c>
      <c r="F98">
        <v>31.134899999999998</v>
      </c>
      <c r="G98">
        <v>869.79499999999996</v>
      </c>
      <c r="H98">
        <v>-111.247</v>
      </c>
      <c r="I98">
        <v>-113.206</v>
      </c>
      <c r="J98">
        <v>3.0538799999999999</v>
      </c>
      <c r="K98">
        <v>158.74799999999999</v>
      </c>
      <c r="L98">
        <v>3.1840199999999999</v>
      </c>
      <c r="M98">
        <v>-0.70575100000000002</v>
      </c>
      <c r="N98">
        <v>2.98709E-3</v>
      </c>
      <c r="O98">
        <v>6.43875E-3</v>
      </c>
      <c r="P98">
        <v>-0.70842400000000005</v>
      </c>
      <c r="Q98">
        <v>5.6869299999999998E-2</v>
      </c>
    </row>
    <row r="99" spans="1:17" x14ac:dyDescent="0.45">
      <c r="A99" t="s">
        <v>213</v>
      </c>
      <c r="B99">
        <v>-2.2891599999999999</v>
      </c>
      <c r="C99">
        <v>-79.143500000000003</v>
      </c>
      <c r="D99">
        <v>866.73900000000003</v>
      </c>
      <c r="E99">
        <v>-116.43899999999999</v>
      </c>
      <c r="F99">
        <v>31.134899999999998</v>
      </c>
      <c r="G99">
        <v>869.79499999999996</v>
      </c>
      <c r="H99">
        <v>-111.247</v>
      </c>
      <c r="I99">
        <v>-113.206</v>
      </c>
      <c r="J99">
        <v>3.0538799999999999</v>
      </c>
      <c r="K99">
        <v>158.74799999999999</v>
      </c>
      <c r="L99">
        <v>3.1840199999999999</v>
      </c>
      <c r="M99">
        <v>-0.70575100000000002</v>
      </c>
      <c r="N99">
        <v>2.98709E-3</v>
      </c>
      <c r="O99">
        <v>6.43875E-3</v>
      </c>
      <c r="P99">
        <v>-0.70842400000000005</v>
      </c>
      <c r="Q99">
        <v>5.8035299999999998E-2</v>
      </c>
    </row>
    <row r="100" spans="1:17" x14ac:dyDescent="0.45">
      <c r="A100" t="s">
        <v>214</v>
      </c>
      <c r="B100">
        <v>-2.2893300000000001</v>
      </c>
      <c r="C100">
        <v>-79.138000000000005</v>
      </c>
      <c r="D100">
        <v>866.697</v>
      </c>
      <c r="E100">
        <v>-116.441</v>
      </c>
      <c r="F100">
        <v>31.136800000000001</v>
      </c>
      <c r="G100">
        <v>869.80100000000004</v>
      </c>
      <c r="H100">
        <v>-111.241</v>
      </c>
      <c r="I100">
        <v>-113.206</v>
      </c>
      <c r="J100">
        <v>3.2450399999999999</v>
      </c>
      <c r="K100">
        <v>158.74700000000001</v>
      </c>
      <c r="L100">
        <v>3.1839</v>
      </c>
      <c r="M100">
        <v>-0.70574300000000001</v>
      </c>
      <c r="N100">
        <v>3.2203599999999998E-3</v>
      </c>
      <c r="O100">
        <v>6.0048100000000002E-3</v>
      </c>
      <c r="P100">
        <v>-0.70843500000000004</v>
      </c>
      <c r="Q100">
        <v>6.0010899999999999E-2</v>
      </c>
    </row>
    <row r="101" spans="1:17" x14ac:dyDescent="0.45">
      <c r="A101" t="s">
        <v>215</v>
      </c>
      <c r="B101">
        <v>-2.2893300000000001</v>
      </c>
      <c r="C101">
        <v>-79.138000000000005</v>
      </c>
      <c r="D101">
        <v>866.697</v>
      </c>
      <c r="E101">
        <v>-116.441</v>
      </c>
      <c r="F101">
        <v>31.136800000000001</v>
      </c>
      <c r="G101">
        <v>869.80100000000004</v>
      </c>
      <c r="H101">
        <v>-111.241</v>
      </c>
      <c r="I101">
        <v>-113.206</v>
      </c>
      <c r="J101">
        <v>3.2450399999999999</v>
      </c>
      <c r="K101">
        <v>158.74700000000001</v>
      </c>
      <c r="L101">
        <v>3.1839</v>
      </c>
      <c r="M101">
        <v>-0.70574300000000001</v>
      </c>
      <c r="N101">
        <v>3.2203599999999998E-3</v>
      </c>
      <c r="O101">
        <v>6.0048100000000002E-3</v>
      </c>
      <c r="P101">
        <v>-0.70843500000000004</v>
      </c>
      <c r="Q101">
        <v>5.8277799999999998E-2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o_cv L</vt:lpstr>
      <vt:lpstr>o_cv L SUB</vt:lpstr>
      <vt:lpstr>o_cv NL</vt:lpstr>
      <vt:lpstr>o_cv NL SUB</vt:lpstr>
      <vt:lpstr>H L</vt:lpstr>
      <vt:lpstr>H NL</vt:lpstr>
      <vt:lpstr>o_cv stop</vt:lpstr>
      <vt:lpstr>o_cv stop SUB</vt:lpstr>
      <vt:lpstr>H stop</vt:lpstr>
      <vt:lpstr>Metrix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AngeloSurface</dc:creator>
  <cp:lastModifiedBy>MILELLA ANGELO</cp:lastModifiedBy>
  <cp:lastPrinted>2025-06-17T11:47:00Z</cp:lastPrinted>
  <dcterms:created xsi:type="dcterms:W3CDTF">2025-06-05T15:06:48Z</dcterms:created>
  <dcterms:modified xsi:type="dcterms:W3CDTF">2025-06-17T12:06:55Z</dcterms:modified>
</cp:coreProperties>
</file>