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nra\Desktop\"/>
    </mc:Choice>
  </mc:AlternateContent>
  <bookViews>
    <workbookView xWindow="0" yWindow="0" windowWidth="20490" windowHeight="7755" activeTab="1"/>
  </bookViews>
  <sheets>
    <sheet name="Decision Tree" sheetId="4" r:id="rId1"/>
    <sheet name="KNN" sheetId="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2" i="4" l="1"/>
  <c r="Q62" i="4"/>
  <c r="P62" i="4"/>
  <c r="R29" i="4"/>
  <c r="Q29" i="4"/>
  <c r="P29" i="4"/>
  <c r="K29" i="3"/>
  <c r="J29" i="3"/>
  <c r="I29" i="3"/>
</calcChain>
</file>

<file path=xl/sharedStrings.xml><?xml version="1.0" encoding="utf-8"?>
<sst xmlns="http://schemas.openxmlformats.org/spreadsheetml/2006/main" count="186" uniqueCount="65">
  <si>
    <t>Class A</t>
  </si>
  <si>
    <t xml:space="preserve">True Positive </t>
  </si>
  <si>
    <t>False Positive</t>
  </si>
  <si>
    <t xml:space="preserve">False Negative </t>
  </si>
  <si>
    <t>True Negative</t>
  </si>
  <si>
    <t>TRAINING</t>
  </si>
  <si>
    <t>TESTING</t>
  </si>
  <si>
    <t>Class B</t>
  </si>
  <si>
    <t>Class C</t>
  </si>
  <si>
    <t>Class D</t>
  </si>
  <si>
    <t>Class Z</t>
  </si>
  <si>
    <t>Class Y</t>
  </si>
  <si>
    <t>Class X</t>
  </si>
  <si>
    <t>Class E</t>
  </si>
  <si>
    <t>Class F</t>
  </si>
  <si>
    <t>Class G</t>
  </si>
  <si>
    <t>Class H</t>
  </si>
  <si>
    <t>Class I</t>
  </si>
  <si>
    <t>Class J</t>
  </si>
  <si>
    <t>Class K</t>
  </si>
  <si>
    <t>Class L</t>
  </si>
  <si>
    <t>Class M</t>
  </si>
  <si>
    <t>Class N</t>
  </si>
  <si>
    <t>Class O</t>
  </si>
  <si>
    <t>Class P</t>
  </si>
  <si>
    <t>Class Q</t>
  </si>
  <si>
    <t>Class R</t>
  </si>
  <si>
    <t>Class S</t>
  </si>
  <si>
    <t>Class T</t>
  </si>
  <si>
    <t>Class U</t>
  </si>
  <si>
    <t>Class V</t>
  </si>
  <si>
    <t>Class 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</si>
  <si>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</si>
  <si>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</si>
  <si>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</si>
  <si>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</si>
  <si>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</si>
  <si>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</si>
  <si>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</si>
  <si>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</si>
  <si>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</si>
  <si>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</si>
  <si>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</si>
  <si>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</si>
  <si>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</si>
  <si>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</si>
  <si>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</si>
  <si>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</si>
  <si>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</si>
  <si>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</si>
  <si>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</si>
  <si>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</si>
  <si>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</si>
  <si>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</si>
  <si>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</si>
  <si>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</si>
  <si>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</si>
  <si>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</si>
  <si>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Sensitivity</t>
  </si>
  <si>
    <t>Specificity</t>
  </si>
  <si>
    <t xml:space="preserve">Precision </t>
  </si>
  <si>
    <t>Total</t>
  </si>
  <si>
    <t>Testing data set</t>
  </si>
  <si>
    <t>Training Data set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</si>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</sst>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D15" sqref="D15"/>
    </sheetView>
  </sheetViews>
  <sheetFormatPr defaultRowHeight="15" x14ac:dyDescent="0.25"/>
  <cols>
    <col min="2" max="2" width="14.5703125" customWidth="1"/>
    <col min="3" max="3" width="14.42578125" customWidth="1"/>
    <col min="4" max="4" width="16.28515625" customWidth="1"/>
    <col min="5" max="5" width="14.7109375" customWidth="1"/>
    <col min="9" max="9" width="14.28515625" customWidth="1"/>
    <col min="10" max="10" width="17.85546875" customWidth="1"/>
    <col min="11" max="11" width="14.42578125" customWidth="1"/>
    <col min="12" max="12" width="14.5703125" customWidth="1"/>
    <col min="16" max="16" width="12.7109375" customWidth="1"/>
    <col min="17" max="17" width="13.140625" customWidth="1"/>
    <col min="18" max="18" width="13.28515625" customWidth="1"/>
  </cols>
  <sheetData>
    <row r="1" spans="1:19" x14ac:dyDescent="0.25">
      <c r="B1" t="s">
        <v>5</v>
      </c>
      <c r="J1" t="s">
        <v>6</v>
      </c>
      <c r="Q1" t="s">
        <v>63</v>
      </c>
    </row>
    <row r="2" spans="1:19" x14ac:dyDescent="0.25">
      <c r="B2" s="1" t="s">
        <v>1</v>
      </c>
      <c r="C2" s="1" t="s">
        <v>2</v>
      </c>
      <c r="D2" s="1" t="s">
        <v>3</v>
      </c>
      <c r="E2" s="1" t="s">
        <v>4</v>
      </c>
      <c r="I2" s="1" t="s">
        <v>1</v>
      </c>
      <c r="J2" s="1" t="s">
        <v>2</v>
      </c>
      <c r="K2" s="1" t="s">
        <v>3</v>
      </c>
      <c r="L2" s="1" t="s">
        <v>4</v>
      </c>
      <c r="O2" s="1" t="s">
        <v>64</v>
      </c>
      <c r="P2" s="1" t="s">
        <v>58</v>
      </c>
      <c r="Q2" s="1" t="s">
        <v>59</v>
      </c>
      <c r="R2" s="1" t="s">
        <v>60</v>
      </c>
      <c r="S2" s="2"/>
    </row>
    <row r="3" spans="1:19" x14ac:dyDescent="0.25">
      <c r="A3" t="s">
        <v>0</v>
      </c>
      <c r="B3">
        <v>428</v>
      </c>
      <c r="C3">
        <v>14</v>
      </c>
      <c r="D3">
        <v>98</v>
      </c>
      <c r="E3">
        <v>12676</v>
      </c>
      <c r="H3" t="s">
        <v>0</v>
      </c>
      <c r="I3">
        <v>206</v>
      </c>
      <c r="J3">
        <v>14</v>
      </c>
      <c r="K3">
        <v>57</v>
      </c>
      <c r="L3">
        <v>6507</v>
      </c>
      <c r="O3" t="s">
        <v>32</v>
      </c>
      <c r="P3">
        <v>0.82</v>
      </c>
      <c r="Q3">
        <v>0.99</v>
      </c>
      <c r="R3">
        <v>0.96</v>
      </c>
    </row>
    <row r="4" spans="1:19" x14ac:dyDescent="0.25">
      <c r="A4" t="s">
        <v>7</v>
      </c>
      <c r="B4">
        <v>348</v>
      </c>
      <c r="C4">
        <v>157</v>
      </c>
      <c r="D4">
        <v>159</v>
      </c>
      <c r="E4">
        <v>12552</v>
      </c>
      <c r="H4" t="s">
        <v>7</v>
      </c>
      <c r="I4">
        <v>168</v>
      </c>
      <c r="J4">
        <v>94</v>
      </c>
      <c r="K4">
        <v>91</v>
      </c>
      <c r="L4">
        <v>6431</v>
      </c>
      <c r="O4" t="s">
        <v>33</v>
      </c>
      <c r="P4">
        <v>0.69</v>
      </c>
      <c r="Q4">
        <v>0.98</v>
      </c>
      <c r="R4">
        <v>0.68</v>
      </c>
    </row>
    <row r="5" spans="1:19" x14ac:dyDescent="0.25">
      <c r="A5" t="s">
        <v>8</v>
      </c>
      <c r="B5">
        <v>333</v>
      </c>
      <c r="C5">
        <v>60</v>
      </c>
      <c r="D5">
        <v>142</v>
      </c>
      <c r="E5">
        <v>12681</v>
      </c>
      <c r="H5" t="s">
        <v>8</v>
      </c>
      <c r="I5">
        <v>180</v>
      </c>
      <c r="J5">
        <v>30</v>
      </c>
      <c r="K5">
        <v>81</v>
      </c>
      <c r="L5">
        <v>6493</v>
      </c>
      <c r="O5" t="s">
        <v>34</v>
      </c>
      <c r="P5">
        <v>0.7</v>
      </c>
      <c r="Q5">
        <v>0.99</v>
      </c>
      <c r="R5">
        <v>0.84</v>
      </c>
    </row>
    <row r="6" spans="1:19" x14ac:dyDescent="0.25">
      <c r="A6" t="s">
        <v>9</v>
      </c>
      <c r="B6">
        <v>431</v>
      </c>
      <c r="C6">
        <v>613</v>
      </c>
      <c r="D6">
        <v>86</v>
      </c>
      <c r="E6">
        <v>12086</v>
      </c>
      <c r="H6" t="s">
        <v>9</v>
      </c>
      <c r="I6">
        <v>227</v>
      </c>
      <c r="J6">
        <v>332</v>
      </c>
      <c r="K6">
        <v>61</v>
      </c>
      <c r="L6">
        <v>6164</v>
      </c>
      <c r="O6" t="s">
        <v>35</v>
      </c>
      <c r="P6">
        <v>0.83</v>
      </c>
      <c r="Q6">
        <v>0.95</v>
      </c>
      <c r="R6">
        <v>0.41</v>
      </c>
    </row>
    <row r="7" spans="1:19" x14ac:dyDescent="0.25">
      <c r="A7" t="s">
        <v>13</v>
      </c>
      <c r="B7">
        <v>281</v>
      </c>
      <c r="C7">
        <v>51</v>
      </c>
      <c r="D7">
        <v>234</v>
      </c>
      <c r="E7">
        <v>12650</v>
      </c>
      <c r="H7" t="s">
        <v>13</v>
      </c>
      <c r="I7">
        <v>126</v>
      </c>
      <c r="J7">
        <v>42</v>
      </c>
      <c r="K7">
        <v>127</v>
      </c>
      <c r="L7">
        <v>6489</v>
      </c>
      <c r="O7" t="s">
        <v>36</v>
      </c>
      <c r="P7">
        <v>0.54</v>
      </c>
      <c r="Q7">
        <v>0.99</v>
      </c>
      <c r="R7">
        <v>0.84</v>
      </c>
    </row>
    <row r="8" spans="1:19" x14ac:dyDescent="0.25">
      <c r="A8" t="s">
        <v>14</v>
      </c>
      <c r="B8">
        <v>355</v>
      </c>
      <c r="C8">
        <v>48</v>
      </c>
      <c r="D8">
        <v>145</v>
      </c>
      <c r="E8">
        <v>12668</v>
      </c>
      <c r="H8" t="s">
        <v>14</v>
      </c>
      <c r="I8">
        <v>178</v>
      </c>
      <c r="J8">
        <v>26</v>
      </c>
      <c r="K8">
        <v>97</v>
      </c>
      <c r="L8">
        <v>6483</v>
      </c>
      <c r="O8" t="s">
        <v>37</v>
      </c>
      <c r="P8">
        <v>0.71</v>
      </c>
      <c r="Q8">
        <v>0.99</v>
      </c>
      <c r="R8">
        <v>0.88</v>
      </c>
    </row>
    <row r="9" spans="1:19" x14ac:dyDescent="0.25">
      <c r="A9" t="s">
        <v>15</v>
      </c>
      <c r="B9">
        <v>314</v>
      </c>
      <c r="C9">
        <v>96</v>
      </c>
      <c r="D9">
        <v>203</v>
      </c>
      <c r="E9">
        <v>12603</v>
      </c>
      <c r="H9" t="s">
        <v>15</v>
      </c>
      <c r="I9">
        <v>144</v>
      </c>
      <c r="J9">
        <v>35</v>
      </c>
      <c r="K9">
        <v>112</v>
      </c>
      <c r="L9">
        <v>6493</v>
      </c>
      <c r="O9" t="s">
        <v>38</v>
      </c>
      <c r="P9">
        <v>0.7</v>
      </c>
      <c r="Q9">
        <v>0.99</v>
      </c>
      <c r="R9">
        <v>0.76</v>
      </c>
    </row>
    <row r="10" spans="1:19" x14ac:dyDescent="0.25">
      <c r="A10" t="s">
        <v>16</v>
      </c>
      <c r="B10">
        <v>193</v>
      </c>
      <c r="C10">
        <v>429</v>
      </c>
      <c r="D10">
        <v>295</v>
      </c>
      <c r="E10">
        <v>12299</v>
      </c>
      <c r="H10" t="s">
        <v>16</v>
      </c>
      <c r="I10">
        <v>89</v>
      </c>
      <c r="J10">
        <v>238</v>
      </c>
      <c r="K10">
        <v>157</v>
      </c>
      <c r="L10">
        <v>6300</v>
      </c>
      <c r="O10" t="s">
        <v>39</v>
      </c>
      <c r="P10">
        <v>0.39</v>
      </c>
      <c r="Q10">
        <v>0.96</v>
      </c>
      <c r="R10">
        <v>0.31</v>
      </c>
    </row>
    <row r="11" spans="1:19" x14ac:dyDescent="0.25">
      <c r="A11" t="s">
        <v>17</v>
      </c>
      <c r="B11">
        <v>420</v>
      </c>
      <c r="C11">
        <v>40</v>
      </c>
      <c r="D11">
        <v>82</v>
      </c>
      <c r="E11">
        <v>12674</v>
      </c>
      <c r="H11" t="s">
        <v>17</v>
      </c>
      <c r="I11">
        <v>203</v>
      </c>
      <c r="J11">
        <v>23</v>
      </c>
      <c r="K11">
        <v>50</v>
      </c>
      <c r="L11">
        <v>6508</v>
      </c>
      <c r="O11" t="s">
        <v>40</v>
      </c>
      <c r="P11">
        <v>0.83</v>
      </c>
      <c r="Q11">
        <v>0.99</v>
      </c>
      <c r="R11">
        <v>0.91</v>
      </c>
    </row>
    <row r="12" spans="1:19" x14ac:dyDescent="0.25">
      <c r="A12" t="s">
        <v>18</v>
      </c>
      <c r="B12">
        <v>393</v>
      </c>
      <c r="C12">
        <v>24</v>
      </c>
      <c r="D12">
        <v>97</v>
      </c>
      <c r="E12">
        <v>12702</v>
      </c>
      <c r="H12" t="s">
        <v>18</v>
      </c>
      <c r="I12">
        <v>196</v>
      </c>
      <c r="J12">
        <v>11</v>
      </c>
      <c r="K12">
        <v>61</v>
      </c>
      <c r="L12">
        <v>6516</v>
      </c>
      <c r="O12" t="s">
        <v>41</v>
      </c>
      <c r="P12">
        <v>0.8</v>
      </c>
      <c r="Q12">
        <v>0.99</v>
      </c>
      <c r="R12">
        <v>0.94</v>
      </c>
    </row>
    <row r="13" spans="1:19" x14ac:dyDescent="0.25">
      <c r="A13" t="s">
        <v>19</v>
      </c>
      <c r="B13">
        <v>439</v>
      </c>
      <c r="C13">
        <v>802</v>
      </c>
      <c r="D13">
        <v>63</v>
      </c>
      <c r="E13">
        <v>11912</v>
      </c>
      <c r="H13" t="s">
        <v>19</v>
      </c>
      <c r="I13">
        <v>201</v>
      </c>
      <c r="J13">
        <v>421</v>
      </c>
      <c r="K13">
        <v>36</v>
      </c>
      <c r="L13">
        <v>6126</v>
      </c>
      <c r="O13" t="s">
        <v>42</v>
      </c>
      <c r="P13">
        <v>0.87</v>
      </c>
      <c r="Q13">
        <v>0.93</v>
      </c>
      <c r="R13">
        <v>0.35</v>
      </c>
    </row>
    <row r="14" spans="1:19" x14ac:dyDescent="0.25">
      <c r="A14" t="s">
        <v>20</v>
      </c>
      <c r="B14">
        <v>412</v>
      </c>
      <c r="C14">
        <v>23</v>
      </c>
      <c r="D14">
        <v>91</v>
      </c>
      <c r="E14">
        <v>12690</v>
      </c>
      <c r="H14" t="s">
        <v>20</v>
      </c>
      <c r="I14">
        <v>200</v>
      </c>
      <c r="J14">
        <v>12</v>
      </c>
      <c r="K14">
        <v>58</v>
      </c>
      <c r="L14">
        <v>6514</v>
      </c>
      <c r="O14" t="s">
        <v>43</v>
      </c>
      <c r="P14">
        <v>0.81</v>
      </c>
      <c r="Q14">
        <v>0.99</v>
      </c>
      <c r="R14">
        <v>0.94</v>
      </c>
    </row>
    <row r="15" spans="1:19" x14ac:dyDescent="0.25">
      <c r="A15" t="s">
        <v>21</v>
      </c>
      <c r="B15">
        <v>431</v>
      </c>
      <c r="C15">
        <v>41</v>
      </c>
      <c r="D15">
        <v>101</v>
      </c>
      <c r="E15">
        <v>12643</v>
      </c>
      <c r="H15" t="s">
        <v>21</v>
      </c>
      <c r="I15">
        <v>198</v>
      </c>
      <c r="J15">
        <v>19</v>
      </c>
      <c r="K15">
        <v>62</v>
      </c>
      <c r="L15">
        <v>6505</v>
      </c>
      <c r="O15" t="s">
        <v>44</v>
      </c>
      <c r="P15">
        <v>0.81</v>
      </c>
      <c r="Q15">
        <v>0.99</v>
      </c>
      <c r="R15">
        <v>0.91</v>
      </c>
    </row>
    <row r="16" spans="1:19" x14ac:dyDescent="0.25">
      <c r="A16" t="s">
        <v>22</v>
      </c>
      <c r="B16">
        <v>400</v>
      </c>
      <c r="C16">
        <v>40</v>
      </c>
      <c r="D16">
        <v>119</v>
      </c>
      <c r="E16">
        <v>12657</v>
      </c>
      <c r="H16" t="s">
        <v>22</v>
      </c>
      <c r="I16">
        <v>203</v>
      </c>
      <c r="J16">
        <v>30</v>
      </c>
      <c r="K16">
        <v>61</v>
      </c>
      <c r="L16">
        <v>6490</v>
      </c>
      <c r="O16" t="s">
        <v>45</v>
      </c>
      <c r="P16">
        <v>0.77</v>
      </c>
      <c r="Q16">
        <v>0.99</v>
      </c>
      <c r="R16">
        <v>0.9</v>
      </c>
    </row>
    <row r="17" spans="1:18" x14ac:dyDescent="0.25">
      <c r="A17" t="s">
        <v>23</v>
      </c>
      <c r="B17">
        <v>321</v>
      </c>
      <c r="C17">
        <v>208</v>
      </c>
      <c r="D17">
        <v>182</v>
      </c>
      <c r="E17">
        <v>12505</v>
      </c>
      <c r="H17" t="s">
        <v>23</v>
      </c>
      <c r="I17">
        <v>156</v>
      </c>
      <c r="J17">
        <v>128</v>
      </c>
      <c r="K17">
        <v>94</v>
      </c>
      <c r="L17">
        <v>6406</v>
      </c>
      <c r="O17" t="s">
        <v>46</v>
      </c>
      <c r="P17">
        <v>0.63</v>
      </c>
      <c r="Q17">
        <v>0.98</v>
      </c>
      <c r="R17">
        <v>0.6</v>
      </c>
    </row>
    <row r="18" spans="1:18" x14ac:dyDescent="0.25">
      <c r="A18" t="s">
        <v>24</v>
      </c>
      <c r="B18">
        <v>369</v>
      </c>
      <c r="C18">
        <v>63</v>
      </c>
      <c r="D18">
        <v>144</v>
      </c>
      <c r="E18">
        <v>12640</v>
      </c>
      <c r="H18" t="s">
        <v>24</v>
      </c>
      <c r="I18">
        <v>226</v>
      </c>
      <c r="J18">
        <v>46</v>
      </c>
      <c r="K18">
        <v>64</v>
      </c>
      <c r="L18">
        <v>6448</v>
      </c>
      <c r="O18" t="s">
        <v>47</v>
      </c>
      <c r="P18">
        <v>0.71</v>
      </c>
      <c r="Q18">
        <v>0.99</v>
      </c>
      <c r="R18">
        <v>0.85</v>
      </c>
    </row>
    <row r="19" spans="1:18" x14ac:dyDescent="0.25">
      <c r="A19" t="s">
        <v>25</v>
      </c>
      <c r="B19">
        <v>360</v>
      </c>
      <c r="C19">
        <v>316</v>
      </c>
      <c r="D19">
        <v>147</v>
      </c>
      <c r="E19">
        <v>12393</v>
      </c>
      <c r="H19" t="s">
        <v>25</v>
      </c>
      <c r="I19">
        <v>173</v>
      </c>
      <c r="J19">
        <v>167</v>
      </c>
      <c r="K19">
        <v>103</v>
      </c>
      <c r="L19">
        <v>6341</v>
      </c>
      <c r="O19" t="s">
        <v>48</v>
      </c>
      <c r="P19">
        <v>0.71</v>
      </c>
      <c r="Q19">
        <v>0.97</v>
      </c>
      <c r="R19">
        <v>0.53</v>
      </c>
    </row>
    <row r="20" spans="1:18" x14ac:dyDescent="0.25">
      <c r="A20" t="s">
        <v>26</v>
      </c>
      <c r="B20">
        <v>262</v>
      </c>
      <c r="C20">
        <v>129</v>
      </c>
      <c r="D20">
        <v>242</v>
      </c>
      <c r="E20">
        <v>12583</v>
      </c>
      <c r="H20" t="s">
        <v>26</v>
      </c>
      <c r="I20">
        <v>126</v>
      </c>
      <c r="J20">
        <v>82</v>
      </c>
      <c r="K20">
        <v>128</v>
      </c>
      <c r="L20">
        <v>6448</v>
      </c>
      <c r="O20" t="s">
        <v>49</v>
      </c>
      <c r="P20">
        <v>0.51</v>
      </c>
      <c r="Q20">
        <v>0.98</v>
      </c>
      <c r="R20">
        <v>0.67</v>
      </c>
    </row>
    <row r="21" spans="1:18" x14ac:dyDescent="0.25">
      <c r="A21" t="s">
        <v>27</v>
      </c>
      <c r="B21">
        <v>267</v>
      </c>
      <c r="C21">
        <v>65</v>
      </c>
      <c r="D21">
        <v>231</v>
      </c>
      <c r="E21">
        <v>12653</v>
      </c>
      <c r="H21" t="s">
        <v>27</v>
      </c>
      <c r="I21">
        <v>117</v>
      </c>
      <c r="J21">
        <v>38</v>
      </c>
      <c r="K21">
        <v>133</v>
      </c>
      <c r="L21">
        <v>6496</v>
      </c>
      <c r="O21" t="s">
        <v>50</v>
      </c>
      <c r="P21">
        <v>0.53</v>
      </c>
      <c r="Q21">
        <v>0.99</v>
      </c>
      <c r="R21">
        <v>0.8</v>
      </c>
    </row>
    <row r="22" spans="1:18" x14ac:dyDescent="0.25">
      <c r="A22" t="s">
        <v>28</v>
      </c>
      <c r="B22">
        <v>424</v>
      </c>
      <c r="C22">
        <v>52</v>
      </c>
      <c r="D22">
        <v>113</v>
      </c>
      <c r="E22">
        <v>12627</v>
      </c>
      <c r="H22" t="s">
        <v>28</v>
      </c>
      <c r="I22">
        <v>194</v>
      </c>
      <c r="J22">
        <v>35</v>
      </c>
      <c r="K22">
        <v>65</v>
      </c>
      <c r="L22">
        <v>6490</v>
      </c>
      <c r="O22" t="s">
        <v>51</v>
      </c>
      <c r="P22">
        <v>0.78</v>
      </c>
      <c r="Q22">
        <v>0.99</v>
      </c>
      <c r="R22">
        <v>0.89</v>
      </c>
    </row>
    <row r="23" spans="1:18" x14ac:dyDescent="0.25">
      <c r="A23" t="s">
        <v>29</v>
      </c>
      <c r="B23">
        <v>387</v>
      </c>
      <c r="C23">
        <v>37</v>
      </c>
      <c r="D23">
        <v>141</v>
      </c>
      <c r="E23">
        <v>12651</v>
      </c>
      <c r="H23" t="s">
        <v>29</v>
      </c>
      <c r="I23">
        <v>208</v>
      </c>
      <c r="J23">
        <v>13</v>
      </c>
      <c r="K23">
        <v>77</v>
      </c>
      <c r="L23">
        <v>6486</v>
      </c>
      <c r="O23" t="s">
        <v>52</v>
      </c>
      <c r="P23">
        <v>0.73</v>
      </c>
      <c r="Q23">
        <v>0.99</v>
      </c>
      <c r="R23">
        <v>0.91</v>
      </c>
    </row>
    <row r="24" spans="1:18" x14ac:dyDescent="0.25">
      <c r="A24" t="s">
        <v>30</v>
      </c>
      <c r="B24">
        <v>402</v>
      </c>
      <c r="C24">
        <v>49</v>
      </c>
      <c r="D24">
        <v>95</v>
      </c>
      <c r="E24">
        <v>12670</v>
      </c>
      <c r="H24" t="s">
        <v>30</v>
      </c>
      <c r="I24">
        <v>218</v>
      </c>
      <c r="J24">
        <v>36</v>
      </c>
      <c r="K24">
        <v>49</v>
      </c>
      <c r="L24">
        <v>6481</v>
      </c>
      <c r="O24" t="s">
        <v>53</v>
      </c>
      <c r="P24">
        <v>0.85</v>
      </c>
      <c r="Q24">
        <v>0.99</v>
      </c>
      <c r="R24">
        <v>0.89</v>
      </c>
    </row>
    <row r="25" spans="1:18" x14ac:dyDescent="0.25">
      <c r="A25" t="s">
        <v>31</v>
      </c>
      <c r="B25">
        <v>382</v>
      </c>
      <c r="C25">
        <v>40</v>
      </c>
      <c r="D25">
        <v>112</v>
      </c>
      <c r="E25">
        <v>12682</v>
      </c>
      <c r="H25" t="s">
        <v>31</v>
      </c>
      <c r="I25">
        <v>210</v>
      </c>
      <c r="J25">
        <v>29</v>
      </c>
      <c r="K25">
        <v>48</v>
      </c>
      <c r="L25">
        <v>6497</v>
      </c>
      <c r="O25" t="s">
        <v>54</v>
      </c>
      <c r="P25">
        <v>0.77</v>
      </c>
      <c r="Q25">
        <v>0.99</v>
      </c>
      <c r="R25">
        <v>0.9</v>
      </c>
    </row>
    <row r="26" spans="1:18" x14ac:dyDescent="0.25">
      <c r="A26" t="s">
        <v>12</v>
      </c>
      <c r="B26">
        <v>342</v>
      </c>
      <c r="C26">
        <v>197</v>
      </c>
      <c r="D26">
        <v>190</v>
      </c>
      <c r="E26">
        <v>12487</v>
      </c>
      <c r="H26" t="s">
        <v>12</v>
      </c>
      <c r="I26">
        <v>157</v>
      </c>
      <c r="J26">
        <v>103</v>
      </c>
      <c r="K26">
        <v>98</v>
      </c>
      <c r="L26">
        <v>6426</v>
      </c>
      <c r="O26" t="s">
        <v>55</v>
      </c>
      <c r="P26">
        <v>0.64</v>
      </c>
      <c r="Q26">
        <v>0.98</v>
      </c>
      <c r="R26">
        <v>0.63</v>
      </c>
    </row>
    <row r="27" spans="1:18" x14ac:dyDescent="0.25">
      <c r="A27" t="s">
        <v>11</v>
      </c>
      <c r="B27">
        <v>421</v>
      </c>
      <c r="C27">
        <v>57</v>
      </c>
      <c r="D27">
        <v>97</v>
      </c>
      <c r="E27">
        <v>12641</v>
      </c>
      <c r="H27" t="s">
        <v>11</v>
      </c>
      <c r="I27">
        <v>207</v>
      </c>
      <c r="J27">
        <v>49</v>
      </c>
      <c r="K27">
        <v>61</v>
      </c>
      <c r="L27">
        <v>6467</v>
      </c>
      <c r="O27" t="s">
        <v>56</v>
      </c>
      <c r="P27">
        <v>0.81</v>
      </c>
      <c r="Q27">
        <v>0.99</v>
      </c>
      <c r="R27">
        <v>0.88</v>
      </c>
    </row>
    <row r="28" spans="1:18" x14ac:dyDescent="0.25">
      <c r="A28" t="s">
        <v>10</v>
      </c>
      <c r="B28">
        <v>396</v>
      </c>
      <c r="C28">
        <v>54</v>
      </c>
      <c r="D28">
        <v>96</v>
      </c>
      <c r="E28">
        <v>12670</v>
      </c>
      <c r="H28" t="s">
        <v>10</v>
      </c>
      <c r="I28">
        <v>187</v>
      </c>
      <c r="J28">
        <v>33</v>
      </c>
      <c r="K28">
        <v>55</v>
      </c>
      <c r="L28">
        <v>6509</v>
      </c>
      <c r="O28" t="s">
        <v>57</v>
      </c>
      <c r="P28">
        <v>0.8</v>
      </c>
      <c r="Q28">
        <v>0.99</v>
      </c>
      <c r="R28">
        <v>0.88</v>
      </c>
    </row>
    <row r="29" spans="1:18" x14ac:dyDescent="0.25">
      <c r="O29" s="3" t="s">
        <v>61</v>
      </c>
      <c r="P29" s="3">
        <f>18.74/26</f>
        <v>0.72076923076923072</v>
      </c>
      <c r="Q29" s="3">
        <f>25.55/26</f>
        <v>0.98269230769230775</v>
      </c>
      <c r="R29" s="3">
        <f>20.06/26</f>
        <v>0.77153846153846151</v>
      </c>
    </row>
    <row r="33" spans="15:18" x14ac:dyDescent="0.25">
      <c r="P33" t="s">
        <v>62</v>
      </c>
    </row>
    <row r="35" spans="15:18" x14ac:dyDescent="0.25">
      <c r="O35" s="1" t="s">
        <v>64</v>
      </c>
      <c r="P35" s="1" t="s">
        <v>58</v>
      </c>
      <c r="Q35" s="1" t="s">
        <v>59</v>
      </c>
      <c r="R35" s="1" t="s">
        <v>60</v>
      </c>
    </row>
    <row r="36" spans="15:18" x14ac:dyDescent="0.25">
      <c r="O36" t="s">
        <v>32</v>
      </c>
      <c r="P36">
        <v>0.78</v>
      </c>
      <c r="Q36">
        <v>0.99</v>
      </c>
      <c r="R36">
        <v>0.93</v>
      </c>
    </row>
    <row r="37" spans="15:18" x14ac:dyDescent="0.25">
      <c r="O37" t="s">
        <v>33</v>
      </c>
      <c r="P37">
        <v>0.64</v>
      </c>
      <c r="Q37">
        <v>0.98</v>
      </c>
      <c r="R37">
        <v>0.64</v>
      </c>
    </row>
    <row r="38" spans="15:18" x14ac:dyDescent="0.25">
      <c r="O38" t="s">
        <v>34</v>
      </c>
      <c r="P38">
        <v>0.85</v>
      </c>
      <c r="Q38">
        <v>0.99</v>
      </c>
      <c r="R38">
        <v>0.85</v>
      </c>
    </row>
    <row r="39" spans="15:18" x14ac:dyDescent="0.25">
      <c r="O39" t="s">
        <v>35</v>
      </c>
      <c r="P39">
        <v>0.4</v>
      </c>
      <c r="Q39">
        <v>0.94</v>
      </c>
      <c r="R39">
        <v>0.4</v>
      </c>
    </row>
    <row r="40" spans="15:18" x14ac:dyDescent="0.25">
      <c r="O40" t="s">
        <v>36</v>
      </c>
      <c r="P40">
        <v>0.75</v>
      </c>
      <c r="Q40">
        <v>0.99</v>
      </c>
      <c r="R40">
        <v>0.75</v>
      </c>
    </row>
    <row r="41" spans="15:18" x14ac:dyDescent="0.25">
      <c r="O41" t="s">
        <v>37</v>
      </c>
      <c r="P41">
        <v>0.87</v>
      </c>
      <c r="Q41">
        <v>0.99</v>
      </c>
      <c r="R41">
        <v>0.87</v>
      </c>
    </row>
    <row r="42" spans="15:18" x14ac:dyDescent="0.25">
      <c r="O42" t="s">
        <v>38</v>
      </c>
      <c r="P42">
        <v>0.8</v>
      </c>
      <c r="Q42">
        <v>0.99</v>
      </c>
      <c r="R42">
        <v>0.8</v>
      </c>
    </row>
    <row r="43" spans="15:18" x14ac:dyDescent="0.25">
      <c r="O43" t="s">
        <v>39</v>
      </c>
      <c r="P43">
        <v>0.36</v>
      </c>
      <c r="Q43">
        <v>0.96</v>
      </c>
      <c r="R43">
        <v>0.27</v>
      </c>
    </row>
    <row r="44" spans="15:18" x14ac:dyDescent="0.25">
      <c r="O44" t="s">
        <v>40</v>
      </c>
      <c r="P44">
        <v>0.8</v>
      </c>
      <c r="Q44">
        <v>0.99</v>
      </c>
      <c r="R44">
        <v>0.89</v>
      </c>
    </row>
    <row r="45" spans="15:18" x14ac:dyDescent="0.25">
      <c r="O45" t="s">
        <v>41</v>
      </c>
      <c r="P45">
        <v>0.76</v>
      </c>
      <c r="Q45">
        <v>0.99</v>
      </c>
      <c r="R45">
        <v>0.94</v>
      </c>
    </row>
    <row r="46" spans="15:18" x14ac:dyDescent="0.25">
      <c r="O46" t="s">
        <v>42</v>
      </c>
      <c r="P46">
        <v>0.84</v>
      </c>
      <c r="Q46">
        <v>0.93</v>
      </c>
      <c r="R46">
        <v>0.32</v>
      </c>
    </row>
    <row r="47" spans="15:18" x14ac:dyDescent="0.25">
      <c r="O47" t="s">
        <v>43</v>
      </c>
      <c r="P47">
        <v>0.77</v>
      </c>
      <c r="Q47">
        <v>0.99</v>
      </c>
      <c r="R47">
        <v>0.94</v>
      </c>
    </row>
    <row r="48" spans="15:18" x14ac:dyDescent="0.25">
      <c r="O48" t="s">
        <v>44</v>
      </c>
      <c r="P48">
        <v>0.76</v>
      </c>
      <c r="Q48">
        <v>0.99</v>
      </c>
      <c r="R48">
        <v>0.91</v>
      </c>
    </row>
    <row r="49" spans="15:18" x14ac:dyDescent="0.25">
      <c r="O49" t="s">
        <v>45</v>
      </c>
      <c r="P49">
        <v>0.76</v>
      </c>
      <c r="Q49">
        <v>0.99</v>
      </c>
      <c r="R49">
        <v>0.87</v>
      </c>
    </row>
    <row r="50" spans="15:18" x14ac:dyDescent="0.25">
      <c r="O50" t="s">
        <v>46</v>
      </c>
      <c r="P50">
        <v>0.62</v>
      </c>
      <c r="Q50">
        <v>0.98</v>
      </c>
      <c r="R50">
        <v>0.54</v>
      </c>
    </row>
    <row r="51" spans="15:18" x14ac:dyDescent="0.25">
      <c r="O51" t="s">
        <v>47</v>
      </c>
      <c r="P51">
        <v>0.77</v>
      </c>
      <c r="Q51">
        <v>0.99</v>
      </c>
      <c r="R51">
        <v>0.83</v>
      </c>
    </row>
    <row r="52" spans="15:18" x14ac:dyDescent="0.25">
      <c r="O52" t="s">
        <v>48</v>
      </c>
      <c r="P52">
        <v>0.62</v>
      </c>
      <c r="Q52">
        <v>0.97</v>
      </c>
      <c r="R52">
        <v>0.5</v>
      </c>
    </row>
    <row r="53" spans="15:18" x14ac:dyDescent="0.25">
      <c r="O53" t="s">
        <v>49</v>
      </c>
      <c r="P53">
        <v>0.49</v>
      </c>
      <c r="Q53">
        <v>0.98</v>
      </c>
      <c r="R53">
        <v>0.6</v>
      </c>
    </row>
    <row r="54" spans="15:18" x14ac:dyDescent="0.25">
      <c r="O54" t="s">
        <v>50</v>
      </c>
      <c r="P54">
        <v>0.46</v>
      </c>
      <c r="Q54">
        <v>0.99</v>
      </c>
      <c r="R54">
        <v>0.75</v>
      </c>
    </row>
    <row r="55" spans="15:18" x14ac:dyDescent="0.25">
      <c r="O55" t="s">
        <v>51</v>
      </c>
      <c r="P55">
        <v>0.74</v>
      </c>
      <c r="Q55">
        <v>0.99</v>
      </c>
      <c r="R55">
        <v>0.84</v>
      </c>
    </row>
    <row r="56" spans="15:18" x14ac:dyDescent="0.25">
      <c r="O56" t="s">
        <v>52</v>
      </c>
      <c r="P56">
        <v>0.72</v>
      </c>
      <c r="Q56">
        <v>0.99</v>
      </c>
      <c r="R56">
        <v>0.94</v>
      </c>
    </row>
    <row r="57" spans="15:18" x14ac:dyDescent="0.25">
      <c r="O57" t="s">
        <v>53</v>
      </c>
      <c r="P57">
        <v>0.81</v>
      </c>
      <c r="Q57">
        <v>0.99</v>
      </c>
      <c r="R57">
        <v>0.85</v>
      </c>
    </row>
    <row r="58" spans="15:18" x14ac:dyDescent="0.25">
      <c r="O58" t="s">
        <v>54</v>
      </c>
      <c r="P58">
        <v>0.81</v>
      </c>
      <c r="Q58">
        <v>0.99</v>
      </c>
      <c r="R58">
        <v>0.87</v>
      </c>
    </row>
    <row r="59" spans="15:18" x14ac:dyDescent="0.25">
      <c r="O59" t="s">
        <v>55</v>
      </c>
      <c r="P59">
        <v>0.61</v>
      </c>
      <c r="Q59">
        <v>0.98</v>
      </c>
      <c r="R59">
        <v>0.6</v>
      </c>
    </row>
    <row r="60" spans="15:18" x14ac:dyDescent="0.25">
      <c r="O60" t="s">
        <v>56</v>
      </c>
      <c r="P60">
        <v>0.77</v>
      </c>
      <c r="Q60">
        <v>0.99</v>
      </c>
      <c r="R60">
        <v>0.8</v>
      </c>
    </row>
    <row r="61" spans="15:18" x14ac:dyDescent="0.25">
      <c r="O61" t="s">
        <v>57</v>
      </c>
      <c r="P61">
        <v>0.77</v>
      </c>
      <c r="Q61">
        <v>0.99</v>
      </c>
      <c r="R61">
        <v>0.85</v>
      </c>
    </row>
    <row r="62" spans="15:18" x14ac:dyDescent="0.25">
      <c r="O62" s="3" t="s">
        <v>61</v>
      </c>
      <c r="P62" s="3">
        <f>18.33/26</f>
        <v>0.70499999999999996</v>
      </c>
      <c r="Q62" s="3">
        <f>25.54/26</f>
        <v>0.98230769230769233</v>
      </c>
      <c r="R62" s="3">
        <f>19.35/26</f>
        <v>0.74423076923076925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topLeftCell="A6" workbookViewId="0">
      <selection activeCell="F25" sqref="F25"/>
    </sheetView>
  </sheetViews>
  <sheetFormatPr defaultRowHeight="15" x14ac:dyDescent="0.25"/>
  <cols>
    <col min="2" max="2" width="18.5703125" customWidth="1"/>
    <col min="3" max="3" width="21.28515625" customWidth="1"/>
    <col min="4" max="4" width="20.5703125" customWidth="1"/>
    <col min="5" max="5" width="16.85546875" customWidth="1"/>
    <col min="8" max="8" width="14.42578125" customWidth="1"/>
    <col min="9" max="9" width="13.42578125" customWidth="1"/>
    <col min="10" max="10" width="16.5703125" customWidth="1"/>
    <col min="11" max="11" width="15" customWidth="1"/>
  </cols>
  <sheetData>
    <row r="2" spans="1:11" x14ac:dyDescent="0.25">
      <c r="B2" s="1" t="s">
        <v>1</v>
      </c>
      <c r="C2" s="1" t="s">
        <v>2</v>
      </c>
      <c r="D2" s="1" t="s">
        <v>3</v>
      </c>
      <c r="E2" s="1" t="s">
        <v>4</v>
      </c>
      <c r="H2" s="1"/>
      <c r="I2" s="1" t="s">
        <v>58</v>
      </c>
      <c r="J2" s="1" t="s">
        <v>59</v>
      </c>
      <c r="K2" s="1" t="s">
        <v>60</v>
      </c>
    </row>
    <row r="3" spans="1:11" x14ac:dyDescent="0.25">
      <c r="A3" t="s">
        <v>0</v>
      </c>
      <c r="B3">
        <v>785</v>
      </c>
      <c r="C3">
        <v>4</v>
      </c>
      <c r="D3">
        <v>4</v>
      </c>
      <c r="E3">
        <v>19207</v>
      </c>
      <c r="H3" t="s">
        <v>32</v>
      </c>
      <c r="I3">
        <v>0.99</v>
      </c>
      <c r="J3">
        <v>0.99</v>
      </c>
      <c r="K3">
        <v>0.99</v>
      </c>
    </row>
    <row r="4" spans="1:11" x14ac:dyDescent="0.25">
      <c r="A4" t="s">
        <v>7</v>
      </c>
      <c r="B4">
        <v>730</v>
      </c>
      <c r="C4">
        <v>65</v>
      </c>
      <c r="D4">
        <v>36</v>
      </c>
      <c r="E4">
        <v>19169</v>
      </c>
      <c r="H4" t="s">
        <v>33</v>
      </c>
      <c r="I4">
        <v>0.95</v>
      </c>
      <c r="J4">
        <v>0.99</v>
      </c>
      <c r="K4">
        <v>0.91</v>
      </c>
    </row>
    <row r="5" spans="1:11" x14ac:dyDescent="0.25">
      <c r="A5" t="s">
        <v>8</v>
      </c>
      <c r="B5">
        <v>720</v>
      </c>
      <c r="C5">
        <v>9</v>
      </c>
      <c r="D5">
        <v>16</v>
      </c>
      <c r="E5">
        <v>19255</v>
      </c>
      <c r="H5" t="s">
        <v>34</v>
      </c>
      <c r="I5">
        <v>0.97</v>
      </c>
      <c r="J5">
        <v>0.99</v>
      </c>
      <c r="K5">
        <v>0.98</v>
      </c>
    </row>
    <row r="6" spans="1:11" x14ac:dyDescent="0.25">
      <c r="A6" t="s">
        <v>9</v>
      </c>
      <c r="B6">
        <v>768</v>
      </c>
      <c r="C6">
        <v>39</v>
      </c>
      <c r="D6">
        <v>37</v>
      </c>
      <c r="E6">
        <v>19156</v>
      </c>
      <c r="H6" t="s">
        <v>35</v>
      </c>
      <c r="I6">
        <v>0.95</v>
      </c>
      <c r="J6">
        <v>0.99</v>
      </c>
      <c r="K6">
        <v>0.95</v>
      </c>
    </row>
    <row r="7" spans="1:11" x14ac:dyDescent="0.25">
      <c r="A7" t="s">
        <v>13</v>
      </c>
      <c r="B7">
        <v>737</v>
      </c>
      <c r="C7">
        <v>34</v>
      </c>
      <c r="D7">
        <v>31</v>
      </c>
      <c r="E7">
        <v>19198</v>
      </c>
      <c r="H7" t="s">
        <v>36</v>
      </c>
      <c r="I7">
        <v>0.95</v>
      </c>
      <c r="J7">
        <v>0.99</v>
      </c>
      <c r="K7">
        <v>0.95</v>
      </c>
    </row>
    <row r="8" spans="1:11" x14ac:dyDescent="0.25">
      <c r="A8" t="s">
        <v>14</v>
      </c>
      <c r="B8">
        <v>734</v>
      </c>
      <c r="C8">
        <v>46</v>
      </c>
      <c r="D8">
        <v>41</v>
      </c>
      <c r="E8">
        <v>19179</v>
      </c>
      <c r="H8" t="s">
        <v>37</v>
      </c>
      <c r="I8">
        <v>0.94</v>
      </c>
      <c r="J8">
        <v>0.99</v>
      </c>
      <c r="K8">
        <v>0.94</v>
      </c>
    </row>
    <row r="9" spans="1:11" x14ac:dyDescent="0.25">
      <c r="A9" t="s">
        <v>15</v>
      </c>
      <c r="B9">
        <v>743</v>
      </c>
      <c r="C9">
        <v>21</v>
      </c>
      <c r="D9">
        <v>30</v>
      </c>
      <c r="E9">
        <v>19206</v>
      </c>
      <c r="H9" t="s">
        <v>38</v>
      </c>
      <c r="I9">
        <v>0.96</v>
      </c>
      <c r="J9">
        <v>0.99</v>
      </c>
      <c r="K9">
        <v>0.97</v>
      </c>
    </row>
    <row r="10" spans="1:11" x14ac:dyDescent="0.25">
      <c r="A10" t="s">
        <v>16</v>
      </c>
      <c r="B10">
        <v>665</v>
      </c>
      <c r="C10">
        <v>55</v>
      </c>
      <c r="D10">
        <v>69</v>
      </c>
      <c r="E10">
        <v>19211</v>
      </c>
      <c r="H10" t="s">
        <v>39</v>
      </c>
      <c r="I10">
        <v>0.9</v>
      </c>
      <c r="J10">
        <v>0.99</v>
      </c>
      <c r="K10">
        <v>0.92</v>
      </c>
    </row>
    <row r="11" spans="1:11" x14ac:dyDescent="0.25">
      <c r="A11" t="s">
        <v>17</v>
      </c>
      <c r="B11">
        <v>719</v>
      </c>
      <c r="C11">
        <v>33</v>
      </c>
      <c r="D11">
        <v>36</v>
      </c>
      <c r="E11">
        <v>19212</v>
      </c>
      <c r="H11" t="s">
        <v>40</v>
      </c>
      <c r="I11">
        <v>0.95</v>
      </c>
      <c r="J11">
        <v>0.99</v>
      </c>
      <c r="K11">
        <v>0.95</v>
      </c>
    </row>
    <row r="12" spans="1:11" x14ac:dyDescent="0.25">
      <c r="A12" t="s">
        <v>18</v>
      </c>
      <c r="B12">
        <v>704</v>
      </c>
      <c r="C12">
        <v>39</v>
      </c>
      <c r="D12">
        <v>43</v>
      </c>
      <c r="E12">
        <v>19214</v>
      </c>
      <c r="H12" t="s">
        <v>41</v>
      </c>
      <c r="I12">
        <v>0.94</v>
      </c>
      <c r="J12">
        <v>0.99</v>
      </c>
      <c r="K12">
        <v>0.94</v>
      </c>
    </row>
    <row r="13" spans="1:11" x14ac:dyDescent="0.25">
      <c r="A13" t="s">
        <v>19</v>
      </c>
      <c r="B13">
        <v>695</v>
      </c>
      <c r="C13">
        <v>46</v>
      </c>
      <c r="D13">
        <v>44</v>
      </c>
      <c r="E13">
        <v>19215</v>
      </c>
      <c r="H13" t="s">
        <v>42</v>
      </c>
      <c r="I13">
        <v>0.94</v>
      </c>
      <c r="J13">
        <v>0.99</v>
      </c>
      <c r="K13">
        <v>0.93</v>
      </c>
    </row>
    <row r="14" spans="1:11" x14ac:dyDescent="0.25">
      <c r="A14" t="s">
        <v>20</v>
      </c>
      <c r="B14">
        <v>752</v>
      </c>
      <c r="C14">
        <v>6</v>
      </c>
      <c r="D14">
        <v>9</v>
      </c>
      <c r="E14">
        <v>19233</v>
      </c>
      <c r="H14" t="s">
        <v>43</v>
      </c>
      <c r="I14">
        <v>0.98</v>
      </c>
      <c r="J14">
        <v>0.99</v>
      </c>
      <c r="K14">
        <v>0.99</v>
      </c>
    </row>
    <row r="15" spans="1:11" x14ac:dyDescent="0.25">
      <c r="A15" t="s">
        <v>21</v>
      </c>
      <c r="B15">
        <v>772</v>
      </c>
      <c r="C15">
        <v>16</v>
      </c>
      <c r="D15">
        <v>20</v>
      </c>
      <c r="E15">
        <v>19192</v>
      </c>
      <c r="H15" t="s">
        <v>44</v>
      </c>
      <c r="I15">
        <v>0.97</v>
      </c>
      <c r="J15">
        <v>0.99</v>
      </c>
      <c r="K15">
        <v>0.97</v>
      </c>
    </row>
    <row r="16" spans="1:11" x14ac:dyDescent="0.25">
      <c r="A16" t="s">
        <v>22</v>
      </c>
      <c r="B16">
        <v>748</v>
      </c>
      <c r="C16">
        <v>21</v>
      </c>
      <c r="D16">
        <v>35</v>
      </c>
      <c r="E16">
        <v>19196</v>
      </c>
      <c r="H16" t="s">
        <v>45</v>
      </c>
      <c r="I16">
        <v>0.95</v>
      </c>
      <c r="J16">
        <v>0.99</v>
      </c>
      <c r="K16">
        <v>0.97</v>
      </c>
    </row>
    <row r="17" spans="1:11" x14ac:dyDescent="0.25">
      <c r="A17" t="s">
        <v>23</v>
      </c>
      <c r="B17">
        <v>712</v>
      </c>
      <c r="C17">
        <v>57</v>
      </c>
      <c r="D17">
        <v>41</v>
      </c>
      <c r="E17">
        <v>19190</v>
      </c>
      <c r="H17" t="s">
        <v>46</v>
      </c>
      <c r="I17">
        <v>0.94</v>
      </c>
      <c r="J17">
        <v>0.99</v>
      </c>
      <c r="K17">
        <v>0.92</v>
      </c>
    </row>
    <row r="18" spans="1:11" x14ac:dyDescent="0.25">
      <c r="A18" t="s">
        <v>24</v>
      </c>
      <c r="B18">
        <v>755</v>
      </c>
      <c r="C18">
        <v>23</v>
      </c>
      <c r="D18">
        <v>48</v>
      </c>
      <c r="E18">
        <v>19174</v>
      </c>
      <c r="H18" t="s">
        <v>47</v>
      </c>
      <c r="I18">
        <v>0.94</v>
      </c>
      <c r="J18">
        <v>0.99</v>
      </c>
      <c r="K18">
        <v>0.97</v>
      </c>
    </row>
    <row r="19" spans="1:11" x14ac:dyDescent="0.25">
      <c r="A19" t="s">
        <v>25</v>
      </c>
      <c r="B19">
        <v>755</v>
      </c>
      <c r="C19">
        <v>32</v>
      </c>
      <c r="D19">
        <v>28</v>
      </c>
      <c r="E19">
        <v>19185</v>
      </c>
      <c r="H19" t="s">
        <v>48</v>
      </c>
      <c r="I19">
        <v>0.96</v>
      </c>
      <c r="J19">
        <v>0.99</v>
      </c>
      <c r="K19">
        <v>0.95</v>
      </c>
    </row>
    <row r="20" spans="1:11" x14ac:dyDescent="0.25">
      <c r="A20" t="s">
        <v>26</v>
      </c>
      <c r="B20">
        <v>725</v>
      </c>
      <c r="C20">
        <v>54</v>
      </c>
      <c r="D20">
        <v>33</v>
      </c>
      <c r="E20">
        <v>19188</v>
      </c>
      <c r="H20" t="s">
        <v>49</v>
      </c>
      <c r="I20">
        <v>0.95</v>
      </c>
      <c r="J20">
        <v>0.99</v>
      </c>
      <c r="K20">
        <v>0.93</v>
      </c>
    </row>
    <row r="21" spans="1:11" x14ac:dyDescent="0.25">
      <c r="A21" t="s">
        <v>27</v>
      </c>
      <c r="B21">
        <v>727</v>
      </c>
      <c r="C21">
        <v>21</v>
      </c>
      <c r="D21">
        <v>21</v>
      </c>
      <c r="E21">
        <v>19231</v>
      </c>
      <c r="H21" t="s">
        <v>50</v>
      </c>
      <c r="I21">
        <v>0.97</v>
      </c>
      <c r="J21">
        <v>0.99</v>
      </c>
      <c r="K21">
        <v>0.97</v>
      </c>
    </row>
    <row r="22" spans="1:11" x14ac:dyDescent="0.25">
      <c r="A22" t="s">
        <v>28</v>
      </c>
      <c r="B22">
        <v>775</v>
      </c>
      <c r="C22">
        <v>23</v>
      </c>
      <c r="D22">
        <v>21</v>
      </c>
      <c r="E22">
        <v>19181</v>
      </c>
      <c r="H22" t="s">
        <v>51</v>
      </c>
      <c r="I22">
        <v>0.97</v>
      </c>
      <c r="J22">
        <v>0.99</v>
      </c>
      <c r="K22">
        <v>0.97</v>
      </c>
    </row>
    <row r="23" spans="1:11" x14ac:dyDescent="0.25">
      <c r="A23" t="s">
        <v>29</v>
      </c>
      <c r="B23">
        <v>795</v>
      </c>
      <c r="C23">
        <v>15</v>
      </c>
      <c r="D23">
        <v>18</v>
      </c>
      <c r="E23">
        <v>19172</v>
      </c>
      <c r="H23" t="s">
        <v>52</v>
      </c>
      <c r="I23">
        <v>0.97</v>
      </c>
      <c r="J23">
        <v>0.99</v>
      </c>
      <c r="K23">
        <v>0.98</v>
      </c>
    </row>
    <row r="24" spans="1:11" x14ac:dyDescent="0.25">
      <c r="A24" t="s">
        <v>30</v>
      </c>
      <c r="B24">
        <v>733</v>
      </c>
      <c r="C24">
        <v>37</v>
      </c>
      <c r="D24">
        <v>31</v>
      </c>
      <c r="E24">
        <v>19199</v>
      </c>
      <c r="H24" t="s">
        <v>53</v>
      </c>
      <c r="I24">
        <v>0.95</v>
      </c>
      <c r="J24">
        <v>0.99</v>
      </c>
      <c r="K24">
        <v>0.95</v>
      </c>
    </row>
    <row r="25" spans="1:11" x14ac:dyDescent="0.25">
      <c r="A25" t="s">
        <v>31</v>
      </c>
      <c r="B25">
        <v>739</v>
      </c>
      <c r="C25">
        <v>18</v>
      </c>
      <c r="D25">
        <v>13</v>
      </c>
      <c r="E25">
        <v>19230</v>
      </c>
      <c r="H25" t="s">
        <v>54</v>
      </c>
      <c r="I25">
        <v>0.98</v>
      </c>
      <c r="J25">
        <v>0.99</v>
      </c>
      <c r="K25">
        <v>0.97</v>
      </c>
    </row>
    <row r="26" spans="1:11" x14ac:dyDescent="0.25">
      <c r="A26" t="s">
        <v>12</v>
      </c>
      <c r="B26">
        <v>761</v>
      </c>
      <c r="C26">
        <v>21</v>
      </c>
      <c r="D26">
        <v>26</v>
      </c>
      <c r="E26">
        <v>19192</v>
      </c>
      <c r="H26" t="s">
        <v>55</v>
      </c>
      <c r="I26">
        <v>0.96</v>
      </c>
      <c r="J26">
        <v>0.99</v>
      </c>
      <c r="K26">
        <v>0.97</v>
      </c>
    </row>
    <row r="27" spans="1:11" x14ac:dyDescent="0.25">
      <c r="A27" t="s">
        <v>11</v>
      </c>
      <c r="B27">
        <v>760</v>
      </c>
      <c r="C27">
        <v>27</v>
      </c>
      <c r="D27">
        <v>26</v>
      </c>
      <c r="E27">
        <v>19187</v>
      </c>
      <c r="H27" t="s">
        <v>56</v>
      </c>
      <c r="I27">
        <v>0.96</v>
      </c>
      <c r="J27">
        <v>0.99</v>
      </c>
      <c r="K27">
        <v>0.96</v>
      </c>
    </row>
    <row r="28" spans="1:11" x14ac:dyDescent="0.25">
      <c r="A28" t="s">
        <v>10</v>
      </c>
      <c r="B28">
        <v>721</v>
      </c>
      <c r="C28">
        <v>8</v>
      </c>
      <c r="D28">
        <v>13</v>
      </c>
      <c r="E28">
        <v>19258</v>
      </c>
      <c r="H28" t="s">
        <v>57</v>
      </c>
      <c r="I28">
        <v>0.98</v>
      </c>
      <c r="J28">
        <v>0.99</v>
      </c>
      <c r="K28">
        <v>0.98</v>
      </c>
    </row>
    <row r="29" spans="1:11" x14ac:dyDescent="0.25">
      <c r="H29" s="3" t="s">
        <v>61</v>
      </c>
      <c r="I29" s="3">
        <f>24.87/26</f>
        <v>0.95653846153846156</v>
      </c>
      <c r="J29" s="3">
        <f>25.74/26</f>
        <v>0.99</v>
      </c>
      <c r="K29" s="3">
        <f>24.88/26</f>
        <v>0.95692307692307688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Decision Tree</vt:lpstr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Bhanumathi Ramaiah</dc:creator>
  <cp:lastModifiedBy>Bhanumathi Ramaiah</cp:lastModifiedBy>
  <dcterms:created xsi:type="dcterms:W3CDTF">2016-03-01T19:07:11Z</dcterms:created>
  <dcterms:modified xsi:type="dcterms:W3CDTF">2016-03-02T04:27:45Z</dcterms:modified>
</cp:coreProperties>
</file>