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949" firstSheet="15" activeTab="36"/>
  </bookViews>
  <sheets>
    <sheet name="jan1" sheetId="1" r:id="rId1"/>
    <sheet name="Jan2" sheetId="2" r:id="rId2"/>
    <sheet name="Jan3" sheetId="3" r:id="rId3"/>
    <sheet name="Jan4" sheetId="4" r:id="rId4"/>
    <sheet name="Jan" sheetId="5" r:id="rId5"/>
    <sheet name="Feb1" sheetId="7" r:id="rId6"/>
    <sheet name="Feb2" sheetId="8" r:id="rId7"/>
    <sheet name="Feb3" sheetId="9" r:id="rId8"/>
    <sheet name="Feb4" sheetId="10" r:id="rId9"/>
    <sheet name="Feb" sheetId="11" r:id="rId10"/>
    <sheet name="Mar1" sheetId="12" r:id="rId11"/>
    <sheet name="Mar2" sheetId="13" r:id="rId12"/>
    <sheet name="Mar3" sheetId="14" r:id="rId13"/>
    <sheet name="Mar4" sheetId="15" r:id="rId14"/>
    <sheet name="Mar" sheetId="16" r:id="rId15"/>
    <sheet name="Quar1" sheetId="60" r:id="rId16"/>
    <sheet name="Apr1" sheetId="17" r:id="rId17"/>
    <sheet name="Apr2" sheetId="18" r:id="rId18"/>
    <sheet name="Apr3" sheetId="19" r:id="rId19"/>
    <sheet name="Apr4" sheetId="20" r:id="rId20"/>
    <sheet name="Apr" sheetId="21" r:id="rId21"/>
    <sheet name="May1" sheetId="22" r:id="rId22"/>
    <sheet name="May2" sheetId="23" r:id="rId23"/>
    <sheet name="May3" sheetId="24" r:id="rId24"/>
    <sheet name="May4" sheetId="25" r:id="rId25"/>
    <sheet name="May" sheetId="26" r:id="rId26"/>
    <sheet name="Jun1" sheetId="27" r:id="rId27"/>
    <sheet name="Jun2" sheetId="28" r:id="rId28"/>
    <sheet name="Jun3" sheetId="29" r:id="rId29"/>
    <sheet name="Jun4" sheetId="30" r:id="rId30"/>
    <sheet name="Jun" sheetId="31" r:id="rId31"/>
    <sheet name="Quar2" sheetId="61" r:id="rId32"/>
    <sheet name="Jul1" sheetId="32" r:id="rId33"/>
    <sheet name="Jul2" sheetId="33" r:id="rId34"/>
    <sheet name="Jul3" sheetId="34" r:id="rId35"/>
    <sheet name="Jul4" sheetId="35" r:id="rId36"/>
    <sheet name="Jul" sheetId="36" r:id="rId37"/>
    <sheet name="Aug1" sheetId="37" r:id="rId38"/>
    <sheet name="Aug2" sheetId="38" r:id="rId39"/>
    <sheet name="Aug3" sheetId="39" r:id="rId40"/>
    <sheet name="Aug4" sheetId="40" r:id="rId41"/>
    <sheet name="Aug" sheetId="70" r:id="rId42"/>
    <sheet name="Sep1" sheetId="41" r:id="rId43"/>
    <sheet name="Sep2" sheetId="42" r:id="rId44"/>
    <sheet name="Sep3" sheetId="43" r:id="rId45"/>
    <sheet name="Sep4" sheetId="48" r:id="rId46"/>
    <sheet name="Sep" sheetId="63" r:id="rId47"/>
    <sheet name="Quar3" sheetId="62" r:id="rId48"/>
    <sheet name="Oct1" sheetId="64" r:id="rId49"/>
    <sheet name="Oct2" sheetId="65" r:id="rId50"/>
    <sheet name="Oct3" sheetId="66" r:id="rId51"/>
    <sheet name="Oct4" sheetId="67" r:id="rId52"/>
    <sheet name="Oct" sheetId="49" r:id="rId53"/>
    <sheet name="Nov1" sheetId="50" r:id="rId54"/>
    <sheet name="Nov2" sheetId="51" r:id="rId55"/>
    <sheet name="Nov3" sheetId="52" r:id="rId56"/>
    <sheet name="Nov4" sheetId="53" r:id="rId57"/>
    <sheet name="Nov5" sheetId="76" r:id="rId58"/>
    <sheet name="Nov6" sheetId="77" r:id="rId59"/>
    <sheet name="Nov" sheetId="54" r:id="rId60"/>
    <sheet name="Dec1" sheetId="55" r:id="rId61"/>
    <sheet name="Dec2" sheetId="56" r:id="rId62"/>
    <sheet name="Dec3" sheetId="57" r:id="rId63"/>
    <sheet name="Dec4" sheetId="58" r:id="rId64"/>
    <sheet name="Dec" sheetId="59" r:id="rId65"/>
    <sheet name="Quar4" sheetId="46" r:id="rId66"/>
    <sheet name="Semester I" sheetId="47" r:id="rId67"/>
    <sheet name="Semester II" sheetId="68" r:id="rId68"/>
    <sheet name="Yearly" sheetId="69" r:id="rId69"/>
  </sheets>
  <calcPr calcId="124519"/>
</workbook>
</file>

<file path=xl/calcChain.xml><?xml version="1.0" encoding="utf-8"?>
<calcChain xmlns="http://schemas.openxmlformats.org/spreadsheetml/2006/main">
  <c r="D44" i="36"/>
  <c r="E44"/>
  <c r="F44"/>
  <c r="G44"/>
  <c r="H44"/>
  <c r="I44"/>
  <c r="J44"/>
  <c r="K44"/>
  <c r="D45"/>
  <c r="E45"/>
  <c r="F45"/>
  <c r="G45"/>
  <c r="H45"/>
  <c r="I45"/>
  <c r="J45"/>
  <c r="K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E43"/>
  <c r="F43"/>
  <c r="G43"/>
  <c r="H43"/>
  <c r="I43"/>
  <c r="J43"/>
  <c r="K43"/>
  <c r="D43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E32"/>
  <c r="F32"/>
  <c r="G32"/>
  <c r="H32"/>
  <c r="I32"/>
  <c r="J32"/>
  <c r="K32"/>
  <c r="D32"/>
  <c r="D26"/>
  <c r="E26"/>
  <c r="F26"/>
  <c r="G26"/>
  <c r="H26"/>
  <c r="I26"/>
  <c r="J26"/>
  <c r="K26"/>
  <c r="D27"/>
  <c r="E27"/>
  <c r="F27"/>
  <c r="G27"/>
  <c r="H27"/>
  <c r="I27"/>
  <c r="J27"/>
  <c r="K27"/>
  <c r="E25"/>
  <c r="F25"/>
  <c r="G25"/>
  <c r="H25"/>
  <c r="I25"/>
  <c r="J25"/>
  <c r="K25"/>
  <c r="D25"/>
  <c r="E22"/>
  <c r="F22"/>
  <c r="G22"/>
  <c r="H22"/>
  <c r="I22"/>
  <c r="J22"/>
  <c r="K22"/>
  <c r="D22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E9"/>
  <c r="F9"/>
  <c r="G9"/>
  <c r="H9"/>
  <c r="I9"/>
  <c r="J9"/>
  <c r="K9"/>
  <c r="D9"/>
  <c r="D51" i="32"/>
  <c r="E51"/>
  <c r="F51"/>
  <c r="G51"/>
  <c r="H51"/>
  <c r="I51"/>
  <c r="J51"/>
  <c r="K51"/>
  <c r="D9" i="61" l="1"/>
  <c r="D44" i="31"/>
  <c r="E44"/>
  <c r="F44"/>
  <c r="G44"/>
  <c r="H44"/>
  <c r="I44"/>
  <c r="J44"/>
  <c r="K44"/>
  <c r="D45"/>
  <c r="E45"/>
  <c r="F45"/>
  <c r="G45"/>
  <c r="H45"/>
  <c r="I45"/>
  <c r="J45"/>
  <c r="K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E43"/>
  <c r="F43"/>
  <c r="G43"/>
  <c r="H43"/>
  <c r="I43"/>
  <c r="J43"/>
  <c r="K43"/>
  <c r="D43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E32"/>
  <c r="F32"/>
  <c r="G32"/>
  <c r="H32"/>
  <c r="I32"/>
  <c r="J32"/>
  <c r="K32"/>
  <c r="D32"/>
  <c r="D26"/>
  <c r="E26"/>
  <c r="F26"/>
  <c r="G26"/>
  <c r="H26"/>
  <c r="I26"/>
  <c r="J26"/>
  <c r="K26"/>
  <c r="D27"/>
  <c r="E27"/>
  <c r="F27"/>
  <c r="G27"/>
  <c r="H27"/>
  <c r="I27"/>
  <c r="J27"/>
  <c r="K27"/>
  <c r="E25"/>
  <c r="F25"/>
  <c r="G25"/>
  <c r="H25"/>
  <c r="I25"/>
  <c r="J25"/>
  <c r="K25"/>
  <c r="D25"/>
  <c r="E22"/>
  <c r="F22"/>
  <c r="G22"/>
  <c r="H22"/>
  <c r="I22"/>
  <c r="J22"/>
  <c r="K22"/>
  <c r="D22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E9"/>
  <c r="F9"/>
  <c r="G9"/>
  <c r="H9"/>
  <c r="I9"/>
  <c r="J9"/>
  <c r="K9"/>
  <c r="D9"/>
  <c r="D51" i="27"/>
  <c r="E51"/>
  <c r="F51"/>
  <c r="G51"/>
  <c r="H51"/>
  <c r="I51"/>
  <c r="J51"/>
  <c r="K51"/>
  <c r="D62"/>
  <c r="E62"/>
  <c r="F62"/>
  <c r="G62"/>
  <c r="H62"/>
  <c r="I62"/>
  <c r="J62"/>
  <c r="K62"/>
  <c r="J51" i="26"/>
  <c r="K45"/>
  <c r="D78"/>
  <c r="E78"/>
  <c r="F78"/>
  <c r="D79"/>
  <c r="E79"/>
  <c r="F79"/>
  <c r="E77"/>
  <c r="F77"/>
  <c r="D77"/>
  <c r="D66"/>
  <c r="E66"/>
  <c r="F66"/>
  <c r="G66"/>
  <c r="H66"/>
  <c r="I66"/>
  <c r="D67"/>
  <c r="E67"/>
  <c r="F67"/>
  <c r="G67"/>
  <c r="D68"/>
  <c r="E68"/>
  <c r="F68"/>
  <c r="G68"/>
  <c r="H68"/>
  <c r="I68"/>
  <c r="J68"/>
  <c r="K68"/>
  <c r="D69"/>
  <c r="E69"/>
  <c r="F69"/>
  <c r="G69"/>
  <c r="H69"/>
  <c r="I69"/>
  <c r="J69"/>
  <c r="K69"/>
  <c r="D70"/>
  <c r="E70"/>
  <c r="F70"/>
  <c r="G70"/>
  <c r="H70"/>
  <c r="I70"/>
  <c r="J70"/>
  <c r="K70"/>
  <c r="D71"/>
  <c r="E71"/>
  <c r="F71"/>
  <c r="G71"/>
  <c r="H71"/>
  <c r="I71"/>
  <c r="J71"/>
  <c r="K71"/>
  <c r="D72"/>
  <c r="E72"/>
  <c r="F72"/>
  <c r="G72"/>
  <c r="H72"/>
  <c r="I72"/>
  <c r="J72"/>
  <c r="K72"/>
  <c r="D73"/>
  <c r="E73"/>
  <c r="F73"/>
  <c r="G73"/>
  <c r="H73"/>
  <c r="I73"/>
  <c r="J73"/>
  <c r="E65"/>
  <c r="F65"/>
  <c r="G65"/>
  <c r="H65"/>
  <c r="I65"/>
  <c r="D65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E54"/>
  <c r="F54"/>
  <c r="G54"/>
  <c r="D54"/>
  <c r="D44"/>
  <c r="E44"/>
  <c r="F44"/>
  <c r="G44"/>
  <c r="H44"/>
  <c r="I44"/>
  <c r="J44"/>
  <c r="K44"/>
  <c r="D45"/>
  <c r="E45"/>
  <c r="F45"/>
  <c r="G45"/>
  <c r="H45"/>
  <c r="I45"/>
  <c r="J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E43"/>
  <c r="F43"/>
  <c r="G43"/>
  <c r="H43"/>
  <c r="I43"/>
  <c r="I51" s="1"/>
  <c r="J43"/>
  <c r="D43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E32"/>
  <c r="F32"/>
  <c r="G32"/>
  <c r="H32"/>
  <c r="I32"/>
  <c r="J32"/>
  <c r="K32"/>
  <c r="D32"/>
  <c r="D26"/>
  <c r="E26"/>
  <c r="F26"/>
  <c r="G26"/>
  <c r="H26"/>
  <c r="I26"/>
  <c r="J26"/>
  <c r="K26"/>
  <c r="D27"/>
  <c r="E27"/>
  <c r="F27"/>
  <c r="G27"/>
  <c r="H27"/>
  <c r="I27"/>
  <c r="J27"/>
  <c r="K27"/>
  <c r="E25"/>
  <c r="F25"/>
  <c r="G25"/>
  <c r="H25"/>
  <c r="I25"/>
  <c r="J25"/>
  <c r="K25"/>
  <c r="D25"/>
  <c r="E22"/>
  <c r="F22"/>
  <c r="G22"/>
  <c r="H22"/>
  <c r="I22"/>
  <c r="J22"/>
  <c r="K22"/>
  <c r="D22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E9"/>
  <c r="F9"/>
  <c r="G9"/>
  <c r="H9"/>
  <c r="I9"/>
  <c r="J9"/>
  <c r="K9"/>
  <c r="D9"/>
  <c r="D10" i="21"/>
  <c r="F80" i="22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E51" i="26"/>
  <c r="F51"/>
  <c r="K51" l="1"/>
  <c r="G51"/>
  <c r="D51"/>
  <c r="H51"/>
  <c r="E54" i="61"/>
  <c r="E54" i="47" s="1"/>
  <c r="E54" i="69" s="1"/>
  <c r="I54" i="61"/>
  <c r="I54" i="47" s="1"/>
  <c r="I54" i="69" s="1"/>
  <c r="D44" i="21"/>
  <c r="E44"/>
  <c r="E44" i="61" s="1"/>
  <c r="E44" i="47" s="1"/>
  <c r="E44" i="69" s="1"/>
  <c r="F44" i="21"/>
  <c r="F44" i="61" s="1"/>
  <c r="F44" i="47" s="1"/>
  <c r="F44" i="69" s="1"/>
  <c r="G44" i="21"/>
  <c r="H44"/>
  <c r="I44"/>
  <c r="I44" i="61" s="1"/>
  <c r="I44" i="47" s="1"/>
  <c r="I44" i="69" s="1"/>
  <c r="J44" i="21"/>
  <c r="J44" i="61" s="1"/>
  <c r="J44" i="47" s="1"/>
  <c r="J44" i="69" s="1"/>
  <c r="K44" i="21"/>
  <c r="D45"/>
  <c r="E45"/>
  <c r="E45" i="61" s="1"/>
  <c r="E45" i="47" s="1"/>
  <c r="E45" i="69" s="1"/>
  <c r="F45" i="21"/>
  <c r="F45" i="61" s="1"/>
  <c r="F45" i="47" s="1"/>
  <c r="F45" i="69" s="1"/>
  <c r="G45" i="21"/>
  <c r="H45"/>
  <c r="I45"/>
  <c r="I45" i="61" s="1"/>
  <c r="I45" i="47" s="1"/>
  <c r="I45" i="69" s="1"/>
  <c r="J45" i="21"/>
  <c r="J45" i="61" s="1"/>
  <c r="J45" i="47" s="1"/>
  <c r="J45" i="69" s="1"/>
  <c r="K45" i="21"/>
  <c r="D46"/>
  <c r="E46"/>
  <c r="E46" i="61" s="1"/>
  <c r="E46" i="47" s="1"/>
  <c r="E46" i="69" s="1"/>
  <c r="F46" i="21"/>
  <c r="F46" i="61" s="1"/>
  <c r="F46" i="47" s="1"/>
  <c r="F46" i="69" s="1"/>
  <c r="G46" i="21"/>
  <c r="H46"/>
  <c r="I46"/>
  <c r="I46" i="61" s="1"/>
  <c r="I46" i="47" s="1"/>
  <c r="I46" i="69" s="1"/>
  <c r="J46" i="21"/>
  <c r="J46" i="61" s="1"/>
  <c r="J46" i="47" s="1"/>
  <c r="J46" i="69" s="1"/>
  <c r="K46" i="21"/>
  <c r="D47"/>
  <c r="E47"/>
  <c r="E47" i="61" s="1"/>
  <c r="E47" i="47" s="1"/>
  <c r="E47" i="69" s="1"/>
  <c r="F47" i="21"/>
  <c r="F47" i="61" s="1"/>
  <c r="F47" i="47" s="1"/>
  <c r="F47" i="69" s="1"/>
  <c r="G47" i="21"/>
  <c r="H47"/>
  <c r="I47"/>
  <c r="I47" i="61" s="1"/>
  <c r="I47" i="47" s="1"/>
  <c r="I47" i="69" s="1"/>
  <c r="J47" i="21"/>
  <c r="J47" i="61" s="1"/>
  <c r="J47" i="47" s="1"/>
  <c r="J47" i="69" s="1"/>
  <c r="K47" i="21"/>
  <c r="D48"/>
  <c r="E48"/>
  <c r="E48" i="61" s="1"/>
  <c r="E48" i="47" s="1"/>
  <c r="E48" i="69" s="1"/>
  <c r="F48" i="21"/>
  <c r="F48" i="61" s="1"/>
  <c r="F48" i="47" s="1"/>
  <c r="F48" i="69" s="1"/>
  <c r="G48" i="21"/>
  <c r="H48"/>
  <c r="I48"/>
  <c r="I48" i="61" s="1"/>
  <c r="I48" i="47" s="1"/>
  <c r="I48" i="69" s="1"/>
  <c r="J48" i="21"/>
  <c r="J48" i="61" s="1"/>
  <c r="J48" i="47" s="1"/>
  <c r="J48" i="69" s="1"/>
  <c r="K48" i="21"/>
  <c r="D49"/>
  <c r="E49"/>
  <c r="E49" i="61" s="1"/>
  <c r="E49" i="47" s="1"/>
  <c r="E49" i="69" s="1"/>
  <c r="F49" i="21"/>
  <c r="F49" i="61" s="1"/>
  <c r="F49" i="47" s="1"/>
  <c r="F49" i="69" s="1"/>
  <c r="G49" i="21"/>
  <c r="H49"/>
  <c r="I49"/>
  <c r="I49" i="61" s="1"/>
  <c r="I49" i="47" s="1"/>
  <c r="I49" i="69" s="1"/>
  <c r="J49" i="21"/>
  <c r="J49" i="61" s="1"/>
  <c r="J49" i="47" s="1"/>
  <c r="J49" i="69" s="1"/>
  <c r="K49" i="21"/>
  <c r="D50"/>
  <c r="E50"/>
  <c r="E50" i="61" s="1"/>
  <c r="E50" i="47" s="1"/>
  <c r="E50" i="69" s="1"/>
  <c r="F50" i="21"/>
  <c r="F50" i="61" s="1"/>
  <c r="F50" i="47" s="1"/>
  <c r="F50" i="69" s="1"/>
  <c r="G50" i="21"/>
  <c r="H50"/>
  <c r="I50"/>
  <c r="I50" i="61" s="1"/>
  <c r="I50" i="47" s="1"/>
  <c r="I50" i="69" s="1"/>
  <c r="J50" i="21"/>
  <c r="J50" i="61" s="1"/>
  <c r="J50" i="47" s="1"/>
  <c r="J50" i="69" s="1"/>
  <c r="K50" i="21"/>
  <c r="E43"/>
  <c r="E43" i="61" s="1"/>
  <c r="E43" i="47" s="1"/>
  <c r="E43" i="69" s="1"/>
  <c r="F43" i="21"/>
  <c r="F43" i="61" s="1"/>
  <c r="F43" i="47" s="1"/>
  <c r="F43" i="69" s="1"/>
  <c r="G43" i="21"/>
  <c r="H43"/>
  <c r="I43"/>
  <c r="I43" i="61" s="1"/>
  <c r="I43" i="47" s="1"/>
  <c r="I43" i="69" s="1"/>
  <c r="J43" i="21"/>
  <c r="J43" i="61" s="1"/>
  <c r="J43" i="47" s="1"/>
  <c r="J43" i="69" s="1"/>
  <c r="K43" i="21"/>
  <c r="D43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E32"/>
  <c r="E32" i="61" s="1"/>
  <c r="E32" i="47" s="1"/>
  <c r="E32" i="69" s="1"/>
  <c r="F32" i="21"/>
  <c r="F32" i="61" s="1"/>
  <c r="F32" i="47" s="1"/>
  <c r="F32" i="69" s="1"/>
  <c r="G32" i="21"/>
  <c r="H32"/>
  <c r="I32"/>
  <c r="I32" i="61" s="1"/>
  <c r="I32" i="47" s="1"/>
  <c r="I32" i="69" s="1"/>
  <c r="J32" i="21"/>
  <c r="J32" i="61" s="1"/>
  <c r="J32" i="47" s="1"/>
  <c r="J32" i="69" s="1"/>
  <c r="K32" i="21"/>
  <c r="D32"/>
  <c r="D32" i="61" s="1"/>
  <c r="D32" i="47" s="1"/>
  <c r="D32" i="69" s="1"/>
  <c r="D26" i="21"/>
  <c r="E26"/>
  <c r="E26" i="61" s="1"/>
  <c r="E26" i="47" s="1"/>
  <c r="E26" i="69" s="1"/>
  <c r="F26" i="21"/>
  <c r="F26" i="61" s="1"/>
  <c r="F26" i="47" s="1"/>
  <c r="F26" i="69" s="1"/>
  <c r="G26" i="21"/>
  <c r="H26"/>
  <c r="I26"/>
  <c r="I26" i="61" s="1"/>
  <c r="I26" i="47" s="1"/>
  <c r="I26" i="69" s="1"/>
  <c r="J26" i="21"/>
  <c r="J26" i="61" s="1"/>
  <c r="J26" i="47" s="1"/>
  <c r="J26" i="69" s="1"/>
  <c r="K26" i="21"/>
  <c r="D27"/>
  <c r="E27"/>
  <c r="E27" i="61" s="1"/>
  <c r="E27" i="47" s="1"/>
  <c r="E27" i="69" s="1"/>
  <c r="F27" i="21"/>
  <c r="F27" i="61" s="1"/>
  <c r="F27" i="47" s="1"/>
  <c r="F27" i="69" s="1"/>
  <c r="G27" i="21"/>
  <c r="H27"/>
  <c r="I27"/>
  <c r="I27" i="61" s="1"/>
  <c r="I27" i="47" s="1"/>
  <c r="I27" i="69" s="1"/>
  <c r="J27" i="21"/>
  <c r="J27" i="61" s="1"/>
  <c r="J27" i="47" s="1"/>
  <c r="J27" i="69" s="1"/>
  <c r="K27" i="21"/>
  <c r="E25"/>
  <c r="F25"/>
  <c r="F25" i="61" s="1"/>
  <c r="F25" i="47" s="1"/>
  <c r="F25" i="69" s="1"/>
  <c r="G25" i="21"/>
  <c r="H25"/>
  <c r="I25"/>
  <c r="J25"/>
  <c r="J25" i="61" s="1"/>
  <c r="J25" i="47" s="1"/>
  <c r="J25" i="69" s="1"/>
  <c r="K25" i="21"/>
  <c r="D25"/>
  <c r="D22"/>
  <c r="D22" i="61" s="1"/>
  <c r="D22" i="47" s="1"/>
  <c r="D22" i="69" s="1"/>
  <c r="E22" i="21"/>
  <c r="E22" i="61" s="1"/>
  <c r="E22" i="47" s="1"/>
  <c r="E22" i="69" s="1"/>
  <c r="F22" i="21"/>
  <c r="G22"/>
  <c r="H22"/>
  <c r="I22"/>
  <c r="I22" i="61" s="1"/>
  <c r="I22" i="47" s="1"/>
  <c r="I22" i="69" s="1"/>
  <c r="J22" i="21"/>
  <c r="K22"/>
  <c r="E10"/>
  <c r="E10" i="61" s="1"/>
  <c r="E10" i="47" s="1"/>
  <c r="E10" i="69" s="1"/>
  <c r="F10" i="21"/>
  <c r="F10" i="61" s="1"/>
  <c r="F10" i="47" s="1"/>
  <c r="F10" i="69" s="1"/>
  <c r="G10" i="21"/>
  <c r="H10"/>
  <c r="I10"/>
  <c r="I10" i="61" s="1"/>
  <c r="I10" i="47" s="1"/>
  <c r="I10" i="69" s="1"/>
  <c r="J10" i="21"/>
  <c r="J10" i="61" s="1"/>
  <c r="J10" i="47" s="1"/>
  <c r="J10" i="69" s="1"/>
  <c r="K10" i="21"/>
  <c r="D11"/>
  <c r="E11"/>
  <c r="E11" i="61" s="1"/>
  <c r="E11" i="47" s="1"/>
  <c r="E11" i="69" s="1"/>
  <c r="F11" i="21"/>
  <c r="F11" i="61" s="1"/>
  <c r="F11" i="47" s="1"/>
  <c r="F11" i="69" s="1"/>
  <c r="G11" i="21"/>
  <c r="H11"/>
  <c r="I11"/>
  <c r="I11" i="61" s="1"/>
  <c r="I11" i="47" s="1"/>
  <c r="I11" i="69" s="1"/>
  <c r="J11" i="21"/>
  <c r="J11" i="61" s="1"/>
  <c r="J11" i="47" s="1"/>
  <c r="J11" i="69" s="1"/>
  <c r="K11" i="21"/>
  <c r="D12"/>
  <c r="E12"/>
  <c r="E12" i="61" s="1"/>
  <c r="E12" i="47" s="1"/>
  <c r="E12" i="69" s="1"/>
  <c r="F12" i="21"/>
  <c r="F12" i="61" s="1"/>
  <c r="F12" i="47" s="1"/>
  <c r="F12" i="69" s="1"/>
  <c r="G12" i="21"/>
  <c r="H12"/>
  <c r="I12"/>
  <c r="I12" i="61" s="1"/>
  <c r="I12" i="47" s="1"/>
  <c r="I12" i="69" s="1"/>
  <c r="J12" i="21"/>
  <c r="J12" i="61" s="1"/>
  <c r="J12" i="47" s="1"/>
  <c r="J12" i="69" s="1"/>
  <c r="K12" i="21"/>
  <c r="D13"/>
  <c r="E13"/>
  <c r="E13" i="61" s="1"/>
  <c r="E13" i="47" s="1"/>
  <c r="E13" i="69" s="1"/>
  <c r="F13" i="21"/>
  <c r="F13" i="61" s="1"/>
  <c r="F13" i="47" s="1"/>
  <c r="F13" i="69" s="1"/>
  <c r="G13" i="21"/>
  <c r="H13"/>
  <c r="I13"/>
  <c r="I13" i="61" s="1"/>
  <c r="I13" i="47" s="1"/>
  <c r="I13" i="69" s="1"/>
  <c r="J13" i="21"/>
  <c r="J13" i="61" s="1"/>
  <c r="J13" i="47" s="1"/>
  <c r="J13" i="69" s="1"/>
  <c r="K13" i="21"/>
  <c r="D14"/>
  <c r="E14"/>
  <c r="E14" i="61" s="1"/>
  <c r="E14" i="47" s="1"/>
  <c r="E14" i="69" s="1"/>
  <c r="F14" i="21"/>
  <c r="F14" i="61" s="1"/>
  <c r="F14" i="47" s="1"/>
  <c r="F14" i="69" s="1"/>
  <c r="G14" i="21"/>
  <c r="H14"/>
  <c r="I14"/>
  <c r="I14" i="61" s="1"/>
  <c r="I14" i="47" s="1"/>
  <c r="I14" i="69" s="1"/>
  <c r="J14" i="21"/>
  <c r="J14" i="61" s="1"/>
  <c r="J14" i="47" s="1"/>
  <c r="J14" i="69" s="1"/>
  <c r="K14" i="21"/>
  <c r="D15"/>
  <c r="E15"/>
  <c r="E15" i="61" s="1"/>
  <c r="E15" i="47" s="1"/>
  <c r="E15" i="69" s="1"/>
  <c r="F15" i="21"/>
  <c r="F15" i="61" s="1"/>
  <c r="F15" i="47" s="1"/>
  <c r="F15" i="69" s="1"/>
  <c r="G15" i="21"/>
  <c r="H15"/>
  <c r="I15"/>
  <c r="I15" i="61" s="1"/>
  <c r="I15" i="47" s="1"/>
  <c r="I15" i="69" s="1"/>
  <c r="J15" i="21"/>
  <c r="J15" i="61" s="1"/>
  <c r="J15" i="47" s="1"/>
  <c r="J15" i="69" s="1"/>
  <c r="K15" i="21"/>
  <c r="D16"/>
  <c r="E16"/>
  <c r="E16" i="61" s="1"/>
  <c r="E16" i="47" s="1"/>
  <c r="E16" i="69" s="1"/>
  <c r="F16" i="21"/>
  <c r="F16" i="61" s="1"/>
  <c r="F16" i="47" s="1"/>
  <c r="F16" i="69" s="1"/>
  <c r="G16" i="21"/>
  <c r="H16"/>
  <c r="I16"/>
  <c r="I16" i="61" s="1"/>
  <c r="I16" i="47" s="1"/>
  <c r="I16" i="69" s="1"/>
  <c r="J16" i="21"/>
  <c r="J16" i="61" s="1"/>
  <c r="J16" i="47" s="1"/>
  <c r="J16" i="69" s="1"/>
  <c r="K16" i="21"/>
  <c r="D17"/>
  <c r="E17"/>
  <c r="E17" i="61" s="1"/>
  <c r="E17" i="47" s="1"/>
  <c r="E17" i="69" s="1"/>
  <c r="F17" i="21"/>
  <c r="F17" i="61" s="1"/>
  <c r="F17" i="47" s="1"/>
  <c r="F17" i="69" s="1"/>
  <c r="G17" i="21"/>
  <c r="H17"/>
  <c r="I17"/>
  <c r="I17" i="61" s="1"/>
  <c r="I17" i="47" s="1"/>
  <c r="I17" i="69" s="1"/>
  <c r="J17" i="21"/>
  <c r="J17" i="61" s="1"/>
  <c r="J17" i="47" s="1"/>
  <c r="J17" i="69" s="1"/>
  <c r="K17" i="21"/>
  <c r="E9"/>
  <c r="F9"/>
  <c r="G9"/>
  <c r="H9"/>
  <c r="I9"/>
  <c r="J9"/>
  <c r="K9"/>
  <c r="D9"/>
  <c r="D9" i="47" s="1"/>
  <c r="D9" i="69" s="1"/>
  <c r="F80" i="18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G65" i="47"/>
  <c r="G65" i="69" s="1"/>
  <c r="D66" i="68"/>
  <c r="E66"/>
  <c r="F66"/>
  <c r="G66"/>
  <c r="H66"/>
  <c r="I66"/>
  <c r="J66"/>
  <c r="K66"/>
  <c r="D67"/>
  <c r="E67"/>
  <c r="F67"/>
  <c r="G67"/>
  <c r="H67"/>
  <c r="I67"/>
  <c r="J67"/>
  <c r="K67"/>
  <c r="D68"/>
  <c r="E68"/>
  <c r="F68"/>
  <c r="G68"/>
  <c r="H68"/>
  <c r="I68"/>
  <c r="J68"/>
  <c r="K68"/>
  <c r="D69"/>
  <c r="E69"/>
  <c r="F69"/>
  <c r="G69"/>
  <c r="H69"/>
  <c r="I69"/>
  <c r="J69"/>
  <c r="K69"/>
  <c r="D70"/>
  <c r="E70"/>
  <c r="F70"/>
  <c r="G70"/>
  <c r="H70"/>
  <c r="I70"/>
  <c r="J70"/>
  <c r="K70"/>
  <c r="D71"/>
  <c r="E71"/>
  <c r="F71"/>
  <c r="G71"/>
  <c r="H71"/>
  <c r="I71"/>
  <c r="J71"/>
  <c r="K71"/>
  <c r="D72"/>
  <c r="E72"/>
  <c r="F72"/>
  <c r="G72"/>
  <c r="H72"/>
  <c r="I72"/>
  <c r="J72"/>
  <c r="K72"/>
  <c r="D73"/>
  <c r="E73"/>
  <c r="F73"/>
  <c r="G73"/>
  <c r="H73"/>
  <c r="I73"/>
  <c r="J73"/>
  <c r="K73"/>
  <c r="E65"/>
  <c r="F65"/>
  <c r="G65"/>
  <c r="H65"/>
  <c r="I65"/>
  <c r="J65"/>
  <c r="K65"/>
  <c r="D65"/>
  <c r="D55"/>
  <c r="E55"/>
  <c r="F55"/>
  <c r="G55"/>
  <c r="H55"/>
  <c r="I55"/>
  <c r="J55"/>
  <c r="K55"/>
  <c r="D56"/>
  <c r="E56"/>
  <c r="F56"/>
  <c r="G56"/>
  <c r="H56"/>
  <c r="I56"/>
  <c r="J56"/>
  <c r="K56"/>
  <c r="D57"/>
  <c r="E57"/>
  <c r="F57"/>
  <c r="G57"/>
  <c r="H57"/>
  <c r="I57"/>
  <c r="J57"/>
  <c r="K57"/>
  <c r="D58"/>
  <c r="E58"/>
  <c r="F58"/>
  <c r="G58"/>
  <c r="H58"/>
  <c r="I58"/>
  <c r="J58"/>
  <c r="K58"/>
  <c r="D59"/>
  <c r="E59"/>
  <c r="F59"/>
  <c r="G59"/>
  <c r="H59"/>
  <c r="I59"/>
  <c r="J59"/>
  <c r="K59"/>
  <c r="D60"/>
  <c r="E60"/>
  <c r="F60"/>
  <c r="G60"/>
  <c r="H60"/>
  <c r="I60"/>
  <c r="J60"/>
  <c r="K60"/>
  <c r="D61"/>
  <c r="E61"/>
  <c r="F61"/>
  <c r="G61"/>
  <c r="H61"/>
  <c r="I61"/>
  <c r="J61"/>
  <c r="K61"/>
  <c r="E54"/>
  <c r="F54"/>
  <c r="G54"/>
  <c r="H54"/>
  <c r="I54"/>
  <c r="J54"/>
  <c r="K54"/>
  <c r="D54"/>
  <c r="D44"/>
  <c r="E44"/>
  <c r="F44"/>
  <c r="G44"/>
  <c r="H44"/>
  <c r="I44"/>
  <c r="J44"/>
  <c r="K44"/>
  <c r="D45"/>
  <c r="E45"/>
  <c r="F45"/>
  <c r="G45"/>
  <c r="H45"/>
  <c r="I45"/>
  <c r="J45"/>
  <c r="K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E43"/>
  <c r="F43"/>
  <c r="G43"/>
  <c r="H43"/>
  <c r="I43"/>
  <c r="J43"/>
  <c r="K43"/>
  <c r="D43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E32"/>
  <c r="F32"/>
  <c r="G32"/>
  <c r="H32"/>
  <c r="I32"/>
  <c r="J32"/>
  <c r="K32"/>
  <c r="D32"/>
  <c r="D26"/>
  <c r="E26"/>
  <c r="F26"/>
  <c r="G26"/>
  <c r="H26"/>
  <c r="I26"/>
  <c r="J26"/>
  <c r="K26"/>
  <c r="D27"/>
  <c r="E27"/>
  <c r="F27"/>
  <c r="G27"/>
  <c r="H27"/>
  <c r="I27"/>
  <c r="J27"/>
  <c r="K27"/>
  <c r="E25"/>
  <c r="F25"/>
  <c r="G25"/>
  <c r="H25"/>
  <c r="I25"/>
  <c r="J25"/>
  <c r="K25"/>
  <c r="D25"/>
  <c r="E22"/>
  <c r="F22"/>
  <c r="G22"/>
  <c r="H22"/>
  <c r="I22"/>
  <c r="J22"/>
  <c r="K22"/>
  <c r="D22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E9"/>
  <c r="F9"/>
  <c r="G9"/>
  <c r="H9"/>
  <c r="I9"/>
  <c r="J9"/>
  <c r="K9"/>
  <c r="D9"/>
  <c r="D66" i="46"/>
  <c r="E66"/>
  <c r="F66"/>
  <c r="G66"/>
  <c r="H66"/>
  <c r="I66"/>
  <c r="J66"/>
  <c r="K66"/>
  <c r="D67"/>
  <c r="E67"/>
  <c r="F67"/>
  <c r="G67"/>
  <c r="H67"/>
  <c r="I67"/>
  <c r="J67"/>
  <c r="K67"/>
  <c r="D68"/>
  <c r="E68"/>
  <c r="F68"/>
  <c r="G68"/>
  <c r="H68"/>
  <c r="I68"/>
  <c r="J68"/>
  <c r="K68"/>
  <c r="D69"/>
  <c r="E69"/>
  <c r="F69"/>
  <c r="G69"/>
  <c r="H69"/>
  <c r="I69"/>
  <c r="J69"/>
  <c r="K69"/>
  <c r="D70"/>
  <c r="E70"/>
  <c r="F70"/>
  <c r="G70"/>
  <c r="H70"/>
  <c r="I70"/>
  <c r="J70"/>
  <c r="K70"/>
  <c r="D71"/>
  <c r="E71"/>
  <c r="F71"/>
  <c r="G71"/>
  <c r="H71"/>
  <c r="I71"/>
  <c r="J71"/>
  <c r="K71"/>
  <c r="D72"/>
  <c r="E72"/>
  <c r="F72"/>
  <c r="G72"/>
  <c r="H72"/>
  <c r="I72"/>
  <c r="J72"/>
  <c r="K72"/>
  <c r="D73"/>
  <c r="E73"/>
  <c r="F73"/>
  <c r="G73"/>
  <c r="H73"/>
  <c r="I73"/>
  <c r="J73"/>
  <c r="K73"/>
  <c r="E65"/>
  <c r="F65"/>
  <c r="G65"/>
  <c r="H65"/>
  <c r="I65"/>
  <c r="J65"/>
  <c r="K65"/>
  <c r="D65"/>
  <c r="D55"/>
  <c r="E55"/>
  <c r="F55"/>
  <c r="G55"/>
  <c r="H55"/>
  <c r="I55"/>
  <c r="J55"/>
  <c r="K55"/>
  <c r="D56"/>
  <c r="E56"/>
  <c r="F56"/>
  <c r="G56"/>
  <c r="H56"/>
  <c r="I56"/>
  <c r="J56"/>
  <c r="K56"/>
  <c r="D57"/>
  <c r="E57"/>
  <c r="F57"/>
  <c r="G57"/>
  <c r="H57"/>
  <c r="I57"/>
  <c r="J57"/>
  <c r="K57"/>
  <c r="D58"/>
  <c r="E58"/>
  <c r="F58"/>
  <c r="G58"/>
  <c r="H58"/>
  <c r="I58"/>
  <c r="J58"/>
  <c r="K58"/>
  <c r="D59"/>
  <c r="E59"/>
  <c r="F59"/>
  <c r="G59"/>
  <c r="H59"/>
  <c r="I59"/>
  <c r="J59"/>
  <c r="K59"/>
  <c r="D60"/>
  <c r="E60"/>
  <c r="F60"/>
  <c r="G60"/>
  <c r="H60"/>
  <c r="I60"/>
  <c r="J60"/>
  <c r="K60"/>
  <c r="D61"/>
  <c r="E61"/>
  <c r="F61"/>
  <c r="G61"/>
  <c r="H61"/>
  <c r="I61"/>
  <c r="J61"/>
  <c r="K61"/>
  <c r="E54"/>
  <c r="F54"/>
  <c r="G54"/>
  <c r="H54"/>
  <c r="I54"/>
  <c r="J54"/>
  <c r="K54"/>
  <c r="D54"/>
  <c r="D44"/>
  <c r="E44"/>
  <c r="F44"/>
  <c r="G44"/>
  <c r="H44"/>
  <c r="I44"/>
  <c r="J44"/>
  <c r="K44"/>
  <c r="D45"/>
  <c r="E45"/>
  <c r="F45"/>
  <c r="G45"/>
  <c r="H45"/>
  <c r="I45"/>
  <c r="J45"/>
  <c r="K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E43"/>
  <c r="F43"/>
  <c r="G43"/>
  <c r="H43"/>
  <c r="I43"/>
  <c r="J43"/>
  <c r="K43"/>
  <c r="D43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E32"/>
  <c r="F32"/>
  <c r="G32"/>
  <c r="H32"/>
  <c r="I32"/>
  <c r="J32"/>
  <c r="K32"/>
  <c r="D32"/>
  <c r="D26"/>
  <c r="E26"/>
  <c r="F26"/>
  <c r="G26"/>
  <c r="H26"/>
  <c r="I26"/>
  <c r="J26"/>
  <c r="K26"/>
  <c r="D27"/>
  <c r="E27"/>
  <c r="F27"/>
  <c r="G27"/>
  <c r="H27"/>
  <c r="I27"/>
  <c r="J27"/>
  <c r="K27"/>
  <c r="E25"/>
  <c r="F25"/>
  <c r="G25"/>
  <c r="H25"/>
  <c r="I25"/>
  <c r="J25"/>
  <c r="K25"/>
  <c r="D25"/>
  <c r="E22"/>
  <c r="F22"/>
  <c r="G22"/>
  <c r="H22"/>
  <c r="I22"/>
  <c r="J22"/>
  <c r="K22"/>
  <c r="D22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E9"/>
  <c r="F9"/>
  <c r="G9"/>
  <c r="H9"/>
  <c r="I9"/>
  <c r="J9"/>
  <c r="K9"/>
  <c r="D9"/>
  <c r="D66" i="62"/>
  <c r="E66"/>
  <c r="F66"/>
  <c r="G66"/>
  <c r="H66"/>
  <c r="I66"/>
  <c r="J66"/>
  <c r="K66"/>
  <c r="D67"/>
  <c r="E67"/>
  <c r="F67"/>
  <c r="G67"/>
  <c r="H67"/>
  <c r="I67"/>
  <c r="J67"/>
  <c r="K67"/>
  <c r="D68"/>
  <c r="E68"/>
  <c r="F68"/>
  <c r="G68"/>
  <c r="H68"/>
  <c r="I68"/>
  <c r="J68"/>
  <c r="K68"/>
  <c r="D69"/>
  <c r="E69"/>
  <c r="F69"/>
  <c r="G69"/>
  <c r="H69"/>
  <c r="I69"/>
  <c r="J69"/>
  <c r="K69"/>
  <c r="D70"/>
  <c r="E70"/>
  <c r="F70"/>
  <c r="G70"/>
  <c r="H70"/>
  <c r="I70"/>
  <c r="J70"/>
  <c r="K70"/>
  <c r="D71"/>
  <c r="E71"/>
  <c r="F71"/>
  <c r="G71"/>
  <c r="H71"/>
  <c r="I71"/>
  <c r="J71"/>
  <c r="K71"/>
  <c r="D72"/>
  <c r="E72"/>
  <c r="F72"/>
  <c r="G72"/>
  <c r="H72"/>
  <c r="I72"/>
  <c r="J72"/>
  <c r="K72"/>
  <c r="D73"/>
  <c r="E73"/>
  <c r="F73"/>
  <c r="G73"/>
  <c r="H73"/>
  <c r="I73"/>
  <c r="J73"/>
  <c r="K73"/>
  <c r="E65"/>
  <c r="F65"/>
  <c r="G65"/>
  <c r="H65"/>
  <c r="I65"/>
  <c r="J65"/>
  <c r="K65"/>
  <c r="D65"/>
  <c r="D55"/>
  <c r="E55"/>
  <c r="F55"/>
  <c r="G55"/>
  <c r="H55"/>
  <c r="I55"/>
  <c r="J55"/>
  <c r="K55"/>
  <c r="D56"/>
  <c r="E56"/>
  <c r="F56"/>
  <c r="G56"/>
  <c r="H56"/>
  <c r="I56"/>
  <c r="J56"/>
  <c r="K56"/>
  <c r="D57"/>
  <c r="E57"/>
  <c r="F57"/>
  <c r="G57"/>
  <c r="H57"/>
  <c r="I57"/>
  <c r="J57"/>
  <c r="K57"/>
  <c r="D58"/>
  <c r="E58"/>
  <c r="F58"/>
  <c r="G58"/>
  <c r="H58"/>
  <c r="I58"/>
  <c r="J58"/>
  <c r="K58"/>
  <c r="D59"/>
  <c r="E59"/>
  <c r="F59"/>
  <c r="G59"/>
  <c r="H59"/>
  <c r="I59"/>
  <c r="J59"/>
  <c r="K59"/>
  <c r="D60"/>
  <c r="E60"/>
  <c r="F60"/>
  <c r="G60"/>
  <c r="H60"/>
  <c r="I60"/>
  <c r="J60"/>
  <c r="K60"/>
  <c r="D61"/>
  <c r="E61"/>
  <c r="F61"/>
  <c r="G61"/>
  <c r="H61"/>
  <c r="I61"/>
  <c r="J61"/>
  <c r="K61"/>
  <c r="E54"/>
  <c r="F54"/>
  <c r="G54"/>
  <c r="H54"/>
  <c r="I54"/>
  <c r="J54"/>
  <c r="K54"/>
  <c r="D54"/>
  <c r="D44"/>
  <c r="E44"/>
  <c r="F44"/>
  <c r="G44"/>
  <c r="H44"/>
  <c r="I44"/>
  <c r="J44"/>
  <c r="K44"/>
  <c r="D45"/>
  <c r="E45"/>
  <c r="F45"/>
  <c r="G45"/>
  <c r="H45"/>
  <c r="I45"/>
  <c r="J45"/>
  <c r="K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E43"/>
  <c r="F43"/>
  <c r="G43"/>
  <c r="H43"/>
  <c r="I43"/>
  <c r="J43"/>
  <c r="K43"/>
  <c r="D43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E32"/>
  <c r="F32"/>
  <c r="G32"/>
  <c r="H32"/>
  <c r="I32"/>
  <c r="J32"/>
  <c r="K32"/>
  <c r="D32"/>
  <c r="D26"/>
  <c r="E26"/>
  <c r="F26"/>
  <c r="G26"/>
  <c r="H26"/>
  <c r="I26"/>
  <c r="J26"/>
  <c r="K26"/>
  <c r="D27"/>
  <c r="E27"/>
  <c r="F27"/>
  <c r="G27"/>
  <c r="H27"/>
  <c r="I27"/>
  <c r="J27"/>
  <c r="K27"/>
  <c r="I28"/>
  <c r="E25"/>
  <c r="F25"/>
  <c r="F28" s="1"/>
  <c r="G25"/>
  <c r="G28" s="1"/>
  <c r="H25"/>
  <c r="I25"/>
  <c r="J25"/>
  <c r="J28" s="1"/>
  <c r="K25"/>
  <c r="K28" s="1"/>
  <c r="D25"/>
  <c r="D28" s="1"/>
  <c r="E22"/>
  <c r="F22"/>
  <c r="G22"/>
  <c r="H22"/>
  <c r="I22"/>
  <c r="J22"/>
  <c r="K22"/>
  <c r="D22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E9"/>
  <c r="F9"/>
  <c r="G9"/>
  <c r="H9"/>
  <c r="I9"/>
  <c r="J9"/>
  <c r="K9"/>
  <c r="D9"/>
  <c r="D66" i="61"/>
  <c r="D66" i="47" s="1"/>
  <c r="D66" i="69" s="1"/>
  <c r="E66" i="61"/>
  <c r="E66" i="47" s="1"/>
  <c r="E66" i="69" s="1"/>
  <c r="F66" i="61"/>
  <c r="F66" i="47" s="1"/>
  <c r="F66" i="69" s="1"/>
  <c r="G66" i="61"/>
  <c r="G66" i="47" s="1"/>
  <c r="G66" i="69" s="1"/>
  <c r="H66" i="61"/>
  <c r="H66" i="47" s="1"/>
  <c r="H66" i="69" s="1"/>
  <c r="I66" i="61"/>
  <c r="I66" i="47" s="1"/>
  <c r="I66" i="69" s="1"/>
  <c r="J66" i="61"/>
  <c r="J66" i="47" s="1"/>
  <c r="J66" i="69" s="1"/>
  <c r="K66" i="61"/>
  <c r="K66" i="47" s="1"/>
  <c r="K66" i="69" s="1"/>
  <c r="D67" i="61"/>
  <c r="D67" i="47" s="1"/>
  <c r="D67" i="69" s="1"/>
  <c r="E67" i="61"/>
  <c r="E67" i="47" s="1"/>
  <c r="E67" i="69" s="1"/>
  <c r="F67" i="61"/>
  <c r="F67" i="47" s="1"/>
  <c r="F67" i="69" s="1"/>
  <c r="G67" i="61"/>
  <c r="G67" i="47" s="1"/>
  <c r="G67" i="69" s="1"/>
  <c r="H67" i="61"/>
  <c r="H67" i="47" s="1"/>
  <c r="H67" i="69" s="1"/>
  <c r="I67" i="61"/>
  <c r="I67" i="47" s="1"/>
  <c r="I67" i="69" s="1"/>
  <c r="J67" i="61"/>
  <c r="J67" i="47" s="1"/>
  <c r="J67" i="69" s="1"/>
  <c r="K67" i="61"/>
  <c r="K67" i="47" s="1"/>
  <c r="K67" i="69" s="1"/>
  <c r="D68" i="61"/>
  <c r="D68" i="47" s="1"/>
  <c r="D68" i="69" s="1"/>
  <c r="E68" i="61"/>
  <c r="E68" i="47" s="1"/>
  <c r="E68" i="69" s="1"/>
  <c r="F68" i="61"/>
  <c r="F68" i="47" s="1"/>
  <c r="F68" i="69" s="1"/>
  <c r="G68" i="61"/>
  <c r="G68" i="47" s="1"/>
  <c r="G68" i="69" s="1"/>
  <c r="H68" i="61"/>
  <c r="H68" i="47" s="1"/>
  <c r="H68" i="69" s="1"/>
  <c r="I68" i="61"/>
  <c r="I68" i="47" s="1"/>
  <c r="I68" i="69" s="1"/>
  <c r="J68" i="61"/>
  <c r="J68" i="47" s="1"/>
  <c r="J68" i="69" s="1"/>
  <c r="K68" i="61"/>
  <c r="K68" i="47" s="1"/>
  <c r="K68" i="69" s="1"/>
  <c r="D69" i="61"/>
  <c r="D69" i="47" s="1"/>
  <c r="D69" i="69" s="1"/>
  <c r="E69" i="61"/>
  <c r="E69" i="47" s="1"/>
  <c r="E69" i="69" s="1"/>
  <c r="F69" i="61"/>
  <c r="F69" i="47" s="1"/>
  <c r="F69" i="69" s="1"/>
  <c r="G69" i="61"/>
  <c r="G69" i="47" s="1"/>
  <c r="G69" i="69" s="1"/>
  <c r="H69" i="61"/>
  <c r="H69" i="47" s="1"/>
  <c r="H69" i="69" s="1"/>
  <c r="I69" i="61"/>
  <c r="I69" i="47" s="1"/>
  <c r="I69" i="69" s="1"/>
  <c r="J69" i="61"/>
  <c r="J69" i="47" s="1"/>
  <c r="J69" i="69" s="1"/>
  <c r="K69" i="61"/>
  <c r="K69" i="47" s="1"/>
  <c r="K69" i="69" s="1"/>
  <c r="D70" i="61"/>
  <c r="D70" i="47" s="1"/>
  <c r="D70" i="69" s="1"/>
  <c r="E70" i="61"/>
  <c r="E70" i="47" s="1"/>
  <c r="E70" i="69" s="1"/>
  <c r="F70" i="61"/>
  <c r="F70" i="47" s="1"/>
  <c r="F70" i="69" s="1"/>
  <c r="G70" i="61"/>
  <c r="G70" i="47" s="1"/>
  <c r="G70" i="69" s="1"/>
  <c r="H70" i="61"/>
  <c r="H70" i="47" s="1"/>
  <c r="H70" i="69" s="1"/>
  <c r="I70" i="61"/>
  <c r="I70" i="47" s="1"/>
  <c r="I70" i="69" s="1"/>
  <c r="J70" i="61"/>
  <c r="J70" i="47" s="1"/>
  <c r="J70" i="69" s="1"/>
  <c r="K70" i="61"/>
  <c r="K70" i="47" s="1"/>
  <c r="K70" i="69" s="1"/>
  <c r="D71" i="61"/>
  <c r="D71" i="47" s="1"/>
  <c r="D71" i="69" s="1"/>
  <c r="E71" i="61"/>
  <c r="E71" i="47" s="1"/>
  <c r="E71" i="69" s="1"/>
  <c r="F71" i="61"/>
  <c r="F71" i="47" s="1"/>
  <c r="F71" i="69" s="1"/>
  <c r="G71" i="61"/>
  <c r="G71" i="47" s="1"/>
  <c r="G71" i="69" s="1"/>
  <c r="H71" i="61"/>
  <c r="H71" i="47" s="1"/>
  <c r="H71" i="69" s="1"/>
  <c r="I71" i="61"/>
  <c r="I71" i="47" s="1"/>
  <c r="I71" i="69" s="1"/>
  <c r="J71" i="61"/>
  <c r="J71" i="47" s="1"/>
  <c r="J71" i="69" s="1"/>
  <c r="K71" i="61"/>
  <c r="K71" i="47" s="1"/>
  <c r="K71" i="69" s="1"/>
  <c r="D72" i="61"/>
  <c r="D72" i="47" s="1"/>
  <c r="D72" i="69" s="1"/>
  <c r="E72" i="61"/>
  <c r="E72" i="47" s="1"/>
  <c r="E72" i="69" s="1"/>
  <c r="F72" i="61"/>
  <c r="F72" i="47" s="1"/>
  <c r="F72" i="69" s="1"/>
  <c r="G72" i="61"/>
  <c r="G72" i="47" s="1"/>
  <c r="G72" i="69" s="1"/>
  <c r="H72" i="61"/>
  <c r="H72" i="47" s="1"/>
  <c r="H72" i="69" s="1"/>
  <c r="I72" i="61"/>
  <c r="I72" i="47" s="1"/>
  <c r="I72" i="69" s="1"/>
  <c r="J72" i="61"/>
  <c r="J72" i="47" s="1"/>
  <c r="J72" i="69" s="1"/>
  <c r="K72" i="61"/>
  <c r="K72" i="47" s="1"/>
  <c r="K72" i="69" s="1"/>
  <c r="D73" i="61"/>
  <c r="D73" i="47" s="1"/>
  <c r="D73" i="69" s="1"/>
  <c r="E73" i="61"/>
  <c r="E73" i="47" s="1"/>
  <c r="E73" i="69" s="1"/>
  <c r="F73" i="61"/>
  <c r="F73" i="47" s="1"/>
  <c r="F73" i="69" s="1"/>
  <c r="G73" i="61"/>
  <c r="G73" i="47" s="1"/>
  <c r="G73" i="69" s="1"/>
  <c r="H73" i="61"/>
  <c r="H73" i="47" s="1"/>
  <c r="H73" i="69" s="1"/>
  <c r="I73" i="61"/>
  <c r="I73" i="47" s="1"/>
  <c r="I73" i="69" s="1"/>
  <c r="J73" i="61"/>
  <c r="J73" i="47" s="1"/>
  <c r="J73" i="69" s="1"/>
  <c r="K73" i="61"/>
  <c r="K73" i="47" s="1"/>
  <c r="K73" i="69" s="1"/>
  <c r="E65" i="61"/>
  <c r="E65" i="47" s="1"/>
  <c r="E65" i="69" s="1"/>
  <c r="F65" i="61"/>
  <c r="F65" i="47" s="1"/>
  <c r="F65" i="69" s="1"/>
  <c r="G65" i="61"/>
  <c r="H65"/>
  <c r="H65" i="47" s="1"/>
  <c r="H65" i="69" s="1"/>
  <c r="I65" i="61"/>
  <c r="I65" i="47" s="1"/>
  <c r="I65" i="69" s="1"/>
  <c r="J65" i="61"/>
  <c r="J65" i="47" s="1"/>
  <c r="J65" i="69" s="1"/>
  <c r="K65" i="61"/>
  <c r="K65" i="47" s="1"/>
  <c r="K65" i="69" s="1"/>
  <c r="D65" i="61"/>
  <c r="D65" i="47" s="1"/>
  <c r="D65" i="69" s="1"/>
  <c r="D55" i="61"/>
  <c r="D55" i="47" s="1"/>
  <c r="D55" i="69" s="1"/>
  <c r="E55" i="61"/>
  <c r="E55" i="47" s="1"/>
  <c r="E55" i="69" s="1"/>
  <c r="F55" i="61"/>
  <c r="F55" i="47" s="1"/>
  <c r="F55" i="69" s="1"/>
  <c r="G55" i="61"/>
  <c r="G55" i="47" s="1"/>
  <c r="G55" i="69" s="1"/>
  <c r="H55" i="61"/>
  <c r="H55" i="47" s="1"/>
  <c r="H55" i="69" s="1"/>
  <c r="I55" i="61"/>
  <c r="I55" i="47" s="1"/>
  <c r="I55" i="69" s="1"/>
  <c r="J55" i="61"/>
  <c r="J55" i="47" s="1"/>
  <c r="J55" i="69" s="1"/>
  <c r="K55" i="61"/>
  <c r="K55" i="47" s="1"/>
  <c r="K55" i="69" s="1"/>
  <c r="D56" i="61"/>
  <c r="D56" i="47" s="1"/>
  <c r="D56" i="69" s="1"/>
  <c r="E56" i="61"/>
  <c r="E56" i="47" s="1"/>
  <c r="E56" i="69" s="1"/>
  <c r="F56" i="61"/>
  <c r="F56" i="47" s="1"/>
  <c r="F56" i="69" s="1"/>
  <c r="G56" i="61"/>
  <c r="G56" i="47" s="1"/>
  <c r="G56" i="69" s="1"/>
  <c r="H56" i="61"/>
  <c r="H56" i="47" s="1"/>
  <c r="H56" i="69" s="1"/>
  <c r="I56" i="61"/>
  <c r="I56" i="47" s="1"/>
  <c r="I56" i="69" s="1"/>
  <c r="J56" i="61"/>
  <c r="J56" i="47" s="1"/>
  <c r="J56" i="69" s="1"/>
  <c r="K56" i="61"/>
  <c r="K56" i="47" s="1"/>
  <c r="K56" i="69" s="1"/>
  <c r="D57" i="61"/>
  <c r="D57" i="47" s="1"/>
  <c r="D57" i="69" s="1"/>
  <c r="E57" i="61"/>
  <c r="E57" i="47" s="1"/>
  <c r="E57" i="69" s="1"/>
  <c r="F57" i="61"/>
  <c r="F57" i="47" s="1"/>
  <c r="F57" i="69" s="1"/>
  <c r="G57" i="61"/>
  <c r="G57" i="47" s="1"/>
  <c r="G57" i="69" s="1"/>
  <c r="H57" i="61"/>
  <c r="H57" i="47" s="1"/>
  <c r="H57" i="69" s="1"/>
  <c r="I57" i="61"/>
  <c r="I57" i="47" s="1"/>
  <c r="I57" i="69" s="1"/>
  <c r="J57" i="61"/>
  <c r="J57" i="47" s="1"/>
  <c r="J57" i="69" s="1"/>
  <c r="K57" i="61"/>
  <c r="K57" i="47" s="1"/>
  <c r="K57" i="69" s="1"/>
  <c r="D58" i="61"/>
  <c r="D58" i="47" s="1"/>
  <c r="D58" i="69" s="1"/>
  <c r="E58" i="61"/>
  <c r="E58" i="47" s="1"/>
  <c r="E58" i="69" s="1"/>
  <c r="F58" i="61"/>
  <c r="F58" i="47" s="1"/>
  <c r="F58" i="69" s="1"/>
  <c r="G58" i="61"/>
  <c r="G58" i="47" s="1"/>
  <c r="G58" i="69" s="1"/>
  <c r="H58" i="61"/>
  <c r="H58" i="47" s="1"/>
  <c r="H58" i="69" s="1"/>
  <c r="I58" i="61"/>
  <c r="I58" i="47" s="1"/>
  <c r="I58" i="69" s="1"/>
  <c r="J58" i="61"/>
  <c r="J58" i="47" s="1"/>
  <c r="J58" i="69" s="1"/>
  <c r="K58" i="61"/>
  <c r="K58" i="47" s="1"/>
  <c r="K58" i="69" s="1"/>
  <c r="D59" i="61"/>
  <c r="D59" i="47" s="1"/>
  <c r="D59" i="69" s="1"/>
  <c r="E59" i="61"/>
  <c r="E59" i="47" s="1"/>
  <c r="E59" i="69" s="1"/>
  <c r="F59" i="61"/>
  <c r="F59" i="47" s="1"/>
  <c r="F59" i="69" s="1"/>
  <c r="G59" i="61"/>
  <c r="G59" i="47" s="1"/>
  <c r="G59" i="69" s="1"/>
  <c r="H59" i="61"/>
  <c r="H59" i="47" s="1"/>
  <c r="H59" i="69" s="1"/>
  <c r="I59" i="61"/>
  <c r="I59" i="47" s="1"/>
  <c r="I59" i="69" s="1"/>
  <c r="J59" i="61"/>
  <c r="J59" i="47" s="1"/>
  <c r="J59" i="69" s="1"/>
  <c r="K59" i="61"/>
  <c r="K59" i="47" s="1"/>
  <c r="K59" i="69" s="1"/>
  <c r="D60" i="61"/>
  <c r="D60" i="47" s="1"/>
  <c r="D60" i="69" s="1"/>
  <c r="E60" i="61"/>
  <c r="E60" i="47" s="1"/>
  <c r="E60" i="69" s="1"/>
  <c r="F60" i="61"/>
  <c r="F60" i="47" s="1"/>
  <c r="F60" i="69" s="1"/>
  <c r="G60" i="61"/>
  <c r="G60" i="47" s="1"/>
  <c r="G60" i="69" s="1"/>
  <c r="H60" i="61"/>
  <c r="H60" i="47" s="1"/>
  <c r="H60" i="69" s="1"/>
  <c r="I60" i="61"/>
  <c r="I60" i="47" s="1"/>
  <c r="I60" i="69" s="1"/>
  <c r="J60" i="61"/>
  <c r="J60" i="47" s="1"/>
  <c r="J60" i="69" s="1"/>
  <c r="K60" i="61"/>
  <c r="K60" i="47" s="1"/>
  <c r="K60" i="69" s="1"/>
  <c r="D61" i="61"/>
  <c r="D61" i="47" s="1"/>
  <c r="D61" i="69" s="1"/>
  <c r="E61" i="61"/>
  <c r="E61" i="47" s="1"/>
  <c r="E61" i="69" s="1"/>
  <c r="F61" i="61"/>
  <c r="F61" i="47" s="1"/>
  <c r="F61" i="69" s="1"/>
  <c r="G61" i="61"/>
  <c r="G61" i="47" s="1"/>
  <c r="G61" i="69" s="1"/>
  <c r="H61" i="61"/>
  <c r="H61" i="47" s="1"/>
  <c r="H61" i="69" s="1"/>
  <c r="I61" i="61"/>
  <c r="I61" i="47" s="1"/>
  <c r="I61" i="69" s="1"/>
  <c r="J61" i="61"/>
  <c r="J61" i="47" s="1"/>
  <c r="J61" i="69" s="1"/>
  <c r="K61" i="61"/>
  <c r="K61" i="47" s="1"/>
  <c r="K61" i="69" s="1"/>
  <c r="F54" i="61"/>
  <c r="F54" i="47" s="1"/>
  <c r="F54" i="69" s="1"/>
  <c r="G54" i="61"/>
  <c r="G54" i="47" s="1"/>
  <c r="G54" i="69" s="1"/>
  <c r="H54" i="61"/>
  <c r="H54" i="47" s="1"/>
  <c r="H54" i="69" s="1"/>
  <c r="J54" i="61"/>
  <c r="J54" i="47" s="1"/>
  <c r="J54" i="69" s="1"/>
  <c r="K54" i="61"/>
  <c r="K54" i="47" s="1"/>
  <c r="K54" i="69" s="1"/>
  <c r="D54" i="61"/>
  <c r="D54" i="47" s="1"/>
  <c r="D54" i="69" s="1"/>
  <c r="D44" i="61"/>
  <c r="D44" i="47" s="1"/>
  <c r="D44" i="69" s="1"/>
  <c r="G44" i="61"/>
  <c r="G44" i="47" s="1"/>
  <c r="G44" i="69" s="1"/>
  <c r="H44" i="61"/>
  <c r="H44" i="47" s="1"/>
  <c r="H44" i="69" s="1"/>
  <c r="K44" i="61"/>
  <c r="K44" i="47" s="1"/>
  <c r="K44" i="69" s="1"/>
  <c r="D45" i="61"/>
  <c r="D45" i="47" s="1"/>
  <c r="D45" i="69" s="1"/>
  <c r="G45" i="61"/>
  <c r="G45" i="47" s="1"/>
  <c r="G45" i="69" s="1"/>
  <c r="H45" i="61"/>
  <c r="H45" i="47" s="1"/>
  <c r="H45" i="69" s="1"/>
  <c r="K45" i="61"/>
  <c r="K45" i="47" s="1"/>
  <c r="K45" i="69" s="1"/>
  <c r="D46" i="61"/>
  <c r="D46" i="47" s="1"/>
  <c r="D46" i="69" s="1"/>
  <c r="G46" i="61"/>
  <c r="G46" i="47" s="1"/>
  <c r="G46" i="69" s="1"/>
  <c r="H46" i="61"/>
  <c r="H46" i="47" s="1"/>
  <c r="H46" i="69" s="1"/>
  <c r="K46" i="61"/>
  <c r="K46" i="47" s="1"/>
  <c r="K46" i="69" s="1"/>
  <c r="D47" i="61"/>
  <c r="D47" i="47" s="1"/>
  <c r="D47" i="69" s="1"/>
  <c r="G47" i="61"/>
  <c r="G47" i="47" s="1"/>
  <c r="G47" i="69" s="1"/>
  <c r="H47" i="61"/>
  <c r="H47" i="47" s="1"/>
  <c r="H47" i="69" s="1"/>
  <c r="K47" i="61"/>
  <c r="K47" i="47" s="1"/>
  <c r="K47" i="69" s="1"/>
  <c r="D48" i="61"/>
  <c r="D48" i="47" s="1"/>
  <c r="D48" i="69" s="1"/>
  <c r="G48" i="61"/>
  <c r="G48" i="47" s="1"/>
  <c r="G48" i="69" s="1"/>
  <c r="H48" i="61"/>
  <c r="H48" i="47" s="1"/>
  <c r="H48" i="69" s="1"/>
  <c r="K48" i="61"/>
  <c r="K48" i="47" s="1"/>
  <c r="K48" i="69" s="1"/>
  <c r="D49" i="61"/>
  <c r="D49" i="47" s="1"/>
  <c r="D49" i="69" s="1"/>
  <c r="G49" i="61"/>
  <c r="G49" i="47" s="1"/>
  <c r="G49" i="69" s="1"/>
  <c r="H49" i="61"/>
  <c r="H49" i="47" s="1"/>
  <c r="H49" i="69" s="1"/>
  <c r="K49" i="61"/>
  <c r="K49" i="47" s="1"/>
  <c r="K49" i="69" s="1"/>
  <c r="D50" i="61"/>
  <c r="D50" i="47" s="1"/>
  <c r="D50" i="69" s="1"/>
  <c r="G50" i="61"/>
  <c r="G50" i="47" s="1"/>
  <c r="G50" i="69" s="1"/>
  <c r="H50" i="61"/>
  <c r="H50" i="47" s="1"/>
  <c r="H50" i="69" s="1"/>
  <c r="K50" i="61"/>
  <c r="K50" i="47" s="1"/>
  <c r="K50" i="69" s="1"/>
  <c r="G43" i="61"/>
  <c r="G43" i="47" s="1"/>
  <c r="G43" i="69" s="1"/>
  <c r="H43" i="61"/>
  <c r="H43" i="47" s="1"/>
  <c r="H43" i="69" s="1"/>
  <c r="K43" i="61"/>
  <c r="K43" i="47" s="1"/>
  <c r="K43" i="69" s="1"/>
  <c r="D43" i="61"/>
  <c r="D43" i="47" s="1"/>
  <c r="D43" i="69" s="1"/>
  <c r="D33" i="61"/>
  <c r="D33" i="47" s="1"/>
  <c r="D33" i="69" s="1"/>
  <c r="E33" i="61"/>
  <c r="E33" i="47" s="1"/>
  <c r="E33" i="69" s="1"/>
  <c r="F33" i="61"/>
  <c r="F33" i="47" s="1"/>
  <c r="F33" i="69" s="1"/>
  <c r="G33" i="61"/>
  <c r="G33" i="47" s="1"/>
  <c r="G33" i="69" s="1"/>
  <c r="H33" i="61"/>
  <c r="H33" i="47" s="1"/>
  <c r="H33" i="69" s="1"/>
  <c r="I33" i="61"/>
  <c r="I33" i="47" s="1"/>
  <c r="I33" i="69" s="1"/>
  <c r="J33" i="61"/>
  <c r="J33" i="47" s="1"/>
  <c r="J33" i="69" s="1"/>
  <c r="K33" i="61"/>
  <c r="K33" i="47" s="1"/>
  <c r="K33" i="69" s="1"/>
  <c r="D34" i="61"/>
  <c r="D34" i="47" s="1"/>
  <c r="D34" i="69" s="1"/>
  <c r="E34" i="61"/>
  <c r="E34" i="47" s="1"/>
  <c r="E34" i="69" s="1"/>
  <c r="F34" i="61"/>
  <c r="F34" i="47" s="1"/>
  <c r="F34" i="69" s="1"/>
  <c r="G34" i="61"/>
  <c r="G34" i="47" s="1"/>
  <c r="G34" i="69" s="1"/>
  <c r="H34" i="61"/>
  <c r="H34" i="47" s="1"/>
  <c r="H34" i="69" s="1"/>
  <c r="I34" i="61"/>
  <c r="I34" i="47" s="1"/>
  <c r="I34" i="69" s="1"/>
  <c r="J34" i="61"/>
  <c r="J34" i="47" s="1"/>
  <c r="J34" i="69" s="1"/>
  <c r="K34" i="61"/>
  <c r="K34" i="47" s="1"/>
  <c r="K34" i="69" s="1"/>
  <c r="D35" i="61"/>
  <c r="D35" i="47" s="1"/>
  <c r="D35" i="69" s="1"/>
  <c r="E35" i="61"/>
  <c r="E35" i="47" s="1"/>
  <c r="E35" i="69" s="1"/>
  <c r="F35" i="61"/>
  <c r="F35" i="47" s="1"/>
  <c r="F35" i="69" s="1"/>
  <c r="G35" i="61"/>
  <c r="G35" i="47" s="1"/>
  <c r="G35" i="69" s="1"/>
  <c r="H35" i="61"/>
  <c r="H35" i="47" s="1"/>
  <c r="H35" i="69" s="1"/>
  <c r="I35" i="61"/>
  <c r="I35" i="47" s="1"/>
  <c r="I35" i="69" s="1"/>
  <c r="J35" i="61"/>
  <c r="J35" i="47" s="1"/>
  <c r="J35" i="69" s="1"/>
  <c r="K35" i="61"/>
  <c r="K35" i="47" s="1"/>
  <c r="K35" i="69" s="1"/>
  <c r="D36" i="61"/>
  <c r="D36" i="47" s="1"/>
  <c r="D36" i="69" s="1"/>
  <c r="E36" i="61"/>
  <c r="E36" i="47" s="1"/>
  <c r="E36" i="69" s="1"/>
  <c r="F36" i="61"/>
  <c r="F36" i="47" s="1"/>
  <c r="F36" i="69" s="1"/>
  <c r="G36" i="61"/>
  <c r="G36" i="47" s="1"/>
  <c r="G36" i="69" s="1"/>
  <c r="H36" i="61"/>
  <c r="H36" i="47" s="1"/>
  <c r="H36" i="69" s="1"/>
  <c r="I36" i="61"/>
  <c r="I36" i="47" s="1"/>
  <c r="I36" i="69" s="1"/>
  <c r="J36" i="61"/>
  <c r="J36" i="47" s="1"/>
  <c r="J36" i="69" s="1"/>
  <c r="K36" i="61"/>
  <c r="K36" i="47" s="1"/>
  <c r="K36" i="69" s="1"/>
  <c r="D37" i="61"/>
  <c r="D37" i="47" s="1"/>
  <c r="D37" i="69" s="1"/>
  <c r="E37" i="61"/>
  <c r="E37" i="47" s="1"/>
  <c r="E37" i="69" s="1"/>
  <c r="F37" i="61"/>
  <c r="F37" i="47" s="1"/>
  <c r="F37" i="69" s="1"/>
  <c r="G37" i="61"/>
  <c r="G37" i="47" s="1"/>
  <c r="G37" i="69" s="1"/>
  <c r="H37" i="61"/>
  <c r="H37" i="47" s="1"/>
  <c r="H37" i="69" s="1"/>
  <c r="I37" i="61"/>
  <c r="I37" i="47" s="1"/>
  <c r="I37" i="69" s="1"/>
  <c r="J37" i="61"/>
  <c r="J37" i="47" s="1"/>
  <c r="J37" i="69" s="1"/>
  <c r="K37" i="61"/>
  <c r="K37" i="47" s="1"/>
  <c r="K37" i="69" s="1"/>
  <c r="D38" i="61"/>
  <c r="D38" i="47" s="1"/>
  <c r="D38" i="69" s="1"/>
  <c r="E38" i="61"/>
  <c r="E38" i="47" s="1"/>
  <c r="E38" i="69" s="1"/>
  <c r="F38" i="61"/>
  <c r="F38" i="47" s="1"/>
  <c r="F38" i="69" s="1"/>
  <c r="G38" i="61"/>
  <c r="G38" i="47" s="1"/>
  <c r="G38" i="69" s="1"/>
  <c r="H38" i="61"/>
  <c r="H38" i="47" s="1"/>
  <c r="H38" i="69" s="1"/>
  <c r="I38" i="61"/>
  <c r="I38" i="47" s="1"/>
  <c r="I38" i="69" s="1"/>
  <c r="J38" i="61"/>
  <c r="J38" i="47" s="1"/>
  <c r="J38" i="69" s="1"/>
  <c r="K38" i="61"/>
  <c r="K38" i="47" s="1"/>
  <c r="K38" i="69" s="1"/>
  <c r="D39" i="61"/>
  <c r="D39" i="47" s="1"/>
  <c r="D39" i="69" s="1"/>
  <c r="E39" i="61"/>
  <c r="E39" i="47" s="1"/>
  <c r="E39" i="69" s="1"/>
  <c r="F39" i="61"/>
  <c r="F39" i="47" s="1"/>
  <c r="F39" i="69" s="1"/>
  <c r="G39" i="61"/>
  <c r="G39" i="47" s="1"/>
  <c r="G39" i="69" s="1"/>
  <c r="H39" i="61"/>
  <c r="H39" i="47" s="1"/>
  <c r="H39" i="69" s="1"/>
  <c r="I39" i="61"/>
  <c r="I39" i="47" s="1"/>
  <c r="I39" i="69" s="1"/>
  <c r="J39" i="61"/>
  <c r="J39" i="47" s="1"/>
  <c r="J39" i="69" s="1"/>
  <c r="K39" i="61"/>
  <c r="K39" i="47" s="1"/>
  <c r="K39" i="69" s="1"/>
  <c r="G32" i="61"/>
  <c r="G32" i="47" s="1"/>
  <c r="G32" i="69" s="1"/>
  <c r="H32" i="61"/>
  <c r="H32" i="47" s="1"/>
  <c r="H32" i="69" s="1"/>
  <c r="K32" i="61"/>
  <c r="K32" i="47" s="1"/>
  <c r="K32" i="69" s="1"/>
  <c r="D26" i="61"/>
  <c r="D26" i="47" s="1"/>
  <c r="D26" i="69" s="1"/>
  <c r="G26" i="61"/>
  <c r="G26" i="47" s="1"/>
  <c r="G26" i="69" s="1"/>
  <c r="H26" i="61"/>
  <c r="H26" i="47" s="1"/>
  <c r="H26" i="69" s="1"/>
  <c r="K26" i="61"/>
  <c r="K26" i="47" s="1"/>
  <c r="K26" i="69" s="1"/>
  <c r="D27" i="61"/>
  <c r="D27" i="47" s="1"/>
  <c r="D27" i="69" s="1"/>
  <c r="G27" i="61"/>
  <c r="G27" i="47" s="1"/>
  <c r="G27" i="69" s="1"/>
  <c r="H27" i="61"/>
  <c r="H27" i="47" s="1"/>
  <c r="H27" i="69" s="1"/>
  <c r="K27" i="61"/>
  <c r="K27" i="47" s="1"/>
  <c r="K27" i="69" s="1"/>
  <c r="E25" i="61"/>
  <c r="E25" i="47" s="1"/>
  <c r="E25" i="69" s="1"/>
  <c r="G25" i="61"/>
  <c r="G25" i="47" s="1"/>
  <c r="G25" i="69" s="1"/>
  <c r="H25" i="61"/>
  <c r="H25" i="47" s="1"/>
  <c r="H25" i="69" s="1"/>
  <c r="I25" i="61"/>
  <c r="I25" i="47" s="1"/>
  <c r="I25" i="69" s="1"/>
  <c r="K25" i="61"/>
  <c r="K25" i="47" s="1"/>
  <c r="K25" i="69" s="1"/>
  <c r="D25" i="61"/>
  <c r="D25" i="47" s="1"/>
  <c r="D25" i="69" s="1"/>
  <c r="F22" i="61"/>
  <c r="F22" i="47" s="1"/>
  <c r="F22" i="69" s="1"/>
  <c r="G22" i="61"/>
  <c r="G22" i="47" s="1"/>
  <c r="G22" i="69" s="1"/>
  <c r="H22" i="61"/>
  <c r="H22" i="47" s="1"/>
  <c r="H22" i="69" s="1"/>
  <c r="J22" i="61"/>
  <c r="J22" i="47" s="1"/>
  <c r="J22" i="69" s="1"/>
  <c r="K22" i="61"/>
  <c r="K22" i="47" s="1"/>
  <c r="K22" i="69" s="1"/>
  <c r="D10" i="61"/>
  <c r="D10" i="47" s="1"/>
  <c r="D10" i="69" s="1"/>
  <c r="G10" i="61"/>
  <c r="G10" i="47" s="1"/>
  <c r="G10" i="69" s="1"/>
  <c r="H10" i="61"/>
  <c r="H10" i="47" s="1"/>
  <c r="H10" i="69" s="1"/>
  <c r="K10" i="61"/>
  <c r="K10" i="47" s="1"/>
  <c r="K10" i="69" s="1"/>
  <c r="D11" i="61"/>
  <c r="D11" i="47" s="1"/>
  <c r="D11" i="69" s="1"/>
  <c r="G11" i="61"/>
  <c r="G11" i="47" s="1"/>
  <c r="G11" i="69" s="1"/>
  <c r="H11" i="61"/>
  <c r="H11" i="47" s="1"/>
  <c r="H11" i="69" s="1"/>
  <c r="K11" i="61"/>
  <c r="K11" i="47" s="1"/>
  <c r="K11" i="69" s="1"/>
  <c r="D12" i="61"/>
  <c r="D12" i="47" s="1"/>
  <c r="D12" i="69" s="1"/>
  <c r="G12" i="61"/>
  <c r="G12" i="47" s="1"/>
  <c r="G12" i="69" s="1"/>
  <c r="H12" i="61"/>
  <c r="H12" i="47" s="1"/>
  <c r="H12" i="69" s="1"/>
  <c r="K12" i="61"/>
  <c r="K12" i="47" s="1"/>
  <c r="K12" i="69" s="1"/>
  <c r="D13" i="61"/>
  <c r="D13" i="47" s="1"/>
  <c r="D13" i="69" s="1"/>
  <c r="G13" i="61"/>
  <c r="G13" i="47" s="1"/>
  <c r="G13" i="69" s="1"/>
  <c r="H13" i="61"/>
  <c r="H13" i="47" s="1"/>
  <c r="H13" i="69" s="1"/>
  <c r="K13" i="61"/>
  <c r="K13" i="47" s="1"/>
  <c r="K13" i="69" s="1"/>
  <c r="D14" i="61"/>
  <c r="D14" i="47" s="1"/>
  <c r="D14" i="69" s="1"/>
  <c r="G14" i="61"/>
  <c r="G14" i="47" s="1"/>
  <c r="G14" i="69" s="1"/>
  <c r="H14" i="61"/>
  <c r="H14" i="47" s="1"/>
  <c r="H14" i="69" s="1"/>
  <c r="K14" i="61"/>
  <c r="K14" i="47" s="1"/>
  <c r="K14" i="69" s="1"/>
  <c r="D15" i="61"/>
  <c r="D15" i="47" s="1"/>
  <c r="D15" i="69" s="1"/>
  <c r="G15" i="61"/>
  <c r="G15" i="47" s="1"/>
  <c r="G15" i="69" s="1"/>
  <c r="H15" i="61"/>
  <c r="H15" i="47" s="1"/>
  <c r="H15" i="69" s="1"/>
  <c r="K15" i="61"/>
  <c r="K15" i="47" s="1"/>
  <c r="K15" i="69" s="1"/>
  <c r="D16" i="61"/>
  <c r="D16" i="47" s="1"/>
  <c r="D16" i="69" s="1"/>
  <c r="G16" i="61"/>
  <c r="G16" i="47" s="1"/>
  <c r="G16" i="69" s="1"/>
  <c r="H16" i="61"/>
  <c r="H16" i="47" s="1"/>
  <c r="H16" i="69" s="1"/>
  <c r="K16" i="61"/>
  <c r="K16" i="47" s="1"/>
  <c r="K16" i="69" s="1"/>
  <c r="D17" i="61"/>
  <c r="D17" i="47" s="1"/>
  <c r="D17" i="69" s="1"/>
  <c r="G17" i="61"/>
  <c r="G17" i="47" s="1"/>
  <c r="G17" i="69" s="1"/>
  <c r="H17" i="61"/>
  <c r="H17" i="47" s="1"/>
  <c r="H17" i="69" s="1"/>
  <c r="K17" i="61"/>
  <c r="K17" i="47" s="1"/>
  <c r="K17" i="69" s="1"/>
  <c r="K9" i="61"/>
  <c r="K9" i="47" s="1"/>
  <c r="K9" i="69" s="1"/>
  <c r="E9" i="61"/>
  <c r="E9" i="47" s="1"/>
  <c r="E9" i="69" s="1"/>
  <c r="F9" i="61"/>
  <c r="F9" i="47" s="1"/>
  <c r="F9" i="69" s="1"/>
  <c r="G9" i="61"/>
  <c r="G9" i="47" s="1"/>
  <c r="G9" i="69" s="1"/>
  <c r="H9" i="61"/>
  <c r="H9" i="47" s="1"/>
  <c r="H9" i="69" s="1"/>
  <c r="I9" i="61"/>
  <c r="I9" i="47" s="1"/>
  <c r="I9" i="69" s="1"/>
  <c r="J9" i="61"/>
  <c r="J9" i="47" s="1"/>
  <c r="J9" i="69" s="1"/>
  <c r="D66" i="60"/>
  <c r="E66"/>
  <c r="F66"/>
  <c r="G66"/>
  <c r="H66"/>
  <c r="I66"/>
  <c r="J66"/>
  <c r="K66"/>
  <c r="D67"/>
  <c r="E67"/>
  <c r="F67"/>
  <c r="G67"/>
  <c r="H67"/>
  <c r="I67"/>
  <c r="J67"/>
  <c r="K67"/>
  <c r="D68"/>
  <c r="E68"/>
  <c r="F68"/>
  <c r="G68"/>
  <c r="H68"/>
  <c r="I68"/>
  <c r="J68"/>
  <c r="K68"/>
  <c r="D69"/>
  <c r="E69"/>
  <c r="F69"/>
  <c r="G69"/>
  <c r="H69"/>
  <c r="I69"/>
  <c r="J69"/>
  <c r="K69"/>
  <c r="D70"/>
  <c r="E70"/>
  <c r="F70"/>
  <c r="G70"/>
  <c r="H70"/>
  <c r="I70"/>
  <c r="J70"/>
  <c r="K70"/>
  <c r="D71"/>
  <c r="E71"/>
  <c r="F71"/>
  <c r="G71"/>
  <c r="H71"/>
  <c r="I71"/>
  <c r="J71"/>
  <c r="K71"/>
  <c r="D72"/>
  <c r="E72"/>
  <c r="F72"/>
  <c r="G72"/>
  <c r="H72"/>
  <c r="I72"/>
  <c r="J72"/>
  <c r="K72"/>
  <c r="D73"/>
  <c r="E73"/>
  <c r="F73"/>
  <c r="G73"/>
  <c r="H73"/>
  <c r="I73"/>
  <c r="J73"/>
  <c r="K73"/>
  <c r="E65"/>
  <c r="F65"/>
  <c r="G65"/>
  <c r="H65"/>
  <c r="I65"/>
  <c r="J65"/>
  <c r="K65"/>
  <c r="D65"/>
  <c r="D55"/>
  <c r="E55"/>
  <c r="F55"/>
  <c r="G55"/>
  <c r="H55"/>
  <c r="I55"/>
  <c r="J55"/>
  <c r="K55"/>
  <c r="D56"/>
  <c r="E56"/>
  <c r="F56"/>
  <c r="G56"/>
  <c r="H56"/>
  <c r="I56"/>
  <c r="J56"/>
  <c r="K56"/>
  <c r="D57"/>
  <c r="E57"/>
  <c r="F57"/>
  <c r="G57"/>
  <c r="H57"/>
  <c r="I57"/>
  <c r="J57"/>
  <c r="K57"/>
  <c r="D58"/>
  <c r="E58"/>
  <c r="F58"/>
  <c r="G58"/>
  <c r="H58"/>
  <c r="I58"/>
  <c r="J58"/>
  <c r="K58"/>
  <c r="D59"/>
  <c r="E59"/>
  <c r="F59"/>
  <c r="G59"/>
  <c r="H59"/>
  <c r="I59"/>
  <c r="J59"/>
  <c r="K59"/>
  <c r="D60"/>
  <c r="E60"/>
  <c r="F60"/>
  <c r="G60"/>
  <c r="H60"/>
  <c r="I60"/>
  <c r="J60"/>
  <c r="K60"/>
  <c r="D61"/>
  <c r="E61"/>
  <c r="F61"/>
  <c r="G61"/>
  <c r="H61"/>
  <c r="I61"/>
  <c r="J61"/>
  <c r="K61"/>
  <c r="E54"/>
  <c r="F54"/>
  <c r="G54"/>
  <c r="H54"/>
  <c r="I54"/>
  <c r="J54"/>
  <c r="K54"/>
  <c r="D54"/>
  <c r="D44"/>
  <c r="E44"/>
  <c r="F44"/>
  <c r="G44"/>
  <c r="H44"/>
  <c r="I44"/>
  <c r="J44"/>
  <c r="K44"/>
  <c r="D45"/>
  <c r="E45"/>
  <c r="F45"/>
  <c r="G45"/>
  <c r="H45"/>
  <c r="I45"/>
  <c r="J45"/>
  <c r="K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E43"/>
  <c r="F43"/>
  <c r="G43"/>
  <c r="H43"/>
  <c r="I43"/>
  <c r="J43"/>
  <c r="K43"/>
  <c r="D43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E32"/>
  <c r="F32"/>
  <c r="G32"/>
  <c r="H32"/>
  <c r="I32"/>
  <c r="J32"/>
  <c r="K32"/>
  <c r="D32"/>
  <c r="D26"/>
  <c r="E26"/>
  <c r="F26"/>
  <c r="G26"/>
  <c r="H26"/>
  <c r="I26"/>
  <c r="J26"/>
  <c r="K26"/>
  <c r="D27"/>
  <c r="E27"/>
  <c r="F27"/>
  <c r="G27"/>
  <c r="H27"/>
  <c r="I27"/>
  <c r="J27"/>
  <c r="K27"/>
  <c r="E25"/>
  <c r="F25"/>
  <c r="G25"/>
  <c r="H25"/>
  <c r="I25"/>
  <c r="J25"/>
  <c r="K25"/>
  <c r="D25"/>
  <c r="E22"/>
  <c r="F22"/>
  <c r="G22"/>
  <c r="H22"/>
  <c r="I22"/>
  <c r="J22"/>
  <c r="K22"/>
  <c r="D22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E9"/>
  <c r="F9"/>
  <c r="G9"/>
  <c r="H9"/>
  <c r="I9"/>
  <c r="J9"/>
  <c r="K9"/>
  <c r="D9"/>
  <c r="D43" i="16"/>
  <c r="D44"/>
  <c r="E44"/>
  <c r="F44"/>
  <c r="G44"/>
  <c r="H44"/>
  <c r="I44"/>
  <c r="J44"/>
  <c r="K44"/>
  <c r="D45"/>
  <c r="E45"/>
  <c r="F45"/>
  <c r="G45"/>
  <c r="H45"/>
  <c r="I45"/>
  <c r="J45"/>
  <c r="K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E43"/>
  <c r="F43"/>
  <c r="G43"/>
  <c r="H43"/>
  <c r="I43"/>
  <c r="J43"/>
  <c r="K43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E32"/>
  <c r="F32"/>
  <c r="G32"/>
  <c r="H32"/>
  <c r="I32"/>
  <c r="J32"/>
  <c r="K32"/>
  <c r="D32"/>
  <c r="D26"/>
  <c r="E26"/>
  <c r="F26"/>
  <c r="G26"/>
  <c r="H26"/>
  <c r="I26"/>
  <c r="J26"/>
  <c r="K26"/>
  <c r="D27"/>
  <c r="E27"/>
  <c r="F27"/>
  <c r="G27"/>
  <c r="H27"/>
  <c r="I27"/>
  <c r="J27"/>
  <c r="K27"/>
  <c r="E25"/>
  <c r="F25"/>
  <c r="G25"/>
  <c r="H25"/>
  <c r="I25"/>
  <c r="J25"/>
  <c r="K25"/>
  <c r="D25"/>
  <c r="E22"/>
  <c r="F22"/>
  <c r="G22"/>
  <c r="H22"/>
  <c r="I22"/>
  <c r="J22"/>
  <c r="K22"/>
  <c r="D22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E9"/>
  <c r="F9"/>
  <c r="G9"/>
  <c r="H9"/>
  <c r="I9"/>
  <c r="J9"/>
  <c r="K9"/>
  <c r="D9"/>
  <c r="D51" i="13"/>
  <c r="E51"/>
  <c r="F51"/>
  <c r="G51"/>
  <c r="H51"/>
  <c r="I51"/>
  <c r="J51"/>
  <c r="K51"/>
  <c r="D62" i="12"/>
  <c r="E62"/>
  <c r="F62"/>
  <c r="G62"/>
  <c r="H62"/>
  <c r="I62"/>
  <c r="J62"/>
  <c r="K62"/>
  <c r="E28" i="62" l="1"/>
  <c r="H28"/>
  <c r="E46" i="11"/>
  <c r="D44"/>
  <c r="E44"/>
  <c r="F44"/>
  <c r="G44"/>
  <c r="H44"/>
  <c r="I44"/>
  <c r="J44"/>
  <c r="K44"/>
  <c r="D45"/>
  <c r="E45"/>
  <c r="F45"/>
  <c r="G45"/>
  <c r="H45"/>
  <c r="I45"/>
  <c r="J45"/>
  <c r="K45"/>
  <c r="D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E43"/>
  <c r="F43"/>
  <c r="G43"/>
  <c r="H43"/>
  <c r="I43"/>
  <c r="J43"/>
  <c r="K43"/>
  <c r="D43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E32"/>
  <c r="F32"/>
  <c r="G32"/>
  <c r="H32"/>
  <c r="I32"/>
  <c r="J32"/>
  <c r="K32"/>
  <c r="D32"/>
  <c r="D26"/>
  <c r="E26"/>
  <c r="F26"/>
  <c r="G26"/>
  <c r="H26"/>
  <c r="I26"/>
  <c r="J26"/>
  <c r="K26"/>
  <c r="D27"/>
  <c r="E27"/>
  <c r="F27"/>
  <c r="G27"/>
  <c r="H27"/>
  <c r="I27"/>
  <c r="J27"/>
  <c r="K27"/>
  <c r="E25"/>
  <c r="F25"/>
  <c r="G25"/>
  <c r="H25"/>
  <c r="I25"/>
  <c r="J25"/>
  <c r="K25"/>
  <c r="D25"/>
  <c r="E22"/>
  <c r="F22"/>
  <c r="G22"/>
  <c r="H22"/>
  <c r="I22"/>
  <c r="J22"/>
  <c r="K22"/>
  <c r="D22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E9"/>
  <c r="F9"/>
  <c r="G9"/>
  <c r="H9"/>
  <c r="I9"/>
  <c r="J9"/>
  <c r="K9"/>
  <c r="D9"/>
  <c r="D51" i="8"/>
  <c r="E51"/>
  <c r="F51"/>
  <c r="G51"/>
  <c r="H51"/>
  <c r="I51"/>
  <c r="J51"/>
  <c r="K51"/>
  <c r="D51" i="7"/>
  <c r="E51"/>
  <c r="F51"/>
  <c r="G51"/>
  <c r="H51"/>
  <c r="I51"/>
  <c r="J51"/>
  <c r="K51"/>
  <c r="D44" i="5"/>
  <c r="E44"/>
  <c r="F44"/>
  <c r="G44"/>
  <c r="H44"/>
  <c r="I44"/>
  <c r="J44"/>
  <c r="K44"/>
  <c r="D45"/>
  <c r="E45"/>
  <c r="F45"/>
  <c r="G45"/>
  <c r="H45"/>
  <c r="I45"/>
  <c r="J45"/>
  <c r="K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D51"/>
  <c r="E51"/>
  <c r="F51"/>
  <c r="G51"/>
  <c r="H51"/>
  <c r="I51"/>
  <c r="J51"/>
  <c r="K51"/>
  <c r="E43"/>
  <c r="F43"/>
  <c r="G43"/>
  <c r="H43"/>
  <c r="I43"/>
  <c r="J43"/>
  <c r="K43"/>
  <c r="D43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E32"/>
  <c r="F32"/>
  <c r="G32"/>
  <c r="H32"/>
  <c r="I32"/>
  <c r="J32"/>
  <c r="K32"/>
  <c r="D32"/>
  <c r="D26"/>
  <c r="E26"/>
  <c r="F26"/>
  <c r="G26"/>
  <c r="H26"/>
  <c r="I26"/>
  <c r="J26"/>
  <c r="K26"/>
  <c r="D27"/>
  <c r="E27"/>
  <c r="F27"/>
  <c r="G27"/>
  <c r="H27"/>
  <c r="I27"/>
  <c r="J27"/>
  <c r="K27"/>
  <c r="E25"/>
  <c r="F25"/>
  <c r="G25"/>
  <c r="H25"/>
  <c r="I25"/>
  <c r="J25"/>
  <c r="K25"/>
  <c r="D25"/>
  <c r="E22"/>
  <c r="F22"/>
  <c r="G22"/>
  <c r="H22"/>
  <c r="I22"/>
  <c r="J22"/>
  <c r="K22"/>
  <c r="D22"/>
  <c r="D18"/>
  <c r="L18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E9"/>
  <c r="F9"/>
  <c r="G9"/>
  <c r="H9"/>
  <c r="I9"/>
  <c r="J9"/>
  <c r="K9"/>
  <c r="D9"/>
  <c r="D62" i="1"/>
  <c r="E62"/>
  <c r="F62"/>
  <c r="G62"/>
  <c r="H62"/>
  <c r="I62"/>
  <c r="J62"/>
  <c r="K62"/>
  <c r="G27"/>
  <c r="F27"/>
  <c r="E27"/>
  <c r="D27"/>
  <c r="G26"/>
  <c r="F26"/>
  <c r="E26"/>
  <c r="D26"/>
  <c r="F80" i="69" l="1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68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47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46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62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61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60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59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58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57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56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55"/>
  <c r="E80"/>
  <c r="D80"/>
  <c r="L74"/>
  <c r="K74"/>
  <c r="J74"/>
  <c r="I74"/>
  <c r="H74"/>
  <c r="G74"/>
  <c r="F74"/>
  <c r="E74"/>
  <c r="D74"/>
  <c r="L73"/>
  <c r="L72"/>
  <c r="L71"/>
  <c r="L70"/>
  <c r="L69"/>
  <c r="L68"/>
  <c r="L67"/>
  <c r="L66"/>
  <c r="L65"/>
  <c r="L62"/>
  <c r="K62"/>
  <c r="J62"/>
  <c r="I62"/>
  <c r="H62"/>
  <c r="G62"/>
  <c r="F62"/>
  <c r="E62"/>
  <c r="D62"/>
  <c r="L61"/>
  <c r="L60"/>
  <c r="L59"/>
  <c r="L58"/>
  <c r="L57"/>
  <c r="L56"/>
  <c r="L55"/>
  <c r="L54"/>
  <c r="L51"/>
  <c r="K51"/>
  <c r="J51"/>
  <c r="I51"/>
  <c r="H51"/>
  <c r="G51"/>
  <c r="F51"/>
  <c r="E51"/>
  <c r="D51"/>
  <c r="L50"/>
  <c r="L49"/>
  <c r="L48"/>
  <c r="L47"/>
  <c r="L46"/>
  <c r="L45"/>
  <c r="L44"/>
  <c r="L43"/>
  <c r="L40"/>
  <c r="K40"/>
  <c r="J40"/>
  <c r="I40"/>
  <c r="H40"/>
  <c r="G40"/>
  <c r="F40"/>
  <c r="E40"/>
  <c r="D40"/>
  <c r="L39"/>
  <c r="L38"/>
  <c r="L37"/>
  <c r="L36"/>
  <c r="L35"/>
  <c r="L34"/>
  <c r="L33"/>
  <c r="L32"/>
  <c r="L28"/>
  <c r="K28"/>
  <c r="J28"/>
  <c r="I28"/>
  <c r="H28"/>
  <c r="G28"/>
  <c r="F28"/>
  <c r="E28"/>
  <c r="D28"/>
  <c r="L27"/>
  <c r="L26"/>
  <c r="L25"/>
  <c r="L22"/>
  <c r="L18"/>
  <c r="K18"/>
  <c r="J18"/>
  <c r="I18"/>
  <c r="H18"/>
  <c r="G18"/>
  <c r="F18"/>
  <c r="E18"/>
  <c r="D18"/>
  <c r="L17"/>
  <c r="L16"/>
  <c r="L15"/>
  <c r="L14"/>
  <c r="L13"/>
  <c r="L12"/>
  <c r="L11"/>
  <c r="L10"/>
  <c r="L9"/>
  <c r="F80" i="54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77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76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53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52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51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50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49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67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66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65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64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63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48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43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42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41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70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40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39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38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37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36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35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34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33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32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31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30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29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28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27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L61"/>
  <c r="L60"/>
  <c r="L59"/>
  <c r="L58"/>
  <c r="L57"/>
  <c r="L56"/>
  <c r="L55"/>
  <c r="L54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26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25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24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23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21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20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19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17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16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15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14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13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12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11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10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9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8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7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F80" i="5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62"/>
  <c r="J62"/>
  <c r="I62"/>
  <c r="H62"/>
  <c r="G62"/>
  <c r="F62"/>
  <c r="E62"/>
  <c r="D62"/>
  <c r="L61"/>
  <c r="L60"/>
  <c r="L59"/>
  <c r="L58"/>
  <c r="L57"/>
  <c r="L56"/>
  <c r="L55"/>
  <c r="L54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L17"/>
  <c r="L16"/>
  <c r="L15"/>
  <c r="L14"/>
  <c r="L13"/>
  <c r="L12"/>
  <c r="L11"/>
  <c r="L10"/>
  <c r="L9"/>
  <c r="F80" i="4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L74" s="1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L28"/>
  <c r="K28"/>
  <c r="J28"/>
  <c r="I28"/>
  <c r="H28"/>
  <c r="G28"/>
  <c r="F28"/>
  <c r="E28"/>
  <c r="D28"/>
  <c r="L27"/>
  <c r="L26"/>
  <c r="L25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3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L62" s="1"/>
  <c r="K51"/>
  <c r="J51"/>
  <c r="I51"/>
  <c r="H51"/>
  <c r="G51"/>
  <c r="F51"/>
  <c r="E51"/>
  <c r="D51"/>
  <c r="L50"/>
  <c r="L49"/>
  <c r="L48"/>
  <c r="L47"/>
  <c r="L46"/>
  <c r="L45"/>
  <c r="L44"/>
  <c r="L43"/>
  <c r="L51" s="1"/>
  <c r="K40"/>
  <c r="J40"/>
  <c r="I40"/>
  <c r="H40"/>
  <c r="G40"/>
  <c r="F40"/>
  <c r="E40"/>
  <c r="D40"/>
  <c r="L39"/>
  <c r="L38"/>
  <c r="L37"/>
  <c r="L36"/>
  <c r="L35"/>
  <c r="L34"/>
  <c r="L33"/>
  <c r="L32"/>
  <c r="L40" s="1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18" s="1"/>
  <c r="L9"/>
  <c r="F80" i="2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74" s="1"/>
  <c r="L65"/>
  <c r="K62"/>
  <c r="J62"/>
  <c r="I62"/>
  <c r="H62"/>
  <c r="G62"/>
  <c r="F62"/>
  <c r="E62"/>
  <c r="D62"/>
  <c r="L61"/>
  <c r="L60"/>
  <c r="L59"/>
  <c r="L58"/>
  <c r="L57"/>
  <c r="L56"/>
  <c r="L55"/>
  <c r="L54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28"/>
  <c r="J28"/>
  <c r="I28"/>
  <c r="H28"/>
  <c r="G28"/>
  <c r="F28"/>
  <c r="E28"/>
  <c r="D28"/>
  <c r="L27"/>
  <c r="L26"/>
  <c r="L25"/>
  <c r="L28" s="1"/>
  <c r="L22"/>
  <c r="K18"/>
  <c r="J18"/>
  <c r="I18"/>
  <c r="H18"/>
  <c r="G18"/>
  <c r="F18"/>
  <c r="E18"/>
  <c r="D18"/>
  <c r="L17"/>
  <c r="L16"/>
  <c r="L15"/>
  <c r="L14"/>
  <c r="L13"/>
  <c r="L12"/>
  <c r="L11"/>
  <c r="L10"/>
  <c r="L9"/>
  <c r="L26" i="1"/>
  <c r="L28" s="1"/>
  <c r="L27"/>
  <c r="L25"/>
  <c r="L54"/>
  <c r="L55"/>
  <c r="L56"/>
  <c r="L57"/>
  <c r="L58"/>
  <c r="L59"/>
  <c r="L60"/>
  <c r="L61"/>
  <c r="H28"/>
  <c r="I28"/>
  <c r="J28"/>
  <c r="K28"/>
  <c r="G28"/>
  <c r="L22"/>
  <c r="L74" i="36" l="1"/>
  <c r="L62"/>
  <c r="L51"/>
  <c r="L40"/>
  <c r="L18"/>
  <c r="L51" i="33"/>
  <c r="L40"/>
  <c r="L18"/>
  <c r="L28" i="32"/>
  <c r="L62"/>
  <c r="L18"/>
  <c r="L62" i="31"/>
  <c r="L74"/>
  <c r="L51"/>
  <c r="L40"/>
  <c r="L28"/>
  <c r="L18"/>
  <c r="L51" i="28"/>
  <c r="L40"/>
  <c r="L40" i="27"/>
  <c r="L62"/>
  <c r="L51"/>
  <c r="L18"/>
  <c r="L62" i="24"/>
  <c r="L51"/>
  <c r="L40"/>
  <c r="L18"/>
  <c r="L28" i="23"/>
  <c r="L62"/>
  <c r="L51"/>
  <c r="L40"/>
  <c r="L18"/>
  <c r="L74" i="26"/>
  <c r="L62"/>
  <c r="L28"/>
  <c r="L51"/>
  <c r="L40"/>
  <c r="L18"/>
  <c r="L74" i="21"/>
  <c r="L62" i="61"/>
  <c r="L62" i="21"/>
  <c r="L74" i="61"/>
  <c r="L51"/>
  <c r="L51" i="21"/>
  <c r="L40"/>
  <c r="L28" i="47"/>
  <c r="L28" i="61"/>
  <c r="L18" i="21"/>
  <c r="L28" i="17"/>
  <c r="L51"/>
  <c r="L40"/>
  <c r="L18"/>
  <c r="L74" i="47"/>
  <c r="L62"/>
  <c r="L51"/>
  <c r="L40"/>
  <c r="L18"/>
  <c r="L74" i="69"/>
  <c r="L62"/>
  <c r="L51"/>
  <c r="L40"/>
  <c r="L28"/>
  <c r="L18"/>
  <c r="L74" i="68"/>
  <c r="L40"/>
  <c r="L28"/>
  <c r="L18"/>
  <c r="L74" i="46"/>
  <c r="L62"/>
  <c r="L51"/>
  <c r="L40"/>
  <c r="L28"/>
  <c r="L18"/>
  <c r="L74" i="62"/>
  <c r="L62"/>
  <c r="L51"/>
  <c r="L40"/>
  <c r="L28"/>
  <c r="L18"/>
  <c r="L40" i="61"/>
  <c r="L18"/>
  <c r="L74" i="60"/>
  <c r="L62"/>
  <c r="L51"/>
  <c r="L40"/>
  <c r="L28"/>
  <c r="L18"/>
  <c r="L74" i="16"/>
  <c r="L62"/>
  <c r="L40"/>
  <c r="L28"/>
  <c r="L18"/>
  <c r="L18" i="14"/>
  <c r="L51" i="13"/>
  <c r="L40"/>
  <c r="L18"/>
  <c r="L28" i="12"/>
  <c r="L51"/>
  <c r="L62"/>
  <c r="L40"/>
  <c r="L18"/>
  <c r="L74" i="11"/>
  <c r="L51"/>
  <c r="L62"/>
  <c r="L40"/>
  <c r="L28"/>
  <c r="L18"/>
  <c r="L28" i="9"/>
  <c r="L51"/>
  <c r="L40"/>
  <c r="L18"/>
  <c r="L51" i="8"/>
  <c r="L28" i="7"/>
  <c r="L51"/>
  <c r="L40"/>
  <c r="L18"/>
  <c r="L74" i="5"/>
  <c r="L62"/>
  <c r="L51"/>
  <c r="L40"/>
  <c r="L28"/>
  <c r="L62" i="2"/>
  <c r="L51"/>
  <c r="L40"/>
  <c r="L18"/>
  <c r="D28" i="1"/>
  <c r="E28"/>
  <c r="F28"/>
  <c r="F80" l="1"/>
  <c r="E80"/>
  <c r="D80"/>
  <c r="K74"/>
  <c r="J74"/>
  <c r="I74"/>
  <c r="H74"/>
  <c r="G74"/>
  <c r="F74"/>
  <c r="E74"/>
  <c r="D74"/>
  <c r="L73"/>
  <c r="L72"/>
  <c r="L71"/>
  <c r="L70"/>
  <c r="L69"/>
  <c r="L68"/>
  <c r="L67"/>
  <c r="L66"/>
  <c r="L65"/>
  <c r="K51"/>
  <c r="J51"/>
  <c r="I51"/>
  <c r="H51"/>
  <c r="G51"/>
  <c r="F51"/>
  <c r="E51"/>
  <c r="D51"/>
  <c r="L50"/>
  <c r="L49"/>
  <c r="L48"/>
  <c r="L47"/>
  <c r="L46"/>
  <c r="L45"/>
  <c r="L44"/>
  <c r="L43"/>
  <c r="K40"/>
  <c r="J40"/>
  <c r="I40"/>
  <c r="H40"/>
  <c r="G40"/>
  <c r="F40"/>
  <c r="E40"/>
  <c r="D40"/>
  <c r="L39"/>
  <c r="L38"/>
  <c r="L37"/>
  <c r="L36"/>
  <c r="L35"/>
  <c r="L34"/>
  <c r="L33"/>
  <c r="L32"/>
  <c r="K18"/>
  <c r="J18"/>
  <c r="I18"/>
  <c r="H18"/>
  <c r="G18"/>
  <c r="F18"/>
  <c r="E18"/>
  <c r="D18"/>
  <c r="L17"/>
  <c r="L16"/>
  <c r="L15"/>
  <c r="L14"/>
  <c r="L13"/>
  <c r="L12"/>
  <c r="L11"/>
  <c r="L10"/>
  <c r="L9"/>
  <c r="L74" l="1"/>
  <c r="L51"/>
  <c r="L62"/>
  <c r="L18"/>
  <c r="L40"/>
</calcChain>
</file>

<file path=xl/sharedStrings.xml><?xml version="1.0" encoding="utf-8"?>
<sst xmlns="http://schemas.openxmlformats.org/spreadsheetml/2006/main" count="6831" uniqueCount="74">
  <si>
    <t xml:space="preserve">CARITAS TAKEO EYE HOSPITAL </t>
  </si>
  <si>
    <t>Screening</t>
  </si>
  <si>
    <t>Total</t>
  </si>
  <si>
    <t>GRAND TOTAL</t>
  </si>
  <si>
    <t>M</t>
  </si>
  <si>
    <t>F</t>
  </si>
  <si>
    <t>Cataract patients</t>
  </si>
  <si>
    <t>Glaucoma patients</t>
  </si>
  <si>
    <t>Refractive error</t>
  </si>
  <si>
    <t>Other eye diseases</t>
  </si>
  <si>
    <t>Cataract extraction without IOL</t>
  </si>
  <si>
    <t>Cataract extraction with IOL</t>
  </si>
  <si>
    <t>Glaucoma operations</t>
  </si>
  <si>
    <t>Trichiasis operations</t>
  </si>
  <si>
    <t>Place :</t>
  </si>
  <si>
    <t>STATISTIC EYE SCREENING</t>
  </si>
  <si>
    <t>Normal Eye</t>
  </si>
  <si>
    <t>Children 0-4</t>
  </si>
  <si>
    <t>Children 5-14</t>
  </si>
  <si>
    <t>Adult 15-49</t>
  </si>
  <si>
    <t>Adult &gt;=50</t>
  </si>
  <si>
    <t>Pterygium</t>
  </si>
  <si>
    <t>Low Vision</t>
  </si>
  <si>
    <t>Squint</t>
  </si>
  <si>
    <t>Referred patient to Takeo Eye Hospital</t>
  </si>
  <si>
    <t>Pick up</t>
  </si>
  <si>
    <t>Patients comes to Takeo Eye Hospital</t>
  </si>
  <si>
    <t>Patient Operation</t>
  </si>
  <si>
    <t>Glasses</t>
  </si>
  <si>
    <t>Ready made</t>
  </si>
  <si>
    <t>Costumer made</t>
  </si>
  <si>
    <t>Sun Glasses</t>
  </si>
  <si>
    <t xml:space="preserve">#Village </t>
  </si>
  <si>
    <t>#Commune</t>
  </si>
  <si>
    <t>#Distict</t>
  </si>
  <si>
    <t>Visite VHSG</t>
  </si>
  <si>
    <t>Other Visite</t>
  </si>
  <si>
    <t>Pagoda</t>
  </si>
  <si>
    <t>Prescribtion For Refraction</t>
  </si>
  <si>
    <t xml:space="preserve">Date : </t>
  </si>
  <si>
    <t>Date : January 16,2018</t>
  </si>
  <si>
    <t xml:space="preserve">Place : Doung Kpos  HC, Doung Kpos Commune, Borey Cholsar District, Takeo Provine </t>
  </si>
  <si>
    <t>Date : January 23,2018</t>
  </si>
  <si>
    <t>Place : Nhaeng Nhorng HC, Nhaeng Nhorng Commune,Tram Kok District,Takeo Provine</t>
  </si>
  <si>
    <t>Date :  February 06,2018</t>
  </si>
  <si>
    <t>Place : Chumras Pen HC , Chumras Pen Commune, Samraong District,Takeo Provine</t>
  </si>
  <si>
    <t>Date  :   February 13,2018</t>
  </si>
  <si>
    <t>Place :   Prey Chour HC, Popel Commune, Tram Kok district,Takeo Provine</t>
  </si>
  <si>
    <t>Date :      February,20,2018</t>
  </si>
  <si>
    <t>Place :    Sanlong HC , Sanlong Commune, Trang District, Takeo Provine</t>
  </si>
  <si>
    <t>Date :     March 13,2018</t>
  </si>
  <si>
    <t>Place :    Ta Phem HC, Ta Phem Commune, Tram Kok District Takeo Provine</t>
  </si>
  <si>
    <t>Date :     March 20,2018</t>
  </si>
  <si>
    <t>Place :    Prey Romdeng HC, Prey Romdeng Commune, Kiri Vong District , Takeo Provine</t>
  </si>
  <si>
    <t>Date :     March 27, 2018</t>
  </si>
  <si>
    <t>Place :    Kvav HC , Kvav Commune , Samraong District , Takeo Provine</t>
  </si>
  <si>
    <t>Date :     April 30,2018</t>
  </si>
  <si>
    <t>Place :    Trapeang Sab HC, Trapeang Sab Commune, Bati District, Takeo Provine</t>
  </si>
  <si>
    <t>Date :     April 03,2018</t>
  </si>
  <si>
    <t>Place :    Sla HC , Sla Commune, Samraong District, Takeo Provine</t>
  </si>
  <si>
    <t xml:space="preserve">Date :     May 08,2018     </t>
  </si>
  <si>
    <t>Place :    Pon Ley HC . Pon Ley commune, Angkor Borey  Distric, Takeo Provine</t>
  </si>
  <si>
    <t>Date :     May 22,2018</t>
  </si>
  <si>
    <t>Place :    Tram kok HC , Tram kok Commune, Tram kok District, Takeo Provine</t>
  </si>
  <si>
    <t>Date :     May ,29 2017</t>
  </si>
  <si>
    <t>Place :    Tram Knar HC , Sophy Commune, Bati District Takeo Provine</t>
  </si>
  <si>
    <t>Date :     June 19,2018</t>
  </si>
  <si>
    <t>Place :    Cham Bak HC, Cham Bak Commune,Bati District,Takeo Provine</t>
  </si>
  <si>
    <t>Date :     June 12/06/2018</t>
  </si>
  <si>
    <t>Place :    Angkor Borey RH , Angkor Borey Commune, Angkor Borey District, Takeo Provine</t>
  </si>
  <si>
    <t>Date :     July 10,2017</t>
  </si>
  <si>
    <t>Place :     Kampong Reab HC , Kampong Reab Commune, Prey Kabbas District,Takeo Provine</t>
  </si>
  <si>
    <t>Date :     July, 17, 2017</t>
  </si>
  <si>
    <t>Place :    Prey Melong HC, Prey Kla Commune, Kaoh Andaet District Takeo Provine</t>
  </si>
</sst>
</file>

<file path=xl/styles.xml><?xml version="1.0" encoding="utf-8"?>
<styleSheet xmlns="http://schemas.openxmlformats.org/spreadsheetml/2006/main">
  <numFmts count="1">
    <numFmt numFmtId="164" formatCode="0_);\(0\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0" borderId="0" xfId="0" applyFont="1" applyBorder="1"/>
    <xf numFmtId="0" fontId="0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0" fillId="0" borderId="0" xfId="0" applyFont="1" applyFill="1"/>
    <xf numFmtId="0" fontId="5" fillId="0" borderId="0" xfId="0" applyFont="1" applyFill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Fill="1" applyBorder="1"/>
    <xf numFmtId="0" fontId="0" fillId="0" borderId="0" xfId="0" applyFont="1" applyBorder="1"/>
    <xf numFmtId="0" fontId="5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left"/>
    </xf>
    <xf numFmtId="164" fontId="5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activeCell="B5" sqref="B5:H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 ht="15.75" customHeight="1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.75" customHeight="1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5.75" customHeight="1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40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41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 customHeight="1">
      <c r="B9" s="14">
        <v>1</v>
      </c>
      <c r="C9" s="16" t="s">
        <v>6</v>
      </c>
      <c r="D9" s="17">
        <v>0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7">
        <v>19</v>
      </c>
      <c r="K9" s="17">
        <v>25</v>
      </c>
      <c r="L9" s="14">
        <f>SUM(D9:K9)</f>
        <v>45</v>
      </c>
    </row>
    <row r="10" spans="1:12">
      <c r="B10" s="14">
        <v>2</v>
      </c>
      <c r="C10" s="16" t="s">
        <v>21</v>
      </c>
      <c r="D10" s="17">
        <v>0</v>
      </c>
      <c r="E10" s="17">
        <v>0</v>
      </c>
      <c r="F10" s="17">
        <v>0</v>
      </c>
      <c r="G10" s="17">
        <v>0</v>
      </c>
      <c r="H10" s="17">
        <v>2</v>
      </c>
      <c r="I10" s="17">
        <v>7</v>
      </c>
      <c r="J10" s="17">
        <v>6</v>
      </c>
      <c r="K10" s="17">
        <v>13</v>
      </c>
      <c r="L10" s="14">
        <f t="shared" ref="L10:L17" si="0">SUM(D10:K10)</f>
        <v>28</v>
      </c>
    </row>
    <row r="11" spans="1:12">
      <c r="B11" s="14">
        <v>3</v>
      </c>
      <c r="C11" s="16" t="s">
        <v>13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1</v>
      </c>
      <c r="L11" s="14">
        <f t="shared" si="0"/>
        <v>1</v>
      </c>
    </row>
    <row r="12" spans="1:12">
      <c r="B12" s="14">
        <v>4</v>
      </c>
      <c r="C12" s="16" t="s">
        <v>7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4">
        <f t="shared" si="0"/>
        <v>0</v>
      </c>
    </row>
    <row r="13" spans="1:12">
      <c r="B13" s="14">
        <v>5</v>
      </c>
      <c r="C13" s="16" t="s">
        <v>8</v>
      </c>
      <c r="D13" s="17">
        <v>0</v>
      </c>
      <c r="E13" s="17">
        <v>0</v>
      </c>
      <c r="F13" s="17">
        <v>0</v>
      </c>
      <c r="G13" s="17">
        <v>0</v>
      </c>
      <c r="H13" s="17">
        <v>1</v>
      </c>
      <c r="I13" s="17">
        <v>9</v>
      </c>
      <c r="J13" s="17">
        <v>5</v>
      </c>
      <c r="K13" s="17">
        <v>12</v>
      </c>
      <c r="L13" s="14">
        <f t="shared" si="0"/>
        <v>27</v>
      </c>
    </row>
    <row r="14" spans="1:12">
      <c r="B14" s="14">
        <v>6</v>
      </c>
      <c r="C14" s="16" t="s">
        <v>22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v>0</v>
      </c>
      <c r="E16" s="17">
        <v>0</v>
      </c>
      <c r="F16" s="17">
        <v>1</v>
      </c>
      <c r="G16" s="17">
        <v>0</v>
      </c>
      <c r="H16" s="17">
        <v>1</v>
      </c>
      <c r="I16" s="17">
        <v>4</v>
      </c>
      <c r="J16" s="17">
        <v>1</v>
      </c>
      <c r="K16" s="17">
        <v>3</v>
      </c>
      <c r="L16" s="14">
        <f t="shared" si="0"/>
        <v>10</v>
      </c>
    </row>
    <row r="17" spans="2:12">
      <c r="B17" s="14">
        <v>9</v>
      </c>
      <c r="C17" s="16" t="s">
        <v>9</v>
      </c>
      <c r="D17" s="17">
        <v>1</v>
      </c>
      <c r="E17" s="17">
        <v>0</v>
      </c>
      <c r="F17" s="17">
        <v>0</v>
      </c>
      <c r="G17" s="17">
        <v>0</v>
      </c>
      <c r="H17" s="17">
        <v>2</v>
      </c>
      <c r="I17" s="17">
        <v>7</v>
      </c>
      <c r="J17" s="17">
        <v>8</v>
      </c>
      <c r="K17" s="17">
        <v>11</v>
      </c>
      <c r="L17" s="14">
        <f t="shared" si="0"/>
        <v>29</v>
      </c>
    </row>
    <row r="18" spans="2:12">
      <c r="B18" s="18"/>
      <c r="C18" s="18" t="s">
        <v>2</v>
      </c>
      <c r="D18" s="19">
        <f>SUM(D9:D17)</f>
        <v>1</v>
      </c>
      <c r="E18" s="19">
        <f t="shared" ref="E18:J18" si="1">SUM(E9:E17)</f>
        <v>0</v>
      </c>
      <c r="F18" s="19">
        <f t="shared" si="1"/>
        <v>1</v>
      </c>
      <c r="G18" s="19">
        <f t="shared" si="1"/>
        <v>0</v>
      </c>
      <c r="H18" s="19">
        <f t="shared" si="1"/>
        <v>7</v>
      </c>
      <c r="I18" s="19">
        <f t="shared" si="1"/>
        <v>27</v>
      </c>
      <c r="J18" s="19">
        <f t="shared" si="1"/>
        <v>39</v>
      </c>
      <c r="K18" s="19">
        <f>SUM(K9:K17)</f>
        <v>65</v>
      </c>
      <c r="L18" s="19">
        <f>SUM(L9:L17)</f>
        <v>140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v>0</v>
      </c>
      <c r="E22" s="14">
        <v>0</v>
      </c>
      <c r="F22" s="14">
        <v>0</v>
      </c>
      <c r="G22" s="14">
        <v>0</v>
      </c>
      <c r="H22" s="14">
        <v>1</v>
      </c>
      <c r="I22" s="14">
        <v>6</v>
      </c>
      <c r="J22" s="14">
        <v>5</v>
      </c>
      <c r="K22" s="14">
        <v>10</v>
      </c>
      <c r="L22" s="18">
        <f>SUM(D22:K22)</f>
        <v>22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4</v>
      </c>
      <c r="J25" s="17">
        <v>4</v>
      </c>
      <c r="K25" s="17">
        <v>6</v>
      </c>
      <c r="L25" s="3">
        <f>SUM(D25:K25)</f>
        <v>14</v>
      </c>
    </row>
    <row r="26" spans="2:12">
      <c r="B26" s="14">
        <v>2</v>
      </c>
      <c r="C26" s="16" t="s">
        <v>30</v>
      </c>
      <c r="D26" s="17">
        <f t="shared" ref="D26:G27" si="2">SUM26</f>
        <v>0</v>
      </c>
      <c r="E26" s="17">
        <f t="shared" si="2"/>
        <v>0</v>
      </c>
      <c r="F26" s="17">
        <f t="shared" si="2"/>
        <v>0</v>
      </c>
      <c r="G26" s="17">
        <f t="shared" si="2"/>
        <v>0</v>
      </c>
      <c r="H26" s="17">
        <v>1</v>
      </c>
      <c r="I26" s="17">
        <v>2</v>
      </c>
      <c r="J26" s="17">
        <v>1</v>
      </c>
      <c r="K26" s="17">
        <v>3</v>
      </c>
      <c r="L26" s="3">
        <f t="shared" ref="L26:L27" si="3">SUM(D26:K26)</f>
        <v>7</v>
      </c>
    </row>
    <row r="27" spans="2:12">
      <c r="B27" s="14">
        <v>3</v>
      </c>
      <c r="C27" s="16" t="s">
        <v>31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7">
        <f t="shared" si="2"/>
        <v>0</v>
      </c>
      <c r="H27" s="17">
        <v>4</v>
      </c>
      <c r="I27" s="17">
        <v>3</v>
      </c>
      <c r="J27" s="17">
        <v>5</v>
      </c>
      <c r="K27" s="17">
        <v>6</v>
      </c>
      <c r="L27" s="3">
        <f t="shared" si="3"/>
        <v>18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4">SUM(E25:E27)</f>
        <v>0</v>
      </c>
      <c r="F28" s="18">
        <f t="shared" si="4"/>
        <v>0</v>
      </c>
      <c r="G28" s="18">
        <f t="shared" si="4"/>
        <v>0</v>
      </c>
      <c r="H28" s="18">
        <f t="shared" si="4"/>
        <v>5</v>
      </c>
      <c r="I28" s="18">
        <f t="shared" si="4"/>
        <v>9</v>
      </c>
      <c r="J28" s="18">
        <f t="shared" si="4"/>
        <v>10</v>
      </c>
      <c r="K28" s="18">
        <f t="shared" si="4"/>
        <v>15</v>
      </c>
      <c r="L28" s="18">
        <f>SUM(L25:L27)</f>
        <v>39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v>0</v>
      </c>
      <c r="E32" s="17">
        <v>0</v>
      </c>
      <c r="F32" s="17">
        <v>0</v>
      </c>
      <c r="G32" s="17">
        <v>0</v>
      </c>
      <c r="H32" s="17">
        <v>1</v>
      </c>
      <c r="I32" s="17">
        <v>0</v>
      </c>
      <c r="J32" s="17">
        <v>19</v>
      </c>
      <c r="K32" s="17">
        <v>21</v>
      </c>
      <c r="L32" s="3">
        <f>SUM(D32:K32)</f>
        <v>41</v>
      </c>
    </row>
    <row r="33" spans="2:12">
      <c r="B33" s="14">
        <v>2</v>
      </c>
      <c r="C33" s="16" t="s">
        <v>21</v>
      </c>
      <c r="D33" s="17">
        <v>0</v>
      </c>
      <c r="E33" s="17">
        <v>0</v>
      </c>
      <c r="F33" s="17">
        <v>0</v>
      </c>
      <c r="G33" s="17">
        <v>0</v>
      </c>
      <c r="H33" s="17">
        <v>2</v>
      </c>
      <c r="I33" s="17">
        <v>3</v>
      </c>
      <c r="J33" s="17">
        <v>3</v>
      </c>
      <c r="K33" s="17">
        <v>9</v>
      </c>
      <c r="L33" s="3">
        <f t="shared" ref="L33:L39" si="5">SUM(D33:K33)</f>
        <v>17</v>
      </c>
    </row>
    <row r="34" spans="2:12">
      <c r="B34" s="14">
        <v>3</v>
      </c>
      <c r="C34" s="16" t="s">
        <v>13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1</v>
      </c>
      <c r="L34" s="3">
        <f t="shared" si="5"/>
        <v>1</v>
      </c>
    </row>
    <row r="35" spans="2:12">
      <c r="B35" s="14">
        <v>4</v>
      </c>
      <c r="C35" s="16" t="s">
        <v>7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3">
        <f t="shared" si="5"/>
        <v>0</v>
      </c>
    </row>
    <row r="36" spans="2:12">
      <c r="B36" s="14">
        <v>5</v>
      </c>
      <c r="C36" s="16" t="s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3">
        <f t="shared" si="5"/>
        <v>0</v>
      </c>
    </row>
    <row r="37" spans="2:12">
      <c r="B37" s="14">
        <v>6</v>
      </c>
      <c r="C37" s="16" t="s">
        <v>22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3">
        <f t="shared" si="5"/>
        <v>0</v>
      </c>
    </row>
    <row r="38" spans="2:12">
      <c r="B38" s="14">
        <v>7</v>
      </c>
      <c r="C38" s="16" t="s">
        <v>23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3">
        <f t="shared" si="5"/>
        <v>0</v>
      </c>
    </row>
    <row r="39" spans="2:12">
      <c r="B39" s="14">
        <v>8</v>
      </c>
      <c r="C39" s="16" t="s">
        <v>9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1</v>
      </c>
      <c r="J39" s="17">
        <v>2</v>
      </c>
      <c r="K39" s="17">
        <v>1</v>
      </c>
      <c r="L39" s="3">
        <f t="shared" si="5"/>
        <v>4</v>
      </c>
    </row>
    <row r="40" spans="2:12">
      <c r="B40" s="18"/>
      <c r="C40" s="18" t="s">
        <v>2</v>
      </c>
      <c r="D40" s="18">
        <f t="shared" ref="D40:L40" si="6">SUM(D32:D39)</f>
        <v>0</v>
      </c>
      <c r="E40" s="18">
        <f t="shared" si="6"/>
        <v>0</v>
      </c>
      <c r="F40" s="18">
        <f t="shared" si="6"/>
        <v>0</v>
      </c>
      <c r="G40" s="18">
        <f t="shared" si="6"/>
        <v>0</v>
      </c>
      <c r="H40" s="18">
        <f t="shared" si="6"/>
        <v>3</v>
      </c>
      <c r="I40" s="18">
        <f t="shared" si="6"/>
        <v>4</v>
      </c>
      <c r="J40" s="18">
        <f t="shared" si="6"/>
        <v>24</v>
      </c>
      <c r="K40" s="18">
        <f t="shared" si="6"/>
        <v>32</v>
      </c>
      <c r="L40" s="18">
        <f t="shared" si="6"/>
        <v>63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1</v>
      </c>
      <c r="J43" s="17">
        <v>13</v>
      </c>
      <c r="K43" s="17">
        <v>16</v>
      </c>
      <c r="L43" s="3">
        <f t="shared" ref="L43:L50" si="7">SUM(D43:K43)</f>
        <v>30</v>
      </c>
    </row>
    <row r="44" spans="2:12" ht="15.75" customHeight="1">
      <c r="B44" s="14">
        <v>2</v>
      </c>
      <c r="C44" s="16" t="s">
        <v>21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1</v>
      </c>
      <c r="J44" s="17">
        <v>1</v>
      </c>
      <c r="K44" s="17">
        <v>8</v>
      </c>
      <c r="L44" s="3">
        <f t="shared" si="7"/>
        <v>10</v>
      </c>
    </row>
    <row r="45" spans="2:12">
      <c r="B45" s="14">
        <v>3</v>
      </c>
      <c r="C45" s="16" t="s">
        <v>13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1</v>
      </c>
      <c r="L45" s="3">
        <f t="shared" si="7"/>
        <v>1</v>
      </c>
    </row>
    <row r="46" spans="2:12">
      <c r="B46" s="14">
        <v>4</v>
      </c>
      <c r="C46" s="16" t="s">
        <v>12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3">
        <f t="shared" si="7"/>
        <v>0</v>
      </c>
    </row>
    <row r="47" spans="2:12">
      <c r="B47" s="14">
        <v>5</v>
      </c>
      <c r="C47" s="16" t="s">
        <v>8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3">
        <f t="shared" si="7"/>
        <v>0</v>
      </c>
    </row>
    <row r="48" spans="2:12">
      <c r="B48" s="14">
        <v>6</v>
      </c>
      <c r="C48" s="16" t="s">
        <v>22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3">
        <f t="shared" si="7"/>
        <v>0</v>
      </c>
    </row>
    <row r="49" spans="2:13">
      <c r="B49" s="14">
        <v>7</v>
      </c>
      <c r="C49" s="16" t="s">
        <v>23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3">
        <f t="shared" si="7"/>
        <v>0</v>
      </c>
      <c r="M49" s="12"/>
    </row>
    <row r="50" spans="2:13">
      <c r="B50" s="14">
        <v>8</v>
      </c>
      <c r="C50" s="16" t="s">
        <v>9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1</v>
      </c>
      <c r="K50" s="17">
        <v>0</v>
      </c>
      <c r="L50" s="3">
        <f t="shared" si="7"/>
        <v>1</v>
      </c>
      <c r="M50" s="12"/>
    </row>
    <row r="51" spans="2:13">
      <c r="B51" s="18"/>
      <c r="C51" s="18" t="s">
        <v>2</v>
      </c>
      <c r="D51" s="18">
        <f t="shared" ref="D51:L51" si="8">SUM(D43:D50)</f>
        <v>0</v>
      </c>
      <c r="E51" s="18">
        <f t="shared" si="8"/>
        <v>0</v>
      </c>
      <c r="F51" s="18">
        <f t="shared" si="8"/>
        <v>0</v>
      </c>
      <c r="G51" s="18">
        <f t="shared" si="8"/>
        <v>0</v>
      </c>
      <c r="H51" s="18">
        <f t="shared" si="8"/>
        <v>0</v>
      </c>
      <c r="I51" s="18">
        <f t="shared" si="8"/>
        <v>2</v>
      </c>
      <c r="J51" s="18">
        <f t="shared" si="8"/>
        <v>15</v>
      </c>
      <c r="K51" s="18">
        <f t="shared" si="8"/>
        <v>25</v>
      </c>
      <c r="L51" s="18">
        <f t="shared" si="8"/>
        <v>42</v>
      </c>
      <c r="M51" s="12"/>
    </row>
    <row r="52" spans="2:13" ht="15.75" customHeight="1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9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9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9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9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9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9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9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9"/>
        <v>0</v>
      </c>
      <c r="M61" s="12"/>
    </row>
    <row r="62" spans="2:13">
      <c r="B62" s="18"/>
      <c r="C62" s="18" t="s">
        <v>2</v>
      </c>
      <c r="D62" s="18">
        <f t="shared" ref="D62:L62" si="10">SUM(D54:D61)</f>
        <v>0</v>
      </c>
      <c r="E62" s="18">
        <f t="shared" si="10"/>
        <v>0</v>
      </c>
      <c r="F62" s="18">
        <f t="shared" si="10"/>
        <v>0</v>
      </c>
      <c r="G62" s="18">
        <f t="shared" si="10"/>
        <v>0</v>
      </c>
      <c r="H62" s="18">
        <f t="shared" si="10"/>
        <v>0</v>
      </c>
      <c r="I62" s="18">
        <f t="shared" si="10"/>
        <v>0</v>
      </c>
      <c r="J62" s="18">
        <f t="shared" si="10"/>
        <v>0</v>
      </c>
      <c r="K62" s="18">
        <f t="shared" si="10"/>
        <v>0</v>
      </c>
      <c r="L62" s="18">
        <f t="shared" si="10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1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1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1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1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1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1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1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1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2">SUM(E65:E73)</f>
        <v>0</v>
      </c>
      <c r="F74" s="18">
        <f t="shared" si="12"/>
        <v>0</v>
      </c>
      <c r="G74" s="18">
        <f t="shared" si="12"/>
        <v>0</v>
      </c>
      <c r="H74" s="18">
        <f t="shared" si="12"/>
        <v>0</v>
      </c>
      <c r="I74" s="18">
        <f t="shared" si="12"/>
        <v>0</v>
      </c>
      <c r="J74" s="18">
        <f t="shared" si="12"/>
        <v>0</v>
      </c>
      <c r="K74" s="18">
        <f t="shared" si="12"/>
        <v>0</v>
      </c>
      <c r="L74" s="18">
        <f t="shared" si="12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3">SUM(E77:E79)</f>
        <v>0</v>
      </c>
      <c r="F80" s="25">
        <f t="shared" si="13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L7:L8"/>
    <mergeCell ref="D7:E7"/>
    <mergeCell ref="F7:G7"/>
    <mergeCell ref="H7:I7"/>
    <mergeCell ref="J7:K7"/>
    <mergeCell ref="D20:E20"/>
    <mergeCell ref="F20:G20"/>
    <mergeCell ref="H20:I20"/>
    <mergeCell ref="J20:K20"/>
    <mergeCell ref="L20:L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2:M93"/>
  <sheetViews>
    <sheetView topLeftCell="B1" workbookViewId="0">
      <selection activeCell="H67" sqref="H67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'Feb1'!D9+'Feb2'!D9+'Feb3'!D9</f>
        <v>0</v>
      </c>
      <c r="E9" s="17">
        <f>'Feb1'!E9+'Feb2'!E9+'Feb3'!E9</f>
        <v>0</v>
      </c>
      <c r="F9" s="17">
        <f>'Feb1'!F9+'Feb2'!F9+'Feb3'!F9</f>
        <v>0</v>
      </c>
      <c r="G9" s="17">
        <f>'Feb1'!G9+'Feb2'!G9+'Feb3'!G9</f>
        <v>0</v>
      </c>
      <c r="H9" s="17">
        <f>'Feb1'!H9+'Feb2'!H9+'Feb3'!H9</f>
        <v>4</v>
      </c>
      <c r="I9" s="17">
        <f>'Feb1'!I9+'Feb2'!I9+'Feb3'!I9</f>
        <v>0</v>
      </c>
      <c r="J9" s="17">
        <f>'Feb1'!J9+'Feb2'!J9+'Feb3'!J9</f>
        <v>37</v>
      </c>
      <c r="K9" s="17">
        <f>'Feb1'!K9+'Feb2'!K9+'Feb3'!K9</f>
        <v>46</v>
      </c>
      <c r="L9" s="14">
        <f>SUM(D9:K9)</f>
        <v>87</v>
      </c>
    </row>
    <row r="10" spans="1:12">
      <c r="B10" s="14">
        <v>2</v>
      </c>
      <c r="C10" s="16" t="s">
        <v>21</v>
      </c>
      <c r="D10" s="17">
        <f>'Feb1'!D10+'Feb2'!D10+'Feb3'!D10</f>
        <v>0</v>
      </c>
      <c r="E10" s="17">
        <f>'Feb1'!E10+'Feb2'!E10+'Feb3'!E10</f>
        <v>0</v>
      </c>
      <c r="F10" s="17">
        <f>'Feb1'!F10+'Feb2'!F10+'Feb3'!F10</f>
        <v>0</v>
      </c>
      <c r="G10" s="17">
        <f>'Feb1'!G10+'Feb2'!G10+'Feb3'!G10</f>
        <v>0</v>
      </c>
      <c r="H10" s="17">
        <f>'Feb1'!H10+'Feb2'!H10+'Feb3'!H10</f>
        <v>3</v>
      </c>
      <c r="I10" s="17">
        <f>'Feb1'!I10+'Feb2'!I10+'Feb3'!I10</f>
        <v>12</v>
      </c>
      <c r="J10" s="17">
        <f>'Feb1'!J10+'Feb2'!J10+'Feb3'!J10</f>
        <v>7</v>
      </c>
      <c r="K10" s="17">
        <f>'Feb1'!K10+'Feb2'!K10+'Feb3'!K10</f>
        <v>27</v>
      </c>
      <c r="L10" s="14">
        <f t="shared" ref="L10:L17" si="0">SUM(D10:K10)</f>
        <v>49</v>
      </c>
    </row>
    <row r="11" spans="1:12">
      <c r="B11" s="14">
        <v>3</v>
      </c>
      <c r="C11" s="16" t="s">
        <v>13</v>
      </c>
      <c r="D11" s="17">
        <f>'Feb1'!D11+'Feb2'!D11+'Feb3'!D11</f>
        <v>0</v>
      </c>
      <c r="E11" s="17">
        <f>'Feb1'!E11+'Feb2'!E11+'Feb3'!E11</f>
        <v>0</v>
      </c>
      <c r="F11" s="17">
        <f>'Feb1'!F11+'Feb2'!F11+'Feb3'!F11</f>
        <v>0</v>
      </c>
      <c r="G11" s="17">
        <f>'Feb1'!G11+'Feb2'!G11+'Feb3'!G11</f>
        <v>0</v>
      </c>
      <c r="H11" s="17">
        <f>'Feb1'!H11+'Feb2'!H11+'Feb3'!H11</f>
        <v>0</v>
      </c>
      <c r="I11" s="17">
        <f>'Feb1'!I11+'Feb2'!I11+'Feb3'!I11</f>
        <v>0</v>
      </c>
      <c r="J11" s="17">
        <f>'Feb1'!J11+'Feb2'!J11+'Feb3'!J11</f>
        <v>0</v>
      </c>
      <c r="K11" s="17">
        <f>'Feb1'!K11+'Feb2'!K11+'Feb3'!K11</f>
        <v>0</v>
      </c>
      <c r="L11" s="14">
        <f t="shared" si="0"/>
        <v>0</v>
      </c>
    </row>
    <row r="12" spans="1:12">
      <c r="B12" s="14">
        <v>4</v>
      </c>
      <c r="C12" s="16" t="s">
        <v>7</v>
      </c>
      <c r="D12" s="17">
        <f>'Feb1'!D12+'Feb2'!D12+'Feb3'!D12</f>
        <v>0</v>
      </c>
      <c r="E12" s="17">
        <f>'Feb1'!E12+'Feb2'!E12+'Feb3'!E12</f>
        <v>0</v>
      </c>
      <c r="F12" s="17">
        <f>'Feb1'!F12+'Feb2'!F12+'Feb3'!F12</f>
        <v>0</v>
      </c>
      <c r="G12" s="17">
        <f>'Feb1'!G12+'Feb2'!G12+'Feb3'!G12</f>
        <v>0</v>
      </c>
      <c r="H12" s="17">
        <f>'Feb1'!H12+'Feb2'!H12+'Feb3'!H12</f>
        <v>0</v>
      </c>
      <c r="I12" s="17">
        <f>'Feb1'!I12+'Feb2'!I12+'Feb3'!I12</f>
        <v>0</v>
      </c>
      <c r="J12" s="17">
        <f>'Feb1'!J12+'Feb2'!J12+'Feb3'!J12</f>
        <v>0</v>
      </c>
      <c r="K12" s="17">
        <f>'Feb1'!K12+'Feb2'!K12+'Feb3'!K12</f>
        <v>0</v>
      </c>
      <c r="L12" s="14">
        <f t="shared" si="0"/>
        <v>0</v>
      </c>
    </row>
    <row r="13" spans="1:12">
      <c r="B13" s="14">
        <v>5</v>
      </c>
      <c r="C13" s="16" t="s">
        <v>8</v>
      </c>
      <c r="D13" s="17">
        <f>'Feb1'!D13+'Feb2'!D13+'Feb3'!D13</f>
        <v>0</v>
      </c>
      <c r="E13" s="17">
        <f>'Feb1'!E13+'Feb2'!E13+'Feb3'!E13</f>
        <v>0</v>
      </c>
      <c r="F13" s="17">
        <f>'Feb1'!F13+'Feb2'!F13+'Feb3'!F13</f>
        <v>1</v>
      </c>
      <c r="G13" s="17">
        <f>'Feb1'!G13+'Feb2'!G13+'Feb3'!G13</f>
        <v>0</v>
      </c>
      <c r="H13" s="17">
        <f>'Feb1'!H13+'Feb2'!H13+'Feb3'!H13</f>
        <v>5</v>
      </c>
      <c r="I13" s="17">
        <f>'Feb1'!I13+'Feb2'!I13+'Feb3'!I13</f>
        <v>10</v>
      </c>
      <c r="J13" s="17">
        <f>'Feb1'!J13+'Feb2'!J13+'Feb3'!J13</f>
        <v>24</v>
      </c>
      <c r="K13" s="17">
        <f>'Feb1'!K13+'Feb2'!K13+'Feb3'!K13</f>
        <v>33</v>
      </c>
      <c r="L13" s="14">
        <f t="shared" si="0"/>
        <v>73</v>
      </c>
    </row>
    <row r="14" spans="1:12">
      <c r="B14" s="14">
        <v>6</v>
      </c>
      <c r="C14" s="16" t="s">
        <v>22</v>
      </c>
      <c r="D14" s="17">
        <f>'Feb1'!D14+'Feb2'!D14+'Feb3'!D14</f>
        <v>0</v>
      </c>
      <c r="E14" s="17">
        <f>'Feb1'!E14+'Feb2'!E14+'Feb3'!E14</f>
        <v>0</v>
      </c>
      <c r="F14" s="17">
        <f>'Feb1'!F14+'Feb2'!F14+'Feb3'!F14</f>
        <v>0</v>
      </c>
      <c r="G14" s="17">
        <f>'Feb1'!G14+'Feb2'!G14+'Feb3'!G14</f>
        <v>0</v>
      </c>
      <c r="H14" s="17">
        <f>'Feb1'!H14+'Feb2'!H14+'Feb3'!H14</f>
        <v>0</v>
      </c>
      <c r="I14" s="17">
        <f>'Feb1'!I14+'Feb2'!I14+'Feb3'!I14</f>
        <v>0</v>
      </c>
      <c r="J14" s="17">
        <f>'Feb1'!J14+'Feb2'!J14+'Feb3'!J14</f>
        <v>0</v>
      </c>
      <c r="K14" s="17">
        <f>'Feb1'!K14+'Feb2'!K14+'Feb3'!K14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'Feb1'!D15+'Feb2'!D15+'Feb3'!D15</f>
        <v>0</v>
      </c>
      <c r="E15" s="17">
        <f>'Feb1'!E15+'Feb2'!E15+'Feb3'!E15</f>
        <v>0</v>
      </c>
      <c r="F15" s="17">
        <f>'Feb1'!F15+'Feb2'!F15+'Feb3'!F15</f>
        <v>0</v>
      </c>
      <c r="G15" s="17">
        <f>'Feb1'!G15+'Feb2'!G15+'Feb3'!G15</f>
        <v>0</v>
      </c>
      <c r="H15" s="17">
        <f>'Feb1'!H15+'Feb2'!H15+'Feb3'!H15</f>
        <v>0</v>
      </c>
      <c r="I15" s="17">
        <f>'Feb1'!I15+'Feb2'!I15+'Feb3'!I15</f>
        <v>0</v>
      </c>
      <c r="J15" s="17">
        <f>'Feb1'!J15+'Feb2'!J15+'Feb3'!J15</f>
        <v>0</v>
      </c>
      <c r="K15" s="17">
        <f>'Feb1'!K15+'Feb2'!K15+'Feb3'!K15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'Feb1'!D16+'Feb2'!D16+'Feb3'!D16</f>
        <v>0</v>
      </c>
      <c r="E16" s="17">
        <f>'Feb1'!E16+'Feb2'!E16+'Feb3'!E16</f>
        <v>0</v>
      </c>
      <c r="F16" s="17">
        <f>'Feb1'!F16+'Feb2'!F16+'Feb3'!F16</f>
        <v>1</v>
      </c>
      <c r="G16" s="17">
        <f>'Feb1'!G16+'Feb2'!G16+'Feb3'!G16</f>
        <v>2</v>
      </c>
      <c r="H16" s="17">
        <f>'Feb1'!H16+'Feb2'!H16+'Feb3'!H16</f>
        <v>2</v>
      </c>
      <c r="I16" s="17">
        <f>'Feb1'!I16+'Feb2'!I16+'Feb3'!I16</f>
        <v>5</v>
      </c>
      <c r="J16" s="17">
        <f>'Feb1'!J16+'Feb2'!J16+'Feb3'!J16</f>
        <v>2</v>
      </c>
      <c r="K16" s="17">
        <f>'Feb1'!K16+'Feb2'!K16+'Feb3'!K16</f>
        <v>1</v>
      </c>
      <c r="L16" s="14">
        <f t="shared" si="0"/>
        <v>13</v>
      </c>
    </row>
    <row r="17" spans="2:12">
      <c r="B17" s="14">
        <v>9</v>
      </c>
      <c r="C17" s="16" t="s">
        <v>9</v>
      </c>
      <c r="D17" s="17">
        <f>'Feb1'!D17+'Feb2'!D17+'Feb3'!D17</f>
        <v>1</v>
      </c>
      <c r="E17" s="17">
        <f>'Feb1'!E17+'Feb2'!E17+'Feb3'!E17</f>
        <v>0</v>
      </c>
      <c r="F17" s="17">
        <f>'Feb1'!F17+'Feb2'!F17+'Feb3'!F17</f>
        <v>1</v>
      </c>
      <c r="G17" s="17">
        <f>'Feb1'!G17+'Feb2'!G17+'Feb3'!G17</f>
        <v>4</v>
      </c>
      <c r="H17" s="17">
        <f>'Feb1'!H17+'Feb2'!H17+'Feb3'!H17</f>
        <v>1</v>
      </c>
      <c r="I17" s="17">
        <f>'Feb1'!I17+'Feb2'!I17+'Feb3'!I17</f>
        <v>18</v>
      </c>
      <c r="J17" s="17">
        <f>'Feb1'!J17+'Feb2'!J17+'Feb3'!J17</f>
        <v>6</v>
      </c>
      <c r="K17" s="17">
        <f>'Feb1'!K17+'Feb2'!K17+'Feb3'!K17</f>
        <v>27</v>
      </c>
      <c r="L17" s="14">
        <f t="shared" si="0"/>
        <v>58</v>
      </c>
    </row>
    <row r="18" spans="2:12">
      <c r="B18" s="18"/>
      <c r="C18" s="18" t="s">
        <v>2</v>
      </c>
      <c r="D18" s="19">
        <f>SUM(D9:D17)</f>
        <v>1</v>
      </c>
      <c r="E18" s="19">
        <f t="shared" ref="E18:J18" si="1">SUM(E9:E17)</f>
        <v>0</v>
      </c>
      <c r="F18" s="19">
        <f t="shared" si="1"/>
        <v>3</v>
      </c>
      <c r="G18" s="19">
        <f t="shared" si="1"/>
        <v>6</v>
      </c>
      <c r="H18" s="19">
        <f t="shared" si="1"/>
        <v>15</v>
      </c>
      <c r="I18" s="19">
        <f t="shared" si="1"/>
        <v>45</v>
      </c>
      <c r="J18" s="19">
        <f t="shared" si="1"/>
        <v>76</v>
      </c>
      <c r="K18" s="19">
        <f>SUM(K9:K17)</f>
        <v>134</v>
      </c>
      <c r="L18" s="19">
        <f>SUM(L9:L17)</f>
        <v>280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'Feb1'!D22+'Feb2'!D22+'Feb3'!D22</f>
        <v>0</v>
      </c>
      <c r="E22" s="17">
        <f>'Feb1'!E22+'Feb2'!E22+'Feb3'!E22</f>
        <v>0</v>
      </c>
      <c r="F22" s="17">
        <f>'Feb1'!F22+'Feb2'!F22+'Feb3'!F22</f>
        <v>0</v>
      </c>
      <c r="G22" s="17">
        <f>'Feb1'!G22+'Feb2'!G22+'Feb3'!G22</f>
        <v>0</v>
      </c>
      <c r="H22" s="17">
        <f>'Feb1'!H22+'Feb2'!H22+'Feb3'!H22</f>
        <v>3</v>
      </c>
      <c r="I22" s="17">
        <f>'Feb1'!I22+'Feb2'!I22+'Feb3'!I22</f>
        <v>3</v>
      </c>
      <c r="J22" s="17">
        <f>'Feb1'!J22+'Feb2'!J22+'Feb3'!J22</f>
        <v>23</v>
      </c>
      <c r="K22" s="17">
        <f>'Feb1'!K22+'Feb2'!K22+'Feb3'!K22</f>
        <v>24</v>
      </c>
      <c r="L22" s="18">
        <f>SUM(D22:K22)</f>
        <v>53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'Feb1'!D25+'Feb2'!D25+'Feb3'!D25</f>
        <v>0</v>
      </c>
      <c r="E25" s="17">
        <f>'Feb1'!E25+'Feb2'!E25+'Feb3'!E25</f>
        <v>0</v>
      </c>
      <c r="F25" s="17">
        <f>'Feb1'!F25+'Feb2'!F25+'Feb3'!F25</f>
        <v>0</v>
      </c>
      <c r="G25" s="17">
        <f>'Feb1'!G25+'Feb2'!G25+'Feb3'!G25</f>
        <v>0</v>
      </c>
      <c r="H25" s="17">
        <f>'Feb1'!H25+'Feb2'!H25+'Feb3'!H25</f>
        <v>2</v>
      </c>
      <c r="I25" s="17">
        <f>'Feb1'!I25+'Feb2'!I25+'Feb3'!I25</f>
        <v>0</v>
      </c>
      <c r="J25" s="17">
        <f>'Feb1'!J25+'Feb2'!J25+'Feb3'!J25</f>
        <v>7</v>
      </c>
      <c r="K25" s="17">
        <f>'Feb1'!K25+'Feb2'!K25+'Feb3'!K25</f>
        <v>8</v>
      </c>
      <c r="L25" s="3">
        <f>SUM(D25:K25)</f>
        <v>17</v>
      </c>
    </row>
    <row r="26" spans="2:12">
      <c r="B26" s="14">
        <v>2</v>
      </c>
      <c r="C26" s="16" t="s">
        <v>30</v>
      </c>
      <c r="D26" s="17">
        <f>'Feb1'!D26+'Feb2'!D26+'Feb3'!D26</f>
        <v>0</v>
      </c>
      <c r="E26" s="17">
        <f>'Feb1'!E26+'Feb2'!E26+'Feb3'!E26</f>
        <v>0</v>
      </c>
      <c r="F26" s="17">
        <f>'Feb1'!F26+'Feb2'!F26+'Feb3'!F26</f>
        <v>0</v>
      </c>
      <c r="G26" s="17">
        <f>'Feb1'!G26+'Feb2'!G26+'Feb3'!G26</f>
        <v>0</v>
      </c>
      <c r="H26" s="17">
        <f>'Feb1'!H26+'Feb2'!H26+'Feb3'!H26</f>
        <v>0</v>
      </c>
      <c r="I26" s="17">
        <f>'Feb1'!I26+'Feb2'!I26+'Feb3'!I26</f>
        <v>0</v>
      </c>
      <c r="J26" s="17">
        <f>'Feb1'!J26+'Feb2'!J26+'Feb3'!J26</f>
        <v>1</v>
      </c>
      <c r="K26" s="17">
        <f>'Feb1'!K26+'Feb2'!K26+'Feb3'!K26</f>
        <v>0</v>
      </c>
      <c r="L26" s="3">
        <f t="shared" ref="L26:L27" si="2">SUM(D26:K26)</f>
        <v>1</v>
      </c>
    </row>
    <row r="27" spans="2:12">
      <c r="B27" s="14">
        <v>3</v>
      </c>
      <c r="C27" s="16" t="s">
        <v>31</v>
      </c>
      <c r="D27" s="17">
        <f>'Feb1'!D27+'Feb2'!D27+'Feb3'!D27</f>
        <v>0</v>
      </c>
      <c r="E27" s="17">
        <f>'Feb1'!E27+'Feb2'!E27+'Feb3'!E27</f>
        <v>0</v>
      </c>
      <c r="F27" s="17">
        <f>'Feb1'!F27+'Feb2'!F27+'Feb3'!F27</f>
        <v>0</v>
      </c>
      <c r="G27" s="17">
        <f>'Feb1'!G27+'Feb2'!G27+'Feb3'!G27</f>
        <v>0</v>
      </c>
      <c r="H27" s="17">
        <f>'Feb1'!H27+'Feb2'!H27+'Feb3'!H27</f>
        <v>9</v>
      </c>
      <c r="I27" s="17">
        <f>'Feb1'!I27+'Feb2'!I27+'Feb3'!I27</f>
        <v>8</v>
      </c>
      <c r="J27" s="17">
        <f>'Feb1'!J27+'Feb2'!J27+'Feb3'!J27</f>
        <v>18</v>
      </c>
      <c r="K27" s="17">
        <f>'Feb1'!K27+'Feb2'!K27+'Feb3'!K27</f>
        <v>11</v>
      </c>
      <c r="L27" s="3">
        <f t="shared" si="2"/>
        <v>46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11</v>
      </c>
      <c r="I28" s="18">
        <f t="shared" si="3"/>
        <v>8</v>
      </c>
      <c r="J28" s="18">
        <f t="shared" si="3"/>
        <v>26</v>
      </c>
      <c r="K28" s="18">
        <f t="shared" si="3"/>
        <v>19</v>
      </c>
      <c r="L28" s="18">
        <f>SUM(L25:L27)</f>
        <v>64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'Feb1'!D32+'Feb2'!D32+'Feb3'!D32</f>
        <v>0</v>
      </c>
      <c r="E32" s="17">
        <f>'Feb1'!E32+'Feb2'!E32+'Feb3'!E32</f>
        <v>0</v>
      </c>
      <c r="F32" s="17">
        <f>'Feb1'!F32+'Feb2'!F32+'Feb3'!F32</f>
        <v>0</v>
      </c>
      <c r="G32" s="17">
        <f>'Feb1'!G32+'Feb2'!G32+'Feb3'!G32</f>
        <v>0</v>
      </c>
      <c r="H32" s="17">
        <f>'Feb1'!H32+'Feb2'!H32+'Feb3'!H32</f>
        <v>4</v>
      </c>
      <c r="I32" s="17">
        <f>'Feb1'!I32+'Feb2'!I32+'Feb3'!I32</f>
        <v>0</v>
      </c>
      <c r="J32" s="17">
        <f>'Feb1'!J32+'Feb2'!J32+'Feb3'!J32</f>
        <v>32</v>
      </c>
      <c r="K32" s="17">
        <f>'Feb1'!K32+'Feb2'!K32+'Feb3'!K32</f>
        <v>40</v>
      </c>
      <c r="L32" s="3">
        <f>SUM(D32:K32)</f>
        <v>76</v>
      </c>
    </row>
    <row r="33" spans="2:12">
      <c r="B33" s="14">
        <v>2</v>
      </c>
      <c r="C33" s="16" t="s">
        <v>21</v>
      </c>
      <c r="D33" s="17">
        <f>'Feb1'!D33+'Feb2'!D33+'Feb3'!D33</f>
        <v>0</v>
      </c>
      <c r="E33" s="17">
        <f>'Feb1'!E33+'Feb2'!E33+'Feb3'!E33</f>
        <v>0</v>
      </c>
      <c r="F33" s="17">
        <f>'Feb1'!F33+'Feb2'!F33+'Feb3'!F33</f>
        <v>0</v>
      </c>
      <c r="G33" s="17">
        <f>'Feb1'!G33+'Feb2'!G33+'Feb3'!G33</f>
        <v>0</v>
      </c>
      <c r="H33" s="17">
        <f>'Feb1'!H33+'Feb2'!H33+'Feb3'!H33</f>
        <v>0</v>
      </c>
      <c r="I33" s="17">
        <f>'Feb1'!I33+'Feb2'!I33+'Feb3'!I33</f>
        <v>4</v>
      </c>
      <c r="J33" s="17">
        <f>'Feb1'!J33+'Feb2'!J33+'Feb3'!J33</f>
        <v>4</v>
      </c>
      <c r="K33" s="17">
        <f>'Feb1'!K33+'Feb2'!K33+'Feb3'!K33</f>
        <v>19</v>
      </c>
      <c r="L33" s="3">
        <f t="shared" ref="L33:L39" si="4">SUM(D33:K33)</f>
        <v>27</v>
      </c>
    </row>
    <row r="34" spans="2:12">
      <c r="B34" s="14">
        <v>3</v>
      </c>
      <c r="C34" s="16" t="s">
        <v>13</v>
      </c>
      <c r="D34" s="17">
        <f>'Feb1'!D34+'Feb2'!D34+'Feb3'!D34</f>
        <v>0</v>
      </c>
      <c r="E34" s="17">
        <f>'Feb1'!E34+'Feb2'!E34+'Feb3'!E34</f>
        <v>0</v>
      </c>
      <c r="F34" s="17">
        <f>'Feb1'!F34+'Feb2'!F34+'Feb3'!F34</f>
        <v>0</v>
      </c>
      <c r="G34" s="17">
        <f>'Feb1'!G34+'Feb2'!G34+'Feb3'!G34</f>
        <v>0</v>
      </c>
      <c r="H34" s="17">
        <f>'Feb1'!H34+'Feb2'!H34+'Feb3'!H34</f>
        <v>0</v>
      </c>
      <c r="I34" s="17">
        <f>'Feb1'!I34+'Feb2'!I34+'Feb3'!I34</f>
        <v>0</v>
      </c>
      <c r="J34" s="17">
        <f>'Feb1'!J34+'Feb2'!J34+'Feb3'!J34</f>
        <v>0</v>
      </c>
      <c r="K34" s="17">
        <f>'Feb1'!K34+'Feb2'!K34+'Feb3'!K34</f>
        <v>0</v>
      </c>
      <c r="L34" s="3">
        <f t="shared" si="4"/>
        <v>0</v>
      </c>
    </row>
    <row r="35" spans="2:12">
      <c r="B35" s="14">
        <v>4</v>
      </c>
      <c r="C35" s="16" t="s">
        <v>7</v>
      </c>
      <c r="D35" s="17">
        <f>'Feb1'!D35+'Feb2'!D35+'Feb3'!D35</f>
        <v>0</v>
      </c>
      <c r="E35" s="17">
        <f>'Feb1'!E35+'Feb2'!E35+'Feb3'!E35</f>
        <v>0</v>
      </c>
      <c r="F35" s="17">
        <f>'Feb1'!F35+'Feb2'!F35+'Feb3'!F35</f>
        <v>0</v>
      </c>
      <c r="G35" s="17">
        <f>'Feb1'!G35+'Feb2'!G35+'Feb3'!G35</f>
        <v>0</v>
      </c>
      <c r="H35" s="17">
        <f>'Feb1'!H35+'Feb2'!H35+'Feb3'!H35</f>
        <v>0</v>
      </c>
      <c r="I35" s="17">
        <f>'Feb1'!I35+'Feb2'!I35+'Feb3'!I35</f>
        <v>0</v>
      </c>
      <c r="J35" s="17">
        <f>'Feb1'!J35+'Feb2'!J35+'Feb3'!J35</f>
        <v>0</v>
      </c>
      <c r="K35" s="17">
        <f>'Feb1'!K35+'Feb2'!K35+'Feb3'!K35</f>
        <v>0</v>
      </c>
      <c r="L35" s="3">
        <f t="shared" si="4"/>
        <v>0</v>
      </c>
    </row>
    <row r="36" spans="2:12">
      <c r="B36" s="14">
        <v>5</v>
      </c>
      <c r="C36" s="16" t="s">
        <v>8</v>
      </c>
      <c r="D36" s="17">
        <f>'Feb1'!D36+'Feb2'!D36+'Feb3'!D36</f>
        <v>0</v>
      </c>
      <c r="E36" s="17">
        <f>'Feb1'!E36+'Feb2'!E36+'Feb3'!E36</f>
        <v>0</v>
      </c>
      <c r="F36" s="17">
        <f>'Feb1'!F36+'Feb2'!F36+'Feb3'!F36</f>
        <v>0</v>
      </c>
      <c r="G36" s="17">
        <f>'Feb1'!G36+'Feb2'!G36+'Feb3'!G36</f>
        <v>0</v>
      </c>
      <c r="H36" s="17">
        <f>'Feb1'!H36+'Feb2'!H36+'Feb3'!H36</f>
        <v>1</v>
      </c>
      <c r="I36" s="17">
        <f>'Feb1'!I36+'Feb2'!I36+'Feb3'!I36</f>
        <v>0</v>
      </c>
      <c r="J36" s="17">
        <f>'Feb1'!J36+'Feb2'!J36+'Feb3'!J36</f>
        <v>0</v>
      </c>
      <c r="K36" s="17">
        <f>'Feb1'!K36+'Feb2'!K36+'Feb3'!K36</f>
        <v>0</v>
      </c>
      <c r="L36" s="3">
        <f t="shared" si="4"/>
        <v>1</v>
      </c>
    </row>
    <row r="37" spans="2:12">
      <c r="B37" s="14">
        <v>6</v>
      </c>
      <c r="C37" s="16" t="s">
        <v>22</v>
      </c>
      <c r="D37" s="17">
        <f>'Feb1'!D37+'Feb2'!D37+'Feb3'!D37</f>
        <v>0</v>
      </c>
      <c r="E37" s="17">
        <f>'Feb1'!E37+'Feb2'!E37+'Feb3'!E37</f>
        <v>0</v>
      </c>
      <c r="F37" s="17">
        <f>'Feb1'!F37+'Feb2'!F37+'Feb3'!F37</f>
        <v>0</v>
      </c>
      <c r="G37" s="17">
        <f>'Feb1'!G37+'Feb2'!G37+'Feb3'!G37</f>
        <v>0</v>
      </c>
      <c r="H37" s="17">
        <f>'Feb1'!H37+'Feb2'!H37+'Feb3'!H37</f>
        <v>0</v>
      </c>
      <c r="I37" s="17">
        <f>'Feb1'!I37+'Feb2'!I37+'Feb3'!I37</f>
        <v>0</v>
      </c>
      <c r="J37" s="17">
        <f>'Feb1'!J37+'Feb2'!J37+'Feb3'!J37</f>
        <v>0</v>
      </c>
      <c r="K37" s="17">
        <f>'Feb1'!K37+'Feb2'!K37+'Feb3'!K37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'Feb1'!D38+'Feb2'!D38+'Feb3'!D38</f>
        <v>0</v>
      </c>
      <c r="E38" s="17">
        <f>'Feb1'!E38+'Feb2'!E38+'Feb3'!E38</f>
        <v>0</v>
      </c>
      <c r="F38" s="17">
        <f>'Feb1'!F38+'Feb2'!F38+'Feb3'!F38</f>
        <v>0</v>
      </c>
      <c r="G38" s="17">
        <f>'Feb1'!G38+'Feb2'!G38+'Feb3'!G38</f>
        <v>0</v>
      </c>
      <c r="H38" s="17">
        <f>'Feb1'!H38+'Feb2'!H38+'Feb3'!H38</f>
        <v>0</v>
      </c>
      <c r="I38" s="17">
        <f>'Feb1'!I38+'Feb2'!I38+'Feb3'!I38</f>
        <v>0</v>
      </c>
      <c r="J38" s="17">
        <f>'Feb1'!J38+'Feb2'!J38+'Feb3'!J38</f>
        <v>0</v>
      </c>
      <c r="K38" s="17">
        <f>'Feb1'!K38+'Feb2'!K38+'Feb3'!K38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'Feb1'!D39+'Feb2'!D39+'Feb3'!D39</f>
        <v>1</v>
      </c>
      <c r="E39" s="17">
        <f>'Feb1'!E39+'Feb2'!E39+'Feb3'!E39</f>
        <v>0</v>
      </c>
      <c r="F39" s="17">
        <f>'Feb1'!F39+'Feb2'!F39+'Feb3'!F39</f>
        <v>0</v>
      </c>
      <c r="G39" s="17">
        <f>'Feb1'!G39+'Feb2'!G39+'Feb3'!G39</f>
        <v>4</v>
      </c>
      <c r="H39" s="17">
        <f>'Feb1'!H39+'Feb2'!H39+'Feb3'!H39</f>
        <v>0</v>
      </c>
      <c r="I39" s="17">
        <f>'Feb1'!I39+'Feb2'!I39+'Feb3'!I39</f>
        <v>0</v>
      </c>
      <c r="J39" s="17">
        <f>'Feb1'!J39+'Feb2'!J39+'Feb3'!J39</f>
        <v>0</v>
      </c>
      <c r="K39" s="17">
        <f>'Feb1'!K39+'Feb2'!K39+'Feb3'!K39</f>
        <v>3</v>
      </c>
      <c r="L39" s="3">
        <f t="shared" si="4"/>
        <v>8</v>
      </c>
    </row>
    <row r="40" spans="2:12">
      <c r="B40" s="18"/>
      <c r="C40" s="18" t="s">
        <v>2</v>
      </c>
      <c r="D40" s="18">
        <f t="shared" ref="D40:L40" si="5">SUM(D32:D39)</f>
        <v>1</v>
      </c>
      <c r="E40" s="18">
        <f t="shared" si="5"/>
        <v>0</v>
      </c>
      <c r="F40" s="18">
        <f t="shared" si="5"/>
        <v>0</v>
      </c>
      <c r="G40" s="18">
        <f t="shared" si="5"/>
        <v>4</v>
      </c>
      <c r="H40" s="18">
        <f t="shared" si="5"/>
        <v>5</v>
      </c>
      <c r="I40" s="18">
        <f t="shared" si="5"/>
        <v>4</v>
      </c>
      <c r="J40" s="18">
        <f t="shared" si="5"/>
        <v>36</v>
      </c>
      <c r="K40" s="18">
        <f t="shared" si="5"/>
        <v>62</v>
      </c>
      <c r="L40" s="18">
        <f t="shared" si="5"/>
        <v>112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'Feb1'!D43+'Feb2'!D43+'Feb3'!D43</f>
        <v>0</v>
      </c>
      <c r="E43" s="17">
        <f>'Feb1'!E43+'Feb2'!E43+'Feb3'!E43</f>
        <v>0</v>
      </c>
      <c r="F43" s="17">
        <f>'Feb1'!F43+'Feb2'!F43+'Feb3'!F43</f>
        <v>0</v>
      </c>
      <c r="G43" s="17">
        <f>'Feb1'!G43+'Feb2'!G43+'Feb3'!G43</f>
        <v>0</v>
      </c>
      <c r="H43" s="17">
        <f>'Feb1'!H43+'Feb2'!H43+'Feb3'!H43</f>
        <v>2</v>
      </c>
      <c r="I43" s="17">
        <f>'Feb1'!I43+'Feb2'!I43+'Feb3'!I43</f>
        <v>0</v>
      </c>
      <c r="J43" s="17">
        <f>'Feb1'!J43+'Feb2'!J43+'Feb3'!J43</f>
        <v>20</v>
      </c>
      <c r="K43" s="17">
        <f>'Feb1'!K43+'Feb2'!K43+'Feb3'!K43</f>
        <v>24</v>
      </c>
      <c r="L43" s="3">
        <f t="shared" ref="L43:L50" si="6">SUM(D43:K43)</f>
        <v>46</v>
      </c>
    </row>
    <row r="44" spans="2:12">
      <c r="B44" s="14">
        <v>2</v>
      </c>
      <c r="C44" s="16" t="s">
        <v>21</v>
      </c>
      <c r="D44" s="17">
        <f>'Feb1'!D44+'Feb2'!D44+'Feb3'!D44</f>
        <v>0</v>
      </c>
      <c r="E44" s="17">
        <f>'Feb1'!E44+'Feb2'!E44+'Feb3'!E44</f>
        <v>0</v>
      </c>
      <c r="F44" s="17">
        <f>'Feb1'!F44+'Feb2'!F44+'Feb3'!F44</f>
        <v>0</v>
      </c>
      <c r="G44" s="17">
        <f>'Feb1'!G44+'Feb2'!G44+'Feb3'!G44</f>
        <v>0</v>
      </c>
      <c r="H44" s="17">
        <f>'Feb1'!H44+'Feb2'!H44+'Feb3'!H44</f>
        <v>0</v>
      </c>
      <c r="I44" s="17">
        <f>'Feb1'!I44+'Feb2'!I44+'Feb3'!I44</f>
        <v>2</v>
      </c>
      <c r="J44" s="17">
        <f>'Feb1'!J44+'Feb2'!J44+'Feb3'!J44</f>
        <v>3</v>
      </c>
      <c r="K44" s="17">
        <f>'Feb1'!K44+'Feb2'!K44+'Feb3'!K44</f>
        <v>14</v>
      </c>
      <c r="L44" s="3">
        <f t="shared" si="6"/>
        <v>19</v>
      </c>
    </row>
    <row r="45" spans="2:12">
      <c r="B45" s="14">
        <v>3</v>
      </c>
      <c r="C45" s="16" t="s">
        <v>13</v>
      </c>
      <c r="D45" s="17">
        <f>'Feb1'!D45+'Feb2'!D45+'Feb3'!D45</f>
        <v>0</v>
      </c>
      <c r="E45" s="17">
        <f>'Feb1'!E45+'Feb2'!E45+'Feb3'!E45</f>
        <v>0</v>
      </c>
      <c r="F45" s="17">
        <f>'Feb1'!F45+'Feb2'!F45+'Feb3'!F45</f>
        <v>0</v>
      </c>
      <c r="G45" s="17">
        <f>'Feb1'!G45+'Feb2'!G45+'Feb3'!G45</f>
        <v>0</v>
      </c>
      <c r="H45" s="17">
        <f>'Feb1'!H45+'Feb2'!H45+'Feb3'!H45</f>
        <v>0</v>
      </c>
      <c r="I45" s="17">
        <f>'Feb1'!I45+'Feb2'!I45+'Feb3'!I45</f>
        <v>0</v>
      </c>
      <c r="J45" s="17">
        <f>'Feb1'!J45+'Feb2'!J45+'Feb3'!J45</f>
        <v>0</v>
      </c>
      <c r="K45" s="17">
        <f>'Feb1'!K45+'Feb2'!K45+'Feb3'!K45</f>
        <v>0</v>
      </c>
      <c r="L45" s="3">
        <f t="shared" si="6"/>
        <v>0</v>
      </c>
    </row>
    <row r="46" spans="2:12">
      <c r="B46" s="14">
        <v>4</v>
      </c>
      <c r="C46" s="16" t="s">
        <v>12</v>
      </c>
      <c r="D46" s="17">
        <f>'Feb1'!D46+'Feb2'!D46+'Feb3'!D46</f>
        <v>0</v>
      </c>
      <c r="E46" s="17">
        <f>'Feb1'!E46+'Feb2'!E46+'Feb3'!E46</f>
        <v>0</v>
      </c>
      <c r="F46" s="17">
        <f>'Feb1'!F46+'Feb2'!F46+'Feb3'!F46</f>
        <v>0</v>
      </c>
      <c r="G46" s="17">
        <f>'Feb1'!G46+'Feb2'!G46+'Feb3'!G46</f>
        <v>0</v>
      </c>
      <c r="H46" s="17">
        <f>'Feb1'!H46+'Feb2'!H46+'Feb3'!H46</f>
        <v>0</v>
      </c>
      <c r="I46" s="17">
        <f>'Feb1'!I46+'Feb2'!I46+'Feb3'!I46</f>
        <v>0</v>
      </c>
      <c r="J46" s="17">
        <f>'Feb1'!J46+'Feb2'!J46+'Feb3'!J46</f>
        <v>0</v>
      </c>
      <c r="K46" s="17">
        <f>'Feb1'!K46+'Feb2'!K46+'Feb3'!K46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'Feb1'!D47+'Feb2'!D47+'Feb3'!D47</f>
        <v>0</v>
      </c>
      <c r="E47" s="17">
        <f>'Feb1'!E47+'Feb2'!E47+'Feb3'!E47</f>
        <v>0</v>
      </c>
      <c r="F47" s="17">
        <f>'Feb1'!F47+'Feb2'!F47+'Feb3'!F47</f>
        <v>0</v>
      </c>
      <c r="G47" s="17">
        <f>'Feb1'!G47+'Feb2'!G47+'Feb3'!G47</f>
        <v>0</v>
      </c>
      <c r="H47" s="17">
        <f>'Feb1'!H47+'Feb2'!H47+'Feb3'!H47</f>
        <v>0</v>
      </c>
      <c r="I47" s="17">
        <f>'Feb1'!I47+'Feb2'!I47+'Feb3'!I47</f>
        <v>0</v>
      </c>
      <c r="J47" s="17">
        <f>'Feb1'!J47+'Feb2'!J47+'Feb3'!J47</f>
        <v>0</v>
      </c>
      <c r="K47" s="17">
        <f>'Feb1'!K47+'Feb2'!K47+'Feb3'!K47</f>
        <v>0</v>
      </c>
      <c r="L47" s="3">
        <f t="shared" si="6"/>
        <v>0</v>
      </c>
    </row>
    <row r="48" spans="2:12">
      <c r="B48" s="14">
        <v>6</v>
      </c>
      <c r="C48" s="16" t="s">
        <v>22</v>
      </c>
      <c r="D48" s="17">
        <f>'Feb1'!D48+'Feb2'!D48+'Feb3'!D48</f>
        <v>0</v>
      </c>
      <c r="E48" s="17">
        <f>'Feb1'!E48+'Feb2'!E48+'Feb3'!E48</f>
        <v>0</v>
      </c>
      <c r="F48" s="17">
        <f>'Feb1'!F48+'Feb2'!F48+'Feb3'!F48</f>
        <v>0</v>
      </c>
      <c r="G48" s="17">
        <f>'Feb1'!G48+'Feb2'!G48+'Feb3'!G48</f>
        <v>0</v>
      </c>
      <c r="H48" s="17">
        <f>'Feb1'!H48+'Feb2'!H48+'Feb3'!H48</f>
        <v>0</v>
      </c>
      <c r="I48" s="17">
        <f>'Feb1'!I48+'Feb2'!I48+'Feb3'!I48</f>
        <v>0</v>
      </c>
      <c r="J48" s="17">
        <f>'Feb1'!J48+'Feb2'!J48+'Feb3'!J48</f>
        <v>0</v>
      </c>
      <c r="K48" s="17">
        <f>'Feb1'!K48+'Feb2'!K48+'Feb3'!K48</f>
        <v>0</v>
      </c>
      <c r="L48" s="3">
        <f t="shared" si="6"/>
        <v>0</v>
      </c>
    </row>
    <row r="49" spans="2:13">
      <c r="B49" s="14">
        <v>7</v>
      </c>
      <c r="C49" s="16" t="s">
        <v>23</v>
      </c>
      <c r="D49" s="17">
        <f>'Feb1'!D49+'Feb2'!D49+'Feb3'!D49</f>
        <v>0</v>
      </c>
      <c r="E49" s="17">
        <f>'Feb1'!E49+'Feb2'!E49+'Feb3'!E49</f>
        <v>0</v>
      </c>
      <c r="F49" s="17">
        <f>'Feb1'!F49+'Feb2'!F49+'Feb3'!F49</f>
        <v>0</v>
      </c>
      <c r="G49" s="17">
        <f>'Feb1'!G49+'Feb2'!G49+'Feb3'!G49</f>
        <v>0</v>
      </c>
      <c r="H49" s="17">
        <f>'Feb1'!H49+'Feb2'!H49+'Feb3'!H49</f>
        <v>0</v>
      </c>
      <c r="I49" s="17">
        <f>'Feb1'!I49+'Feb2'!I49+'Feb3'!I49</f>
        <v>0</v>
      </c>
      <c r="J49" s="17">
        <f>'Feb1'!J49+'Feb2'!J49+'Feb3'!J49</f>
        <v>0</v>
      </c>
      <c r="K49" s="17">
        <f>'Feb1'!K49+'Feb2'!K49+'Feb3'!K49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'Feb1'!D50+'Feb2'!D50+'Feb3'!D50</f>
        <v>0</v>
      </c>
      <c r="E50" s="17">
        <f>'Feb1'!E50+'Feb2'!E50+'Feb3'!E50</f>
        <v>0</v>
      </c>
      <c r="F50" s="17">
        <f>'Feb1'!F50+'Feb2'!F50+'Feb3'!F50</f>
        <v>0</v>
      </c>
      <c r="G50" s="17">
        <f>'Feb1'!G50+'Feb2'!G50+'Feb3'!G50</f>
        <v>1</v>
      </c>
      <c r="H50" s="17">
        <f>'Feb1'!H50+'Feb2'!H50+'Feb3'!H50</f>
        <v>0</v>
      </c>
      <c r="I50" s="17">
        <f>'Feb1'!I50+'Feb2'!I50+'Feb3'!I50</f>
        <v>0</v>
      </c>
      <c r="J50" s="17">
        <f>'Feb1'!J50+'Feb2'!J50+'Feb3'!J50</f>
        <v>0</v>
      </c>
      <c r="K50" s="17">
        <f>'Feb1'!K50+'Feb2'!K50+'Feb3'!K50</f>
        <v>3</v>
      </c>
      <c r="L50" s="3">
        <f t="shared" si="6"/>
        <v>4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1</v>
      </c>
      <c r="H51" s="18">
        <f t="shared" si="7"/>
        <v>2</v>
      </c>
      <c r="I51" s="18">
        <f t="shared" si="7"/>
        <v>2</v>
      </c>
      <c r="J51" s="18">
        <f t="shared" si="7"/>
        <v>23</v>
      </c>
      <c r="K51" s="18">
        <f t="shared" si="7"/>
        <v>41</v>
      </c>
      <c r="L51" s="18">
        <f t="shared" si="7"/>
        <v>69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v>0</v>
      </c>
      <c r="E54" s="17">
        <v>0</v>
      </c>
      <c r="F54" s="17">
        <v>0</v>
      </c>
      <c r="G54" s="17">
        <v>0</v>
      </c>
      <c r="H54" s="40">
        <v>0</v>
      </c>
      <c r="I54" s="40">
        <v>0</v>
      </c>
      <c r="J54" s="40">
        <v>15</v>
      </c>
      <c r="K54" s="40">
        <v>20</v>
      </c>
      <c r="L54" s="3">
        <f t="shared" ref="L54:L61" si="8">SUM(D54:K54)</f>
        <v>35</v>
      </c>
      <c r="M54" s="12"/>
    </row>
    <row r="55" spans="2:13">
      <c r="B55" s="14">
        <v>2</v>
      </c>
      <c r="C55" s="16" t="s">
        <v>21</v>
      </c>
      <c r="D55" s="17">
        <v>0</v>
      </c>
      <c r="E55" s="17">
        <v>0</v>
      </c>
      <c r="F55" s="17">
        <v>0</v>
      </c>
      <c r="G55" s="17">
        <v>0</v>
      </c>
      <c r="H55" s="40">
        <v>0</v>
      </c>
      <c r="I55" s="40">
        <v>0</v>
      </c>
      <c r="J55" s="40">
        <v>1</v>
      </c>
      <c r="K55" s="40">
        <v>7</v>
      </c>
      <c r="L55" s="3">
        <f t="shared" si="8"/>
        <v>8</v>
      </c>
      <c r="M55" s="12"/>
    </row>
    <row r="56" spans="2:13">
      <c r="B56" s="14">
        <v>3</v>
      </c>
      <c r="C56" s="16" t="s">
        <v>13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v>0</v>
      </c>
      <c r="E61" s="17">
        <v>0</v>
      </c>
      <c r="F61" s="17">
        <v>0</v>
      </c>
      <c r="G61" s="17">
        <v>1</v>
      </c>
      <c r="H61" s="40">
        <v>2</v>
      </c>
      <c r="I61" s="40">
        <v>0</v>
      </c>
      <c r="J61" s="40">
        <v>2</v>
      </c>
      <c r="K61" s="40">
        <v>4</v>
      </c>
      <c r="L61" s="3">
        <f t="shared" si="8"/>
        <v>9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1</v>
      </c>
      <c r="H62" s="18">
        <f t="shared" si="9"/>
        <v>2</v>
      </c>
      <c r="I62" s="18">
        <f t="shared" si="9"/>
        <v>0</v>
      </c>
      <c r="J62" s="18">
        <f t="shared" si="9"/>
        <v>18</v>
      </c>
      <c r="K62" s="18">
        <f t="shared" si="9"/>
        <v>31</v>
      </c>
      <c r="L62" s="18">
        <f t="shared" si="9"/>
        <v>52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v>0</v>
      </c>
      <c r="E65" s="17">
        <v>0</v>
      </c>
      <c r="F65" s="17">
        <v>0</v>
      </c>
      <c r="G65" s="17">
        <v>0</v>
      </c>
      <c r="H65" s="40">
        <v>0</v>
      </c>
      <c r="I65" s="40">
        <v>0</v>
      </c>
      <c r="J65" s="17">
        <v>11</v>
      </c>
      <c r="K65" s="17">
        <v>15</v>
      </c>
      <c r="L65" s="3">
        <f>SUM(D65:K65)</f>
        <v>26</v>
      </c>
    </row>
    <row r="66" spans="2:12" s="23" customFormat="1">
      <c r="B66" s="14">
        <v>2</v>
      </c>
      <c r="C66" s="16" t="s">
        <v>11</v>
      </c>
      <c r="D66" s="17">
        <v>0</v>
      </c>
      <c r="E66" s="17">
        <v>0</v>
      </c>
      <c r="F66" s="17">
        <v>0</v>
      </c>
      <c r="G66" s="17">
        <v>0</v>
      </c>
      <c r="H66" s="40">
        <v>0</v>
      </c>
      <c r="I66" s="40">
        <v>0</v>
      </c>
      <c r="J66" s="17">
        <v>1</v>
      </c>
      <c r="K66" s="17">
        <v>5</v>
      </c>
      <c r="L66" s="3">
        <f t="shared" ref="L66:L73" si="10">SUM(D66:K66)</f>
        <v>6</v>
      </c>
    </row>
    <row r="67" spans="2:12" s="23" customFormat="1">
      <c r="B67" s="14">
        <v>3</v>
      </c>
      <c r="C67" s="16" t="s">
        <v>21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12</v>
      </c>
      <c r="K74" s="18">
        <f t="shared" si="11"/>
        <v>20</v>
      </c>
      <c r="L74" s="18">
        <f t="shared" si="11"/>
        <v>32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activeCell="E15" sqref="E15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 ht="15.75">
      <c r="B2" s="38" t="s">
        <v>0</v>
      </c>
      <c r="C2" s="38"/>
      <c r="D2" s="38"/>
      <c r="E2" s="38"/>
      <c r="F2" s="8"/>
      <c r="G2" s="8"/>
      <c r="H2" s="8"/>
      <c r="I2" s="8"/>
      <c r="J2" s="8"/>
      <c r="K2" s="8"/>
      <c r="L2" s="8"/>
    </row>
    <row r="3" spans="1:12" ht="15.75">
      <c r="B3" s="38" t="s">
        <v>15</v>
      </c>
      <c r="C3" s="38"/>
      <c r="D3" s="38"/>
      <c r="E3" s="38"/>
      <c r="F3" s="8"/>
      <c r="G3" s="8"/>
      <c r="H3" s="8"/>
      <c r="I3" s="8"/>
      <c r="J3" s="8"/>
      <c r="K3" s="8"/>
      <c r="L3" s="8"/>
    </row>
    <row r="4" spans="1:12" ht="15.75">
      <c r="B4" s="34"/>
      <c r="C4" s="34"/>
      <c r="D4" s="34"/>
      <c r="E4" s="34"/>
      <c r="F4" s="9"/>
      <c r="G4" s="9"/>
      <c r="H4" s="9"/>
      <c r="I4" s="9"/>
      <c r="J4" s="9"/>
      <c r="K4" s="9"/>
      <c r="L4" s="9"/>
    </row>
    <row r="5" spans="1:12" ht="15.75">
      <c r="B5" s="33" t="s">
        <v>50</v>
      </c>
      <c r="C5" s="39"/>
      <c r="D5" s="35"/>
      <c r="E5" s="35"/>
      <c r="F5" s="11"/>
      <c r="G5" s="11"/>
      <c r="H5" s="11"/>
      <c r="I5" s="11"/>
      <c r="J5" s="11"/>
      <c r="K5" s="11"/>
      <c r="L5" s="12"/>
    </row>
    <row r="6" spans="1:12" ht="15.75">
      <c r="A6" s="5"/>
      <c r="B6" s="33" t="s">
        <v>51</v>
      </c>
      <c r="C6" s="36"/>
      <c r="D6" s="36"/>
      <c r="E6" s="36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11</v>
      </c>
      <c r="K9" s="2">
        <v>12</v>
      </c>
      <c r="L9" s="14">
        <f>SUM(D9:K9)</f>
        <v>23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3</v>
      </c>
      <c r="K10" s="2">
        <v>6</v>
      </c>
      <c r="L10" s="14">
        <f t="shared" ref="L10:L17" si="0">SUM(D10:K10)</f>
        <v>12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4">
        <f t="shared" si="0"/>
        <v>0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2</v>
      </c>
      <c r="I13" s="2">
        <v>6</v>
      </c>
      <c r="J13" s="2">
        <v>7</v>
      </c>
      <c r="K13" s="2">
        <v>9</v>
      </c>
      <c r="L13" s="14">
        <f t="shared" si="0"/>
        <v>24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2">
        <v>0</v>
      </c>
      <c r="K16" s="2">
        <v>1</v>
      </c>
      <c r="L16" s="14">
        <f t="shared" si="0"/>
        <v>3</v>
      </c>
    </row>
    <row r="17" spans="2:12" ht="15.75">
      <c r="B17" s="14">
        <v>9</v>
      </c>
      <c r="C17" s="16" t="s">
        <v>9</v>
      </c>
      <c r="D17" s="2">
        <v>0</v>
      </c>
      <c r="E17" s="2">
        <v>1</v>
      </c>
      <c r="F17" s="2">
        <v>0</v>
      </c>
      <c r="G17" s="2">
        <v>0</v>
      </c>
      <c r="H17" s="2">
        <v>2</v>
      </c>
      <c r="I17" s="2">
        <v>9</v>
      </c>
      <c r="J17" s="2">
        <v>0</v>
      </c>
      <c r="K17" s="2">
        <v>6</v>
      </c>
      <c r="L17" s="14">
        <f t="shared" si="0"/>
        <v>18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1</v>
      </c>
      <c r="F18" s="19">
        <f t="shared" si="1"/>
        <v>0</v>
      </c>
      <c r="G18" s="19">
        <f t="shared" si="1"/>
        <v>0</v>
      </c>
      <c r="H18" s="19">
        <f t="shared" si="1"/>
        <v>5</v>
      </c>
      <c r="I18" s="19">
        <f t="shared" si="1"/>
        <v>19</v>
      </c>
      <c r="J18" s="19">
        <f t="shared" si="1"/>
        <v>21</v>
      </c>
      <c r="K18" s="19">
        <f>SUM(K9:K17)</f>
        <v>34</v>
      </c>
      <c r="L18" s="19">
        <f>SUM(L9:L17)</f>
        <v>80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1">
        <v>0</v>
      </c>
      <c r="F22" s="1">
        <v>0</v>
      </c>
      <c r="G22" s="1">
        <v>0</v>
      </c>
      <c r="H22" s="1">
        <v>2</v>
      </c>
      <c r="I22" s="1">
        <v>6</v>
      </c>
      <c r="J22" s="1">
        <v>7</v>
      </c>
      <c r="K22" s="1">
        <v>6</v>
      </c>
      <c r="L22" s="18">
        <f>SUM(D22:K22)</f>
        <v>21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37">
        <v>0</v>
      </c>
      <c r="E25" s="37">
        <v>0</v>
      </c>
      <c r="F25" s="37">
        <v>0</v>
      </c>
      <c r="G25" s="37">
        <v>0</v>
      </c>
      <c r="H25" s="37">
        <v>1</v>
      </c>
      <c r="I25" s="37">
        <v>3</v>
      </c>
      <c r="J25" s="37">
        <v>4</v>
      </c>
      <c r="K25" s="37">
        <v>3</v>
      </c>
      <c r="L25" s="3">
        <f>SUM(D25:K25)</f>
        <v>11</v>
      </c>
    </row>
    <row r="26" spans="2:12" ht="15.75">
      <c r="B26" s="14">
        <v>2</v>
      </c>
      <c r="C26" s="16" t="s">
        <v>30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1</v>
      </c>
      <c r="J26" s="37">
        <v>0</v>
      </c>
      <c r="K26" s="37">
        <v>0</v>
      </c>
      <c r="L26" s="3">
        <f t="shared" ref="L26:L27" si="2">SUM(D26:K26)</f>
        <v>1</v>
      </c>
    </row>
    <row r="27" spans="2:12" ht="15.75">
      <c r="B27" s="14">
        <v>3</v>
      </c>
      <c r="C27" s="16" t="s">
        <v>31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2</v>
      </c>
      <c r="J27" s="37">
        <v>5</v>
      </c>
      <c r="K27" s="37">
        <v>2</v>
      </c>
      <c r="L27" s="3">
        <f t="shared" si="2"/>
        <v>9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1</v>
      </c>
      <c r="I28" s="18">
        <f t="shared" si="3"/>
        <v>6</v>
      </c>
      <c r="J28" s="18">
        <f t="shared" si="3"/>
        <v>9</v>
      </c>
      <c r="K28" s="18">
        <f t="shared" si="3"/>
        <v>5</v>
      </c>
      <c r="L28" s="18">
        <f>SUM(L25:L27)</f>
        <v>21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11</v>
      </c>
      <c r="K32" s="2">
        <v>12</v>
      </c>
      <c r="L32" s="3">
        <f>SUM(D32:K32)</f>
        <v>23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</v>
      </c>
      <c r="J33" s="2">
        <v>2</v>
      </c>
      <c r="K33" s="2">
        <v>4</v>
      </c>
      <c r="L33" s="3">
        <f t="shared" ref="L33:L39" si="4">SUM(D33:K33)</f>
        <v>8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 t="shared" si="4"/>
        <v>0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2</v>
      </c>
      <c r="L39" s="3">
        <f t="shared" si="4"/>
        <v>4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1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3</v>
      </c>
      <c r="J40" s="18">
        <f t="shared" si="5"/>
        <v>13</v>
      </c>
      <c r="K40" s="18">
        <f t="shared" si="5"/>
        <v>18</v>
      </c>
      <c r="L40" s="18">
        <f t="shared" si="5"/>
        <v>35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6</v>
      </c>
      <c r="K43" s="2">
        <v>8</v>
      </c>
      <c r="L43" s="3">
        <f t="shared" ref="L43:L50" si="6">SUM(D43:K43)</f>
        <v>14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0</v>
      </c>
      <c r="K44" s="2">
        <v>4</v>
      </c>
      <c r="L44" s="3">
        <f t="shared" si="6"/>
        <v>5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</v>
      </c>
      <c r="L50" s="3">
        <f t="shared" si="6"/>
        <v>2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1</v>
      </c>
      <c r="J51" s="18">
        <f t="shared" si="7"/>
        <v>6</v>
      </c>
      <c r="K51" s="18">
        <f t="shared" si="7"/>
        <v>14</v>
      </c>
      <c r="L51" s="18">
        <f t="shared" si="7"/>
        <v>21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activeCell="D25" sqref="D25:K27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 ht="15.75">
      <c r="B2" s="38" t="s">
        <v>0</v>
      </c>
      <c r="C2" s="38"/>
      <c r="D2" s="38"/>
      <c r="E2" s="38"/>
      <c r="F2" s="38"/>
      <c r="G2" s="8"/>
      <c r="H2" s="8"/>
      <c r="I2" s="8"/>
      <c r="J2" s="8"/>
      <c r="K2" s="8"/>
      <c r="L2" s="8"/>
    </row>
    <row r="3" spans="1:12" ht="15.75">
      <c r="B3" s="38" t="s">
        <v>15</v>
      </c>
      <c r="C3" s="38"/>
      <c r="D3" s="38"/>
      <c r="E3" s="38"/>
      <c r="F3" s="38"/>
      <c r="G3" s="8"/>
      <c r="H3" s="8"/>
      <c r="I3" s="8"/>
      <c r="J3" s="8"/>
      <c r="K3" s="8"/>
      <c r="L3" s="8"/>
    </row>
    <row r="4" spans="1:12" ht="15.75">
      <c r="B4" s="34"/>
      <c r="C4" s="34"/>
      <c r="D4" s="34"/>
      <c r="E4" s="34"/>
      <c r="F4" s="34"/>
      <c r="G4" s="9"/>
      <c r="H4" s="9"/>
      <c r="I4" s="9"/>
      <c r="J4" s="9"/>
      <c r="K4" s="9"/>
      <c r="L4" s="9"/>
    </row>
    <row r="5" spans="1:12" ht="15.75">
      <c r="B5" s="33" t="s">
        <v>52</v>
      </c>
      <c r="C5" s="39"/>
      <c r="D5" s="35"/>
      <c r="E5" s="35"/>
      <c r="F5" s="35"/>
      <c r="G5" s="11"/>
      <c r="H5" s="11"/>
      <c r="I5" s="11"/>
      <c r="J5" s="11"/>
      <c r="K5" s="11"/>
      <c r="L5" s="12"/>
    </row>
    <row r="6" spans="1:12" ht="15.75">
      <c r="A6" s="5"/>
      <c r="B6" s="33" t="s">
        <v>53</v>
      </c>
      <c r="C6" s="36"/>
      <c r="D6" s="36"/>
      <c r="E6" s="36"/>
      <c r="F6" s="36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9</v>
      </c>
      <c r="K9" s="2">
        <v>46</v>
      </c>
      <c r="L9" s="14">
        <f>SUM(D9:K9)</f>
        <v>56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4</v>
      </c>
      <c r="J10" s="2">
        <v>3</v>
      </c>
      <c r="K10" s="2">
        <v>3</v>
      </c>
      <c r="L10" s="14">
        <f t="shared" ref="L10:L17" si="0">SUM(D10:K10)</f>
        <v>11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14">
        <f t="shared" si="0"/>
        <v>1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10</v>
      </c>
      <c r="J13" s="2">
        <v>5</v>
      </c>
      <c r="K13" s="2">
        <v>12</v>
      </c>
      <c r="L13" s="14">
        <f t="shared" si="0"/>
        <v>27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1</v>
      </c>
      <c r="F16" s="2">
        <v>1</v>
      </c>
      <c r="G16" s="2">
        <v>0</v>
      </c>
      <c r="H16" s="2">
        <v>0</v>
      </c>
      <c r="I16" s="2">
        <v>4</v>
      </c>
      <c r="J16" s="2">
        <v>4</v>
      </c>
      <c r="K16" s="2">
        <v>1</v>
      </c>
      <c r="L16" s="14">
        <f t="shared" si="0"/>
        <v>11</v>
      </c>
    </row>
    <row r="17" spans="2:12" ht="15.75">
      <c r="B17" s="14">
        <v>9</v>
      </c>
      <c r="C17" s="16" t="s">
        <v>9</v>
      </c>
      <c r="D17" s="2">
        <v>0</v>
      </c>
      <c r="E17" s="2">
        <v>1</v>
      </c>
      <c r="F17" s="2">
        <v>0</v>
      </c>
      <c r="G17" s="2">
        <v>2</v>
      </c>
      <c r="H17" s="2">
        <v>1</v>
      </c>
      <c r="I17" s="2">
        <v>3</v>
      </c>
      <c r="J17" s="2">
        <v>8</v>
      </c>
      <c r="K17" s="2">
        <v>15</v>
      </c>
      <c r="L17" s="14">
        <f t="shared" si="0"/>
        <v>30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2</v>
      </c>
      <c r="F18" s="19">
        <f t="shared" si="1"/>
        <v>1</v>
      </c>
      <c r="G18" s="19">
        <f t="shared" si="1"/>
        <v>2</v>
      </c>
      <c r="H18" s="19">
        <f t="shared" si="1"/>
        <v>2</v>
      </c>
      <c r="I18" s="19">
        <f t="shared" si="1"/>
        <v>22</v>
      </c>
      <c r="J18" s="19">
        <f t="shared" si="1"/>
        <v>30</v>
      </c>
      <c r="K18" s="19">
        <f>SUM(K9:K17)</f>
        <v>77</v>
      </c>
      <c r="L18" s="19">
        <f>SUM(L9:L17)</f>
        <v>136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1">
        <v>0</v>
      </c>
      <c r="F22" s="1">
        <v>0</v>
      </c>
      <c r="G22" s="1">
        <v>0</v>
      </c>
      <c r="H22" s="1">
        <v>0</v>
      </c>
      <c r="I22" s="1">
        <v>4</v>
      </c>
      <c r="J22" s="1">
        <v>4</v>
      </c>
      <c r="K22" s="1">
        <v>10</v>
      </c>
      <c r="L22" s="18">
        <f>SUM(D22:K22)</f>
        <v>18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4</v>
      </c>
      <c r="J25" s="37">
        <v>3</v>
      </c>
      <c r="K25" s="37">
        <v>10</v>
      </c>
      <c r="L25" s="3">
        <f>SUM(D25:K25)</f>
        <v>17</v>
      </c>
    </row>
    <row r="26" spans="2:12" ht="15.75">
      <c r="B26" s="14">
        <v>2</v>
      </c>
      <c r="C26" s="16" t="s">
        <v>30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1</v>
      </c>
      <c r="J26" s="37">
        <v>0</v>
      </c>
      <c r="K26" s="37">
        <v>1</v>
      </c>
      <c r="L26" s="3">
        <f t="shared" ref="L26:L27" si="2">SUM(D26:K26)</f>
        <v>2</v>
      </c>
    </row>
    <row r="27" spans="2:12" ht="15.75">
      <c r="B27" s="14">
        <v>3</v>
      </c>
      <c r="C27" s="16" t="s">
        <v>31</v>
      </c>
      <c r="D27" s="37">
        <v>0</v>
      </c>
      <c r="E27" s="37">
        <v>0</v>
      </c>
      <c r="F27" s="37">
        <v>0</v>
      </c>
      <c r="G27" s="37">
        <v>0</v>
      </c>
      <c r="H27" s="37">
        <v>1</v>
      </c>
      <c r="I27" s="37">
        <v>4</v>
      </c>
      <c r="J27" s="37">
        <v>6</v>
      </c>
      <c r="K27" s="37">
        <v>4</v>
      </c>
      <c r="L27" s="3">
        <f t="shared" si="2"/>
        <v>15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1</v>
      </c>
      <c r="I28" s="18">
        <f t="shared" si="3"/>
        <v>9</v>
      </c>
      <c r="J28" s="18">
        <f t="shared" si="3"/>
        <v>9</v>
      </c>
      <c r="K28" s="18">
        <f t="shared" si="3"/>
        <v>15</v>
      </c>
      <c r="L28" s="18">
        <f>SUM(L25:L27)</f>
        <v>34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6</v>
      </c>
      <c r="K32" s="2">
        <v>33</v>
      </c>
      <c r="L32" s="3">
        <f>SUM(D32:K32)</f>
        <v>40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3</v>
      </c>
      <c r="K33" s="2">
        <v>3</v>
      </c>
      <c r="L33" s="3">
        <f t="shared" ref="L33:L39" si="4">SUM(D33:K33)</f>
        <v>6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3">
        <f t="shared" si="4"/>
        <v>1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 t="shared" si="4"/>
        <v>0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1</v>
      </c>
      <c r="J39" s="2">
        <v>1</v>
      </c>
      <c r="K39" s="2">
        <v>1</v>
      </c>
      <c r="L39" s="3">
        <f t="shared" si="4"/>
        <v>4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1</v>
      </c>
      <c r="I40" s="18">
        <f t="shared" si="5"/>
        <v>2</v>
      </c>
      <c r="J40" s="18">
        <f t="shared" si="5"/>
        <v>11</v>
      </c>
      <c r="K40" s="18">
        <f t="shared" si="5"/>
        <v>37</v>
      </c>
      <c r="L40" s="18">
        <f t="shared" si="5"/>
        <v>51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4</v>
      </c>
      <c r="K43" s="2">
        <v>24</v>
      </c>
      <c r="L43" s="3">
        <f t="shared" ref="L43:L50" si="6">SUM(D43:K43)</f>
        <v>29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2</v>
      </c>
      <c r="K44" s="2">
        <v>1</v>
      </c>
      <c r="L44" s="3">
        <f t="shared" si="6"/>
        <v>3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1</v>
      </c>
      <c r="K50" s="2">
        <v>1</v>
      </c>
      <c r="L50" s="3">
        <f t="shared" si="6"/>
        <v>3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2</v>
      </c>
      <c r="J51" s="18">
        <f t="shared" si="7"/>
        <v>7</v>
      </c>
      <c r="K51" s="18">
        <f t="shared" si="7"/>
        <v>26</v>
      </c>
      <c r="L51" s="18">
        <f t="shared" si="7"/>
        <v>35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activeCell="D26" sqref="D2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 ht="15.75">
      <c r="B2" s="38" t="s">
        <v>0</v>
      </c>
      <c r="C2" s="38"/>
      <c r="D2" s="38"/>
      <c r="E2" s="8"/>
      <c r="F2" s="8"/>
      <c r="G2" s="8"/>
      <c r="H2" s="8"/>
      <c r="I2" s="8"/>
      <c r="J2" s="8"/>
      <c r="K2" s="8"/>
      <c r="L2" s="8"/>
    </row>
    <row r="3" spans="1:12" ht="15.75">
      <c r="B3" s="38" t="s">
        <v>15</v>
      </c>
      <c r="C3" s="38"/>
      <c r="D3" s="38"/>
      <c r="E3" s="8"/>
      <c r="F3" s="8"/>
      <c r="G3" s="8"/>
      <c r="H3" s="8"/>
      <c r="I3" s="8"/>
      <c r="J3" s="8"/>
      <c r="K3" s="8"/>
      <c r="L3" s="8"/>
    </row>
    <row r="4" spans="1:12" ht="15.75">
      <c r="B4" s="34"/>
      <c r="C4" s="34"/>
      <c r="D4" s="34"/>
      <c r="E4" s="9"/>
      <c r="F4" s="9"/>
      <c r="G4" s="9"/>
      <c r="H4" s="9"/>
      <c r="I4" s="9"/>
      <c r="J4" s="9"/>
      <c r="K4" s="9"/>
      <c r="L4" s="9"/>
    </row>
    <row r="5" spans="1:12" ht="15.75">
      <c r="B5" s="33" t="s">
        <v>54</v>
      </c>
      <c r="C5" s="39"/>
      <c r="D5" s="35"/>
      <c r="E5" s="11"/>
      <c r="F5" s="11"/>
      <c r="G5" s="11"/>
      <c r="H5" s="11"/>
      <c r="I5" s="11"/>
      <c r="J5" s="11"/>
      <c r="K5" s="11"/>
      <c r="L5" s="12"/>
    </row>
    <row r="6" spans="1:12" ht="15.75">
      <c r="A6" s="5"/>
      <c r="B6" s="33" t="s">
        <v>55</v>
      </c>
      <c r="C6" s="36"/>
      <c r="D6" s="36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12</v>
      </c>
      <c r="K9" s="2">
        <v>24</v>
      </c>
      <c r="L9" s="14">
        <f>SUM(D9:K9)</f>
        <v>37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5</v>
      </c>
      <c r="J10" s="2">
        <v>2</v>
      </c>
      <c r="K10" s="2">
        <v>7</v>
      </c>
      <c r="L10" s="14">
        <f t="shared" ref="L10:L17" si="0">SUM(D10:K10)</f>
        <v>15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14">
        <f t="shared" si="0"/>
        <v>1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4</v>
      </c>
      <c r="I13" s="2">
        <v>3</v>
      </c>
      <c r="J13" s="2">
        <v>5</v>
      </c>
      <c r="K13" s="2">
        <v>3</v>
      </c>
      <c r="L13" s="14">
        <f t="shared" si="0"/>
        <v>15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0</v>
      </c>
      <c r="G16" s="2">
        <v>0</v>
      </c>
      <c r="H16" s="2">
        <v>2</v>
      </c>
      <c r="I16" s="2">
        <v>1</v>
      </c>
      <c r="J16" s="2">
        <v>0</v>
      </c>
      <c r="K16" s="2">
        <v>2</v>
      </c>
      <c r="L16" s="14">
        <f t="shared" si="0"/>
        <v>5</v>
      </c>
    </row>
    <row r="17" spans="2:12" ht="15.75">
      <c r="B17" s="14">
        <v>9</v>
      </c>
      <c r="C17" s="16" t="s">
        <v>9</v>
      </c>
      <c r="D17" s="2">
        <v>0</v>
      </c>
      <c r="E17" s="2">
        <v>1</v>
      </c>
      <c r="F17" s="2">
        <v>1</v>
      </c>
      <c r="G17" s="2">
        <v>1</v>
      </c>
      <c r="H17" s="2">
        <v>2</v>
      </c>
      <c r="I17" s="2">
        <v>2</v>
      </c>
      <c r="J17" s="2">
        <v>1</v>
      </c>
      <c r="K17" s="2">
        <v>7</v>
      </c>
      <c r="L17" s="14">
        <f t="shared" si="0"/>
        <v>15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1</v>
      </c>
      <c r="F18" s="19">
        <f t="shared" si="1"/>
        <v>1</v>
      </c>
      <c r="G18" s="19">
        <f t="shared" si="1"/>
        <v>1</v>
      </c>
      <c r="H18" s="19">
        <f t="shared" si="1"/>
        <v>9</v>
      </c>
      <c r="I18" s="19">
        <f t="shared" si="1"/>
        <v>12</v>
      </c>
      <c r="J18" s="19">
        <f t="shared" si="1"/>
        <v>20</v>
      </c>
      <c r="K18" s="19">
        <f>SUM(K9:K17)</f>
        <v>44</v>
      </c>
      <c r="L18" s="19">
        <f>SUM(L9:L17)</f>
        <v>88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2">
        <v>0</v>
      </c>
      <c r="F22" s="2">
        <v>0</v>
      </c>
      <c r="G22" s="2">
        <v>0</v>
      </c>
      <c r="H22" s="2">
        <v>3</v>
      </c>
      <c r="I22" s="2">
        <v>3</v>
      </c>
      <c r="J22" s="2">
        <v>4</v>
      </c>
      <c r="K22" s="2">
        <v>1</v>
      </c>
      <c r="L22" s="18">
        <f>SUM(D22:K22)</f>
        <v>11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">
        <f>SUM(D25:K25)</f>
        <v>0</v>
      </c>
    </row>
    <row r="26" spans="2:12" ht="15.75">
      <c r="B26" s="14">
        <v>2</v>
      </c>
      <c r="C26" s="16" t="s">
        <v>30</v>
      </c>
      <c r="D26" s="41">
        <v>0</v>
      </c>
      <c r="E26" s="41">
        <v>0</v>
      </c>
      <c r="F26" s="41">
        <v>0</v>
      </c>
      <c r="G26" s="41">
        <v>0</v>
      </c>
      <c r="H26" s="41">
        <v>1</v>
      </c>
      <c r="I26" s="41">
        <v>1</v>
      </c>
      <c r="J26" s="41">
        <v>1</v>
      </c>
      <c r="K26" s="41">
        <v>0</v>
      </c>
      <c r="L26" s="3">
        <f t="shared" ref="L26:L27" si="2">SUM(D26:K26)</f>
        <v>3</v>
      </c>
    </row>
    <row r="27" spans="2:12" ht="15.75">
      <c r="B27" s="14">
        <v>3</v>
      </c>
      <c r="C27" s="16" t="s">
        <v>31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6</v>
      </c>
      <c r="J27" s="41">
        <v>7</v>
      </c>
      <c r="K27" s="41">
        <v>5</v>
      </c>
      <c r="L27" s="3">
        <f t="shared" si="2"/>
        <v>18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1</v>
      </c>
      <c r="I28" s="18">
        <f t="shared" si="3"/>
        <v>7</v>
      </c>
      <c r="J28" s="18">
        <f t="shared" si="3"/>
        <v>8</v>
      </c>
      <c r="K28" s="18">
        <f t="shared" si="3"/>
        <v>5</v>
      </c>
      <c r="L28" s="18">
        <f>SUM(L25:L27)</f>
        <v>21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9</v>
      </c>
      <c r="K32" s="2">
        <v>20</v>
      </c>
      <c r="L32" s="3">
        <f>SUM(D32:K32)</f>
        <v>29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1</v>
      </c>
      <c r="J33" s="2">
        <v>0</v>
      </c>
      <c r="K33" s="2">
        <v>5</v>
      </c>
      <c r="L33" s="3">
        <f t="shared" ref="L33:L39" si="4">SUM(D33:K33)</f>
        <v>7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3">
        <f t="shared" si="4"/>
        <v>1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 t="shared" si="4"/>
        <v>0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2</v>
      </c>
      <c r="L39" s="3">
        <f t="shared" si="4"/>
        <v>3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1</v>
      </c>
      <c r="H40" s="18">
        <f t="shared" si="5"/>
        <v>1</v>
      </c>
      <c r="I40" s="18">
        <f t="shared" si="5"/>
        <v>1</v>
      </c>
      <c r="J40" s="18">
        <f t="shared" si="5"/>
        <v>9</v>
      </c>
      <c r="K40" s="18">
        <f t="shared" si="5"/>
        <v>28</v>
      </c>
      <c r="L40" s="18">
        <f t="shared" si="5"/>
        <v>40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7</v>
      </c>
      <c r="K43" s="2">
        <v>16</v>
      </c>
      <c r="L43" s="3">
        <f t="shared" ref="L43:L50" si="6">SUM(D43:K43)</f>
        <v>23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 s="2">
        <v>0</v>
      </c>
      <c r="K44" s="2">
        <v>4</v>
      </c>
      <c r="L44" s="3">
        <f t="shared" si="6"/>
        <v>6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2">
        <v>2</v>
      </c>
      <c r="L50" s="3">
        <f t="shared" si="6"/>
        <v>3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1</v>
      </c>
      <c r="H51" s="18">
        <f t="shared" si="7"/>
        <v>1</v>
      </c>
      <c r="I51" s="18">
        <f t="shared" si="7"/>
        <v>1</v>
      </c>
      <c r="J51" s="18">
        <f t="shared" si="7"/>
        <v>7</v>
      </c>
      <c r="K51" s="18">
        <f t="shared" si="7"/>
        <v>22</v>
      </c>
      <c r="L51" s="18">
        <f t="shared" si="7"/>
        <v>32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M93"/>
  <sheetViews>
    <sheetView topLeftCell="A61" workbookViewId="0">
      <selection activeCell="D83" sqref="D83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2:M93"/>
  <sheetViews>
    <sheetView workbookViewId="0">
      <selection activeCell="G68" sqref="G68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'Mar1'!D9+'Mar2'!D9+'Mar3'!D9</f>
        <v>0</v>
      </c>
      <c r="E9" s="17">
        <f>'Mar1'!E9+'Mar2'!E9+'Mar3'!E9</f>
        <v>0</v>
      </c>
      <c r="F9" s="17">
        <f>'Mar1'!F9+'Mar2'!F9+'Mar3'!F9</f>
        <v>0</v>
      </c>
      <c r="G9" s="17">
        <f>'Mar1'!G9+'Mar2'!G9+'Mar3'!G9</f>
        <v>0</v>
      </c>
      <c r="H9" s="17">
        <f>'Mar1'!H9+'Mar2'!H9+'Mar3'!H9</f>
        <v>0</v>
      </c>
      <c r="I9" s="17">
        <f>'Mar1'!I9+'Mar2'!I9+'Mar3'!I9</f>
        <v>2</v>
      </c>
      <c r="J9" s="17">
        <f>'Mar1'!J9+'Mar2'!J9+'Mar3'!J9</f>
        <v>32</v>
      </c>
      <c r="K9" s="17">
        <f>'Mar1'!K9+'Mar2'!K9+'Mar3'!K9</f>
        <v>82</v>
      </c>
      <c r="L9" s="14">
        <f>SUM(D9:K9)</f>
        <v>116</v>
      </c>
    </row>
    <row r="10" spans="1:12">
      <c r="B10" s="14">
        <v>2</v>
      </c>
      <c r="C10" s="16" t="s">
        <v>21</v>
      </c>
      <c r="D10" s="17">
        <f>'Mar1'!D10+'Mar2'!D10+'Mar3'!D10</f>
        <v>0</v>
      </c>
      <c r="E10" s="17">
        <f>'Mar1'!E10+'Mar2'!E10+'Mar3'!E10</f>
        <v>0</v>
      </c>
      <c r="F10" s="17">
        <f>'Mar1'!F10+'Mar2'!F10+'Mar3'!F10</f>
        <v>0</v>
      </c>
      <c r="G10" s="17">
        <f>'Mar1'!G10+'Mar2'!G10+'Mar3'!G10</f>
        <v>0</v>
      </c>
      <c r="H10" s="17">
        <f>'Mar1'!H10+'Mar2'!H10+'Mar3'!H10</f>
        <v>2</v>
      </c>
      <c r="I10" s="17">
        <f>'Mar1'!I10+'Mar2'!I10+'Mar3'!I10</f>
        <v>12</v>
      </c>
      <c r="J10" s="17">
        <f>'Mar1'!J10+'Mar2'!J10+'Mar3'!J10</f>
        <v>8</v>
      </c>
      <c r="K10" s="17">
        <f>'Mar1'!K10+'Mar2'!K10+'Mar3'!K10</f>
        <v>16</v>
      </c>
      <c r="L10" s="14">
        <f t="shared" ref="L10:L17" si="0">SUM(D10:K10)</f>
        <v>38</v>
      </c>
    </row>
    <row r="11" spans="1:12">
      <c r="B11" s="14">
        <v>3</v>
      </c>
      <c r="C11" s="16" t="s">
        <v>13</v>
      </c>
      <c r="D11" s="17">
        <f>'Mar1'!D11+'Mar2'!D11+'Mar3'!D11</f>
        <v>0</v>
      </c>
      <c r="E11" s="17">
        <f>'Mar1'!E11+'Mar2'!E11+'Mar3'!E11</f>
        <v>0</v>
      </c>
      <c r="F11" s="17">
        <f>'Mar1'!F11+'Mar2'!F11+'Mar3'!F11</f>
        <v>0</v>
      </c>
      <c r="G11" s="17">
        <f>'Mar1'!G11+'Mar2'!G11+'Mar3'!G11</f>
        <v>0</v>
      </c>
      <c r="H11" s="17">
        <f>'Mar1'!H11+'Mar2'!H11+'Mar3'!H11</f>
        <v>0</v>
      </c>
      <c r="I11" s="17">
        <f>'Mar1'!I11+'Mar2'!I11+'Mar3'!I11</f>
        <v>0</v>
      </c>
      <c r="J11" s="17">
        <f>'Mar1'!J11+'Mar2'!J11+'Mar3'!J11</f>
        <v>0</v>
      </c>
      <c r="K11" s="17">
        <f>'Mar1'!K11+'Mar2'!K11+'Mar3'!K11</f>
        <v>0</v>
      </c>
      <c r="L11" s="14">
        <f t="shared" si="0"/>
        <v>0</v>
      </c>
    </row>
    <row r="12" spans="1:12">
      <c r="B12" s="14">
        <v>4</v>
      </c>
      <c r="C12" s="16" t="s">
        <v>7</v>
      </c>
      <c r="D12" s="17">
        <f>'Mar1'!D12+'Mar2'!D12+'Mar3'!D12</f>
        <v>0</v>
      </c>
      <c r="E12" s="17">
        <f>'Mar1'!E12+'Mar2'!E12+'Mar3'!E12</f>
        <v>0</v>
      </c>
      <c r="F12" s="17">
        <f>'Mar1'!F12+'Mar2'!F12+'Mar3'!F12</f>
        <v>0</v>
      </c>
      <c r="G12" s="17">
        <f>'Mar1'!G12+'Mar2'!G12+'Mar3'!G12</f>
        <v>0</v>
      </c>
      <c r="H12" s="17">
        <f>'Mar1'!H12+'Mar2'!H12+'Mar3'!H12</f>
        <v>0</v>
      </c>
      <c r="I12" s="17">
        <f>'Mar1'!I12+'Mar2'!I12+'Mar3'!I12</f>
        <v>0</v>
      </c>
      <c r="J12" s="17">
        <f>'Mar1'!J12+'Mar2'!J12+'Mar3'!J12</f>
        <v>1</v>
      </c>
      <c r="K12" s="17">
        <f>'Mar1'!K12+'Mar2'!K12+'Mar3'!K12</f>
        <v>1</v>
      </c>
      <c r="L12" s="14">
        <f t="shared" si="0"/>
        <v>2</v>
      </c>
    </row>
    <row r="13" spans="1:12">
      <c r="B13" s="14">
        <v>5</v>
      </c>
      <c r="C13" s="16" t="s">
        <v>8</v>
      </c>
      <c r="D13" s="17">
        <f>'Mar1'!D13+'Mar2'!D13+'Mar3'!D13</f>
        <v>0</v>
      </c>
      <c r="E13" s="17">
        <f>'Mar1'!E13+'Mar2'!E13+'Mar3'!E13</f>
        <v>0</v>
      </c>
      <c r="F13" s="17">
        <f>'Mar1'!F13+'Mar2'!F13+'Mar3'!F13</f>
        <v>0</v>
      </c>
      <c r="G13" s="17">
        <f>'Mar1'!G13+'Mar2'!G13+'Mar3'!G13</f>
        <v>0</v>
      </c>
      <c r="H13" s="17">
        <f>'Mar1'!H13+'Mar2'!H13+'Mar3'!H13</f>
        <v>6</v>
      </c>
      <c r="I13" s="17">
        <f>'Mar1'!I13+'Mar2'!I13+'Mar3'!I13</f>
        <v>19</v>
      </c>
      <c r="J13" s="17">
        <f>'Mar1'!J13+'Mar2'!J13+'Mar3'!J13</f>
        <v>17</v>
      </c>
      <c r="K13" s="17">
        <f>'Mar1'!K13+'Mar2'!K13+'Mar3'!K13</f>
        <v>24</v>
      </c>
      <c r="L13" s="14">
        <f t="shared" si="0"/>
        <v>66</v>
      </c>
    </row>
    <row r="14" spans="1:12">
      <c r="B14" s="14">
        <v>6</v>
      </c>
      <c r="C14" s="16" t="s">
        <v>22</v>
      </c>
      <c r="D14" s="17">
        <f>'Mar1'!D14+'Mar2'!D14+'Mar3'!D14</f>
        <v>0</v>
      </c>
      <c r="E14" s="17">
        <f>'Mar1'!E14+'Mar2'!E14+'Mar3'!E14</f>
        <v>0</v>
      </c>
      <c r="F14" s="17">
        <f>'Mar1'!F14+'Mar2'!F14+'Mar3'!F14</f>
        <v>0</v>
      </c>
      <c r="G14" s="17">
        <f>'Mar1'!G14+'Mar2'!G14+'Mar3'!G14</f>
        <v>0</v>
      </c>
      <c r="H14" s="17">
        <f>'Mar1'!H14+'Mar2'!H14+'Mar3'!H14</f>
        <v>0</v>
      </c>
      <c r="I14" s="17">
        <f>'Mar1'!I14+'Mar2'!I14+'Mar3'!I14</f>
        <v>0</v>
      </c>
      <c r="J14" s="17">
        <f>'Mar1'!J14+'Mar2'!J14+'Mar3'!J14</f>
        <v>0</v>
      </c>
      <c r="K14" s="17">
        <f>'Mar1'!K14+'Mar2'!K14+'Mar3'!K14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'Mar1'!D15+'Mar2'!D15+'Mar3'!D15</f>
        <v>0</v>
      </c>
      <c r="E15" s="17">
        <f>'Mar1'!E15+'Mar2'!E15+'Mar3'!E15</f>
        <v>0</v>
      </c>
      <c r="F15" s="17">
        <f>'Mar1'!F15+'Mar2'!F15+'Mar3'!F15</f>
        <v>0</v>
      </c>
      <c r="G15" s="17">
        <f>'Mar1'!G15+'Mar2'!G15+'Mar3'!G15</f>
        <v>0</v>
      </c>
      <c r="H15" s="17">
        <f>'Mar1'!H15+'Mar2'!H15+'Mar3'!H15</f>
        <v>0</v>
      </c>
      <c r="I15" s="17">
        <f>'Mar1'!I15+'Mar2'!I15+'Mar3'!I15</f>
        <v>0</v>
      </c>
      <c r="J15" s="17">
        <f>'Mar1'!J15+'Mar2'!J15+'Mar3'!J15</f>
        <v>0</v>
      </c>
      <c r="K15" s="17">
        <f>'Mar1'!K15+'Mar2'!K15+'Mar3'!K15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'Mar1'!D16+'Mar2'!D16+'Mar3'!D16</f>
        <v>0</v>
      </c>
      <c r="E16" s="17">
        <f>'Mar1'!E16+'Mar2'!E16+'Mar3'!E16</f>
        <v>1</v>
      </c>
      <c r="F16" s="17">
        <f>'Mar1'!F16+'Mar2'!F16+'Mar3'!F16</f>
        <v>1</v>
      </c>
      <c r="G16" s="17">
        <f>'Mar1'!G16+'Mar2'!G16+'Mar3'!G16</f>
        <v>0</v>
      </c>
      <c r="H16" s="17">
        <f>'Mar1'!H16+'Mar2'!H16+'Mar3'!H16</f>
        <v>3</v>
      </c>
      <c r="I16" s="17">
        <f>'Mar1'!I16+'Mar2'!I16+'Mar3'!I16</f>
        <v>6</v>
      </c>
      <c r="J16" s="17">
        <f>'Mar1'!J16+'Mar2'!J16+'Mar3'!J16</f>
        <v>4</v>
      </c>
      <c r="K16" s="17">
        <f>'Mar1'!K16+'Mar2'!K16+'Mar3'!K16</f>
        <v>4</v>
      </c>
      <c r="L16" s="14">
        <f t="shared" si="0"/>
        <v>19</v>
      </c>
    </row>
    <row r="17" spans="2:12">
      <c r="B17" s="14">
        <v>9</v>
      </c>
      <c r="C17" s="16" t="s">
        <v>9</v>
      </c>
      <c r="D17" s="17">
        <f>'Mar1'!D17+'Mar2'!D17+'Mar3'!D17</f>
        <v>0</v>
      </c>
      <c r="E17" s="17">
        <f>'Mar1'!E17+'Mar2'!E17+'Mar3'!E17</f>
        <v>3</v>
      </c>
      <c r="F17" s="17">
        <f>'Mar1'!F17+'Mar2'!F17+'Mar3'!F17</f>
        <v>1</v>
      </c>
      <c r="G17" s="17">
        <f>'Mar1'!G17+'Mar2'!G17+'Mar3'!G17</f>
        <v>3</v>
      </c>
      <c r="H17" s="17">
        <f>'Mar1'!H17+'Mar2'!H17+'Mar3'!H17</f>
        <v>5</v>
      </c>
      <c r="I17" s="17">
        <f>'Mar1'!I17+'Mar2'!I17+'Mar3'!I17</f>
        <v>14</v>
      </c>
      <c r="J17" s="17">
        <f>'Mar1'!J17+'Mar2'!J17+'Mar3'!J17</f>
        <v>9</v>
      </c>
      <c r="K17" s="17">
        <f>'Mar1'!K17+'Mar2'!K17+'Mar3'!K17</f>
        <v>28</v>
      </c>
      <c r="L17" s="14">
        <f t="shared" si="0"/>
        <v>63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4</v>
      </c>
      <c r="F18" s="19">
        <f t="shared" si="1"/>
        <v>2</v>
      </c>
      <c r="G18" s="19">
        <f t="shared" si="1"/>
        <v>3</v>
      </c>
      <c r="H18" s="19">
        <f t="shared" si="1"/>
        <v>16</v>
      </c>
      <c r="I18" s="19">
        <f t="shared" si="1"/>
        <v>53</v>
      </c>
      <c r="J18" s="19">
        <f t="shared" si="1"/>
        <v>71</v>
      </c>
      <c r="K18" s="19">
        <f>SUM(K9:K17)</f>
        <v>155</v>
      </c>
      <c r="L18" s="19">
        <f>SUM(L9:L17)</f>
        <v>304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'Mar1'!D22+'Mar2'!D22+'Mar3'!D22</f>
        <v>0</v>
      </c>
      <c r="E22" s="17">
        <f>'Mar1'!E22+'Mar2'!E22+'Mar3'!E22</f>
        <v>0</v>
      </c>
      <c r="F22" s="17">
        <f>'Mar1'!F22+'Mar2'!F22+'Mar3'!F22</f>
        <v>0</v>
      </c>
      <c r="G22" s="17">
        <f>'Mar1'!G22+'Mar2'!G22+'Mar3'!G22</f>
        <v>0</v>
      </c>
      <c r="H22" s="17">
        <f>'Mar1'!H22+'Mar2'!H22+'Mar3'!H22</f>
        <v>5</v>
      </c>
      <c r="I22" s="17">
        <f>'Mar1'!I22+'Mar2'!I22+'Mar3'!I22</f>
        <v>13</v>
      </c>
      <c r="J22" s="17">
        <f>'Mar1'!J22+'Mar2'!J22+'Mar3'!J22</f>
        <v>15</v>
      </c>
      <c r="K22" s="17">
        <f>'Mar1'!K22+'Mar2'!K22+'Mar3'!K22</f>
        <v>17</v>
      </c>
      <c r="L22" s="18">
        <f>SUM(D22:K22)</f>
        <v>50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'Mar1'!D25+'Mar2'!D25+'Mar3'!D25</f>
        <v>0</v>
      </c>
      <c r="E25" s="17">
        <f>'Mar1'!E25+'Mar2'!E25+'Mar3'!E25</f>
        <v>0</v>
      </c>
      <c r="F25" s="17">
        <f>'Mar1'!F25+'Mar2'!F25+'Mar3'!F25</f>
        <v>0</v>
      </c>
      <c r="G25" s="17">
        <f>'Mar1'!G25+'Mar2'!G25+'Mar3'!G25</f>
        <v>0</v>
      </c>
      <c r="H25" s="17">
        <f>'Mar1'!H25+'Mar2'!H25+'Mar3'!H25</f>
        <v>1</v>
      </c>
      <c r="I25" s="17">
        <f>'Mar1'!I25+'Mar2'!I25+'Mar3'!I25</f>
        <v>7</v>
      </c>
      <c r="J25" s="17">
        <f>'Mar1'!J25+'Mar2'!J25+'Mar3'!J25</f>
        <v>7</v>
      </c>
      <c r="K25" s="17">
        <f>'Mar1'!K25+'Mar2'!K25+'Mar3'!K25</f>
        <v>13</v>
      </c>
      <c r="L25" s="3">
        <f>SUM(D25:K25)</f>
        <v>28</v>
      </c>
    </row>
    <row r="26" spans="2:12">
      <c r="B26" s="14">
        <v>2</v>
      </c>
      <c r="C26" s="16" t="s">
        <v>30</v>
      </c>
      <c r="D26" s="17">
        <f>'Mar1'!D26+'Mar2'!D26+'Mar3'!D26</f>
        <v>0</v>
      </c>
      <c r="E26" s="17">
        <f>'Mar1'!E26+'Mar2'!E26+'Mar3'!E26</f>
        <v>0</v>
      </c>
      <c r="F26" s="17">
        <f>'Mar1'!F26+'Mar2'!F26+'Mar3'!F26</f>
        <v>0</v>
      </c>
      <c r="G26" s="17">
        <f>'Mar1'!G26+'Mar2'!G26+'Mar3'!G26</f>
        <v>0</v>
      </c>
      <c r="H26" s="17">
        <f>'Mar1'!H26+'Mar2'!H26+'Mar3'!H26</f>
        <v>1</v>
      </c>
      <c r="I26" s="17">
        <f>'Mar1'!I26+'Mar2'!I26+'Mar3'!I26</f>
        <v>3</v>
      </c>
      <c r="J26" s="17">
        <f>'Mar1'!J26+'Mar2'!J26+'Mar3'!J26</f>
        <v>1</v>
      </c>
      <c r="K26" s="17">
        <f>'Mar1'!K26+'Mar2'!K26+'Mar3'!K26</f>
        <v>1</v>
      </c>
      <c r="L26" s="3">
        <f t="shared" ref="L26:L27" si="2">SUM(D26:K26)</f>
        <v>6</v>
      </c>
    </row>
    <row r="27" spans="2:12">
      <c r="B27" s="14">
        <v>3</v>
      </c>
      <c r="C27" s="16" t="s">
        <v>31</v>
      </c>
      <c r="D27" s="17">
        <f>'Mar1'!D27+'Mar2'!D27+'Mar3'!D27</f>
        <v>0</v>
      </c>
      <c r="E27" s="17">
        <f>'Mar1'!E27+'Mar2'!E27+'Mar3'!E27</f>
        <v>0</v>
      </c>
      <c r="F27" s="17">
        <f>'Mar1'!F27+'Mar2'!F27+'Mar3'!F27</f>
        <v>0</v>
      </c>
      <c r="G27" s="17">
        <f>'Mar1'!G27+'Mar2'!G27+'Mar3'!G27</f>
        <v>0</v>
      </c>
      <c r="H27" s="17">
        <f>'Mar1'!H27+'Mar2'!H27+'Mar3'!H27</f>
        <v>1</v>
      </c>
      <c r="I27" s="17">
        <f>'Mar1'!I27+'Mar2'!I27+'Mar3'!I27</f>
        <v>12</v>
      </c>
      <c r="J27" s="17">
        <f>'Mar1'!J27+'Mar2'!J27+'Mar3'!J27</f>
        <v>18</v>
      </c>
      <c r="K27" s="17">
        <f>'Mar1'!K27+'Mar2'!K27+'Mar3'!K27</f>
        <v>11</v>
      </c>
      <c r="L27" s="3">
        <f t="shared" si="2"/>
        <v>42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3</v>
      </c>
      <c r="I28" s="18">
        <f t="shared" si="3"/>
        <v>22</v>
      </c>
      <c r="J28" s="18">
        <f t="shared" si="3"/>
        <v>26</v>
      </c>
      <c r="K28" s="18">
        <f t="shared" si="3"/>
        <v>25</v>
      </c>
      <c r="L28" s="18">
        <f>SUM(L25:L27)</f>
        <v>76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'Mar1'!D32+'Mar2'!D32+'Mar3'!D32</f>
        <v>0</v>
      </c>
      <c r="E32" s="17">
        <f>'Mar1'!E32+'Mar2'!E32+'Mar3'!E32</f>
        <v>0</v>
      </c>
      <c r="F32" s="17">
        <f>'Mar1'!F32+'Mar2'!F32+'Mar3'!F32</f>
        <v>0</v>
      </c>
      <c r="G32" s="17">
        <f>'Mar1'!G32+'Mar2'!G32+'Mar3'!G32</f>
        <v>0</v>
      </c>
      <c r="H32" s="17">
        <f>'Mar1'!H32+'Mar2'!H32+'Mar3'!H32</f>
        <v>0</v>
      </c>
      <c r="I32" s="17">
        <f>'Mar1'!I32+'Mar2'!I32+'Mar3'!I32</f>
        <v>1</v>
      </c>
      <c r="J32" s="17">
        <f>'Mar1'!J32+'Mar2'!J32+'Mar3'!J32</f>
        <v>26</v>
      </c>
      <c r="K32" s="17">
        <f>'Mar1'!K32+'Mar2'!K32+'Mar3'!K32</f>
        <v>65</v>
      </c>
      <c r="L32" s="3">
        <f>SUM(D32:K32)</f>
        <v>92</v>
      </c>
    </row>
    <row r="33" spans="2:12">
      <c r="B33" s="14">
        <v>2</v>
      </c>
      <c r="C33" s="16" t="s">
        <v>21</v>
      </c>
      <c r="D33" s="17">
        <f>'Mar1'!D33+'Mar2'!D33+'Mar3'!D33</f>
        <v>0</v>
      </c>
      <c r="E33" s="17">
        <f>'Mar1'!E33+'Mar2'!E33+'Mar3'!E33</f>
        <v>0</v>
      </c>
      <c r="F33" s="17">
        <f>'Mar1'!F33+'Mar2'!F33+'Mar3'!F33</f>
        <v>0</v>
      </c>
      <c r="G33" s="17">
        <f>'Mar1'!G33+'Mar2'!G33+'Mar3'!G33</f>
        <v>0</v>
      </c>
      <c r="H33" s="17">
        <f>'Mar1'!H33+'Mar2'!H33+'Mar3'!H33</f>
        <v>1</v>
      </c>
      <c r="I33" s="17">
        <f>'Mar1'!I33+'Mar2'!I33+'Mar3'!I33</f>
        <v>3</v>
      </c>
      <c r="J33" s="17">
        <f>'Mar1'!J33+'Mar2'!J33+'Mar3'!J33</f>
        <v>5</v>
      </c>
      <c r="K33" s="17">
        <f>'Mar1'!K33+'Mar2'!K33+'Mar3'!K33</f>
        <v>12</v>
      </c>
      <c r="L33" s="3">
        <f t="shared" ref="L33:L39" si="4">SUM(D33:K33)</f>
        <v>21</v>
      </c>
    </row>
    <row r="34" spans="2:12">
      <c r="B34" s="14">
        <v>3</v>
      </c>
      <c r="C34" s="16" t="s">
        <v>13</v>
      </c>
      <c r="D34" s="17">
        <f>'Mar1'!D34+'Mar2'!D34+'Mar3'!D34</f>
        <v>0</v>
      </c>
      <c r="E34" s="17">
        <f>'Mar1'!E34+'Mar2'!E34+'Mar3'!E34</f>
        <v>0</v>
      </c>
      <c r="F34" s="17">
        <f>'Mar1'!F34+'Mar2'!F34+'Mar3'!F34</f>
        <v>0</v>
      </c>
      <c r="G34" s="17">
        <f>'Mar1'!G34+'Mar2'!G34+'Mar3'!G34</f>
        <v>0</v>
      </c>
      <c r="H34" s="17">
        <f>'Mar1'!H34+'Mar2'!H34+'Mar3'!H34</f>
        <v>0</v>
      </c>
      <c r="I34" s="17">
        <f>'Mar1'!I34+'Mar2'!I34+'Mar3'!I34</f>
        <v>0</v>
      </c>
      <c r="J34" s="17">
        <f>'Mar1'!J34+'Mar2'!J34+'Mar3'!J34</f>
        <v>0</v>
      </c>
      <c r="K34" s="17">
        <f>'Mar1'!K34+'Mar2'!K34+'Mar3'!K34</f>
        <v>0</v>
      </c>
      <c r="L34" s="3">
        <f t="shared" si="4"/>
        <v>0</v>
      </c>
    </row>
    <row r="35" spans="2:12">
      <c r="B35" s="14">
        <v>4</v>
      </c>
      <c r="C35" s="16" t="s">
        <v>7</v>
      </c>
      <c r="D35" s="17">
        <f>'Mar1'!D35+'Mar2'!D35+'Mar3'!D35</f>
        <v>0</v>
      </c>
      <c r="E35" s="17">
        <f>'Mar1'!E35+'Mar2'!E35+'Mar3'!E35</f>
        <v>0</v>
      </c>
      <c r="F35" s="17">
        <f>'Mar1'!F35+'Mar2'!F35+'Mar3'!F35</f>
        <v>0</v>
      </c>
      <c r="G35" s="17">
        <f>'Mar1'!G35+'Mar2'!G35+'Mar3'!G35</f>
        <v>0</v>
      </c>
      <c r="H35" s="17">
        <f>'Mar1'!H35+'Mar2'!H35+'Mar3'!H35</f>
        <v>0</v>
      </c>
      <c r="I35" s="17">
        <f>'Mar1'!I35+'Mar2'!I35+'Mar3'!I35</f>
        <v>0</v>
      </c>
      <c r="J35" s="17">
        <f>'Mar1'!J35+'Mar2'!J35+'Mar3'!J35</f>
        <v>1</v>
      </c>
      <c r="K35" s="17">
        <f>'Mar1'!K35+'Mar2'!K35+'Mar3'!K35</f>
        <v>1</v>
      </c>
      <c r="L35" s="3">
        <f t="shared" si="4"/>
        <v>2</v>
      </c>
    </row>
    <row r="36" spans="2:12">
      <c r="B36" s="14">
        <v>5</v>
      </c>
      <c r="C36" s="16" t="s">
        <v>8</v>
      </c>
      <c r="D36" s="17">
        <f>'Mar1'!D36+'Mar2'!D36+'Mar3'!D36</f>
        <v>0</v>
      </c>
      <c r="E36" s="17">
        <f>'Mar1'!E36+'Mar2'!E36+'Mar3'!E36</f>
        <v>0</v>
      </c>
      <c r="F36" s="17">
        <f>'Mar1'!F36+'Mar2'!F36+'Mar3'!F36</f>
        <v>0</v>
      </c>
      <c r="G36" s="17">
        <f>'Mar1'!G36+'Mar2'!G36+'Mar3'!G36</f>
        <v>0</v>
      </c>
      <c r="H36" s="17">
        <f>'Mar1'!H36+'Mar2'!H36+'Mar3'!H36</f>
        <v>0</v>
      </c>
      <c r="I36" s="17">
        <f>'Mar1'!I36+'Mar2'!I36+'Mar3'!I36</f>
        <v>0</v>
      </c>
      <c r="J36" s="17">
        <f>'Mar1'!J36+'Mar2'!J36+'Mar3'!J36</f>
        <v>0</v>
      </c>
      <c r="K36" s="17">
        <f>'Mar1'!K36+'Mar2'!K36+'Mar3'!K36</f>
        <v>0</v>
      </c>
      <c r="L36" s="3">
        <f t="shared" si="4"/>
        <v>0</v>
      </c>
    </row>
    <row r="37" spans="2:12">
      <c r="B37" s="14">
        <v>6</v>
      </c>
      <c r="C37" s="16" t="s">
        <v>22</v>
      </c>
      <c r="D37" s="17">
        <f>'Mar1'!D37+'Mar2'!D37+'Mar3'!D37</f>
        <v>0</v>
      </c>
      <c r="E37" s="17">
        <f>'Mar1'!E37+'Mar2'!E37+'Mar3'!E37</f>
        <v>0</v>
      </c>
      <c r="F37" s="17">
        <f>'Mar1'!F37+'Mar2'!F37+'Mar3'!F37</f>
        <v>0</v>
      </c>
      <c r="G37" s="17">
        <f>'Mar1'!G37+'Mar2'!G37+'Mar3'!G37</f>
        <v>0</v>
      </c>
      <c r="H37" s="17">
        <f>'Mar1'!H37+'Mar2'!H37+'Mar3'!H37</f>
        <v>0</v>
      </c>
      <c r="I37" s="17">
        <f>'Mar1'!I37+'Mar2'!I37+'Mar3'!I37</f>
        <v>0</v>
      </c>
      <c r="J37" s="17">
        <f>'Mar1'!J37+'Mar2'!J37+'Mar3'!J37</f>
        <v>0</v>
      </c>
      <c r="K37" s="17">
        <f>'Mar1'!K37+'Mar2'!K37+'Mar3'!K37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'Mar1'!D38+'Mar2'!D38+'Mar3'!D38</f>
        <v>0</v>
      </c>
      <c r="E38" s="17">
        <f>'Mar1'!E38+'Mar2'!E38+'Mar3'!E38</f>
        <v>0</v>
      </c>
      <c r="F38" s="17">
        <f>'Mar1'!F38+'Mar2'!F38+'Mar3'!F38</f>
        <v>0</v>
      </c>
      <c r="G38" s="17">
        <f>'Mar1'!G38+'Mar2'!G38+'Mar3'!G38</f>
        <v>0</v>
      </c>
      <c r="H38" s="17">
        <f>'Mar1'!H38+'Mar2'!H38+'Mar3'!H38</f>
        <v>0</v>
      </c>
      <c r="I38" s="17">
        <f>'Mar1'!I38+'Mar2'!I38+'Mar3'!I38</f>
        <v>0</v>
      </c>
      <c r="J38" s="17">
        <f>'Mar1'!J38+'Mar2'!J38+'Mar3'!J38</f>
        <v>0</v>
      </c>
      <c r="K38" s="17">
        <f>'Mar1'!K38+'Mar2'!K38+'Mar3'!K38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'Mar1'!D39+'Mar2'!D39+'Mar3'!D39</f>
        <v>0</v>
      </c>
      <c r="E39" s="17">
        <f>'Mar1'!E39+'Mar2'!E39+'Mar3'!E39</f>
        <v>1</v>
      </c>
      <c r="F39" s="17">
        <f>'Mar1'!F39+'Mar2'!F39+'Mar3'!F39</f>
        <v>0</v>
      </c>
      <c r="G39" s="17">
        <f>'Mar1'!G39+'Mar2'!G39+'Mar3'!G39</f>
        <v>1</v>
      </c>
      <c r="H39" s="17">
        <f>'Mar1'!H39+'Mar2'!H39+'Mar3'!H39</f>
        <v>1</v>
      </c>
      <c r="I39" s="17">
        <f>'Mar1'!I39+'Mar2'!I39+'Mar3'!I39</f>
        <v>2</v>
      </c>
      <c r="J39" s="17">
        <f>'Mar1'!J39+'Mar2'!J39+'Mar3'!J39</f>
        <v>1</v>
      </c>
      <c r="K39" s="17">
        <f>'Mar1'!K39+'Mar2'!K39+'Mar3'!K39</f>
        <v>5</v>
      </c>
      <c r="L39" s="3">
        <f t="shared" si="4"/>
        <v>11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1</v>
      </c>
      <c r="F40" s="18">
        <f t="shared" si="5"/>
        <v>0</v>
      </c>
      <c r="G40" s="18">
        <f t="shared" si="5"/>
        <v>1</v>
      </c>
      <c r="H40" s="18">
        <f t="shared" si="5"/>
        <v>2</v>
      </c>
      <c r="I40" s="18">
        <f t="shared" si="5"/>
        <v>6</v>
      </c>
      <c r="J40" s="18">
        <f t="shared" si="5"/>
        <v>33</v>
      </c>
      <c r="K40" s="18">
        <f t="shared" si="5"/>
        <v>83</v>
      </c>
      <c r="L40" s="18">
        <f t="shared" si="5"/>
        <v>126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'Mar1'!D43+'Mar2'!D43+'Mar3'!D43</f>
        <v>0</v>
      </c>
      <c r="E43" s="17">
        <f>'Mar1'!E43+'Mar2'!E43+'Mar3'!E43</f>
        <v>0</v>
      </c>
      <c r="F43" s="17">
        <f>'Mar1'!F43+'Mar2'!F43+'Mar3'!F43</f>
        <v>0</v>
      </c>
      <c r="G43" s="17">
        <f>'Mar1'!G43+'Mar2'!G43+'Mar3'!G43</f>
        <v>0</v>
      </c>
      <c r="H43" s="17">
        <f>'Mar1'!H43+'Mar2'!H43+'Mar3'!H43</f>
        <v>0</v>
      </c>
      <c r="I43" s="17">
        <f>'Mar1'!I43+'Mar2'!I43+'Mar3'!I43</f>
        <v>1</v>
      </c>
      <c r="J43" s="17">
        <f>'Mar1'!J43+'Mar2'!J43+'Mar3'!J43</f>
        <v>17</v>
      </c>
      <c r="K43" s="17">
        <f>'Mar1'!K43+'Mar2'!K43+'Mar3'!K43</f>
        <v>48</v>
      </c>
      <c r="L43" s="3">
        <f t="shared" ref="L43:L50" si="6">SUM(D43:K43)</f>
        <v>66</v>
      </c>
    </row>
    <row r="44" spans="2:12">
      <c r="B44" s="14">
        <v>2</v>
      </c>
      <c r="C44" s="16" t="s">
        <v>21</v>
      </c>
      <c r="D44" s="17">
        <f>'Mar1'!D44+'Mar2'!D44+'Mar3'!D44</f>
        <v>0</v>
      </c>
      <c r="E44" s="17">
        <f>'Mar1'!E44+'Mar2'!E44+'Mar3'!E44</f>
        <v>0</v>
      </c>
      <c r="F44" s="17">
        <f>'Mar1'!F44+'Mar2'!F44+'Mar3'!F44</f>
        <v>0</v>
      </c>
      <c r="G44" s="17">
        <f>'Mar1'!G44+'Mar2'!G44+'Mar3'!G44</f>
        <v>0</v>
      </c>
      <c r="H44" s="17">
        <f>'Mar1'!H44+'Mar2'!H44+'Mar3'!H44</f>
        <v>1</v>
      </c>
      <c r="I44" s="17">
        <f>'Mar1'!I44+'Mar2'!I44+'Mar3'!I44</f>
        <v>2</v>
      </c>
      <c r="J44" s="17">
        <f>'Mar1'!J44+'Mar2'!J44+'Mar3'!J44</f>
        <v>2</v>
      </c>
      <c r="K44" s="17">
        <f>'Mar1'!K44+'Mar2'!K44+'Mar3'!K44</f>
        <v>9</v>
      </c>
      <c r="L44" s="3">
        <f t="shared" si="6"/>
        <v>14</v>
      </c>
    </row>
    <row r="45" spans="2:12">
      <c r="B45" s="14">
        <v>3</v>
      </c>
      <c r="C45" s="16" t="s">
        <v>13</v>
      </c>
      <c r="D45" s="17">
        <f>'Mar1'!D45+'Mar2'!D45+'Mar3'!D45</f>
        <v>0</v>
      </c>
      <c r="E45" s="17">
        <f>'Mar1'!E45+'Mar2'!E45+'Mar3'!E45</f>
        <v>0</v>
      </c>
      <c r="F45" s="17">
        <f>'Mar1'!F45+'Mar2'!F45+'Mar3'!F45</f>
        <v>0</v>
      </c>
      <c r="G45" s="17">
        <f>'Mar1'!G45+'Mar2'!G45+'Mar3'!G45</f>
        <v>0</v>
      </c>
      <c r="H45" s="17">
        <f>'Mar1'!H45+'Mar2'!H45+'Mar3'!H45</f>
        <v>0</v>
      </c>
      <c r="I45" s="17">
        <f>'Mar1'!I45+'Mar2'!I45+'Mar3'!I45</f>
        <v>0</v>
      </c>
      <c r="J45" s="17">
        <f>'Mar1'!J45+'Mar2'!J45+'Mar3'!J45</f>
        <v>0</v>
      </c>
      <c r="K45" s="17">
        <f>'Mar1'!K45+'Mar2'!K45+'Mar3'!K45</f>
        <v>0</v>
      </c>
      <c r="L45" s="3">
        <f t="shared" si="6"/>
        <v>0</v>
      </c>
    </row>
    <row r="46" spans="2:12">
      <c r="B46" s="14">
        <v>4</v>
      </c>
      <c r="C46" s="16" t="s">
        <v>12</v>
      </c>
      <c r="D46" s="17">
        <f>'Mar1'!D46+'Mar2'!D46+'Mar3'!D46</f>
        <v>0</v>
      </c>
      <c r="E46" s="17">
        <f>'Mar1'!E46+'Mar2'!E46+'Mar3'!E46</f>
        <v>0</v>
      </c>
      <c r="F46" s="17">
        <f>'Mar1'!F46+'Mar2'!F46+'Mar3'!F46</f>
        <v>0</v>
      </c>
      <c r="G46" s="17">
        <f>'Mar1'!G46+'Mar2'!G46+'Mar3'!G46</f>
        <v>0</v>
      </c>
      <c r="H46" s="17">
        <f>'Mar1'!H46+'Mar2'!H46+'Mar3'!H46</f>
        <v>0</v>
      </c>
      <c r="I46" s="17">
        <f>'Mar1'!I46+'Mar2'!I46+'Mar3'!I46</f>
        <v>0</v>
      </c>
      <c r="J46" s="17">
        <f>'Mar1'!J46+'Mar2'!J46+'Mar3'!J46</f>
        <v>0</v>
      </c>
      <c r="K46" s="17">
        <f>'Mar1'!K46+'Mar2'!K46+'Mar3'!K46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'Mar1'!D47+'Mar2'!D47+'Mar3'!D47</f>
        <v>0</v>
      </c>
      <c r="E47" s="17">
        <f>'Mar1'!E47+'Mar2'!E47+'Mar3'!E47</f>
        <v>0</v>
      </c>
      <c r="F47" s="17">
        <f>'Mar1'!F47+'Mar2'!F47+'Mar3'!F47</f>
        <v>0</v>
      </c>
      <c r="G47" s="17">
        <f>'Mar1'!G47+'Mar2'!G47+'Mar3'!G47</f>
        <v>0</v>
      </c>
      <c r="H47" s="17">
        <f>'Mar1'!H47+'Mar2'!H47+'Mar3'!H47</f>
        <v>0</v>
      </c>
      <c r="I47" s="17">
        <f>'Mar1'!I47+'Mar2'!I47+'Mar3'!I47</f>
        <v>0</v>
      </c>
      <c r="J47" s="17">
        <f>'Mar1'!J47+'Mar2'!J47+'Mar3'!J47</f>
        <v>0</v>
      </c>
      <c r="K47" s="17">
        <f>'Mar1'!K47+'Mar2'!K47+'Mar3'!K47</f>
        <v>0</v>
      </c>
      <c r="L47" s="3">
        <f t="shared" si="6"/>
        <v>0</v>
      </c>
    </row>
    <row r="48" spans="2:12">
      <c r="B48" s="14">
        <v>6</v>
      </c>
      <c r="C48" s="16" t="s">
        <v>22</v>
      </c>
      <c r="D48" s="17">
        <f>'Mar1'!D48+'Mar2'!D48+'Mar3'!D48</f>
        <v>0</v>
      </c>
      <c r="E48" s="17">
        <f>'Mar1'!E48+'Mar2'!E48+'Mar3'!E48</f>
        <v>0</v>
      </c>
      <c r="F48" s="17">
        <f>'Mar1'!F48+'Mar2'!F48+'Mar3'!F48</f>
        <v>0</v>
      </c>
      <c r="G48" s="17">
        <f>'Mar1'!G48+'Mar2'!G48+'Mar3'!G48</f>
        <v>0</v>
      </c>
      <c r="H48" s="17">
        <f>'Mar1'!H48+'Mar2'!H48+'Mar3'!H48</f>
        <v>0</v>
      </c>
      <c r="I48" s="17">
        <f>'Mar1'!I48+'Mar2'!I48+'Mar3'!I48</f>
        <v>0</v>
      </c>
      <c r="J48" s="17">
        <f>'Mar1'!J48+'Mar2'!J48+'Mar3'!J48</f>
        <v>0</v>
      </c>
      <c r="K48" s="17">
        <f>'Mar1'!K48+'Mar2'!K48+'Mar3'!K48</f>
        <v>0</v>
      </c>
      <c r="L48" s="3">
        <f t="shared" si="6"/>
        <v>0</v>
      </c>
    </row>
    <row r="49" spans="2:13">
      <c r="B49" s="14">
        <v>7</v>
      </c>
      <c r="C49" s="16" t="s">
        <v>23</v>
      </c>
      <c r="D49" s="17">
        <f>'Mar1'!D49+'Mar2'!D49+'Mar3'!D49</f>
        <v>0</v>
      </c>
      <c r="E49" s="17">
        <f>'Mar1'!E49+'Mar2'!E49+'Mar3'!E49</f>
        <v>0</v>
      </c>
      <c r="F49" s="17">
        <f>'Mar1'!F49+'Mar2'!F49+'Mar3'!F49</f>
        <v>0</v>
      </c>
      <c r="G49" s="17">
        <f>'Mar1'!G49+'Mar2'!G49+'Mar3'!G49</f>
        <v>0</v>
      </c>
      <c r="H49" s="17">
        <f>'Mar1'!H49+'Mar2'!H49+'Mar3'!H49</f>
        <v>0</v>
      </c>
      <c r="I49" s="17">
        <f>'Mar1'!I49+'Mar2'!I49+'Mar3'!I49</f>
        <v>0</v>
      </c>
      <c r="J49" s="17">
        <f>'Mar1'!J49+'Mar2'!J49+'Mar3'!J49</f>
        <v>0</v>
      </c>
      <c r="K49" s="17">
        <f>'Mar1'!K49+'Mar2'!K49+'Mar3'!K49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'Mar1'!D50+'Mar2'!D50+'Mar3'!D50</f>
        <v>0</v>
      </c>
      <c r="E50" s="17">
        <f>'Mar1'!E50+'Mar2'!E50+'Mar3'!E50</f>
        <v>0</v>
      </c>
      <c r="F50" s="17">
        <f>'Mar1'!F50+'Mar2'!F50+'Mar3'!F50</f>
        <v>0</v>
      </c>
      <c r="G50" s="17">
        <f>'Mar1'!G50+'Mar2'!G50+'Mar3'!G50</f>
        <v>1</v>
      </c>
      <c r="H50" s="17">
        <f>'Mar1'!H50+'Mar2'!H50+'Mar3'!H50</f>
        <v>0</v>
      </c>
      <c r="I50" s="17">
        <f>'Mar1'!I50+'Mar2'!I50+'Mar3'!I50</f>
        <v>1</v>
      </c>
      <c r="J50" s="17">
        <f>'Mar1'!J50+'Mar2'!J50+'Mar3'!J50</f>
        <v>1</v>
      </c>
      <c r="K50" s="17">
        <f>'Mar1'!K50+'Mar2'!K50+'Mar3'!K50</f>
        <v>5</v>
      </c>
      <c r="L50" s="3">
        <f t="shared" si="6"/>
        <v>8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1</v>
      </c>
      <c r="H51" s="18">
        <f t="shared" si="7"/>
        <v>1</v>
      </c>
      <c r="I51" s="18">
        <f t="shared" si="7"/>
        <v>4</v>
      </c>
      <c r="J51" s="18">
        <f t="shared" si="7"/>
        <v>20</v>
      </c>
      <c r="K51" s="18">
        <f t="shared" si="7"/>
        <v>62</v>
      </c>
      <c r="L51" s="18">
        <f t="shared" si="7"/>
        <v>88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9</v>
      </c>
      <c r="K54" s="17">
        <v>27</v>
      </c>
      <c r="L54" s="3">
        <f t="shared" ref="L54:L61" si="8">SUM(D54:K54)</f>
        <v>36</v>
      </c>
      <c r="M54" s="12"/>
    </row>
    <row r="55" spans="2:13">
      <c r="B55" s="14">
        <v>2</v>
      </c>
      <c r="C55" s="16" t="s">
        <v>21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3</v>
      </c>
      <c r="K55" s="17">
        <v>14</v>
      </c>
      <c r="L55" s="3">
        <f t="shared" si="8"/>
        <v>17</v>
      </c>
      <c r="M55" s="12"/>
    </row>
    <row r="56" spans="2:13">
      <c r="B56" s="14">
        <v>3</v>
      </c>
      <c r="C56" s="16" t="s">
        <v>13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1</v>
      </c>
      <c r="K57" s="17">
        <v>0</v>
      </c>
      <c r="L57" s="3">
        <f t="shared" si="8"/>
        <v>1</v>
      </c>
      <c r="M57" s="12"/>
    </row>
    <row r="58" spans="2:13">
      <c r="B58" s="14">
        <v>5</v>
      </c>
      <c r="C58" s="16" t="s">
        <v>8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4</v>
      </c>
      <c r="K61" s="17">
        <v>6</v>
      </c>
      <c r="L61" s="3">
        <f t="shared" si="8"/>
        <v>10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17</v>
      </c>
      <c r="K62" s="18">
        <f t="shared" si="9"/>
        <v>47</v>
      </c>
      <c r="L62" s="18">
        <f t="shared" si="9"/>
        <v>64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6</v>
      </c>
      <c r="K66" s="17">
        <v>19</v>
      </c>
      <c r="L66" s="3">
        <f t="shared" ref="L66:L73" si="10">SUM(D66:K66)</f>
        <v>25</v>
      </c>
    </row>
    <row r="67" spans="2:12" s="23" customFormat="1">
      <c r="B67" s="14">
        <v>3</v>
      </c>
      <c r="C67" s="16" t="s">
        <v>21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3</v>
      </c>
      <c r="K67" s="17">
        <v>12</v>
      </c>
      <c r="L67" s="3">
        <f t="shared" si="10"/>
        <v>15</v>
      </c>
    </row>
    <row r="68" spans="2:12" s="23" customFormat="1">
      <c r="B68" s="14">
        <v>4</v>
      </c>
      <c r="C68" s="16" t="s">
        <v>13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2</v>
      </c>
      <c r="L73" s="3">
        <f t="shared" si="10"/>
        <v>2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9</v>
      </c>
      <c r="K74" s="18">
        <f t="shared" si="11"/>
        <v>33</v>
      </c>
      <c r="L74" s="18">
        <f t="shared" si="11"/>
        <v>42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2:M93"/>
  <sheetViews>
    <sheetView workbookViewId="0">
      <selection activeCell="D72" sqref="D72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Jan!D9+Feb!D9+Mar!D9</f>
        <v>0</v>
      </c>
      <c r="E9" s="17">
        <f>Jan!E9+Feb!E9+Mar!E9</f>
        <v>0</v>
      </c>
      <c r="F9" s="17">
        <f>Jan!F9+Feb!F9+Mar!F9</f>
        <v>0</v>
      </c>
      <c r="G9" s="17">
        <f>Jan!G9+Feb!G9+Mar!G9</f>
        <v>0</v>
      </c>
      <c r="H9" s="17">
        <f>Jan!H9+Feb!H9+Mar!H9</f>
        <v>5</v>
      </c>
      <c r="I9" s="17">
        <f>Jan!I9+Feb!I9+Mar!I9</f>
        <v>2</v>
      </c>
      <c r="J9" s="17">
        <f>Jan!J9+Feb!J9+Mar!J9</f>
        <v>93</v>
      </c>
      <c r="K9" s="17">
        <f>Jan!K9+Feb!K9+Mar!K9</f>
        <v>160</v>
      </c>
      <c r="L9" s="14">
        <f>SUM(D9:K9)</f>
        <v>260</v>
      </c>
    </row>
    <row r="10" spans="1:12">
      <c r="B10" s="14">
        <v>2</v>
      </c>
      <c r="C10" s="16" t="s">
        <v>21</v>
      </c>
      <c r="D10" s="17">
        <f>Jan!D10+Feb!D10+Mar!D10</f>
        <v>0</v>
      </c>
      <c r="E10" s="17">
        <f>Jan!E10+Feb!E10+Mar!E10</f>
        <v>0</v>
      </c>
      <c r="F10" s="17">
        <f>Jan!F10+Feb!F10+Mar!F10</f>
        <v>0</v>
      </c>
      <c r="G10" s="17">
        <f>Jan!G10+Feb!G10+Mar!G10</f>
        <v>0</v>
      </c>
      <c r="H10" s="17">
        <f>Jan!H10+Feb!H10+Mar!H10</f>
        <v>7</v>
      </c>
      <c r="I10" s="17">
        <f>Jan!I10+Feb!I10+Mar!I10</f>
        <v>34</v>
      </c>
      <c r="J10" s="17">
        <f>Jan!J10+Feb!J10+Mar!J10</f>
        <v>22</v>
      </c>
      <c r="K10" s="17">
        <f>Jan!K10+Feb!K10+Mar!K10</f>
        <v>59</v>
      </c>
      <c r="L10" s="14">
        <f t="shared" ref="L10:L17" si="0">SUM(D10:K10)</f>
        <v>122</v>
      </c>
    </row>
    <row r="11" spans="1:12">
      <c r="B11" s="14">
        <v>3</v>
      </c>
      <c r="C11" s="16" t="s">
        <v>13</v>
      </c>
      <c r="D11" s="17">
        <f>Jan!D11+Feb!D11+Mar!D11</f>
        <v>0</v>
      </c>
      <c r="E11" s="17">
        <f>Jan!E11+Feb!E11+Mar!E11</f>
        <v>0</v>
      </c>
      <c r="F11" s="17">
        <f>Jan!F11+Feb!F11+Mar!F11</f>
        <v>0</v>
      </c>
      <c r="G11" s="17">
        <f>Jan!G11+Feb!G11+Mar!G11</f>
        <v>0</v>
      </c>
      <c r="H11" s="17">
        <f>Jan!H11+Feb!H11+Mar!H11</f>
        <v>0</v>
      </c>
      <c r="I11" s="17">
        <f>Jan!I11+Feb!I11+Mar!I11</f>
        <v>0</v>
      </c>
      <c r="J11" s="17">
        <f>Jan!J11+Feb!J11+Mar!J11</f>
        <v>0</v>
      </c>
      <c r="K11" s="17">
        <f>Jan!K11+Feb!K11+Mar!K11</f>
        <v>1</v>
      </c>
      <c r="L11" s="14">
        <f t="shared" si="0"/>
        <v>1</v>
      </c>
    </row>
    <row r="12" spans="1:12">
      <c r="B12" s="14">
        <v>4</v>
      </c>
      <c r="C12" s="16" t="s">
        <v>7</v>
      </c>
      <c r="D12" s="17">
        <f>Jan!D12+Feb!D12+Mar!D12</f>
        <v>0</v>
      </c>
      <c r="E12" s="17">
        <f>Jan!E12+Feb!E12+Mar!E12</f>
        <v>0</v>
      </c>
      <c r="F12" s="17">
        <f>Jan!F12+Feb!F12+Mar!F12</f>
        <v>0</v>
      </c>
      <c r="G12" s="17">
        <f>Jan!G12+Feb!G12+Mar!G12</f>
        <v>0</v>
      </c>
      <c r="H12" s="17">
        <f>Jan!H12+Feb!H12+Mar!H12</f>
        <v>0</v>
      </c>
      <c r="I12" s="17">
        <f>Jan!I12+Feb!I12+Mar!I12</f>
        <v>0</v>
      </c>
      <c r="J12" s="17">
        <f>Jan!J12+Feb!J12+Mar!J12</f>
        <v>1</v>
      </c>
      <c r="K12" s="17">
        <f>Jan!K12+Feb!K12+Mar!K12</f>
        <v>1</v>
      </c>
      <c r="L12" s="14">
        <f t="shared" si="0"/>
        <v>2</v>
      </c>
    </row>
    <row r="13" spans="1:12">
      <c r="B13" s="14">
        <v>5</v>
      </c>
      <c r="C13" s="16" t="s">
        <v>8</v>
      </c>
      <c r="D13" s="17">
        <f>Jan!D13+Feb!D13+Mar!D13</f>
        <v>0</v>
      </c>
      <c r="E13" s="17">
        <f>Jan!E13+Feb!E13+Mar!E13</f>
        <v>0</v>
      </c>
      <c r="F13" s="17">
        <f>Jan!F13+Feb!F13+Mar!F13</f>
        <v>2</v>
      </c>
      <c r="G13" s="17">
        <f>Jan!G13+Feb!G13+Mar!G13</f>
        <v>0</v>
      </c>
      <c r="H13" s="17">
        <f>Jan!H13+Feb!H13+Mar!H13</f>
        <v>12</v>
      </c>
      <c r="I13" s="17">
        <f>Jan!I13+Feb!I13+Mar!I13</f>
        <v>39</v>
      </c>
      <c r="J13" s="17">
        <f>Jan!J13+Feb!J13+Mar!J13</f>
        <v>54</v>
      </c>
      <c r="K13" s="17">
        <f>Jan!K13+Feb!K13+Mar!K13</f>
        <v>78</v>
      </c>
      <c r="L13" s="14">
        <f t="shared" si="0"/>
        <v>185</v>
      </c>
    </row>
    <row r="14" spans="1:12">
      <c r="B14" s="14">
        <v>6</v>
      </c>
      <c r="C14" s="16" t="s">
        <v>22</v>
      </c>
      <c r="D14" s="17">
        <f>Jan!D14+Feb!D14+Mar!D14</f>
        <v>0</v>
      </c>
      <c r="E14" s="17">
        <f>Jan!E14+Feb!E14+Mar!E14</f>
        <v>0</v>
      </c>
      <c r="F14" s="17">
        <f>Jan!F14+Feb!F14+Mar!F14</f>
        <v>0</v>
      </c>
      <c r="G14" s="17">
        <f>Jan!G14+Feb!G14+Mar!G14</f>
        <v>0</v>
      </c>
      <c r="H14" s="17">
        <f>Jan!H14+Feb!H14+Mar!H14</f>
        <v>0</v>
      </c>
      <c r="I14" s="17">
        <f>Jan!I14+Feb!I14+Mar!I14</f>
        <v>0</v>
      </c>
      <c r="J14" s="17">
        <f>Jan!J14+Feb!J14+Mar!J14</f>
        <v>0</v>
      </c>
      <c r="K14" s="17">
        <f>Jan!K14+Feb!K14+Mar!K14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Jan!D15+Feb!D15+Mar!D15</f>
        <v>0</v>
      </c>
      <c r="E15" s="17">
        <f>Jan!E15+Feb!E15+Mar!E15</f>
        <v>0</v>
      </c>
      <c r="F15" s="17">
        <f>Jan!F15+Feb!F15+Mar!F15</f>
        <v>0</v>
      </c>
      <c r="G15" s="17">
        <f>Jan!G15+Feb!G15+Mar!G15</f>
        <v>0</v>
      </c>
      <c r="H15" s="17">
        <f>Jan!H15+Feb!H15+Mar!H15</f>
        <v>0</v>
      </c>
      <c r="I15" s="17">
        <f>Jan!I15+Feb!I15+Mar!I15</f>
        <v>0</v>
      </c>
      <c r="J15" s="17">
        <f>Jan!J15+Feb!J15+Mar!J15</f>
        <v>0</v>
      </c>
      <c r="K15" s="17">
        <f>Jan!K15+Feb!K15+Mar!K15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Jan!D16+Feb!D16+Mar!D16</f>
        <v>0</v>
      </c>
      <c r="E16" s="17">
        <f>Jan!E16+Feb!E16+Mar!E16</f>
        <v>1</v>
      </c>
      <c r="F16" s="17">
        <f>Jan!F16+Feb!F16+Mar!F16</f>
        <v>3</v>
      </c>
      <c r="G16" s="17">
        <f>Jan!G16+Feb!G16+Mar!G16</f>
        <v>2</v>
      </c>
      <c r="H16" s="17">
        <f>Jan!H16+Feb!H16+Mar!H16</f>
        <v>6</v>
      </c>
      <c r="I16" s="17">
        <f>Jan!I16+Feb!I16+Mar!I16</f>
        <v>15</v>
      </c>
      <c r="J16" s="17">
        <f>Jan!J16+Feb!J16+Mar!J16</f>
        <v>7</v>
      </c>
      <c r="K16" s="17">
        <f>Jan!K16+Feb!K16+Mar!K16</f>
        <v>10</v>
      </c>
      <c r="L16" s="14">
        <f t="shared" si="0"/>
        <v>44</v>
      </c>
    </row>
    <row r="17" spans="2:12">
      <c r="B17" s="14">
        <v>9</v>
      </c>
      <c r="C17" s="16" t="s">
        <v>9</v>
      </c>
      <c r="D17" s="17">
        <f>Jan!D17+Feb!D17+Mar!D17</f>
        <v>2</v>
      </c>
      <c r="E17" s="17">
        <f>Jan!E17+Feb!E17+Mar!E17</f>
        <v>3</v>
      </c>
      <c r="F17" s="17">
        <f>Jan!F17+Feb!F17+Mar!F17</f>
        <v>3</v>
      </c>
      <c r="G17" s="17">
        <f>Jan!G17+Feb!G17+Mar!G17</f>
        <v>9</v>
      </c>
      <c r="H17" s="17">
        <f>Jan!H17+Feb!H17+Mar!H17</f>
        <v>10</v>
      </c>
      <c r="I17" s="17">
        <f>Jan!I17+Feb!I17+Mar!I17</f>
        <v>46</v>
      </c>
      <c r="J17" s="17">
        <f>Jan!J17+Feb!J17+Mar!J17</f>
        <v>24</v>
      </c>
      <c r="K17" s="17">
        <f>Jan!K17+Feb!K17+Mar!K17</f>
        <v>69</v>
      </c>
      <c r="L17" s="14">
        <f t="shared" si="0"/>
        <v>166</v>
      </c>
    </row>
    <row r="18" spans="2:12">
      <c r="B18" s="18"/>
      <c r="C18" s="18" t="s">
        <v>2</v>
      </c>
      <c r="D18" s="19">
        <f>SUM(D9:D17)</f>
        <v>2</v>
      </c>
      <c r="E18" s="19">
        <f t="shared" ref="E18:J18" si="1">SUM(E9:E17)</f>
        <v>4</v>
      </c>
      <c r="F18" s="19">
        <f t="shared" si="1"/>
        <v>8</v>
      </c>
      <c r="G18" s="19">
        <f t="shared" si="1"/>
        <v>11</v>
      </c>
      <c r="H18" s="19">
        <f t="shared" si="1"/>
        <v>40</v>
      </c>
      <c r="I18" s="19">
        <f t="shared" si="1"/>
        <v>136</v>
      </c>
      <c r="J18" s="19">
        <f t="shared" si="1"/>
        <v>201</v>
      </c>
      <c r="K18" s="19">
        <f>SUM(K9:K17)</f>
        <v>378</v>
      </c>
      <c r="L18" s="19">
        <f>SUM(L9:L17)</f>
        <v>780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Jan!D22+Feb!D22+Mar!D22</f>
        <v>0</v>
      </c>
      <c r="E22" s="17">
        <f>Jan!E22+Feb!E22+Mar!E22</f>
        <v>0</v>
      </c>
      <c r="F22" s="17">
        <f>Jan!F22+Feb!F22+Mar!F22</f>
        <v>1</v>
      </c>
      <c r="G22" s="17">
        <f>Jan!G22+Feb!G22+Mar!G22</f>
        <v>0</v>
      </c>
      <c r="H22" s="17">
        <f>Jan!H22+Feb!H22+Mar!H22</f>
        <v>9</v>
      </c>
      <c r="I22" s="17">
        <f>Jan!I22+Feb!I22+Mar!I22</f>
        <v>22</v>
      </c>
      <c r="J22" s="17">
        <f>Jan!J22+Feb!J22+Mar!J22</f>
        <v>49</v>
      </c>
      <c r="K22" s="17">
        <f>Jan!K22+Feb!K22+Mar!K22</f>
        <v>58</v>
      </c>
      <c r="L22" s="18">
        <f>SUM(D22:K22)</f>
        <v>139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Jan!D25+Feb!D25+Mar!D25</f>
        <v>0</v>
      </c>
      <c r="E25" s="17">
        <f>Jan!E25+Feb!E25+Mar!E25</f>
        <v>0</v>
      </c>
      <c r="F25" s="17">
        <f>Jan!F25+Feb!F25+Mar!F25</f>
        <v>0</v>
      </c>
      <c r="G25" s="17">
        <f>Jan!G25+Feb!G25+Mar!G25</f>
        <v>0</v>
      </c>
      <c r="H25" s="17">
        <f>Jan!H25+Feb!H25+Mar!H25</f>
        <v>3</v>
      </c>
      <c r="I25" s="17">
        <f>Jan!I25+Feb!I25+Mar!I25</f>
        <v>11</v>
      </c>
      <c r="J25" s="17">
        <f>Jan!J25+Feb!J25+Mar!J25</f>
        <v>21</v>
      </c>
      <c r="K25" s="17">
        <f>Jan!K25+Feb!K25+Mar!K25</f>
        <v>31</v>
      </c>
      <c r="L25" s="3">
        <f>SUM(D25:K25)</f>
        <v>66</v>
      </c>
    </row>
    <row r="26" spans="2:12">
      <c r="B26" s="14">
        <v>2</v>
      </c>
      <c r="C26" s="16" t="s">
        <v>30</v>
      </c>
      <c r="D26" s="17">
        <f>Jan!D26+Feb!D26+Mar!D26</f>
        <v>0</v>
      </c>
      <c r="E26" s="17">
        <f>Jan!E26+Feb!E26+Mar!E26</f>
        <v>0</v>
      </c>
      <c r="F26" s="17">
        <f>Jan!F26+Feb!F26+Mar!F26</f>
        <v>1</v>
      </c>
      <c r="G26" s="17">
        <f>Jan!G26+Feb!G26+Mar!G26</f>
        <v>0</v>
      </c>
      <c r="H26" s="17">
        <f>Jan!H26+Feb!H26+Mar!H26</f>
        <v>2</v>
      </c>
      <c r="I26" s="17">
        <f>Jan!I26+Feb!I26+Mar!I26</f>
        <v>5</v>
      </c>
      <c r="J26" s="17">
        <f>Jan!J26+Feb!J26+Mar!J26</f>
        <v>4</v>
      </c>
      <c r="K26" s="17">
        <f>Jan!K26+Feb!K26+Mar!K26</f>
        <v>4</v>
      </c>
      <c r="L26" s="3">
        <f t="shared" ref="L26:L27" si="2">SUM(D26:K26)</f>
        <v>16</v>
      </c>
    </row>
    <row r="27" spans="2:12">
      <c r="B27" s="14">
        <v>3</v>
      </c>
      <c r="C27" s="16" t="s">
        <v>31</v>
      </c>
      <c r="D27" s="17">
        <f>Jan!D27+Feb!D27+Mar!D27</f>
        <v>0</v>
      </c>
      <c r="E27" s="17">
        <f>Jan!E27+Feb!E27+Mar!E27</f>
        <v>0</v>
      </c>
      <c r="F27" s="17">
        <f>Jan!F27+Feb!F27+Mar!F27</f>
        <v>0</v>
      </c>
      <c r="G27" s="17">
        <f>Jan!G27+Feb!G27+Mar!G27</f>
        <v>0</v>
      </c>
      <c r="H27" s="17">
        <f>Jan!H27+Feb!H27+Mar!H27</f>
        <v>16</v>
      </c>
      <c r="I27" s="17">
        <f>Jan!I27+Feb!I27+Mar!I27</f>
        <v>26</v>
      </c>
      <c r="J27" s="17">
        <f>Jan!J27+Feb!J27+Mar!J27</f>
        <v>45</v>
      </c>
      <c r="K27" s="17">
        <f>Jan!K27+Feb!K27+Mar!K27</f>
        <v>30</v>
      </c>
      <c r="L27" s="3">
        <f t="shared" si="2"/>
        <v>117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1</v>
      </c>
      <c r="G28" s="18">
        <f t="shared" si="3"/>
        <v>0</v>
      </c>
      <c r="H28" s="18">
        <f t="shared" si="3"/>
        <v>21</v>
      </c>
      <c r="I28" s="18">
        <f t="shared" si="3"/>
        <v>42</v>
      </c>
      <c r="J28" s="18">
        <f t="shared" si="3"/>
        <v>70</v>
      </c>
      <c r="K28" s="18">
        <f t="shared" si="3"/>
        <v>65</v>
      </c>
      <c r="L28" s="18">
        <f>SUM(L25:L27)</f>
        <v>199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Jan!D32+Feb!D32+Mar!D32</f>
        <v>0</v>
      </c>
      <c r="E32" s="17">
        <f>Jan!E32+Feb!E32+Mar!E32</f>
        <v>0</v>
      </c>
      <c r="F32" s="17">
        <f>Jan!F32+Feb!F32+Mar!F32</f>
        <v>0</v>
      </c>
      <c r="G32" s="17">
        <f>Jan!G32+Feb!G32+Mar!G32</f>
        <v>0</v>
      </c>
      <c r="H32" s="17">
        <f>Jan!H32+Feb!H32+Mar!H32</f>
        <v>5</v>
      </c>
      <c r="I32" s="17">
        <f>Jan!I32+Feb!I32+Mar!I32</f>
        <v>1</v>
      </c>
      <c r="J32" s="17">
        <f>Jan!J32+Feb!J32+Mar!J32</f>
        <v>81</v>
      </c>
      <c r="K32" s="17">
        <f>Jan!K32+Feb!K32+Mar!K32</f>
        <v>133</v>
      </c>
      <c r="L32" s="3">
        <f>SUM(D32:K32)</f>
        <v>220</v>
      </c>
    </row>
    <row r="33" spans="2:12">
      <c r="B33" s="14">
        <v>2</v>
      </c>
      <c r="C33" s="16" t="s">
        <v>21</v>
      </c>
      <c r="D33" s="17">
        <f>Jan!D33+Feb!D33+Mar!D33</f>
        <v>0</v>
      </c>
      <c r="E33" s="17">
        <f>Jan!E33+Feb!E33+Mar!E33</f>
        <v>0</v>
      </c>
      <c r="F33" s="17">
        <f>Jan!F33+Feb!F33+Mar!F33</f>
        <v>0</v>
      </c>
      <c r="G33" s="17">
        <f>Jan!G33+Feb!G33+Mar!G33</f>
        <v>0</v>
      </c>
      <c r="H33" s="17">
        <f>Jan!H33+Feb!H33+Mar!H33</f>
        <v>3</v>
      </c>
      <c r="I33" s="17">
        <f>Jan!I33+Feb!I33+Mar!I33</f>
        <v>11</v>
      </c>
      <c r="J33" s="17">
        <f>Jan!J33+Feb!J33+Mar!J33</f>
        <v>13</v>
      </c>
      <c r="K33" s="17">
        <f>Jan!K33+Feb!K33+Mar!K33</f>
        <v>42</v>
      </c>
      <c r="L33" s="3">
        <f t="shared" ref="L33:L39" si="4">SUM(D33:K33)</f>
        <v>69</v>
      </c>
    </row>
    <row r="34" spans="2:12">
      <c r="B34" s="14">
        <v>3</v>
      </c>
      <c r="C34" s="16" t="s">
        <v>13</v>
      </c>
      <c r="D34" s="17">
        <f>Jan!D34+Feb!D34+Mar!D34</f>
        <v>0</v>
      </c>
      <c r="E34" s="17">
        <f>Jan!E34+Feb!E34+Mar!E34</f>
        <v>0</v>
      </c>
      <c r="F34" s="17">
        <f>Jan!F34+Feb!F34+Mar!F34</f>
        <v>0</v>
      </c>
      <c r="G34" s="17">
        <f>Jan!G34+Feb!G34+Mar!G34</f>
        <v>0</v>
      </c>
      <c r="H34" s="17">
        <f>Jan!H34+Feb!H34+Mar!H34</f>
        <v>0</v>
      </c>
      <c r="I34" s="17">
        <f>Jan!I34+Feb!I34+Mar!I34</f>
        <v>0</v>
      </c>
      <c r="J34" s="17">
        <f>Jan!J34+Feb!J34+Mar!J34</f>
        <v>0</v>
      </c>
      <c r="K34" s="17">
        <f>Jan!K34+Feb!K34+Mar!K34</f>
        <v>1</v>
      </c>
      <c r="L34" s="3">
        <f t="shared" si="4"/>
        <v>1</v>
      </c>
    </row>
    <row r="35" spans="2:12">
      <c r="B35" s="14">
        <v>4</v>
      </c>
      <c r="C35" s="16" t="s">
        <v>7</v>
      </c>
      <c r="D35" s="17">
        <f>Jan!D35+Feb!D35+Mar!D35</f>
        <v>0</v>
      </c>
      <c r="E35" s="17">
        <f>Jan!E35+Feb!E35+Mar!E35</f>
        <v>0</v>
      </c>
      <c r="F35" s="17">
        <f>Jan!F35+Feb!F35+Mar!F35</f>
        <v>0</v>
      </c>
      <c r="G35" s="17">
        <f>Jan!G35+Feb!G35+Mar!G35</f>
        <v>0</v>
      </c>
      <c r="H35" s="17">
        <f>Jan!H35+Feb!H35+Mar!H35</f>
        <v>0</v>
      </c>
      <c r="I35" s="17">
        <f>Jan!I35+Feb!I35+Mar!I35</f>
        <v>0</v>
      </c>
      <c r="J35" s="17">
        <f>Jan!J35+Feb!J35+Mar!J35</f>
        <v>1</v>
      </c>
      <c r="K35" s="17">
        <f>Jan!K35+Feb!K35+Mar!K35</f>
        <v>1</v>
      </c>
      <c r="L35" s="3">
        <f t="shared" si="4"/>
        <v>2</v>
      </c>
    </row>
    <row r="36" spans="2:12">
      <c r="B36" s="14">
        <v>5</v>
      </c>
      <c r="C36" s="16" t="s">
        <v>8</v>
      </c>
      <c r="D36" s="17">
        <f>Jan!D36+Feb!D36+Mar!D36</f>
        <v>0</v>
      </c>
      <c r="E36" s="17">
        <f>Jan!E36+Feb!E36+Mar!E36</f>
        <v>0</v>
      </c>
      <c r="F36" s="17">
        <f>Jan!F36+Feb!F36+Mar!F36</f>
        <v>0</v>
      </c>
      <c r="G36" s="17">
        <f>Jan!G36+Feb!G36+Mar!G36</f>
        <v>0</v>
      </c>
      <c r="H36" s="17">
        <f>Jan!H36+Feb!H36+Mar!H36</f>
        <v>1</v>
      </c>
      <c r="I36" s="17">
        <f>Jan!I36+Feb!I36+Mar!I36</f>
        <v>0</v>
      </c>
      <c r="J36" s="17">
        <f>Jan!J36+Feb!J36+Mar!J36</f>
        <v>0</v>
      </c>
      <c r="K36" s="17">
        <f>Jan!K36+Feb!K36+Mar!K36</f>
        <v>0</v>
      </c>
      <c r="L36" s="3">
        <f t="shared" si="4"/>
        <v>1</v>
      </c>
    </row>
    <row r="37" spans="2:12">
      <c r="B37" s="14">
        <v>6</v>
      </c>
      <c r="C37" s="16" t="s">
        <v>22</v>
      </c>
      <c r="D37" s="17">
        <f>Jan!D37+Feb!D37+Mar!D37</f>
        <v>0</v>
      </c>
      <c r="E37" s="17">
        <f>Jan!E37+Feb!E37+Mar!E37</f>
        <v>0</v>
      </c>
      <c r="F37" s="17">
        <f>Jan!F37+Feb!F37+Mar!F37</f>
        <v>0</v>
      </c>
      <c r="G37" s="17">
        <f>Jan!G37+Feb!G37+Mar!G37</f>
        <v>0</v>
      </c>
      <c r="H37" s="17">
        <f>Jan!H37+Feb!H37+Mar!H37</f>
        <v>0</v>
      </c>
      <c r="I37" s="17">
        <f>Jan!I37+Feb!I37+Mar!I37</f>
        <v>0</v>
      </c>
      <c r="J37" s="17">
        <f>Jan!J37+Feb!J37+Mar!J37</f>
        <v>0</v>
      </c>
      <c r="K37" s="17">
        <f>Jan!K37+Feb!K37+Mar!K37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Jan!D38+Feb!D38+Mar!D38</f>
        <v>0</v>
      </c>
      <c r="E38" s="17">
        <f>Jan!E38+Feb!E38+Mar!E38</f>
        <v>0</v>
      </c>
      <c r="F38" s="17">
        <f>Jan!F38+Feb!F38+Mar!F38</f>
        <v>0</v>
      </c>
      <c r="G38" s="17">
        <f>Jan!G38+Feb!G38+Mar!G38</f>
        <v>0</v>
      </c>
      <c r="H38" s="17">
        <f>Jan!H38+Feb!H38+Mar!H38</f>
        <v>0</v>
      </c>
      <c r="I38" s="17">
        <f>Jan!I38+Feb!I38+Mar!I38</f>
        <v>0</v>
      </c>
      <c r="J38" s="17">
        <f>Jan!J38+Feb!J38+Mar!J38</f>
        <v>0</v>
      </c>
      <c r="K38" s="17">
        <f>Jan!K38+Feb!K38+Mar!K38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Jan!D39+Feb!D39+Mar!D39</f>
        <v>1</v>
      </c>
      <c r="E39" s="17">
        <f>Jan!E39+Feb!E39+Mar!E39</f>
        <v>1</v>
      </c>
      <c r="F39" s="17">
        <f>Jan!F39+Feb!F39+Mar!F39</f>
        <v>1</v>
      </c>
      <c r="G39" s="17">
        <f>Jan!G39+Feb!G39+Mar!G39</f>
        <v>6</v>
      </c>
      <c r="H39" s="17">
        <f>Jan!H39+Feb!H39+Mar!H39</f>
        <v>1</v>
      </c>
      <c r="I39" s="17">
        <f>Jan!I39+Feb!I39+Mar!I39</f>
        <v>3</v>
      </c>
      <c r="J39" s="17">
        <f>Jan!J39+Feb!J39+Mar!J39</f>
        <v>4</v>
      </c>
      <c r="K39" s="17">
        <f>Jan!K39+Feb!K39+Mar!K39</f>
        <v>11</v>
      </c>
      <c r="L39" s="3">
        <f t="shared" si="4"/>
        <v>28</v>
      </c>
    </row>
    <row r="40" spans="2:12">
      <c r="B40" s="18"/>
      <c r="C40" s="18" t="s">
        <v>2</v>
      </c>
      <c r="D40" s="18">
        <f t="shared" ref="D40:L40" si="5">SUM(D32:D39)</f>
        <v>1</v>
      </c>
      <c r="E40" s="18">
        <f t="shared" si="5"/>
        <v>1</v>
      </c>
      <c r="F40" s="18">
        <f t="shared" si="5"/>
        <v>1</v>
      </c>
      <c r="G40" s="18">
        <f t="shared" si="5"/>
        <v>6</v>
      </c>
      <c r="H40" s="18">
        <f t="shared" si="5"/>
        <v>10</v>
      </c>
      <c r="I40" s="18">
        <f t="shared" si="5"/>
        <v>15</v>
      </c>
      <c r="J40" s="18">
        <f t="shared" si="5"/>
        <v>99</v>
      </c>
      <c r="K40" s="18">
        <f t="shared" si="5"/>
        <v>188</v>
      </c>
      <c r="L40" s="18">
        <f t="shared" si="5"/>
        <v>321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Jan!D43+Feb!D43+Mar!D43</f>
        <v>0</v>
      </c>
      <c r="E43" s="17">
        <f>Jan!E43+Feb!E43+Mar!E43</f>
        <v>0</v>
      </c>
      <c r="F43" s="17">
        <f>Jan!F43+Feb!F43+Mar!F43</f>
        <v>0</v>
      </c>
      <c r="G43" s="17">
        <f>Jan!G43+Feb!G43+Mar!G43</f>
        <v>0</v>
      </c>
      <c r="H43" s="17">
        <f>Jan!H43+Feb!H43+Mar!H43</f>
        <v>2</v>
      </c>
      <c r="I43" s="17">
        <f>Jan!I43+Feb!I43+Mar!I43</f>
        <v>2</v>
      </c>
      <c r="J43" s="17">
        <f>Jan!J43+Feb!J43+Mar!J43</f>
        <v>52</v>
      </c>
      <c r="K43" s="17">
        <f>Jan!K43+Feb!K43+Mar!K43</f>
        <v>93</v>
      </c>
      <c r="L43" s="3">
        <f t="shared" ref="L43:L50" si="6">SUM(D43:K43)</f>
        <v>149</v>
      </c>
    </row>
    <row r="44" spans="2:12">
      <c r="B44" s="14">
        <v>2</v>
      </c>
      <c r="C44" s="16" t="s">
        <v>21</v>
      </c>
      <c r="D44" s="17">
        <f>Jan!D44+Feb!D44+Mar!D44</f>
        <v>0</v>
      </c>
      <c r="E44" s="17">
        <f>Jan!E44+Feb!E44+Mar!E44</f>
        <v>0</v>
      </c>
      <c r="F44" s="17">
        <f>Jan!F44+Feb!F44+Mar!F44</f>
        <v>0</v>
      </c>
      <c r="G44" s="17">
        <f>Jan!G44+Feb!G44+Mar!G44</f>
        <v>0</v>
      </c>
      <c r="H44" s="17">
        <f>Jan!H44+Feb!H44+Mar!H44</f>
        <v>1</v>
      </c>
      <c r="I44" s="17">
        <f>Jan!I44+Feb!I44+Mar!I44</f>
        <v>5</v>
      </c>
      <c r="J44" s="17">
        <f>Jan!J44+Feb!J44+Mar!J44</f>
        <v>7</v>
      </c>
      <c r="K44" s="17">
        <f>Jan!K44+Feb!K44+Mar!K44</f>
        <v>33</v>
      </c>
      <c r="L44" s="3">
        <f t="shared" si="6"/>
        <v>46</v>
      </c>
    </row>
    <row r="45" spans="2:12">
      <c r="B45" s="14">
        <v>3</v>
      </c>
      <c r="C45" s="16" t="s">
        <v>13</v>
      </c>
      <c r="D45" s="17">
        <f>Jan!D45+Feb!D45+Mar!D45</f>
        <v>0</v>
      </c>
      <c r="E45" s="17">
        <f>Jan!E45+Feb!E45+Mar!E45</f>
        <v>0</v>
      </c>
      <c r="F45" s="17">
        <f>Jan!F45+Feb!F45+Mar!F45</f>
        <v>0</v>
      </c>
      <c r="G45" s="17">
        <f>Jan!G45+Feb!G45+Mar!G45</f>
        <v>0</v>
      </c>
      <c r="H45" s="17">
        <f>Jan!H45+Feb!H45+Mar!H45</f>
        <v>0</v>
      </c>
      <c r="I45" s="17">
        <f>Jan!I45+Feb!I45+Mar!I45</f>
        <v>0</v>
      </c>
      <c r="J45" s="17">
        <f>Jan!J45+Feb!J45+Mar!J45</f>
        <v>0</v>
      </c>
      <c r="K45" s="17">
        <f>Jan!K45+Feb!K45+Mar!K45</f>
        <v>1</v>
      </c>
      <c r="L45" s="3">
        <f t="shared" si="6"/>
        <v>1</v>
      </c>
    </row>
    <row r="46" spans="2:12">
      <c r="B46" s="14">
        <v>4</v>
      </c>
      <c r="C46" s="16" t="s">
        <v>12</v>
      </c>
      <c r="D46" s="17">
        <f>Jan!D46+Feb!D46+Mar!D46</f>
        <v>0</v>
      </c>
      <c r="E46" s="17">
        <f>Jan!E46+Feb!E46+Mar!E46</f>
        <v>0</v>
      </c>
      <c r="F46" s="17">
        <f>Jan!F46+Feb!F46+Mar!F46</f>
        <v>0</v>
      </c>
      <c r="G46" s="17">
        <f>Jan!G46+Feb!G46+Mar!G46</f>
        <v>0</v>
      </c>
      <c r="H46" s="17">
        <f>Jan!H46+Feb!H46+Mar!H46</f>
        <v>0</v>
      </c>
      <c r="I46" s="17">
        <f>Jan!I46+Feb!I46+Mar!I46</f>
        <v>0</v>
      </c>
      <c r="J46" s="17">
        <f>Jan!J46+Feb!J46+Mar!J46</f>
        <v>0</v>
      </c>
      <c r="K46" s="17">
        <f>Jan!K46+Feb!K46+Mar!K46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Jan!D47+Feb!D47+Mar!D47</f>
        <v>0</v>
      </c>
      <c r="E47" s="17">
        <f>Jan!E47+Feb!E47+Mar!E47</f>
        <v>0</v>
      </c>
      <c r="F47" s="17">
        <f>Jan!F47+Feb!F47+Mar!F47</f>
        <v>0</v>
      </c>
      <c r="G47" s="17">
        <f>Jan!G47+Feb!G47+Mar!G47</f>
        <v>0</v>
      </c>
      <c r="H47" s="17">
        <f>Jan!H47+Feb!H47+Mar!H47</f>
        <v>0</v>
      </c>
      <c r="I47" s="17">
        <f>Jan!I47+Feb!I47+Mar!I47</f>
        <v>0</v>
      </c>
      <c r="J47" s="17">
        <f>Jan!J47+Feb!J47+Mar!J47</f>
        <v>0</v>
      </c>
      <c r="K47" s="17">
        <f>Jan!K47+Feb!K47+Mar!K47</f>
        <v>0</v>
      </c>
      <c r="L47" s="3">
        <f t="shared" si="6"/>
        <v>0</v>
      </c>
    </row>
    <row r="48" spans="2:12">
      <c r="B48" s="14">
        <v>6</v>
      </c>
      <c r="C48" s="16" t="s">
        <v>22</v>
      </c>
      <c r="D48" s="17">
        <f>Jan!D48+Feb!D48+Mar!D48</f>
        <v>0</v>
      </c>
      <c r="E48" s="17">
        <f>Jan!E48+Feb!E48+Mar!E48</f>
        <v>0</v>
      </c>
      <c r="F48" s="17">
        <f>Jan!F48+Feb!F48+Mar!F48</f>
        <v>0</v>
      </c>
      <c r="G48" s="17">
        <f>Jan!G48+Feb!G48+Mar!G48</f>
        <v>0</v>
      </c>
      <c r="H48" s="17">
        <f>Jan!H48+Feb!H48+Mar!H48</f>
        <v>0</v>
      </c>
      <c r="I48" s="17">
        <f>Jan!I48+Feb!I48+Mar!I48</f>
        <v>0</v>
      </c>
      <c r="J48" s="17">
        <f>Jan!J48+Feb!J48+Mar!J48</f>
        <v>0</v>
      </c>
      <c r="K48" s="17">
        <f>Jan!K48+Feb!K48+Mar!K48</f>
        <v>0</v>
      </c>
      <c r="L48" s="3">
        <f t="shared" si="6"/>
        <v>0</v>
      </c>
    </row>
    <row r="49" spans="2:13">
      <c r="B49" s="14">
        <v>7</v>
      </c>
      <c r="C49" s="16" t="s">
        <v>23</v>
      </c>
      <c r="D49" s="17">
        <f>Jan!D49+Feb!D49+Mar!D49</f>
        <v>0</v>
      </c>
      <c r="E49" s="17">
        <f>Jan!E49+Feb!E49+Mar!E49</f>
        <v>0</v>
      </c>
      <c r="F49" s="17">
        <f>Jan!F49+Feb!F49+Mar!F49</f>
        <v>0</v>
      </c>
      <c r="G49" s="17">
        <f>Jan!G49+Feb!G49+Mar!G49</f>
        <v>0</v>
      </c>
      <c r="H49" s="17">
        <f>Jan!H49+Feb!H49+Mar!H49</f>
        <v>0</v>
      </c>
      <c r="I49" s="17">
        <f>Jan!I49+Feb!I49+Mar!I49</f>
        <v>0</v>
      </c>
      <c r="J49" s="17">
        <f>Jan!J49+Feb!J49+Mar!J49</f>
        <v>0</v>
      </c>
      <c r="K49" s="17">
        <f>Jan!K49+Feb!K49+Mar!K49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Jan!D50+Feb!D50+Mar!D50</f>
        <v>0</v>
      </c>
      <c r="E50" s="17">
        <f>Jan!E50+Feb!E50+Mar!E50</f>
        <v>0</v>
      </c>
      <c r="F50" s="17">
        <f>Jan!F50+Feb!F50+Mar!F50</f>
        <v>0</v>
      </c>
      <c r="G50" s="17">
        <f>Jan!G50+Feb!G50+Mar!G50</f>
        <v>2</v>
      </c>
      <c r="H50" s="17">
        <f>Jan!H50+Feb!H50+Mar!H50</f>
        <v>0</v>
      </c>
      <c r="I50" s="17">
        <f>Jan!I50+Feb!I50+Mar!I50</f>
        <v>1</v>
      </c>
      <c r="J50" s="17">
        <f>Jan!J50+Feb!J50+Mar!J50</f>
        <v>3</v>
      </c>
      <c r="K50" s="17">
        <f>Jan!K50+Feb!K50+Mar!K50</f>
        <v>9</v>
      </c>
      <c r="L50" s="3">
        <f t="shared" si="6"/>
        <v>15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2</v>
      </c>
      <c r="H51" s="18">
        <f t="shared" si="7"/>
        <v>3</v>
      </c>
      <c r="I51" s="18">
        <f t="shared" si="7"/>
        <v>8</v>
      </c>
      <c r="J51" s="18">
        <f t="shared" si="7"/>
        <v>62</v>
      </c>
      <c r="K51" s="18">
        <f t="shared" si="7"/>
        <v>136</v>
      </c>
      <c r="L51" s="18">
        <f t="shared" si="7"/>
        <v>211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f>Jan!D54+Feb!D54+Mar!D54</f>
        <v>0</v>
      </c>
      <c r="E54" s="17">
        <f>Jan!E54+Feb!E54+Mar!E54</f>
        <v>0</v>
      </c>
      <c r="F54" s="17">
        <f>Jan!F54+Feb!F54+Mar!F54</f>
        <v>0</v>
      </c>
      <c r="G54" s="17">
        <f>Jan!G54+Feb!G54+Mar!G54</f>
        <v>0</v>
      </c>
      <c r="H54" s="17">
        <f>Jan!H54+Feb!H54+Mar!H54</f>
        <v>0</v>
      </c>
      <c r="I54" s="17">
        <f>Jan!I54+Feb!I54+Mar!I54</f>
        <v>0</v>
      </c>
      <c r="J54" s="17">
        <f>Jan!J54+Feb!J54+Mar!J54</f>
        <v>35</v>
      </c>
      <c r="K54" s="17">
        <f>Jan!K54+Feb!K54+Mar!K54</f>
        <v>58</v>
      </c>
      <c r="L54" s="3">
        <f t="shared" ref="L54:L61" si="8">SUM(D54:K54)</f>
        <v>93</v>
      </c>
      <c r="M54" s="12"/>
    </row>
    <row r="55" spans="2:13">
      <c r="B55" s="14">
        <v>2</v>
      </c>
      <c r="C55" s="16" t="s">
        <v>21</v>
      </c>
      <c r="D55" s="17">
        <f>Jan!D55+Feb!D55+Mar!D55</f>
        <v>0</v>
      </c>
      <c r="E55" s="17">
        <f>Jan!E55+Feb!E55+Mar!E55</f>
        <v>0</v>
      </c>
      <c r="F55" s="17">
        <f>Jan!F55+Feb!F55+Mar!F55</f>
        <v>0</v>
      </c>
      <c r="G55" s="17">
        <f>Jan!G55+Feb!G55+Mar!G55</f>
        <v>0</v>
      </c>
      <c r="H55" s="17">
        <f>Jan!H55+Feb!H55+Mar!H55</f>
        <v>0</v>
      </c>
      <c r="I55" s="17">
        <f>Jan!I55+Feb!I55+Mar!I55</f>
        <v>0</v>
      </c>
      <c r="J55" s="17">
        <f>Jan!J55+Feb!J55+Mar!J55</f>
        <v>5</v>
      </c>
      <c r="K55" s="17">
        <f>Jan!K55+Feb!K55+Mar!K55</f>
        <v>31</v>
      </c>
      <c r="L55" s="3">
        <f t="shared" si="8"/>
        <v>36</v>
      </c>
      <c r="M55" s="12"/>
    </row>
    <row r="56" spans="2:13">
      <c r="B56" s="14">
        <v>3</v>
      </c>
      <c r="C56" s="16" t="s">
        <v>13</v>
      </c>
      <c r="D56" s="17">
        <f>Jan!D56+Feb!D56+Mar!D56</f>
        <v>0</v>
      </c>
      <c r="E56" s="17">
        <f>Jan!E56+Feb!E56+Mar!E56</f>
        <v>0</v>
      </c>
      <c r="F56" s="17">
        <f>Jan!F56+Feb!F56+Mar!F56</f>
        <v>0</v>
      </c>
      <c r="G56" s="17">
        <f>Jan!G56+Feb!G56+Mar!G56</f>
        <v>0</v>
      </c>
      <c r="H56" s="17">
        <f>Jan!H56+Feb!H56+Mar!H56</f>
        <v>0</v>
      </c>
      <c r="I56" s="17">
        <f>Jan!I56+Feb!I56+Mar!I56</f>
        <v>0</v>
      </c>
      <c r="J56" s="17">
        <f>Jan!J56+Feb!J56+Mar!J56</f>
        <v>0</v>
      </c>
      <c r="K56" s="17">
        <f>Jan!K56+Feb!K56+Mar!K56</f>
        <v>2</v>
      </c>
      <c r="L56" s="3">
        <f t="shared" si="8"/>
        <v>2</v>
      </c>
      <c r="M56" s="12"/>
    </row>
    <row r="57" spans="2:13">
      <c r="B57" s="14">
        <v>4</v>
      </c>
      <c r="C57" s="16" t="s">
        <v>12</v>
      </c>
      <c r="D57" s="17">
        <f>Jan!D57+Feb!D57+Mar!D57</f>
        <v>0</v>
      </c>
      <c r="E57" s="17">
        <f>Jan!E57+Feb!E57+Mar!E57</f>
        <v>0</v>
      </c>
      <c r="F57" s="17">
        <f>Jan!F57+Feb!F57+Mar!F57</f>
        <v>0</v>
      </c>
      <c r="G57" s="17">
        <f>Jan!G57+Feb!G57+Mar!G57</f>
        <v>0</v>
      </c>
      <c r="H57" s="17">
        <f>Jan!H57+Feb!H57+Mar!H57</f>
        <v>0</v>
      </c>
      <c r="I57" s="17">
        <f>Jan!I57+Feb!I57+Mar!I57</f>
        <v>0</v>
      </c>
      <c r="J57" s="17">
        <f>Jan!J57+Feb!J57+Mar!J57</f>
        <v>1</v>
      </c>
      <c r="K57" s="17">
        <f>Jan!K57+Feb!K57+Mar!K57</f>
        <v>0</v>
      </c>
      <c r="L57" s="3">
        <f t="shared" si="8"/>
        <v>1</v>
      </c>
      <c r="M57" s="12"/>
    </row>
    <row r="58" spans="2:13">
      <c r="B58" s="14">
        <v>5</v>
      </c>
      <c r="C58" s="16" t="s">
        <v>8</v>
      </c>
      <c r="D58" s="17">
        <f>Jan!D58+Feb!D58+Mar!D58</f>
        <v>0</v>
      </c>
      <c r="E58" s="17">
        <f>Jan!E58+Feb!E58+Mar!E58</f>
        <v>0</v>
      </c>
      <c r="F58" s="17">
        <f>Jan!F58+Feb!F58+Mar!F58</f>
        <v>0</v>
      </c>
      <c r="G58" s="17">
        <f>Jan!G58+Feb!G58+Mar!G58</f>
        <v>0</v>
      </c>
      <c r="H58" s="17">
        <f>Jan!H58+Feb!H58+Mar!H58</f>
        <v>0</v>
      </c>
      <c r="I58" s="17">
        <f>Jan!I58+Feb!I58+Mar!I58</f>
        <v>0</v>
      </c>
      <c r="J58" s="17">
        <f>Jan!J58+Feb!J58+Mar!J58</f>
        <v>0</v>
      </c>
      <c r="K58" s="17">
        <f>Jan!K58+Feb!K58+Mar!K58</f>
        <v>0</v>
      </c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>
        <f>Jan!D59+Feb!D59+Mar!D59</f>
        <v>0</v>
      </c>
      <c r="E59" s="17">
        <f>Jan!E59+Feb!E59+Mar!E59</f>
        <v>0</v>
      </c>
      <c r="F59" s="17">
        <f>Jan!F59+Feb!F59+Mar!F59</f>
        <v>0</v>
      </c>
      <c r="G59" s="17">
        <f>Jan!G59+Feb!G59+Mar!G59</f>
        <v>0</v>
      </c>
      <c r="H59" s="17">
        <f>Jan!H59+Feb!H59+Mar!H59</f>
        <v>0</v>
      </c>
      <c r="I59" s="17">
        <f>Jan!I59+Feb!I59+Mar!I59</f>
        <v>0</v>
      </c>
      <c r="J59" s="17">
        <f>Jan!J59+Feb!J59+Mar!J59</f>
        <v>0</v>
      </c>
      <c r="K59" s="17">
        <f>Jan!K59+Feb!K59+Mar!K59</f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f>Jan!D60+Feb!D60+Mar!D60</f>
        <v>0</v>
      </c>
      <c r="E60" s="17">
        <f>Jan!E60+Feb!E60+Mar!E60</f>
        <v>0</v>
      </c>
      <c r="F60" s="17">
        <f>Jan!F60+Feb!F60+Mar!F60</f>
        <v>0</v>
      </c>
      <c r="G60" s="17">
        <f>Jan!G60+Feb!G60+Mar!G60</f>
        <v>0</v>
      </c>
      <c r="H60" s="17">
        <f>Jan!H60+Feb!H60+Mar!H60</f>
        <v>0</v>
      </c>
      <c r="I60" s="17">
        <f>Jan!I60+Feb!I60+Mar!I60</f>
        <v>0</v>
      </c>
      <c r="J60" s="17">
        <f>Jan!J60+Feb!J60+Mar!J60</f>
        <v>0</v>
      </c>
      <c r="K60" s="17">
        <f>Jan!K60+Feb!K60+Mar!K60</f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f>Jan!D61+Feb!D61+Mar!D61</f>
        <v>0</v>
      </c>
      <c r="E61" s="17">
        <f>Jan!E61+Feb!E61+Mar!E61</f>
        <v>0</v>
      </c>
      <c r="F61" s="17">
        <f>Jan!F61+Feb!F61+Mar!F61</f>
        <v>0</v>
      </c>
      <c r="G61" s="17">
        <f>Jan!G61+Feb!G61+Mar!G61</f>
        <v>1</v>
      </c>
      <c r="H61" s="17">
        <f>Jan!H61+Feb!H61+Mar!H61</f>
        <v>2</v>
      </c>
      <c r="I61" s="17">
        <f>Jan!I61+Feb!I61+Mar!I61</f>
        <v>1</v>
      </c>
      <c r="J61" s="17">
        <f>Jan!J61+Feb!J61+Mar!J61</f>
        <v>12</v>
      </c>
      <c r="K61" s="17">
        <f>Jan!K61+Feb!K61+Mar!K61</f>
        <v>13</v>
      </c>
      <c r="L61" s="3">
        <f t="shared" si="8"/>
        <v>29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1</v>
      </c>
      <c r="H62" s="18">
        <f t="shared" si="9"/>
        <v>2</v>
      </c>
      <c r="I62" s="18">
        <f t="shared" si="9"/>
        <v>1</v>
      </c>
      <c r="J62" s="18">
        <f t="shared" si="9"/>
        <v>53</v>
      </c>
      <c r="K62" s="18">
        <f t="shared" si="9"/>
        <v>104</v>
      </c>
      <c r="L62" s="18">
        <f t="shared" si="9"/>
        <v>161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f>Jan!D65+Feb!D65+Mar!D65</f>
        <v>0</v>
      </c>
      <c r="E65" s="17">
        <f>Jan!E65+Feb!E65+Mar!E65</f>
        <v>0</v>
      </c>
      <c r="F65" s="17">
        <f>Jan!F65+Feb!F65+Mar!F65</f>
        <v>0</v>
      </c>
      <c r="G65" s="17">
        <f>Jan!G65+Feb!G65+Mar!G65</f>
        <v>0</v>
      </c>
      <c r="H65" s="17">
        <f>Jan!H65+Feb!H65+Mar!H65</f>
        <v>0</v>
      </c>
      <c r="I65" s="17">
        <f>Jan!I65+Feb!I65+Mar!I65</f>
        <v>0</v>
      </c>
      <c r="J65" s="17">
        <f>Jan!J65+Feb!J65+Mar!J65</f>
        <v>11</v>
      </c>
      <c r="K65" s="17">
        <f>Jan!K65+Feb!K65+Mar!K65</f>
        <v>15</v>
      </c>
      <c r="L65" s="3">
        <f>SUM(D65:K65)</f>
        <v>26</v>
      </c>
    </row>
    <row r="66" spans="2:12" s="23" customFormat="1">
      <c r="B66" s="14">
        <v>2</v>
      </c>
      <c r="C66" s="16" t="s">
        <v>11</v>
      </c>
      <c r="D66" s="17">
        <f>Jan!D66+Feb!D66+Mar!D66</f>
        <v>0</v>
      </c>
      <c r="E66" s="17">
        <f>Jan!E66+Feb!E66+Mar!E66</f>
        <v>0</v>
      </c>
      <c r="F66" s="17">
        <f>Jan!F66+Feb!F66+Mar!F66</f>
        <v>0</v>
      </c>
      <c r="G66" s="17">
        <f>Jan!G66+Feb!G66+Mar!G66</f>
        <v>0</v>
      </c>
      <c r="H66" s="17">
        <f>Jan!H66+Feb!H66+Mar!H66</f>
        <v>0</v>
      </c>
      <c r="I66" s="17">
        <f>Jan!I66+Feb!I66+Mar!I66</f>
        <v>0</v>
      </c>
      <c r="J66" s="17">
        <f>Jan!J66+Feb!J66+Mar!J66</f>
        <v>17</v>
      </c>
      <c r="K66" s="17">
        <f>Jan!K66+Feb!K66+Mar!K66</f>
        <v>35</v>
      </c>
      <c r="L66" s="3">
        <f t="shared" ref="L66:L73" si="10">SUM(D66:K66)</f>
        <v>52</v>
      </c>
    </row>
    <row r="67" spans="2:12" s="23" customFormat="1">
      <c r="B67" s="14">
        <v>3</v>
      </c>
      <c r="C67" s="16" t="s">
        <v>21</v>
      </c>
      <c r="D67" s="17">
        <f>Jan!D67+Feb!D67+Mar!D67</f>
        <v>0</v>
      </c>
      <c r="E67" s="17">
        <f>Jan!E67+Feb!E67+Mar!E67</f>
        <v>0</v>
      </c>
      <c r="F67" s="17">
        <f>Jan!F67+Feb!F67+Mar!F67</f>
        <v>0</v>
      </c>
      <c r="G67" s="17">
        <f>Jan!G67+Feb!G67+Mar!G67</f>
        <v>0</v>
      </c>
      <c r="H67" s="17">
        <f>Jan!H67+Feb!H67+Mar!H67</f>
        <v>0</v>
      </c>
      <c r="I67" s="17">
        <f>Jan!I67+Feb!I67+Mar!I67</f>
        <v>0</v>
      </c>
      <c r="J67" s="17">
        <f>Jan!J67+Feb!J67+Mar!J67</f>
        <v>4</v>
      </c>
      <c r="K67" s="17">
        <f>Jan!K67+Feb!K67+Mar!K67</f>
        <v>19</v>
      </c>
      <c r="L67" s="3">
        <f t="shared" si="10"/>
        <v>23</v>
      </c>
    </row>
    <row r="68" spans="2:12" s="23" customFormat="1">
      <c r="B68" s="14">
        <v>4</v>
      </c>
      <c r="C68" s="16" t="s">
        <v>13</v>
      </c>
      <c r="D68" s="17">
        <f>Jan!D68+Feb!D68+Mar!D68</f>
        <v>0</v>
      </c>
      <c r="E68" s="17">
        <f>Jan!E68+Feb!E68+Mar!E68</f>
        <v>0</v>
      </c>
      <c r="F68" s="17">
        <f>Jan!F68+Feb!F68+Mar!F68</f>
        <v>0</v>
      </c>
      <c r="G68" s="17">
        <f>Jan!G68+Feb!G68+Mar!G68</f>
        <v>0</v>
      </c>
      <c r="H68" s="17">
        <f>Jan!H68+Feb!H68+Mar!H68</f>
        <v>0</v>
      </c>
      <c r="I68" s="17">
        <f>Jan!I68+Feb!I68+Mar!I68</f>
        <v>0</v>
      </c>
      <c r="J68" s="17">
        <f>Jan!J68+Feb!J68+Mar!J68</f>
        <v>0</v>
      </c>
      <c r="K68" s="17">
        <f>Jan!K68+Feb!K68+Mar!K68</f>
        <v>1</v>
      </c>
      <c r="L68" s="3">
        <f t="shared" si="10"/>
        <v>1</v>
      </c>
    </row>
    <row r="69" spans="2:12" s="23" customFormat="1">
      <c r="B69" s="14">
        <v>5</v>
      </c>
      <c r="C69" s="16" t="s">
        <v>12</v>
      </c>
      <c r="D69" s="17">
        <f>Jan!D69+Feb!D69+Mar!D69</f>
        <v>0</v>
      </c>
      <c r="E69" s="17">
        <f>Jan!E69+Feb!E69+Mar!E69</f>
        <v>0</v>
      </c>
      <c r="F69" s="17">
        <f>Jan!F69+Feb!F69+Mar!F69</f>
        <v>0</v>
      </c>
      <c r="G69" s="17">
        <f>Jan!G69+Feb!G69+Mar!G69</f>
        <v>0</v>
      </c>
      <c r="H69" s="17">
        <f>Jan!H69+Feb!H69+Mar!H69</f>
        <v>0</v>
      </c>
      <c r="I69" s="17">
        <f>Jan!I69+Feb!I69+Mar!I69</f>
        <v>0</v>
      </c>
      <c r="J69" s="17">
        <f>Jan!J69+Feb!J69+Mar!J69</f>
        <v>0</v>
      </c>
      <c r="K69" s="17">
        <f>Jan!K69+Feb!K69+Mar!K69</f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f>Jan!D70+Feb!D70+Mar!D70</f>
        <v>0</v>
      </c>
      <c r="E70" s="17">
        <f>Jan!E70+Feb!E70+Mar!E70</f>
        <v>0</v>
      </c>
      <c r="F70" s="17">
        <f>Jan!F70+Feb!F70+Mar!F70</f>
        <v>0</v>
      </c>
      <c r="G70" s="17">
        <f>Jan!G70+Feb!G70+Mar!G70</f>
        <v>0</v>
      </c>
      <c r="H70" s="17">
        <f>Jan!H70+Feb!H70+Mar!H70</f>
        <v>0</v>
      </c>
      <c r="I70" s="17">
        <f>Jan!I70+Feb!I70+Mar!I70</f>
        <v>0</v>
      </c>
      <c r="J70" s="17">
        <f>Jan!J70+Feb!J70+Mar!J70</f>
        <v>0</v>
      </c>
      <c r="K70" s="17">
        <f>Jan!K70+Feb!K70+Mar!K70</f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f>Jan!D71+Feb!D71+Mar!D71</f>
        <v>0</v>
      </c>
      <c r="E71" s="17">
        <f>Jan!E71+Feb!E71+Mar!E71</f>
        <v>0</v>
      </c>
      <c r="F71" s="17">
        <f>Jan!F71+Feb!F71+Mar!F71</f>
        <v>0</v>
      </c>
      <c r="G71" s="17">
        <f>Jan!G71+Feb!G71+Mar!G71</f>
        <v>0</v>
      </c>
      <c r="H71" s="17">
        <f>Jan!H71+Feb!H71+Mar!H71</f>
        <v>0</v>
      </c>
      <c r="I71" s="17">
        <f>Jan!I71+Feb!I71+Mar!I71</f>
        <v>0</v>
      </c>
      <c r="J71" s="17">
        <f>Jan!J71+Feb!J71+Mar!J71</f>
        <v>0</v>
      </c>
      <c r="K71" s="17">
        <f>Jan!K71+Feb!K71+Mar!K71</f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f>Jan!D72+Feb!D72+Mar!D72</f>
        <v>0</v>
      </c>
      <c r="E72" s="17">
        <f>Jan!E72+Feb!E72+Mar!E72</f>
        <v>0</v>
      </c>
      <c r="F72" s="17">
        <f>Jan!F72+Feb!F72+Mar!F72</f>
        <v>0</v>
      </c>
      <c r="G72" s="17">
        <f>Jan!G72+Feb!G72+Mar!G72</f>
        <v>0</v>
      </c>
      <c r="H72" s="17">
        <f>Jan!H72+Feb!H72+Mar!H72</f>
        <v>0</v>
      </c>
      <c r="I72" s="17">
        <f>Jan!I72+Feb!I72+Mar!I72</f>
        <v>0</v>
      </c>
      <c r="J72" s="17">
        <f>Jan!J72+Feb!J72+Mar!J72</f>
        <v>0</v>
      </c>
      <c r="K72" s="17">
        <f>Jan!K72+Feb!K72+Mar!K72</f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f>Jan!D73+Feb!D73+Mar!D73</f>
        <v>0</v>
      </c>
      <c r="E73" s="17">
        <f>Jan!E73+Feb!E73+Mar!E73</f>
        <v>0</v>
      </c>
      <c r="F73" s="17">
        <f>Jan!F73+Feb!F73+Mar!F73</f>
        <v>0</v>
      </c>
      <c r="G73" s="17">
        <f>Jan!G73+Feb!G73+Mar!G73</f>
        <v>0</v>
      </c>
      <c r="H73" s="17">
        <f>Jan!H73+Feb!H73+Mar!H73</f>
        <v>0</v>
      </c>
      <c r="I73" s="17">
        <f>Jan!I73+Feb!I73+Mar!I73</f>
        <v>0</v>
      </c>
      <c r="J73" s="17">
        <f>Jan!J73+Feb!J73+Mar!J73</f>
        <v>0</v>
      </c>
      <c r="K73" s="17">
        <f>Jan!K73+Feb!K73+Mar!K73</f>
        <v>2</v>
      </c>
      <c r="L73" s="3">
        <f t="shared" si="10"/>
        <v>2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32</v>
      </c>
      <c r="K74" s="18">
        <f t="shared" si="11"/>
        <v>72</v>
      </c>
      <c r="L74" s="18">
        <f t="shared" si="11"/>
        <v>104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D23" sqref="D23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1:12">
      <c r="A1"/>
      <c r="B1"/>
      <c r="C1"/>
      <c r="D1"/>
      <c r="E1"/>
      <c r="F1"/>
      <c r="G1"/>
      <c r="H1"/>
      <c r="I1"/>
      <c r="J1"/>
      <c r="K1"/>
    </row>
    <row r="2" spans="1:12" ht="15.75">
      <c r="A2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5.75">
      <c r="A3"/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15.75">
      <c r="A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5.75">
      <c r="A5"/>
      <c r="B5" s="33" t="s">
        <v>58</v>
      </c>
      <c r="C5" s="39"/>
      <c r="D5" s="35"/>
      <c r="E5" s="35"/>
      <c r="F5" s="35"/>
      <c r="G5" s="35"/>
      <c r="H5" s="35"/>
      <c r="I5" s="35"/>
      <c r="J5" s="35"/>
      <c r="K5" s="35"/>
      <c r="L5" s="36"/>
    </row>
    <row r="6" spans="1:12" ht="15.75">
      <c r="A6"/>
      <c r="B6" s="33" t="s">
        <v>59</v>
      </c>
      <c r="C6" s="36"/>
      <c r="D6" s="36"/>
      <c r="E6" s="36"/>
      <c r="F6" s="36"/>
      <c r="G6" s="36"/>
      <c r="H6" s="36"/>
      <c r="I6" s="35"/>
      <c r="J6" s="35"/>
      <c r="K6" s="35"/>
      <c r="L6" s="36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3</v>
      </c>
      <c r="K9" s="2">
        <v>4</v>
      </c>
      <c r="L9" s="14">
        <f>SUM(D9:K9)</f>
        <v>7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2</v>
      </c>
      <c r="K10" s="2">
        <v>3</v>
      </c>
      <c r="L10" s="14">
        <f t="shared" ref="L10:L17" si="0">SUM(D10:K10)</f>
        <v>8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4">
        <f t="shared" si="0"/>
        <v>0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7</v>
      </c>
      <c r="K13" s="2">
        <v>6</v>
      </c>
      <c r="L13" s="14">
        <f t="shared" si="0"/>
        <v>13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1</v>
      </c>
      <c r="G16" s="2">
        <v>0</v>
      </c>
      <c r="H16" s="2">
        <v>1</v>
      </c>
      <c r="I16" s="2">
        <v>1</v>
      </c>
      <c r="J16" s="2">
        <v>1</v>
      </c>
      <c r="K16" s="2">
        <v>0</v>
      </c>
      <c r="L16" s="14">
        <f t="shared" si="0"/>
        <v>4</v>
      </c>
    </row>
    <row r="17" spans="2:12" ht="15.75">
      <c r="B17" s="14">
        <v>9</v>
      </c>
      <c r="C17" s="16" t="s">
        <v>9</v>
      </c>
      <c r="D17" s="2">
        <v>0</v>
      </c>
      <c r="E17" s="2">
        <v>0</v>
      </c>
      <c r="F17" s="2">
        <v>3</v>
      </c>
      <c r="G17" s="2">
        <v>0</v>
      </c>
      <c r="H17" s="2">
        <v>4</v>
      </c>
      <c r="I17" s="2">
        <v>5</v>
      </c>
      <c r="J17" s="2">
        <v>5</v>
      </c>
      <c r="K17" s="2">
        <v>2</v>
      </c>
      <c r="L17" s="14">
        <f t="shared" si="0"/>
        <v>19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4</v>
      </c>
      <c r="G18" s="19">
        <f t="shared" si="1"/>
        <v>0</v>
      </c>
      <c r="H18" s="19">
        <f t="shared" si="1"/>
        <v>5</v>
      </c>
      <c r="I18" s="19">
        <f t="shared" si="1"/>
        <v>9</v>
      </c>
      <c r="J18" s="19">
        <f t="shared" si="1"/>
        <v>18</v>
      </c>
      <c r="K18" s="19">
        <f>SUM(K9:K17)</f>
        <v>15</v>
      </c>
      <c r="L18" s="19">
        <f>SUM(L9:L17)</f>
        <v>51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7</v>
      </c>
      <c r="K22" s="2">
        <v>4</v>
      </c>
      <c r="L22" s="18">
        <f>SUM(D22:K22)</f>
        <v>11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1</v>
      </c>
      <c r="K25" s="32">
        <v>0</v>
      </c>
      <c r="L25" s="3">
        <f>SUM(D25:K25)</f>
        <v>1</v>
      </c>
    </row>
    <row r="26" spans="2:12">
      <c r="B26" s="14">
        <v>2</v>
      </c>
      <c r="C26" s="16" t="s">
        <v>30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2</v>
      </c>
      <c r="K26" s="32">
        <v>0</v>
      </c>
      <c r="L26" s="3">
        <f t="shared" ref="L26:L27" si="2">SUM(D26:K26)</f>
        <v>2</v>
      </c>
    </row>
    <row r="27" spans="2:12">
      <c r="B27" s="14">
        <v>3</v>
      </c>
      <c r="C27" s="16" t="s">
        <v>31</v>
      </c>
      <c r="D27" s="32">
        <v>0</v>
      </c>
      <c r="E27" s="32">
        <v>0</v>
      </c>
      <c r="F27" s="32">
        <v>0</v>
      </c>
      <c r="G27" s="32">
        <v>0</v>
      </c>
      <c r="H27" s="32">
        <v>2</v>
      </c>
      <c r="I27" s="32">
        <v>1</v>
      </c>
      <c r="J27" s="32">
        <v>3</v>
      </c>
      <c r="K27" s="32">
        <v>4</v>
      </c>
      <c r="L27" s="3">
        <f t="shared" si="2"/>
        <v>10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2</v>
      </c>
      <c r="I28" s="18">
        <f t="shared" si="3"/>
        <v>1</v>
      </c>
      <c r="J28" s="18">
        <f t="shared" si="3"/>
        <v>6</v>
      </c>
      <c r="K28" s="18">
        <f t="shared" si="3"/>
        <v>4</v>
      </c>
      <c r="L28" s="18">
        <f>SUM(L25:L27)</f>
        <v>13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2</v>
      </c>
      <c r="K32" s="2">
        <v>4</v>
      </c>
      <c r="L32" s="3">
        <f>SUM(D32:K32)</f>
        <v>6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</v>
      </c>
      <c r="J33" s="2">
        <v>1</v>
      </c>
      <c r="K33" s="2">
        <v>2</v>
      </c>
      <c r="L33" s="3">
        <f t="shared" ref="L33:L39" si="4">SUM(D33:K33)</f>
        <v>5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 t="shared" si="4"/>
        <v>0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0</v>
      </c>
      <c r="F39" s="2">
        <v>1</v>
      </c>
      <c r="G39" s="2">
        <v>0</v>
      </c>
      <c r="H39" s="2">
        <v>1</v>
      </c>
      <c r="I39" s="2">
        <v>1</v>
      </c>
      <c r="J39" s="2">
        <v>4</v>
      </c>
      <c r="K39" s="2">
        <v>1</v>
      </c>
      <c r="L39" s="3">
        <f t="shared" si="4"/>
        <v>8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1</v>
      </c>
      <c r="G40" s="18">
        <f t="shared" si="5"/>
        <v>0</v>
      </c>
      <c r="H40" s="18">
        <f t="shared" si="5"/>
        <v>1</v>
      </c>
      <c r="I40" s="18">
        <f t="shared" si="5"/>
        <v>3</v>
      </c>
      <c r="J40" s="18">
        <f t="shared" si="5"/>
        <v>7</v>
      </c>
      <c r="K40" s="18">
        <f t="shared" si="5"/>
        <v>7</v>
      </c>
      <c r="L40" s="18">
        <f t="shared" si="5"/>
        <v>19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2</v>
      </c>
      <c r="K43" s="2">
        <v>3</v>
      </c>
      <c r="L43" s="3">
        <f t="shared" ref="L43:L50" si="6">SUM(D43:K43)</f>
        <v>5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1</v>
      </c>
      <c r="K44" s="2">
        <v>1</v>
      </c>
      <c r="L44" s="3">
        <f t="shared" si="6"/>
        <v>3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1</v>
      </c>
      <c r="K50" s="2">
        <v>1</v>
      </c>
      <c r="L50" s="3">
        <f t="shared" si="6"/>
        <v>3</v>
      </c>
      <c r="M50" s="12"/>
    </row>
    <row r="51" spans="2:13">
      <c r="B51" s="18"/>
      <c r="C51" s="18" t="s">
        <v>2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1</v>
      </c>
      <c r="J51" s="18">
        <v>0</v>
      </c>
      <c r="K51" s="18">
        <v>1</v>
      </c>
      <c r="L51" s="18">
        <f t="shared" ref="L51" si="7">SUM(L43:L50)</f>
        <v>11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D4" sqref="D4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1:12">
      <c r="A1"/>
      <c r="B1"/>
      <c r="C1"/>
      <c r="D1"/>
      <c r="E1"/>
      <c r="F1"/>
      <c r="G1"/>
      <c r="H1"/>
      <c r="I1"/>
      <c r="J1"/>
      <c r="K1"/>
    </row>
    <row r="2" spans="1:12" ht="15.75">
      <c r="A2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5.75">
      <c r="A3"/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15.75">
      <c r="A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5.75">
      <c r="A5"/>
      <c r="B5" s="33" t="s">
        <v>56</v>
      </c>
      <c r="C5" s="39"/>
      <c r="D5" s="35"/>
      <c r="E5" s="35"/>
      <c r="F5" s="35"/>
      <c r="G5" s="35"/>
      <c r="H5" s="35"/>
      <c r="I5" s="35"/>
      <c r="J5" s="35"/>
      <c r="K5" s="35"/>
      <c r="L5" s="36"/>
    </row>
    <row r="6" spans="1:12" ht="15.75">
      <c r="A6"/>
      <c r="B6" s="33" t="s">
        <v>57</v>
      </c>
      <c r="C6" s="36"/>
      <c r="D6" s="36"/>
      <c r="E6" s="36"/>
      <c r="F6" s="36"/>
      <c r="G6" s="36"/>
      <c r="H6" s="36"/>
      <c r="I6" s="35"/>
      <c r="J6" s="35"/>
      <c r="K6" s="35"/>
      <c r="L6" s="36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1</v>
      </c>
      <c r="J9" s="17">
        <v>12</v>
      </c>
      <c r="K9" s="17">
        <v>33</v>
      </c>
      <c r="L9" s="14">
        <f>SUM(D9:K9)</f>
        <v>46</v>
      </c>
    </row>
    <row r="10" spans="1:12">
      <c r="B10" s="14">
        <v>2</v>
      </c>
      <c r="C10" s="16" t="s">
        <v>21</v>
      </c>
      <c r="D10" s="17">
        <v>0</v>
      </c>
      <c r="E10" s="17">
        <v>0</v>
      </c>
      <c r="F10" s="17">
        <v>0</v>
      </c>
      <c r="G10" s="17">
        <v>0</v>
      </c>
      <c r="H10" s="17">
        <v>3</v>
      </c>
      <c r="I10" s="17">
        <v>8</v>
      </c>
      <c r="J10" s="17">
        <v>3</v>
      </c>
      <c r="K10" s="17">
        <v>3</v>
      </c>
      <c r="L10" s="14">
        <f t="shared" ref="L10:L17" si="0">SUM(D10:K10)</f>
        <v>17</v>
      </c>
    </row>
    <row r="11" spans="1:12">
      <c r="B11" s="14">
        <v>3</v>
      </c>
      <c r="C11" s="16" t="s">
        <v>13</v>
      </c>
      <c r="D11" s="17">
        <v>0</v>
      </c>
      <c r="E11" s="17">
        <v>0</v>
      </c>
      <c r="F11" s="17">
        <v>1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4">
        <f t="shared" si="0"/>
        <v>1</v>
      </c>
    </row>
    <row r="12" spans="1:12">
      <c r="B12" s="14">
        <v>4</v>
      </c>
      <c r="C12" s="16" t="s">
        <v>7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4">
        <f t="shared" si="0"/>
        <v>0</v>
      </c>
    </row>
    <row r="13" spans="1:12">
      <c r="B13" s="14">
        <v>5</v>
      </c>
      <c r="C13" s="16" t="s">
        <v>8</v>
      </c>
      <c r="D13" s="17">
        <v>0</v>
      </c>
      <c r="E13" s="17">
        <v>0</v>
      </c>
      <c r="F13" s="17">
        <v>0</v>
      </c>
      <c r="G13" s="17">
        <v>0</v>
      </c>
      <c r="H13" s="17">
        <v>2</v>
      </c>
      <c r="I13" s="17">
        <v>3</v>
      </c>
      <c r="J13" s="17">
        <v>8</v>
      </c>
      <c r="K13" s="17">
        <v>9</v>
      </c>
      <c r="L13" s="14">
        <f t="shared" si="0"/>
        <v>22</v>
      </c>
    </row>
    <row r="14" spans="1:12">
      <c r="B14" s="14">
        <v>6</v>
      </c>
      <c r="C14" s="16" t="s">
        <v>22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v>0</v>
      </c>
      <c r="E16" s="17">
        <v>0</v>
      </c>
      <c r="F16" s="17">
        <v>0</v>
      </c>
      <c r="G16" s="17">
        <v>0</v>
      </c>
      <c r="H16" s="17">
        <v>1</v>
      </c>
      <c r="I16" s="17">
        <v>4</v>
      </c>
      <c r="J16" s="17">
        <v>2</v>
      </c>
      <c r="K16" s="17">
        <v>3</v>
      </c>
      <c r="L16" s="14">
        <f t="shared" si="0"/>
        <v>10</v>
      </c>
    </row>
    <row r="17" spans="2:12">
      <c r="B17" s="14">
        <v>9</v>
      </c>
      <c r="C17" s="16" t="s">
        <v>9</v>
      </c>
      <c r="D17" s="17">
        <v>0</v>
      </c>
      <c r="E17" s="17">
        <v>0</v>
      </c>
      <c r="F17" s="17">
        <v>1</v>
      </c>
      <c r="G17" s="17">
        <v>0</v>
      </c>
      <c r="H17" s="17">
        <v>2</v>
      </c>
      <c r="I17" s="17">
        <v>6</v>
      </c>
      <c r="J17" s="17">
        <v>1</v>
      </c>
      <c r="K17" s="17">
        <v>6</v>
      </c>
      <c r="L17" s="14">
        <f t="shared" si="0"/>
        <v>16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2</v>
      </c>
      <c r="G18" s="19">
        <f t="shared" si="1"/>
        <v>0</v>
      </c>
      <c r="H18" s="19">
        <f t="shared" si="1"/>
        <v>8</v>
      </c>
      <c r="I18" s="19">
        <f t="shared" si="1"/>
        <v>22</v>
      </c>
      <c r="J18" s="19">
        <f t="shared" si="1"/>
        <v>26</v>
      </c>
      <c r="K18" s="19">
        <f>SUM(K9:K17)</f>
        <v>54</v>
      </c>
      <c r="L18" s="19">
        <f>SUM(L9:L17)</f>
        <v>112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v>0</v>
      </c>
      <c r="E22" s="14">
        <v>0</v>
      </c>
      <c r="F22" s="14">
        <v>0</v>
      </c>
      <c r="G22" s="14">
        <v>0</v>
      </c>
      <c r="H22" s="14">
        <v>1</v>
      </c>
      <c r="I22" s="14">
        <v>3</v>
      </c>
      <c r="J22" s="14">
        <v>6</v>
      </c>
      <c r="K22" s="14">
        <v>8</v>
      </c>
      <c r="L22" s="18">
        <f>SUM(D22:K22)</f>
        <v>18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2</v>
      </c>
      <c r="J25" s="32">
        <v>3</v>
      </c>
      <c r="K25" s="32">
        <v>5</v>
      </c>
      <c r="L25" s="3">
        <f>SUM(D25:K25)</f>
        <v>10</v>
      </c>
    </row>
    <row r="26" spans="2:12">
      <c r="B26" s="14">
        <v>2</v>
      </c>
      <c r="C26" s="16" t="s">
        <v>30</v>
      </c>
      <c r="D26" s="32">
        <v>0</v>
      </c>
      <c r="E26" s="32">
        <v>0</v>
      </c>
      <c r="F26" s="32">
        <v>0</v>
      </c>
      <c r="G26" s="32">
        <v>0</v>
      </c>
      <c r="H26" s="32">
        <v>1</v>
      </c>
      <c r="I26" s="32">
        <v>2</v>
      </c>
      <c r="J26" s="32">
        <v>2</v>
      </c>
      <c r="K26" s="32">
        <v>0</v>
      </c>
      <c r="L26" s="3">
        <f t="shared" ref="L26:L27" si="2">SUM(D26:K26)</f>
        <v>5</v>
      </c>
    </row>
    <row r="27" spans="2:12">
      <c r="B27" s="14">
        <v>3</v>
      </c>
      <c r="C27" s="16" t="s">
        <v>31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3</v>
      </c>
      <c r="J27" s="32">
        <v>4</v>
      </c>
      <c r="K27" s="32">
        <v>3</v>
      </c>
      <c r="L27" s="3">
        <f t="shared" si="2"/>
        <v>10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1</v>
      </c>
      <c r="I28" s="18">
        <f t="shared" si="3"/>
        <v>7</v>
      </c>
      <c r="J28" s="18">
        <f t="shared" si="3"/>
        <v>9</v>
      </c>
      <c r="K28" s="18">
        <f t="shared" si="3"/>
        <v>8</v>
      </c>
      <c r="L28" s="18">
        <f>SUM(L25:L27)</f>
        <v>25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9</v>
      </c>
      <c r="K32" s="32">
        <v>25</v>
      </c>
      <c r="L32" s="3">
        <f>SUM(D32:K32)</f>
        <v>34</v>
      </c>
    </row>
    <row r="33" spans="2:12">
      <c r="B33" s="14">
        <v>2</v>
      </c>
      <c r="C33" s="16" t="s">
        <v>21</v>
      </c>
      <c r="D33" s="32">
        <v>0</v>
      </c>
      <c r="E33" s="32">
        <v>0</v>
      </c>
      <c r="F33" s="32">
        <v>0</v>
      </c>
      <c r="G33" s="32">
        <v>0</v>
      </c>
      <c r="H33" s="32">
        <v>1</v>
      </c>
      <c r="I33" s="32">
        <v>3</v>
      </c>
      <c r="J33" s="32">
        <v>2</v>
      </c>
      <c r="K33" s="32">
        <v>1</v>
      </c>
      <c r="L33" s="3">
        <f t="shared" ref="L33:L39" si="4">SUM(D33:K33)</f>
        <v>7</v>
      </c>
    </row>
    <row r="34" spans="2:12">
      <c r="B34" s="14">
        <v>3</v>
      </c>
      <c r="C34" s="16" t="s">
        <v>13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3">
        <f t="shared" si="4"/>
        <v>0</v>
      </c>
    </row>
    <row r="35" spans="2:12">
      <c r="B35" s="14">
        <v>4</v>
      </c>
      <c r="C35" s="16" t="s">
        <v>7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3">
        <f t="shared" si="4"/>
        <v>0</v>
      </c>
    </row>
    <row r="36" spans="2:12">
      <c r="B36" s="14">
        <v>5</v>
      </c>
      <c r="C36" s="16" t="s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3">
        <f t="shared" si="4"/>
        <v>0</v>
      </c>
    </row>
    <row r="37" spans="2:12">
      <c r="B37" s="14">
        <v>6</v>
      </c>
      <c r="C37" s="16" t="s">
        <v>22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1</v>
      </c>
      <c r="J39" s="17">
        <v>0</v>
      </c>
      <c r="K39" s="17">
        <v>2</v>
      </c>
      <c r="L39" s="3">
        <f t="shared" si="4"/>
        <v>3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1</v>
      </c>
      <c r="I40" s="18">
        <f t="shared" si="5"/>
        <v>4</v>
      </c>
      <c r="J40" s="18">
        <f t="shared" si="5"/>
        <v>11</v>
      </c>
      <c r="K40" s="18">
        <f t="shared" si="5"/>
        <v>28</v>
      </c>
      <c r="L40" s="18">
        <f t="shared" si="5"/>
        <v>44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5</v>
      </c>
      <c r="K44" s="17">
        <v>16</v>
      </c>
      <c r="L44" s="3">
        <f t="shared" si="6"/>
        <v>21</v>
      </c>
    </row>
    <row r="45" spans="2:12">
      <c r="B45" s="14">
        <v>3</v>
      </c>
      <c r="C45" s="16" t="s">
        <v>13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2</v>
      </c>
      <c r="J45" s="17">
        <v>3</v>
      </c>
      <c r="K45" s="17">
        <v>1</v>
      </c>
      <c r="L45" s="3">
        <f t="shared" si="6"/>
        <v>6</v>
      </c>
    </row>
    <row r="46" spans="2:12">
      <c r="B46" s="14">
        <v>4</v>
      </c>
      <c r="C46" s="16" t="s">
        <v>12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3">
        <f t="shared" si="6"/>
        <v>0</v>
      </c>
    </row>
    <row r="48" spans="2:12">
      <c r="B48" s="14">
        <v>6</v>
      </c>
      <c r="C48" s="16" t="s">
        <v>22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1</v>
      </c>
      <c r="L48" s="3">
        <f t="shared" si="6"/>
        <v>1</v>
      </c>
    </row>
    <row r="49" spans="2:13">
      <c r="B49" s="14">
        <v>7</v>
      </c>
      <c r="C49" s="16" t="s">
        <v>23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3">
        <f t="shared" si="6"/>
        <v>0</v>
      </c>
      <c r="M50" s="12"/>
    </row>
    <row r="51" spans="2:13">
      <c r="B51" s="18"/>
      <c r="C51" s="18" t="s">
        <v>2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1</v>
      </c>
      <c r="J51" s="18">
        <v>0</v>
      </c>
      <c r="K51" s="18">
        <v>1</v>
      </c>
      <c r="L51" s="18">
        <f t="shared" ref="L51" si="7">SUM(L43:L50)</f>
        <v>28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M93"/>
  <sheetViews>
    <sheetView topLeftCell="A4" workbookViewId="0">
      <selection activeCell="E25" sqref="E25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activeCell="C4" sqref="C4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ht="15.75">
      <c r="B5" s="33" t="s">
        <v>42</v>
      </c>
      <c r="C5" s="34"/>
      <c r="D5" s="35"/>
      <c r="E5" s="35"/>
      <c r="F5" s="35"/>
      <c r="G5" s="11"/>
      <c r="H5" s="11"/>
      <c r="I5" s="11"/>
      <c r="J5" s="11"/>
      <c r="K5" s="11"/>
      <c r="L5" s="12"/>
    </row>
    <row r="6" spans="1:12" ht="15.75">
      <c r="A6" s="5"/>
      <c r="B6" s="33" t="s">
        <v>43</v>
      </c>
      <c r="C6" s="36"/>
      <c r="D6" s="36"/>
      <c r="E6" s="36"/>
      <c r="F6" s="36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7</v>
      </c>
      <c r="L9" s="14">
        <f>SUM(D9:K9)</f>
        <v>12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1</v>
      </c>
      <c r="K10" s="2">
        <v>3</v>
      </c>
      <c r="L10" s="14">
        <f t="shared" ref="L10:L17" si="0">SUM(D10:K10)</f>
        <v>7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4">
        <f t="shared" si="0"/>
        <v>0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  <c r="J13" s="2">
        <v>8</v>
      </c>
      <c r="K13" s="2">
        <v>9</v>
      </c>
      <c r="L13" s="14">
        <f t="shared" si="0"/>
        <v>19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2</v>
      </c>
      <c r="L16" s="14">
        <f t="shared" si="0"/>
        <v>2</v>
      </c>
    </row>
    <row r="17" spans="2:12" ht="15.75">
      <c r="B17" s="14">
        <v>9</v>
      </c>
      <c r="C17" s="16" t="s">
        <v>9</v>
      </c>
      <c r="D17" s="2">
        <v>0</v>
      </c>
      <c r="E17" s="2">
        <v>0</v>
      </c>
      <c r="F17" s="2">
        <v>1</v>
      </c>
      <c r="G17" s="2">
        <v>2</v>
      </c>
      <c r="H17" s="2">
        <v>2</v>
      </c>
      <c r="I17" s="2">
        <v>7</v>
      </c>
      <c r="J17" s="2">
        <v>1</v>
      </c>
      <c r="K17" s="2">
        <v>3</v>
      </c>
      <c r="L17" s="14">
        <f t="shared" si="0"/>
        <v>16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2</v>
      </c>
      <c r="G18" s="19">
        <f t="shared" si="1"/>
        <v>2</v>
      </c>
      <c r="H18" s="19">
        <f t="shared" si="1"/>
        <v>2</v>
      </c>
      <c r="I18" s="19">
        <f t="shared" si="1"/>
        <v>11</v>
      </c>
      <c r="J18" s="19">
        <f t="shared" si="1"/>
        <v>15</v>
      </c>
      <c r="K18" s="19">
        <f>SUM(K9:K17)</f>
        <v>24</v>
      </c>
      <c r="L18" s="19">
        <f>SUM(L9:L17)</f>
        <v>56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6</v>
      </c>
      <c r="K22" s="1">
        <v>7</v>
      </c>
      <c r="L22" s="18">
        <f>SUM(D22:K22)</f>
        <v>14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3</v>
      </c>
      <c r="K25" s="2">
        <v>4</v>
      </c>
      <c r="L25" s="3">
        <f>SUM(D25:K25)</f>
        <v>7</v>
      </c>
    </row>
    <row r="26" spans="2:12" ht="15.75">
      <c r="B26" s="14">
        <v>2</v>
      </c>
      <c r="C26" s="16" t="s">
        <v>30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3">
        <f t="shared" ref="L26:L27" si="2">SUM(D26:K26)</f>
        <v>2</v>
      </c>
    </row>
    <row r="27" spans="2:12" ht="15.75">
      <c r="B27" s="14">
        <v>3</v>
      </c>
      <c r="C27" s="16" t="s">
        <v>31</v>
      </c>
      <c r="D27" s="2">
        <v>0</v>
      </c>
      <c r="E27" s="2">
        <v>0</v>
      </c>
      <c r="F27" s="2">
        <v>0</v>
      </c>
      <c r="G27" s="2">
        <v>0</v>
      </c>
      <c r="H27" s="2">
        <v>2</v>
      </c>
      <c r="I27" s="2">
        <v>3</v>
      </c>
      <c r="J27" s="2">
        <v>4</v>
      </c>
      <c r="K27" s="2">
        <v>2</v>
      </c>
      <c r="L27" s="3">
        <f t="shared" si="2"/>
        <v>11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1</v>
      </c>
      <c r="G28" s="18">
        <f t="shared" si="3"/>
        <v>0</v>
      </c>
      <c r="H28" s="18">
        <f t="shared" si="3"/>
        <v>2</v>
      </c>
      <c r="I28" s="18">
        <f t="shared" si="3"/>
        <v>3</v>
      </c>
      <c r="J28" s="18">
        <f t="shared" si="3"/>
        <v>8</v>
      </c>
      <c r="K28" s="18">
        <f t="shared" si="3"/>
        <v>6</v>
      </c>
      <c r="L28" s="18">
        <f>SUM(L25:L27)</f>
        <v>20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4</v>
      </c>
      <c r="K32" s="2">
        <v>7</v>
      </c>
      <c r="L32" s="3">
        <f>SUM(D32:K32)</f>
        <v>11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1</v>
      </c>
      <c r="K33" s="2">
        <v>2</v>
      </c>
      <c r="L33" s="3">
        <f t="shared" ref="L33:L39" si="4">SUM(D33:K33)</f>
        <v>4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 t="shared" si="4"/>
        <v>0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0</v>
      </c>
      <c r="F39" s="2">
        <v>1</v>
      </c>
      <c r="G39" s="2">
        <v>1</v>
      </c>
      <c r="H39" s="2">
        <v>0</v>
      </c>
      <c r="I39" s="2">
        <v>0</v>
      </c>
      <c r="J39" s="2">
        <v>1</v>
      </c>
      <c r="K39" s="2">
        <v>2</v>
      </c>
      <c r="L39" s="3">
        <f t="shared" si="4"/>
        <v>5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1</v>
      </c>
      <c r="G40" s="18">
        <f t="shared" si="5"/>
        <v>1</v>
      </c>
      <c r="H40" s="18">
        <f t="shared" si="5"/>
        <v>0</v>
      </c>
      <c r="I40" s="18">
        <f t="shared" si="5"/>
        <v>1</v>
      </c>
      <c r="J40" s="18">
        <f t="shared" si="5"/>
        <v>6</v>
      </c>
      <c r="K40" s="18">
        <f t="shared" si="5"/>
        <v>11</v>
      </c>
      <c r="L40" s="18">
        <f t="shared" si="5"/>
        <v>20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2</v>
      </c>
      <c r="K43" s="2">
        <v>5</v>
      </c>
      <c r="L43" s="3">
        <f t="shared" ref="L43:L50" si="6">SUM(D43:K43)</f>
        <v>7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  <c r="K44" s="2">
        <v>2</v>
      </c>
      <c r="L44" s="3">
        <f t="shared" si="6"/>
        <v>3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1</v>
      </c>
      <c r="L50" s="3">
        <f t="shared" si="6"/>
        <v>2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4</v>
      </c>
      <c r="K51" s="18">
        <f t="shared" si="7"/>
        <v>8</v>
      </c>
      <c r="L51" s="18">
        <f t="shared" si="7"/>
        <v>12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 ht="15.75">
      <c r="B54" s="14">
        <v>1</v>
      </c>
      <c r="C54" s="16" t="s">
        <v>6</v>
      </c>
      <c r="D54" s="2"/>
      <c r="E54" s="2"/>
      <c r="F54" s="2"/>
      <c r="G54" s="2"/>
      <c r="H54" s="2"/>
      <c r="I54" s="2"/>
      <c r="J54" s="2"/>
      <c r="K54" s="2"/>
      <c r="L54" s="3">
        <f t="shared" ref="L54:L61" si="8">SUM(D54:K54)</f>
        <v>0</v>
      </c>
      <c r="M54" s="12"/>
    </row>
    <row r="55" spans="2:13" ht="15.75">
      <c r="B55" s="14">
        <v>2</v>
      </c>
      <c r="C55" s="16" t="s">
        <v>21</v>
      </c>
      <c r="D55" s="2"/>
      <c r="E55" s="2"/>
      <c r="F55" s="2"/>
      <c r="G55" s="2"/>
      <c r="H55" s="2"/>
      <c r="I55" s="2"/>
      <c r="J55" s="2"/>
      <c r="K55" s="2"/>
      <c r="L55" s="3">
        <f t="shared" si="8"/>
        <v>0</v>
      </c>
      <c r="M55" s="12"/>
    </row>
    <row r="56" spans="2:13" ht="15.75">
      <c r="B56" s="14">
        <v>3</v>
      </c>
      <c r="C56" s="16" t="s">
        <v>13</v>
      </c>
      <c r="D56" s="2"/>
      <c r="E56" s="2"/>
      <c r="F56" s="2"/>
      <c r="G56" s="2"/>
      <c r="H56" s="2"/>
      <c r="I56" s="2"/>
      <c r="J56" s="2"/>
      <c r="K56" s="2"/>
      <c r="L56" s="3">
        <f t="shared" si="8"/>
        <v>0</v>
      </c>
      <c r="M56" s="12"/>
    </row>
    <row r="57" spans="2:13" ht="15.75">
      <c r="B57" s="14">
        <v>4</v>
      </c>
      <c r="C57" s="16" t="s">
        <v>12</v>
      </c>
      <c r="D57" s="2"/>
      <c r="E57" s="2"/>
      <c r="F57" s="2"/>
      <c r="G57" s="2"/>
      <c r="H57" s="2"/>
      <c r="I57" s="2"/>
      <c r="J57" s="2"/>
      <c r="K57" s="2"/>
      <c r="L57" s="3">
        <f t="shared" si="8"/>
        <v>0</v>
      </c>
      <c r="M57" s="12"/>
    </row>
    <row r="58" spans="2:13" ht="15.75">
      <c r="B58" s="14">
        <v>5</v>
      </c>
      <c r="C58" s="16" t="s">
        <v>8</v>
      </c>
      <c r="D58" s="2"/>
      <c r="E58" s="2"/>
      <c r="F58" s="2"/>
      <c r="G58" s="2"/>
      <c r="H58" s="2"/>
      <c r="I58" s="2"/>
      <c r="J58" s="2"/>
      <c r="K58" s="2"/>
      <c r="L58" s="3">
        <f t="shared" si="8"/>
        <v>0</v>
      </c>
      <c r="M58" s="12"/>
    </row>
    <row r="59" spans="2:13" ht="15.75">
      <c r="B59" s="14">
        <v>6</v>
      </c>
      <c r="C59" s="16" t="s">
        <v>22</v>
      </c>
      <c r="D59" s="2"/>
      <c r="E59" s="2"/>
      <c r="F59" s="2"/>
      <c r="G59" s="2"/>
      <c r="H59" s="2"/>
      <c r="I59" s="2"/>
      <c r="J59" s="2"/>
      <c r="K59" s="2"/>
      <c r="L59" s="3">
        <f t="shared" si="8"/>
        <v>0</v>
      </c>
      <c r="M59" s="12"/>
    </row>
    <row r="60" spans="2:13" ht="15.75">
      <c r="B60" s="14">
        <v>7</v>
      </c>
      <c r="C60" s="16" t="s">
        <v>23</v>
      </c>
      <c r="D60" s="2"/>
      <c r="E60" s="2"/>
      <c r="F60" s="2"/>
      <c r="G60" s="2"/>
      <c r="H60" s="2"/>
      <c r="I60" s="2"/>
      <c r="J60" s="2"/>
      <c r="K60" s="2"/>
      <c r="L60" s="3">
        <f t="shared" si="8"/>
        <v>0</v>
      </c>
      <c r="M60" s="12"/>
    </row>
    <row r="61" spans="2:13" ht="15.75">
      <c r="B61" s="14">
        <v>8</v>
      </c>
      <c r="C61" s="16" t="s">
        <v>9</v>
      </c>
      <c r="D61" s="2"/>
      <c r="E61" s="2"/>
      <c r="F61" s="2"/>
      <c r="G61" s="2"/>
      <c r="H61" s="2"/>
      <c r="I61" s="2"/>
      <c r="J61" s="2"/>
      <c r="K61" s="2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M93"/>
  <sheetViews>
    <sheetView topLeftCell="A10" workbookViewId="0">
      <selection activeCell="E13" sqref="E13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2:M93"/>
  <sheetViews>
    <sheetView topLeftCell="B1" workbookViewId="0">
      <selection activeCell="D11" sqref="D11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'Apr1'!D9+'Apr2'!D9</f>
        <v>0</v>
      </c>
      <c r="E9" s="17">
        <f>'Apr1'!E9+'Apr2'!E9</f>
        <v>0</v>
      </c>
      <c r="F9" s="17">
        <f>'Apr1'!F9+'Apr2'!F9</f>
        <v>0</v>
      </c>
      <c r="G9" s="17">
        <f>'Apr1'!G9+'Apr2'!G9</f>
        <v>0</v>
      </c>
      <c r="H9" s="17">
        <f>'Apr1'!H9+'Apr2'!H9</f>
        <v>0</v>
      </c>
      <c r="I9" s="17">
        <f>'Apr1'!I9+'Apr2'!I9</f>
        <v>1</v>
      </c>
      <c r="J9" s="17">
        <f>'Apr1'!J9+'Apr2'!J9</f>
        <v>15</v>
      </c>
      <c r="K9" s="17">
        <f>'Apr1'!K9+'Apr2'!K9</f>
        <v>37</v>
      </c>
      <c r="L9" s="14">
        <f>SUM(D9:K9)</f>
        <v>53</v>
      </c>
    </row>
    <row r="10" spans="1:12">
      <c r="B10" s="14">
        <v>2</v>
      </c>
      <c r="C10" s="16" t="s">
        <v>21</v>
      </c>
      <c r="D10" s="17">
        <f>'Apr1'!D10+'Apr2'!D10</f>
        <v>0</v>
      </c>
      <c r="E10" s="17">
        <f>'Apr1'!E10+'Apr2'!E10</f>
        <v>0</v>
      </c>
      <c r="F10" s="17">
        <f>'Apr1'!F10+'Apr2'!F10</f>
        <v>0</v>
      </c>
      <c r="G10" s="17">
        <f>'Apr1'!G10+'Apr2'!G10</f>
        <v>0</v>
      </c>
      <c r="H10" s="17">
        <f>'Apr1'!H10+'Apr2'!H10</f>
        <v>3</v>
      </c>
      <c r="I10" s="17">
        <f>'Apr1'!I10+'Apr2'!I10</f>
        <v>11</v>
      </c>
      <c r="J10" s="17">
        <f>'Apr1'!J10+'Apr2'!J10</f>
        <v>5</v>
      </c>
      <c r="K10" s="17">
        <f>'Apr1'!K10+'Apr2'!K10</f>
        <v>6</v>
      </c>
      <c r="L10" s="14">
        <f t="shared" ref="L10:L17" si="0">SUM(D10:K10)</f>
        <v>25</v>
      </c>
    </row>
    <row r="11" spans="1:12">
      <c r="B11" s="14">
        <v>3</v>
      </c>
      <c r="C11" s="16" t="s">
        <v>13</v>
      </c>
      <c r="D11" s="17">
        <f>'Apr1'!D11+'Apr2'!D11</f>
        <v>0</v>
      </c>
      <c r="E11" s="17">
        <f>'Apr1'!E11+'Apr2'!E11</f>
        <v>0</v>
      </c>
      <c r="F11" s="17">
        <f>'Apr1'!F11+'Apr2'!F11</f>
        <v>1</v>
      </c>
      <c r="G11" s="17">
        <f>'Apr1'!G11+'Apr2'!G11</f>
        <v>0</v>
      </c>
      <c r="H11" s="17">
        <f>'Apr1'!H11+'Apr2'!H11</f>
        <v>0</v>
      </c>
      <c r="I11" s="17">
        <f>'Apr1'!I11+'Apr2'!I11</f>
        <v>0</v>
      </c>
      <c r="J11" s="17">
        <f>'Apr1'!J11+'Apr2'!J11</f>
        <v>0</v>
      </c>
      <c r="K11" s="17">
        <f>'Apr1'!K11+'Apr2'!K11</f>
        <v>0</v>
      </c>
      <c r="L11" s="14">
        <f t="shared" si="0"/>
        <v>1</v>
      </c>
    </row>
    <row r="12" spans="1:12">
      <c r="B12" s="14">
        <v>4</v>
      </c>
      <c r="C12" s="16" t="s">
        <v>7</v>
      </c>
      <c r="D12" s="17">
        <f>'Apr1'!D12+'Apr2'!D12</f>
        <v>0</v>
      </c>
      <c r="E12" s="17">
        <f>'Apr1'!E12+'Apr2'!E12</f>
        <v>0</v>
      </c>
      <c r="F12" s="17">
        <f>'Apr1'!F12+'Apr2'!F12</f>
        <v>0</v>
      </c>
      <c r="G12" s="17">
        <f>'Apr1'!G12+'Apr2'!G12</f>
        <v>0</v>
      </c>
      <c r="H12" s="17">
        <f>'Apr1'!H12+'Apr2'!H12</f>
        <v>0</v>
      </c>
      <c r="I12" s="17">
        <f>'Apr1'!I12+'Apr2'!I12</f>
        <v>0</v>
      </c>
      <c r="J12" s="17">
        <f>'Apr1'!J12+'Apr2'!J12</f>
        <v>0</v>
      </c>
      <c r="K12" s="17">
        <f>'Apr1'!K12+'Apr2'!K12</f>
        <v>0</v>
      </c>
      <c r="L12" s="14">
        <f t="shared" si="0"/>
        <v>0</v>
      </c>
    </row>
    <row r="13" spans="1:12">
      <c r="B13" s="14">
        <v>5</v>
      </c>
      <c r="C13" s="16" t="s">
        <v>8</v>
      </c>
      <c r="D13" s="17">
        <f>'Apr1'!D13+'Apr2'!D13</f>
        <v>0</v>
      </c>
      <c r="E13" s="17">
        <f>'Apr1'!E13+'Apr2'!E13</f>
        <v>0</v>
      </c>
      <c r="F13" s="17">
        <f>'Apr1'!F13+'Apr2'!F13</f>
        <v>0</v>
      </c>
      <c r="G13" s="17">
        <f>'Apr1'!G13+'Apr2'!G13</f>
        <v>0</v>
      </c>
      <c r="H13" s="17">
        <f>'Apr1'!H13+'Apr2'!H13</f>
        <v>2</v>
      </c>
      <c r="I13" s="17">
        <f>'Apr1'!I13+'Apr2'!I13</f>
        <v>3</v>
      </c>
      <c r="J13" s="17">
        <f>'Apr1'!J13+'Apr2'!J13</f>
        <v>15</v>
      </c>
      <c r="K13" s="17">
        <f>'Apr1'!K13+'Apr2'!K13</f>
        <v>15</v>
      </c>
      <c r="L13" s="14">
        <f t="shared" si="0"/>
        <v>35</v>
      </c>
    </row>
    <row r="14" spans="1:12">
      <c r="B14" s="14">
        <v>6</v>
      </c>
      <c r="C14" s="16" t="s">
        <v>22</v>
      </c>
      <c r="D14" s="17">
        <f>'Apr1'!D14+'Apr2'!D14</f>
        <v>0</v>
      </c>
      <c r="E14" s="17">
        <f>'Apr1'!E14+'Apr2'!E14</f>
        <v>0</v>
      </c>
      <c r="F14" s="17">
        <f>'Apr1'!F14+'Apr2'!F14</f>
        <v>0</v>
      </c>
      <c r="G14" s="17">
        <f>'Apr1'!G14+'Apr2'!G14</f>
        <v>0</v>
      </c>
      <c r="H14" s="17">
        <f>'Apr1'!H14+'Apr2'!H14</f>
        <v>0</v>
      </c>
      <c r="I14" s="17">
        <f>'Apr1'!I14+'Apr2'!I14</f>
        <v>0</v>
      </c>
      <c r="J14" s="17">
        <f>'Apr1'!J14+'Apr2'!J14</f>
        <v>0</v>
      </c>
      <c r="K14" s="17">
        <f>'Apr1'!K14+'Apr2'!K14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'Apr1'!D15+'Apr2'!D15</f>
        <v>0</v>
      </c>
      <c r="E15" s="17">
        <f>'Apr1'!E15+'Apr2'!E15</f>
        <v>0</v>
      </c>
      <c r="F15" s="17">
        <f>'Apr1'!F15+'Apr2'!F15</f>
        <v>0</v>
      </c>
      <c r="G15" s="17">
        <f>'Apr1'!G15+'Apr2'!G15</f>
        <v>0</v>
      </c>
      <c r="H15" s="17">
        <f>'Apr1'!H15+'Apr2'!H15</f>
        <v>0</v>
      </c>
      <c r="I15" s="17">
        <f>'Apr1'!I15+'Apr2'!I15</f>
        <v>0</v>
      </c>
      <c r="J15" s="17">
        <f>'Apr1'!J15+'Apr2'!J15</f>
        <v>0</v>
      </c>
      <c r="K15" s="17">
        <f>'Apr1'!K15+'Apr2'!K15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'Apr1'!D16+'Apr2'!D16</f>
        <v>0</v>
      </c>
      <c r="E16" s="17">
        <f>'Apr1'!E16+'Apr2'!E16</f>
        <v>0</v>
      </c>
      <c r="F16" s="17">
        <f>'Apr1'!F16+'Apr2'!F16</f>
        <v>1</v>
      </c>
      <c r="G16" s="17">
        <f>'Apr1'!G16+'Apr2'!G16</f>
        <v>0</v>
      </c>
      <c r="H16" s="17">
        <f>'Apr1'!H16+'Apr2'!H16</f>
        <v>2</v>
      </c>
      <c r="I16" s="17">
        <f>'Apr1'!I16+'Apr2'!I16</f>
        <v>5</v>
      </c>
      <c r="J16" s="17">
        <f>'Apr1'!J16+'Apr2'!J16</f>
        <v>3</v>
      </c>
      <c r="K16" s="17">
        <f>'Apr1'!K16+'Apr2'!K16</f>
        <v>3</v>
      </c>
      <c r="L16" s="14">
        <f t="shared" si="0"/>
        <v>14</v>
      </c>
    </row>
    <row r="17" spans="2:12">
      <c r="B17" s="14">
        <v>9</v>
      </c>
      <c r="C17" s="16" t="s">
        <v>9</v>
      </c>
      <c r="D17" s="17">
        <f>'Apr1'!D17+'Apr2'!D17</f>
        <v>0</v>
      </c>
      <c r="E17" s="17">
        <f>'Apr1'!E17+'Apr2'!E17</f>
        <v>0</v>
      </c>
      <c r="F17" s="17">
        <f>'Apr1'!F17+'Apr2'!F17</f>
        <v>4</v>
      </c>
      <c r="G17" s="17">
        <f>'Apr1'!G17+'Apr2'!G17</f>
        <v>0</v>
      </c>
      <c r="H17" s="17">
        <f>'Apr1'!H17+'Apr2'!H17</f>
        <v>6</v>
      </c>
      <c r="I17" s="17">
        <f>'Apr1'!I17+'Apr2'!I17</f>
        <v>11</v>
      </c>
      <c r="J17" s="17">
        <f>'Apr1'!J17+'Apr2'!J17</f>
        <v>6</v>
      </c>
      <c r="K17" s="17">
        <f>'Apr1'!K17+'Apr2'!K17</f>
        <v>8</v>
      </c>
      <c r="L17" s="14">
        <f t="shared" si="0"/>
        <v>35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6</v>
      </c>
      <c r="G18" s="19">
        <f t="shared" si="1"/>
        <v>0</v>
      </c>
      <c r="H18" s="19">
        <f t="shared" si="1"/>
        <v>13</v>
      </c>
      <c r="I18" s="19">
        <f t="shared" si="1"/>
        <v>31</v>
      </c>
      <c r="J18" s="19">
        <f t="shared" si="1"/>
        <v>44</v>
      </c>
      <c r="K18" s="19">
        <f>SUM(K9:K17)</f>
        <v>69</v>
      </c>
      <c r="L18" s="19">
        <f>SUM(L9:L17)</f>
        <v>163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'Apr1'!D22+'Apr2'!D22</f>
        <v>0</v>
      </c>
      <c r="E22" s="17">
        <f>'Apr1'!E22+'Apr2'!E22</f>
        <v>0</v>
      </c>
      <c r="F22" s="17">
        <f>'Apr1'!F22+'Apr2'!F22</f>
        <v>0</v>
      </c>
      <c r="G22" s="17">
        <f>'Apr1'!G22+'Apr2'!G22</f>
        <v>0</v>
      </c>
      <c r="H22" s="17">
        <f>'Apr1'!H22+'Apr2'!H22</f>
        <v>1</v>
      </c>
      <c r="I22" s="17">
        <f>'Apr1'!I22+'Apr2'!I22</f>
        <v>3</v>
      </c>
      <c r="J22" s="17">
        <f>'Apr1'!J22+'Apr2'!J22</f>
        <v>13</v>
      </c>
      <c r="K22" s="17">
        <f>'Apr1'!K22+'Apr2'!K22</f>
        <v>12</v>
      </c>
      <c r="L22" s="18">
        <f>SUM(D22:K22)</f>
        <v>29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'Apr1'!D25+'Apr2'!D25</f>
        <v>0</v>
      </c>
      <c r="E25" s="17">
        <f>'Apr1'!E25+'Apr2'!E25</f>
        <v>0</v>
      </c>
      <c r="F25" s="17">
        <f>'Apr1'!F25+'Apr2'!F25</f>
        <v>0</v>
      </c>
      <c r="G25" s="17">
        <f>'Apr1'!G25+'Apr2'!G25</f>
        <v>0</v>
      </c>
      <c r="H25" s="17">
        <f>'Apr1'!H25+'Apr2'!H25</f>
        <v>0</v>
      </c>
      <c r="I25" s="17">
        <f>'Apr1'!I25+'Apr2'!I25</f>
        <v>2</v>
      </c>
      <c r="J25" s="17">
        <f>'Apr1'!J25+'Apr2'!J25</f>
        <v>4</v>
      </c>
      <c r="K25" s="17">
        <f>'Apr1'!K25+'Apr2'!K25</f>
        <v>5</v>
      </c>
      <c r="L25" s="3">
        <f>SUM(D25:K25)</f>
        <v>11</v>
      </c>
    </row>
    <row r="26" spans="2:12">
      <c r="B26" s="14">
        <v>2</v>
      </c>
      <c r="C26" s="16" t="s">
        <v>30</v>
      </c>
      <c r="D26" s="17">
        <f>'Apr1'!D26+'Apr2'!D26</f>
        <v>0</v>
      </c>
      <c r="E26" s="17">
        <f>'Apr1'!E26+'Apr2'!E26</f>
        <v>0</v>
      </c>
      <c r="F26" s="17">
        <f>'Apr1'!F26+'Apr2'!F26</f>
        <v>0</v>
      </c>
      <c r="G26" s="17">
        <f>'Apr1'!G26+'Apr2'!G26</f>
        <v>0</v>
      </c>
      <c r="H26" s="17">
        <f>'Apr1'!H26+'Apr2'!H26</f>
        <v>1</v>
      </c>
      <c r="I26" s="17">
        <f>'Apr1'!I26+'Apr2'!I26</f>
        <v>2</v>
      </c>
      <c r="J26" s="17">
        <f>'Apr1'!J26+'Apr2'!J26</f>
        <v>4</v>
      </c>
      <c r="K26" s="17">
        <f>'Apr1'!K26+'Apr2'!K26</f>
        <v>0</v>
      </c>
      <c r="L26" s="3">
        <f t="shared" ref="L26:L27" si="2">SUM(D26:K26)</f>
        <v>7</v>
      </c>
    </row>
    <row r="27" spans="2:12">
      <c r="B27" s="14">
        <v>3</v>
      </c>
      <c r="C27" s="16" t="s">
        <v>31</v>
      </c>
      <c r="D27" s="17">
        <f>'Apr1'!D27+'Apr2'!D27</f>
        <v>0</v>
      </c>
      <c r="E27" s="17">
        <f>'Apr1'!E27+'Apr2'!E27</f>
        <v>0</v>
      </c>
      <c r="F27" s="17">
        <f>'Apr1'!F27+'Apr2'!F27</f>
        <v>0</v>
      </c>
      <c r="G27" s="17">
        <f>'Apr1'!G27+'Apr2'!G27</f>
        <v>0</v>
      </c>
      <c r="H27" s="17">
        <f>'Apr1'!H27+'Apr2'!H27</f>
        <v>2</v>
      </c>
      <c r="I27" s="17">
        <f>'Apr1'!I27+'Apr2'!I27</f>
        <v>4</v>
      </c>
      <c r="J27" s="17">
        <f>'Apr1'!J27+'Apr2'!J27</f>
        <v>7</v>
      </c>
      <c r="K27" s="17">
        <f>'Apr1'!K27+'Apr2'!K27</f>
        <v>7</v>
      </c>
      <c r="L27" s="3">
        <f t="shared" si="2"/>
        <v>20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3</v>
      </c>
      <c r="I28" s="18">
        <f t="shared" si="3"/>
        <v>8</v>
      </c>
      <c r="J28" s="18">
        <f t="shared" si="3"/>
        <v>15</v>
      </c>
      <c r="K28" s="18">
        <f t="shared" si="3"/>
        <v>12</v>
      </c>
      <c r="L28" s="18">
        <f>SUM(L25:L27)</f>
        <v>38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'Apr1'!D32+'Apr2'!D32</f>
        <v>0</v>
      </c>
      <c r="E32" s="17">
        <f>'Apr1'!E32+'Apr2'!E32</f>
        <v>0</v>
      </c>
      <c r="F32" s="17">
        <f>'Apr1'!F32+'Apr2'!F32</f>
        <v>0</v>
      </c>
      <c r="G32" s="17">
        <f>'Apr1'!G32+'Apr2'!G32</f>
        <v>0</v>
      </c>
      <c r="H32" s="17">
        <f>'Apr1'!H32+'Apr2'!H32</f>
        <v>0</v>
      </c>
      <c r="I32" s="17">
        <f>'Apr1'!I32+'Apr2'!I32</f>
        <v>0</v>
      </c>
      <c r="J32" s="17">
        <f>'Apr1'!J32+'Apr2'!J32</f>
        <v>11</v>
      </c>
      <c r="K32" s="17">
        <f>'Apr1'!K32+'Apr2'!K32</f>
        <v>29</v>
      </c>
      <c r="L32" s="3">
        <f>SUM(D32:K32)</f>
        <v>40</v>
      </c>
    </row>
    <row r="33" spans="2:12">
      <c r="B33" s="14">
        <v>2</v>
      </c>
      <c r="C33" s="16" t="s">
        <v>21</v>
      </c>
      <c r="D33" s="17">
        <f>'Apr1'!D33+'Apr2'!D33</f>
        <v>0</v>
      </c>
      <c r="E33" s="17">
        <f>'Apr1'!E33+'Apr2'!E33</f>
        <v>0</v>
      </c>
      <c r="F33" s="17">
        <f>'Apr1'!F33+'Apr2'!F33</f>
        <v>0</v>
      </c>
      <c r="G33" s="17">
        <f>'Apr1'!G33+'Apr2'!G33</f>
        <v>0</v>
      </c>
      <c r="H33" s="17">
        <f>'Apr1'!H33+'Apr2'!H33</f>
        <v>1</v>
      </c>
      <c r="I33" s="17">
        <f>'Apr1'!I33+'Apr2'!I33</f>
        <v>5</v>
      </c>
      <c r="J33" s="17">
        <f>'Apr1'!J33+'Apr2'!J33</f>
        <v>3</v>
      </c>
      <c r="K33" s="17">
        <f>'Apr1'!K33+'Apr2'!K33</f>
        <v>3</v>
      </c>
      <c r="L33" s="3">
        <f t="shared" ref="L33:L39" si="4">SUM(D33:K33)</f>
        <v>12</v>
      </c>
    </row>
    <row r="34" spans="2:12">
      <c r="B34" s="14">
        <v>3</v>
      </c>
      <c r="C34" s="16" t="s">
        <v>13</v>
      </c>
      <c r="D34" s="17">
        <f>'Apr1'!D34+'Apr2'!D34</f>
        <v>0</v>
      </c>
      <c r="E34" s="17">
        <f>'Apr1'!E34+'Apr2'!E34</f>
        <v>0</v>
      </c>
      <c r="F34" s="17">
        <f>'Apr1'!F34+'Apr2'!F34</f>
        <v>0</v>
      </c>
      <c r="G34" s="17">
        <f>'Apr1'!G34+'Apr2'!G34</f>
        <v>0</v>
      </c>
      <c r="H34" s="17">
        <f>'Apr1'!H34+'Apr2'!H34</f>
        <v>0</v>
      </c>
      <c r="I34" s="17">
        <f>'Apr1'!I34+'Apr2'!I34</f>
        <v>0</v>
      </c>
      <c r="J34" s="17">
        <f>'Apr1'!J34+'Apr2'!J34</f>
        <v>0</v>
      </c>
      <c r="K34" s="17">
        <f>'Apr1'!K34+'Apr2'!K34</f>
        <v>0</v>
      </c>
      <c r="L34" s="3">
        <f t="shared" si="4"/>
        <v>0</v>
      </c>
    </row>
    <row r="35" spans="2:12">
      <c r="B35" s="14">
        <v>4</v>
      </c>
      <c r="C35" s="16" t="s">
        <v>7</v>
      </c>
      <c r="D35" s="17">
        <f>'Apr1'!D35+'Apr2'!D35</f>
        <v>0</v>
      </c>
      <c r="E35" s="17">
        <f>'Apr1'!E35+'Apr2'!E35</f>
        <v>0</v>
      </c>
      <c r="F35" s="17">
        <f>'Apr1'!F35+'Apr2'!F35</f>
        <v>0</v>
      </c>
      <c r="G35" s="17">
        <f>'Apr1'!G35+'Apr2'!G35</f>
        <v>0</v>
      </c>
      <c r="H35" s="17">
        <f>'Apr1'!H35+'Apr2'!H35</f>
        <v>0</v>
      </c>
      <c r="I35" s="17">
        <f>'Apr1'!I35+'Apr2'!I35</f>
        <v>0</v>
      </c>
      <c r="J35" s="17">
        <f>'Apr1'!J35+'Apr2'!J35</f>
        <v>0</v>
      </c>
      <c r="K35" s="17">
        <f>'Apr1'!K35+'Apr2'!K35</f>
        <v>0</v>
      </c>
      <c r="L35" s="3">
        <f t="shared" si="4"/>
        <v>0</v>
      </c>
    </row>
    <row r="36" spans="2:12">
      <c r="B36" s="14">
        <v>5</v>
      </c>
      <c r="C36" s="16" t="s">
        <v>8</v>
      </c>
      <c r="D36" s="17">
        <f>'Apr1'!D36+'Apr2'!D36</f>
        <v>0</v>
      </c>
      <c r="E36" s="17">
        <f>'Apr1'!E36+'Apr2'!E36</f>
        <v>0</v>
      </c>
      <c r="F36" s="17">
        <f>'Apr1'!F36+'Apr2'!F36</f>
        <v>0</v>
      </c>
      <c r="G36" s="17">
        <f>'Apr1'!G36+'Apr2'!G36</f>
        <v>0</v>
      </c>
      <c r="H36" s="17">
        <f>'Apr1'!H36+'Apr2'!H36</f>
        <v>0</v>
      </c>
      <c r="I36" s="17">
        <f>'Apr1'!I36+'Apr2'!I36</f>
        <v>0</v>
      </c>
      <c r="J36" s="17">
        <f>'Apr1'!J36+'Apr2'!J36</f>
        <v>0</v>
      </c>
      <c r="K36" s="17">
        <f>'Apr1'!K36+'Apr2'!K36</f>
        <v>0</v>
      </c>
      <c r="L36" s="3">
        <f t="shared" si="4"/>
        <v>0</v>
      </c>
    </row>
    <row r="37" spans="2:12">
      <c r="B37" s="14">
        <v>6</v>
      </c>
      <c r="C37" s="16" t="s">
        <v>22</v>
      </c>
      <c r="D37" s="17">
        <f>'Apr1'!D37+'Apr2'!D37</f>
        <v>0</v>
      </c>
      <c r="E37" s="17">
        <f>'Apr1'!E37+'Apr2'!E37</f>
        <v>0</v>
      </c>
      <c r="F37" s="17">
        <f>'Apr1'!F37+'Apr2'!F37</f>
        <v>0</v>
      </c>
      <c r="G37" s="17">
        <f>'Apr1'!G37+'Apr2'!G37</f>
        <v>0</v>
      </c>
      <c r="H37" s="17">
        <f>'Apr1'!H37+'Apr2'!H37</f>
        <v>0</v>
      </c>
      <c r="I37" s="17">
        <f>'Apr1'!I37+'Apr2'!I37</f>
        <v>0</v>
      </c>
      <c r="J37" s="17">
        <f>'Apr1'!J37+'Apr2'!J37</f>
        <v>0</v>
      </c>
      <c r="K37" s="17">
        <f>'Apr1'!K37+'Apr2'!K37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'Apr1'!D38+'Apr2'!D38</f>
        <v>0</v>
      </c>
      <c r="E38" s="17">
        <f>'Apr1'!E38+'Apr2'!E38</f>
        <v>0</v>
      </c>
      <c r="F38" s="17">
        <f>'Apr1'!F38+'Apr2'!F38</f>
        <v>0</v>
      </c>
      <c r="G38" s="17">
        <f>'Apr1'!G38+'Apr2'!G38</f>
        <v>0</v>
      </c>
      <c r="H38" s="17">
        <f>'Apr1'!H38+'Apr2'!H38</f>
        <v>0</v>
      </c>
      <c r="I38" s="17">
        <f>'Apr1'!I38+'Apr2'!I38</f>
        <v>0</v>
      </c>
      <c r="J38" s="17">
        <f>'Apr1'!J38+'Apr2'!J38</f>
        <v>0</v>
      </c>
      <c r="K38" s="17">
        <f>'Apr1'!K38+'Apr2'!K38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'Apr1'!D39+'Apr2'!D39</f>
        <v>0</v>
      </c>
      <c r="E39" s="17">
        <f>'Apr1'!E39+'Apr2'!E39</f>
        <v>0</v>
      </c>
      <c r="F39" s="17">
        <f>'Apr1'!F39+'Apr2'!F39</f>
        <v>1</v>
      </c>
      <c r="G39" s="17">
        <f>'Apr1'!G39+'Apr2'!G39</f>
        <v>0</v>
      </c>
      <c r="H39" s="17">
        <f>'Apr1'!H39+'Apr2'!H39</f>
        <v>1</v>
      </c>
      <c r="I39" s="17">
        <f>'Apr1'!I39+'Apr2'!I39</f>
        <v>2</v>
      </c>
      <c r="J39" s="17">
        <f>'Apr1'!J39+'Apr2'!J39</f>
        <v>4</v>
      </c>
      <c r="K39" s="17">
        <f>'Apr1'!K39+'Apr2'!K39</f>
        <v>3</v>
      </c>
      <c r="L39" s="3">
        <f t="shared" si="4"/>
        <v>11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1</v>
      </c>
      <c r="G40" s="18">
        <f t="shared" si="5"/>
        <v>0</v>
      </c>
      <c r="H40" s="18">
        <f t="shared" si="5"/>
        <v>2</v>
      </c>
      <c r="I40" s="18">
        <f t="shared" si="5"/>
        <v>7</v>
      </c>
      <c r="J40" s="18">
        <f t="shared" si="5"/>
        <v>18</v>
      </c>
      <c r="K40" s="18">
        <f t="shared" si="5"/>
        <v>35</v>
      </c>
      <c r="L40" s="18">
        <f t="shared" si="5"/>
        <v>63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'Apr1'!D43+'Apr2'!D43</f>
        <v>0</v>
      </c>
      <c r="E43" s="17">
        <f>'Apr1'!E43+'Apr2'!E43</f>
        <v>0</v>
      </c>
      <c r="F43" s="17">
        <f>'Apr1'!F43+'Apr2'!F43</f>
        <v>0</v>
      </c>
      <c r="G43" s="17">
        <f>'Apr1'!G43+'Apr2'!G43</f>
        <v>0</v>
      </c>
      <c r="H43" s="17">
        <f>'Apr1'!H43+'Apr2'!H43</f>
        <v>0</v>
      </c>
      <c r="I43" s="17">
        <f>'Apr1'!I43+'Apr2'!I43</f>
        <v>0</v>
      </c>
      <c r="J43" s="17">
        <f>'Apr1'!J43+'Apr2'!J43</f>
        <v>2</v>
      </c>
      <c r="K43" s="17">
        <f>'Apr1'!K43+'Apr2'!K43</f>
        <v>3</v>
      </c>
      <c r="L43" s="3">
        <f t="shared" ref="L43:L50" si="6">SUM(D43:K43)</f>
        <v>5</v>
      </c>
    </row>
    <row r="44" spans="2:12">
      <c r="B44" s="14">
        <v>2</v>
      </c>
      <c r="C44" s="16" t="s">
        <v>21</v>
      </c>
      <c r="D44" s="17">
        <f>'Apr1'!D44+'Apr2'!D44</f>
        <v>0</v>
      </c>
      <c r="E44" s="17">
        <f>'Apr1'!E44+'Apr2'!E44</f>
        <v>0</v>
      </c>
      <c r="F44" s="17">
        <f>'Apr1'!F44+'Apr2'!F44</f>
        <v>0</v>
      </c>
      <c r="G44" s="17">
        <f>'Apr1'!G44+'Apr2'!G44</f>
        <v>0</v>
      </c>
      <c r="H44" s="17">
        <f>'Apr1'!H44+'Apr2'!H44</f>
        <v>0</v>
      </c>
      <c r="I44" s="17">
        <f>'Apr1'!I44+'Apr2'!I44</f>
        <v>1</v>
      </c>
      <c r="J44" s="17">
        <f>'Apr1'!J44+'Apr2'!J44</f>
        <v>6</v>
      </c>
      <c r="K44" s="17">
        <f>'Apr1'!K44+'Apr2'!K44</f>
        <v>17</v>
      </c>
      <c r="L44" s="3">
        <f t="shared" si="6"/>
        <v>24</v>
      </c>
    </row>
    <row r="45" spans="2:12">
      <c r="B45" s="14">
        <v>3</v>
      </c>
      <c r="C45" s="16" t="s">
        <v>13</v>
      </c>
      <c r="D45" s="17">
        <f>'Apr1'!D45+'Apr2'!D45</f>
        <v>0</v>
      </c>
      <c r="E45" s="17">
        <f>'Apr1'!E45+'Apr2'!E45</f>
        <v>0</v>
      </c>
      <c r="F45" s="17">
        <f>'Apr1'!F45+'Apr2'!F45</f>
        <v>0</v>
      </c>
      <c r="G45" s="17">
        <f>'Apr1'!G45+'Apr2'!G45</f>
        <v>0</v>
      </c>
      <c r="H45" s="17">
        <f>'Apr1'!H45+'Apr2'!H45</f>
        <v>0</v>
      </c>
      <c r="I45" s="17">
        <f>'Apr1'!I45+'Apr2'!I45</f>
        <v>2</v>
      </c>
      <c r="J45" s="17">
        <f>'Apr1'!J45+'Apr2'!J45</f>
        <v>3</v>
      </c>
      <c r="K45" s="17">
        <f>'Apr1'!K45+'Apr2'!K45</f>
        <v>1</v>
      </c>
      <c r="L45" s="3">
        <f t="shared" si="6"/>
        <v>6</v>
      </c>
    </row>
    <row r="46" spans="2:12">
      <c r="B46" s="14">
        <v>4</v>
      </c>
      <c r="C46" s="16" t="s">
        <v>12</v>
      </c>
      <c r="D46" s="17">
        <f>'Apr1'!D46+'Apr2'!D46</f>
        <v>0</v>
      </c>
      <c r="E46" s="17">
        <f>'Apr1'!E46+'Apr2'!E46</f>
        <v>0</v>
      </c>
      <c r="F46" s="17">
        <f>'Apr1'!F46+'Apr2'!F46</f>
        <v>0</v>
      </c>
      <c r="G46" s="17">
        <f>'Apr1'!G46+'Apr2'!G46</f>
        <v>0</v>
      </c>
      <c r="H46" s="17">
        <f>'Apr1'!H46+'Apr2'!H46</f>
        <v>0</v>
      </c>
      <c r="I46" s="17">
        <f>'Apr1'!I46+'Apr2'!I46</f>
        <v>0</v>
      </c>
      <c r="J46" s="17">
        <f>'Apr1'!J46+'Apr2'!J46</f>
        <v>0</v>
      </c>
      <c r="K46" s="17">
        <f>'Apr1'!K46+'Apr2'!K46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'Apr1'!D47+'Apr2'!D47</f>
        <v>0</v>
      </c>
      <c r="E47" s="17">
        <f>'Apr1'!E47+'Apr2'!E47</f>
        <v>0</v>
      </c>
      <c r="F47" s="17">
        <f>'Apr1'!F47+'Apr2'!F47</f>
        <v>0</v>
      </c>
      <c r="G47" s="17">
        <f>'Apr1'!G47+'Apr2'!G47</f>
        <v>0</v>
      </c>
      <c r="H47" s="17">
        <f>'Apr1'!H47+'Apr2'!H47</f>
        <v>0</v>
      </c>
      <c r="I47" s="17">
        <f>'Apr1'!I47+'Apr2'!I47</f>
        <v>0</v>
      </c>
      <c r="J47" s="17">
        <f>'Apr1'!J47+'Apr2'!J47</f>
        <v>0</v>
      </c>
      <c r="K47" s="17">
        <f>'Apr1'!K47+'Apr2'!K47</f>
        <v>0</v>
      </c>
      <c r="L47" s="3">
        <f t="shared" si="6"/>
        <v>0</v>
      </c>
    </row>
    <row r="48" spans="2:12">
      <c r="B48" s="14">
        <v>6</v>
      </c>
      <c r="C48" s="16" t="s">
        <v>22</v>
      </c>
      <c r="D48" s="17">
        <f>'Apr1'!D48+'Apr2'!D48</f>
        <v>0</v>
      </c>
      <c r="E48" s="17">
        <f>'Apr1'!E48+'Apr2'!E48</f>
        <v>0</v>
      </c>
      <c r="F48" s="17">
        <f>'Apr1'!F48+'Apr2'!F48</f>
        <v>0</v>
      </c>
      <c r="G48" s="17">
        <f>'Apr1'!G48+'Apr2'!G48</f>
        <v>0</v>
      </c>
      <c r="H48" s="17">
        <f>'Apr1'!H48+'Apr2'!H48</f>
        <v>0</v>
      </c>
      <c r="I48" s="17">
        <f>'Apr1'!I48+'Apr2'!I48</f>
        <v>0</v>
      </c>
      <c r="J48" s="17">
        <f>'Apr1'!J48+'Apr2'!J48</f>
        <v>0</v>
      </c>
      <c r="K48" s="17">
        <f>'Apr1'!K48+'Apr2'!K48</f>
        <v>1</v>
      </c>
      <c r="L48" s="3">
        <f t="shared" si="6"/>
        <v>1</v>
      </c>
    </row>
    <row r="49" spans="2:13">
      <c r="B49" s="14">
        <v>7</v>
      </c>
      <c r="C49" s="16" t="s">
        <v>23</v>
      </c>
      <c r="D49" s="17">
        <f>'Apr1'!D49+'Apr2'!D49</f>
        <v>0</v>
      </c>
      <c r="E49" s="17">
        <f>'Apr1'!E49+'Apr2'!E49</f>
        <v>0</v>
      </c>
      <c r="F49" s="17">
        <f>'Apr1'!F49+'Apr2'!F49</f>
        <v>0</v>
      </c>
      <c r="G49" s="17">
        <f>'Apr1'!G49+'Apr2'!G49</f>
        <v>0</v>
      </c>
      <c r="H49" s="17">
        <f>'Apr1'!H49+'Apr2'!H49</f>
        <v>0</v>
      </c>
      <c r="I49" s="17">
        <f>'Apr1'!I49+'Apr2'!I49</f>
        <v>0</v>
      </c>
      <c r="J49" s="17">
        <f>'Apr1'!J49+'Apr2'!J49</f>
        <v>0</v>
      </c>
      <c r="K49" s="17">
        <f>'Apr1'!K49+'Apr2'!K49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'Apr1'!D50+'Apr2'!D50</f>
        <v>0</v>
      </c>
      <c r="E50" s="17">
        <f>'Apr1'!E50+'Apr2'!E50</f>
        <v>0</v>
      </c>
      <c r="F50" s="17">
        <f>'Apr1'!F50+'Apr2'!F50</f>
        <v>1</v>
      </c>
      <c r="G50" s="17">
        <f>'Apr1'!G50+'Apr2'!G50</f>
        <v>0</v>
      </c>
      <c r="H50" s="17">
        <f>'Apr1'!H50+'Apr2'!H50</f>
        <v>0</v>
      </c>
      <c r="I50" s="17">
        <f>'Apr1'!I50+'Apr2'!I50</f>
        <v>0</v>
      </c>
      <c r="J50" s="17">
        <f>'Apr1'!J50+'Apr2'!J50</f>
        <v>1</v>
      </c>
      <c r="K50" s="17">
        <f>'Apr1'!K50+'Apr2'!K50</f>
        <v>1</v>
      </c>
      <c r="L50" s="3">
        <f t="shared" si="6"/>
        <v>3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1</v>
      </c>
      <c r="G51" s="18">
        <f t="shared" si="7"/>
        <v>0</v>
      </c>
      <c r="H51" s="18">
        <f t="shared" si="7"/>
        <v>0</v>
      </c>
      <c r="I51" s="18">
        <f t="shared" si="7"/>
        <v>3</v>
      </c>
      <c r="J51" s="18">
        <f t="shared" si="7"/>
        <v>12</v>
      </c>
      <c r="K51" s="18">
        <f t="shared" si="7"/>
        <v>23</v>
      </c>
      <c r="L51" s="18">
        <f t="shared" si="7"/>
        <v>39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4</v>
      </c>
      <c r="K54" s="17">
        <v>4</v>
      </c>
      <c r="L54" s="3">
        <f t="shared" ref="L54:L61" si="8">SUM(D54:K54)</f>
        <v>8</v>
      </c>
      <c r="M54" s="12"/>
    </row>
    <row r="55" spans="2:13">
      <c r="B55" s="14">
        <v>2</v>
      </c>
      <c r="C55" s="16" t="s">
        <v>21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2</v>
      </c>
      <c r="J55" s="17">
        <v>0</v>
      </c>
      <c r="K55" s="17">
        <v>2</v>
      </c>
      <c r="L55" s="3">
        <f t="shared" si="8"/>
        <v>4</v>
      </c>
      <c r="M55" s="12"/>
    </row>
    <row r="56" spans="2:13">
      <c r="B56" s="14">
        <v>3</v>
      </c>
      <c r="C56" s="16" t="s">
        <v>13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v>0</v>
      </c>
      <c r="E61" s="17">
        <v>0</v>
      </c>
      <c r="F61" s="17">
        <v>1</v>
      </c>
      <c r="G61" s="17">
        <v>0</v>
      </c>
      <c r="H61" s="17">
        <v>0</v>
      </c>
      <c r="I61" s="17">
        <v>0</v>
      </c>
      <c r="J61" s="17">
        <v>0</v>
      </c>
      <c r="K61" s="17">
        <v>1</v>
      </c>
      <c r="L61" s="3">
        <f t="shared" si="8"/>
        <v>2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1</v>
      </c>
      <c r="G62" s="18">
        <f t="shared" si="9"/>
        <v>0</v>
      </c>
      <c r="H62" s="18">
        <f t="shared" si="9"/>
        <v>0</v>
      </c>
      <c r="I62" s="18">
        <f t="shared" si="9"/>
        <v>2</v>
      </c>
      <c r="J62" s="18">
        <f t="shared" si="9"/>
        <v>4</v>
      </c>
      <c r="K62" s="18">
        <f t="shared" si="9"/>
        <v>7</v>
      </c>
      <c r="L62" s="18">
        <f t="shared" si="9"/>
        <v>14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3</v>
      </c>
      <c r="K66" s="17">
        <v>2</v>
      </c>
      <c r="L66" s="3">
        <f t="shared" ref="L66:L73" si="10">SUM(D66:K66)</f>
        <v>5</v>
      </c>
    </row>
    <row r="67" spans="2:12" s="23" customFormat="1">
      <c r="B67" s="14">
        <v>3</v>
      </c>
      <c r="C67" s="16" t="s">
        <v>21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2</v>
      </c>
      <c r="J67" s="17"/>
      <c r="K67" s="17">
        <v>1</v>
      </c>
      <c r="L67" s="3">
        <f t="shared" si="10"/>
        <v>3</v>
      </c>
    </row>
    <row r="68" spans="2:12" s="23" customFormat="1">
      <c r="B68" s="14">
        <v>4</v>
      </c>
      <c r="C68" s="16" t="s">
        <v>13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2</v>
      </c>
      <c r="J74" s="18">
        <f t="shared" si="11"/>
        <v>3</v>
      </c>
      <c r="K74" s="18">
        <f t="shared" si="11"/>
        <v>3</v>
      </c>
      <c r="L74" s="18">
        <f t="shared" si="11"/>
        <v>8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93"/>
  <sheetViews>
    <sheetView topLeftCell="A16" workbookViewId="0">
      <selection activeCell="F17" sqref="F17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1:12">
      <c r="A1"/>
      <c r="B1"/>
      <c r="C1"/>
      <c r="D1"/>
      <c r="E1"/>
      <c r="F1"/>
      <c r="G1"/>
      <c r="H1"/>
      <c r="I1"/>
      <c r="J1"/>
      <c r="K1"/>
    </row>
    <row r="2" spans="1:12" ht="15.75">
      <c r="A2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5.75">
      <c r="A3"/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15.75">
      <c r="A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5.75">
      <c r="A5"/>
      <c r="B5" s="33" t="s">
        <v>60</v>
      </c>
      <c r="C5" s="39"/>
      <c r="D5" s="35"/>
      <c r="E5" s="35"/>
      <c r="F5" s="35"/>
      <c r="G5" s="35"/>
      <c r="H5" s="35"/>
      <c r="I5" s="35"/>
      <c r="J5" s="35"/>
      <c r="K5" s="35"/>
      <c r="L5" s="36"/>
    </row>
    <row r="6" spans="1:12" ht="15.75">
      <c r="A6"/>
      <c r="B6" s="33" t="s">
        <v>61</v>
      </c>
      <c r="C6" s="36"/>
      <c r="D6" s="36"/>
      <c r="E6" s="36"/>
      <c r="F6" s="36"/>
      <c r="G6" s="36"/>
      <c r="H6" s="36"/>
      <c r="I6" s="35"/>
      <c r="J6" s="35"/>
      <c r="K6" s="35"/>
      <c r="L6" s="36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20</v>
      </c>
      <c r="K9" s="2">
        <v>42</v>
      </c>
      <c r="L9" s="14">
        <f>SUM(D9:K9)</f>
        <v>63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4</v>
      </c>
      <c r="I10" s="2">
        <v>3</v>
      </c>
      <c r="J10" s="2">
        <v>6</v>
      </c>
      <c r="K10" s="2">
        <v>18</v>
      </c>
      <c r="L10" s="14">
        <f t="shared" ref="L10:L17" si="0">SUM(D10:K10)</f>
        <v>31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14">
        <f t="shared" si="0"/>
        <v>1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3</v>
      </c>
      <c r="J13" s="2">
        <v>9</v>
      </c>
      <c r="K13" s="2">
        <v>15</v>
      </c>
      <c r="L13" s="14">
        <f t="shared" si="0"/>
        <v>27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1</v>
      </c>
      <c r="G16" s="2">
        <v>2</v>
      </c>
      <c r="H16" s="2">
        <v>4</v>
      </c>
      <c r="I16" s="2">
        <v>6</v>
      </c>
      <c r="J16" s="2">
        <v>1</v>
      </c>
      <c r="K16" s="2">
        <v>2</v>
      </c>
      <c r="L16" s="14">
        <f t="shared" si="0"/>
        <v>16</v>
      </c>
    </row>
    <row r="17" spans="2:12" ht="15.75">
      <c r="B17" s="14">
        <v>9</v>
      </c>
      <c r="C17" s="16" t="s">
        <v>9</v>
      </c>
      <c r="D17" s="2">
        <v>0</v>
      </c>
      <c r="E17" s="2">
        <v>0</v>
      </c>
      <c r="F17" s="2">
        <v>1</v>
      </c>
      <c r="G17" s="2">
        <v>1</v>
      </c>
      <c r="H17" s="2">
        <v>8</v>
      </c>
      <c r="I17" s="2">
        <v>12</v>
      </c>
      <c r="J17" s="2">
        <v>8</v>
      </c>
      <c r="K17" s="2">
        <v>25</v>
      </c>
      <c r="L17" s="14">
        <f t="shared" si="0"/>
        <v>55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2</v>
      </c>
      <c r="G18" s="19">
        <f t="shared" si="1"/>
        <v>3</v>
      </c>
      <c r="H18" s="19">
        <f t="shared" si="1"/>
        <v>16</v>
      </c>
      <c r="I18" s="19">
        <f t="shared" si="1"/>
        <v>25</v>
      </c>
      <c r="J18" s="19">
        <f t="shared" si="1"/>
        <v>44</v>
      </c>
      <c r="K18" s="19">
        <f>SUM(K9:K17)</f>
        <v>103</v>
      </c>
      <c r="L18" s="19">
        <f>SUM(L9:L17)</f>
        <v>193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1</v>
      </c>
      <c r="J22" s="2">
        <v>7</v>
      </c>
      <c r="K22" s="2">
        <v>10</v>
      </c>
      <c r="L22" s="18">
        <f>SUM(D22:K22)</f>
        <v>19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1</v>
      </c>
      <c r="J25" s="32">
        <v>4</v>
      </c>
      <c r="K25" s="32">
        <v>7</v>
      </c>
      <c r="L25" s="3">
        <f>SUM(D25:K25)</f>
        <v>12</v>
      </c>
    </row>
    <row r="26" spans="2:12">
      <c r="B26" s="14">
        <v>2</v>
      </c>
      <c r="C26" s="16" t="s">
        <v>30</v>
      </c>
      <c r="D26" s="32">
        <v>0</v>
      </c>
      <c r="E26" s="32">
        <v>0</v>
      </c>
      <c r="F26" s="32">
        <v>0</v>
      </c>
      <c r="G26" s="32">
        <v>0</v>
      </c>
      <c r="H26" s="32">
        <v>1</v>
      </c>
      <c r="I26" s="32">
        <v>0</v>
      </c>
      <c r="J26" s="32">
        <v>2</v>
      </c>
      <c r="K26" s="32">
        <v>1</v>
      </c>
      <c r="L26" s="3">
        <f t="shared" ref="L26:L27" si="2">SUM(D26:K26)</f>
        <v>4</v>
      </c>
    </row>
    <row r="27" spans="2:12">
      <c r="B27" s="14">
        <v>3</v>
      </c>
      <c r="C27" s="16" t="s">
        <v>31</v>
      </c>
      <c r="D27" s="32">
        <v>0</v>
      </c>
      <c r="E27" s="32">
        <v>0</v>
      </c>
      <c r="F27" s="32">
        <v>0</v>
      </c>
      <c r="G27" s="32">
        <v>0</v>
      </c>
      <c r="H27" s="32">
        <v>2</v>
      </c>
      <c r="I27" s="32">
        <v>5</v>
      </c>
      <c r="J27" s="32">
        <v>11</v>
      </c>
      <c r="K27" s="32">
        <v>16</v>
      </c>
      <c r="L27" s="3">
        <f t="shared" si="2"/>
        <v>34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3</v>
      </c>
      <c r="I28" s="18">
        <f t="shared" si="3"/>
        <v>6</v>
      </c>
      <c r="J28" s="18">
        <f t="shared" si="3"/>
        <v>17</v>
      </c>
      <c r="K28" s="18">
        <f t="shared" si="3"/>
        <v>24</v>
      </c>
      <c r="L28" s="18">
        <f>SUM(L25:L27)</f>
        <v>50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10</v>
      </c>
      <c r="K32" s="2">
        <v>34</v>
      </c>
      <c r="L32" s="3">
        <f>SUM(D32:K32)</f>
        <v>45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2</v>
      </c>
      <c r="K33" s="2">
        <v>13</v>
      </c>
      <c r="L33" s="3">
        <f t="shared" ref="L33:L39" si="4">SUM(D33:K33)</f>
        <v>16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3">
        <f t="shared" si="4"/>
        <v>1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1</v>
      </c>
      <c r="I40" s="18">
        <f t="shared" si="5"/>
        <v>2</v>
      </c>
      <c r="J40" s="18">
        <f t="shared" si="5"/>
        <v>12</v>
      </c>
      <c r="K40" s="18">
        <f t="shared" si="5"/>
        <v>47</v>
      </c>
      <c r="L40" s="18">
        <f t="shared" si="5"/>
        <v>62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6</v>
      </c>
      <c r="K43" s="2">
        <v>29</v>
      </c>
      <c r="L43" s="3">
        <f t="shared" ref="L43:L50" si="6">SUM(D43:K43)</f>
        <v>35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  <c r="K44" s="2">
        <v>10</v>
      </c>
      <c r="L44" s="3">
        <f t="shared" si="6"/>
        <v>11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7</v>
      </c>
      <c r="K51" s="18">
        <f t="shared" si="7"/>
        <v>39</v>
      </c>
      <c r="L51" s="18">
        <f t="shared" si="7"/>
        <v>46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1:M93"/>
  <sheetViews>
    <sheetView workbookViewId="0">
      <selection activeCell="M26" sqref="M2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2:12">
      <c r="B1"/>
      <c r="C1"/>
      <c r="D1"/>
      <c r="E1"/>
      <c r="F1"/>
      <c r="G1"/>
      <c r="H1"/>
      <c r="I1"/>
      <c r="J1"/>
      <c r="K1"/>
    </row>
    <row r="2" spans="2:12" ht="15.75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2:12" ht="15.75"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2:12" ht="15.75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2:12" ht="15.75">
      <c r="B5" s="33" t="s">
        <v>62</v>
      </c>
      <c r="C5" s="39"/>
      <c r="D5" s="35"/>
      <c r="E5" s="35"/>
      <c r="F5" s="35"/>
      <c r="G5" s="35"/>
      <c r="H5" s="35"/>
      <c r="I5" s="35"/>
      <c r="J5" s="35"/>
      <c r="K5" s="35"/>
      <c r="L5" s="36"/>
    </row>
    <row r="6" spans="2:12" ht="15.75">
      <c r="B6" s="33" t="s">
        <v>63</v>
      </c>
      <c r="C6" s="36"/>
      <c r="D6" s="36"/>
      <c r="E6" s="36"/>
      <c r="F6" s="36"/>
      <c r="G6" s="36"/>
      <c r="H6" s="36"/>
      <c r="I6" s="35"/>
      <c r="J6" s="35"/>
      <c r="K6" s="35"/>
      <c r="L6" s="36"/>
    </row>
    <row r="7" spans="2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2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2:12">
      <c r="B9" s="14">
        <v>1</v>
      </c>
      <c r="C9" s="16" t="s">
        <v>6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1</v>
      </c>
      <c r="J9" s="17">
        <v>14</v>
      </c>
      <c r="K9" s="17">
        <v>21</v>
      </c>
      <c r="L9" s="14">
        <f>SUM(D9:K9)</f>
        <v>36</v>
      </c>
    </row>
    <row r="10" spans="2:12">
      <c r="B10" s="14">
        <v>2</v>
      </c>
      <c r="C10" s="16" t="s">
        <v>21</v>
      </c>
      <c r="D10" s="17">
        <v>0</v>
      </c>
      <c r="E10" s="17">
        <v>0</v>
      </c>
      <c r="F10" s="17">
        <v>0</v>
      </c>
      <c r="G10" s="17">
        <v>0</v>
      </c>
      <c r="H10" s="17">
        <v>1</v>
      </c>
      <c r="I10" s="17">
        <v>6</v>
      </c>
      <c r="J10" s="17">
        <v>1</v>
      </c>
      <c r="K10" s="17">
        <v>12</v>
      </c>
      <c r="L10" s="14">
        <f t="shared" ref="L10:L17" si="0">SUM(D10:K10)</f>
        <v>20</v>
      </c>
    </row>
    <row r="11" spans="2:12">
      <c r="B11" s="14">
        <v>3</v>
      </c>
      <c r="C11" s="16" t="s">
        <v>13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4">
        <f t="shared" si="0"/>
        <v>0</v>
      </c>
    </row>
    <row r="12" spans="2:12">
      <c r="B12" s="14">
        <v>4</v>
      </c>
      <c r="C12" s="16" t="s">
        <v>7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4">
        <f t="shared" si="0"/>
        <v>0</v>
      </c>
    </row>
    <row r="13" spans="2:12">
      <c r="B13" s="14">
        <v>5</v>
      </c>
      <c r="C13" s="16" t="s">
        <v>8</v>
      </c>
      <c r="D13" s="17">
        <v>0</v>
      </c>
      <c r="E13" s="17">
        <v>0</v>
      </c>
      <c r="F13" s="17">
        <v>1</v>
      </c>
      <c r="G13" s="17">
        <v>0</v>
      </c>
      <c r="H13" s="17">
        <v>4</v>
      </c>
      <c r="I13" s="17">
        <v>8</v>
      </c>
      <c r="J13" s="17">
        <v>18</v>
      </c>
      <c r="K13" s="17">
        <v>16</v>
      </c>
      <c r="L13" s="14">
        <f t="shared" si="0"/>
        <v>47</v>
      </c>
    </row>
    <row r="14" spans="2:12">
      <c r="B14" s="14">
        <v>6</v>
      </c>
      <c r="C14" s="16" t="s">
        <v>22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4">
        <f t="shared" si="0"/>
        <v>0</v>
      </c>
    </row>
    <row r="15" spans="2:12">
      <c r="B15" s="14">
        <v>7</v>
      </c>
      <c r="C15" s="16" t="s">
        <v>23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4">
        <f t="shared" si="0"/>
        <v>0</v>
      </c>
    </row>
    <row r="16" spans="2:12">
      <c r="B16" s="14">
        <v>8</v>
      </c>
      <c r="C16" s="16" t="s">
        <v>16</v>
      </c>
      <c r="D16" s="17">
        <v>0</v>
      </c>
      <c r="E16" s="17">
        <v>0</v>
      </c>
      <c r="F16" s="17">
        <v>0</v>
      </c>
      <c r="G16" s="17">
        <v>0</v>
      </c>
      <c r="H16" s="17">
        <v>7</v>
      </c>
      <c r="I16" s="17">
        <v>8</v>
      </c>
      <c r="J16" s="17">
        <v>1</v>
      </c>
      <c r="K16" s="17">
        <v>2</v>
      </c>
      <c r="L16" s="14">
        <f t="shared" si="0"/>
        <v>18</v>
      </c>
    </row>
    <row r="17" spans="2:12">
      <c r="B17" s="14">
        <v>9</v>
      </c>
      <c r="C17" s="16" t="s">
        <v>9</v>
      </c>
      <c r="D17" s="17">
        <v>0</v>
      </c>
      <c r="E17" s="17">
        <v>1</v>
      </c>
      <c r="F17" s="17">
        <v>4</v>
      </c>
      <c r="G17" s="17">
        <v>1</v>
      </c>
      <c r="H17" s="17">
        <v>2</v>
      </c>
      <c r="I17" s="17">
        <v>5</v>
      </c>
      <c r="J17" s="17">
        <v>1</v>
      </c>
      <c r="K17" s="17">
        <v>1</v>
      </c>
      <c r="L17" s="14">
        <f t="shared" si="0"/>
        <v>15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1</v>
      </c>
      <c r="F18" s="19">
        <f t="shared" si="1"/>
        <v>5</v>
      </c>
      <c r="G18" s="19">
        <f t="shared" si="1"/>
        <v>1</v>
      </c>
      <c r="H18" s="19">
        <f t="shared" si="1"/>
        <v>14</v>
      </c>
      <c r="I18" s="19">
        <f t="shared" si="1"/>
        <v>28</v>
      </c>
      <c r="J18" s="19">
        <f t="shared" si="1"/>
        <v>35</v>
      </c>
      <c r="K18" s="19">
        <f>SUM(K9:K17)</f>
        <v>52</v>
      </c>
      <c r="L18" s="19">
        <f>SUM(L9:L17)</f>
        <v>136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v>0</v>
      </c>
      <c r="E22" s="14">
        <v>0</v>
      </c>
      <c r="F22" s="14">
        <v>0</v>
      </c>
      <c r="G22" s="14">
        <v>0</v>
      </c>
      <c r="H22" s="14">
        <v>3</v>
      </c>
      <c r="I22" s="14">
        <v>5</v>
      </c>
      <c r="J22" s="14">
        <v>15</v>
      </c>
      <c r="K22" s="14">
        <v>11</v>
      </c>
      <c r="L22" s="18">
        <f>SUM(D22:K22)</f>
        <v>34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4</v>
      </c>
      <c r="J25" s="32">
        <v>8</v>
      </c>
      <c r="K25" s="32">
        <v>5</v>
      </c>
      <c r="L25" s="3">
        <f>SUM(D25:K25)</f>
        <v>17</v>
      </c>
    </row>
    <row r="26" spans="2:12">
      <c r="B26" s="14">
        <v>2</v>
      </c>
      <c r="C26" s="16" t="s">
        <v>30</v>
      </c>
      <c r="D26" s="32">
        <v>0</v>
      </c>
      <c r="E26" s="32">
        <v>0</v>
      </c>
      <c r="F26" s="32">
        <v>0</v>
      </c>
      <c r="G26" s="32">
        <v>0</v>
      </c>
      <c r="H26" s="32">
        <v>1</v>
      </c>
      <c r="I26" s="32">
        <v>2</v>
      </c>
      <c r="J26" s="32">
        <v>5</v>
      </c>
      <c r="K26" s="32">
        <v>3</v>
      </c>
      <c r="L26" s="3">
        <f t="shared" ref="L26:L27" si="2">SUM(D26:K26)</f>
        <v>11</v>
      </c>
    </row>
    <row r="27" spans="2:12">
      <c r="B27" s="14">
        <v>3</v>
      </c>
      <c r="C27" s="16" t="s">
        <v>31</v>
      </c>
      <c r="D27" s="32">
        <v>0</v>
      </c>
      <c r="E27" s="32">
        <v>0</v>
      </c>
      <c r="F27" s="32">
        <v>0</v>
      </c>
      <c r="G27" s="32">
        <v>0</v>
      </c>
      <c r="H27" s="32">
        <v>3</v>
      </c>
      <c r="I27" s="32">
        <v>5</v>
      </c>
      <c r="J27" s="32">
        <v>10</v>
      </c>
      <c r="K27" s="32">
        <v>7</v>
      </c>
      <c r="L27" s="3">
        <f t="shared" si="2"/>
        <v>25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4</v>
      </c>
      <c r="I28" s="18">
        <f t="shared" si="3"/>
        <v>11</v>
      </c>
      <c r="J28" s="18">
        <f t="shared" si="3"/>
        <v>23</v>
      </c>
      <c r="K28" s="18">
        <f t="shared" si="3"/>
        <v>15</v>
      </c>
      <c r="L28" s="18">
        <f>SUM(L25:L27)</f>
        <v>53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13</v>
      </c>
      <c r="K32" s="2">
        <v>19</v>
      </c>
      <c r="L32" s="3">
        <f>SUM(D32:K32)</f>
        <v>33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1</v>
      </c>
      <c r="J33" s="2">
        <v>0</v>
      </c>
      <c r="K33" s="2">
        <v>8</v>
      </c>
      <c r="L33" s="3">
        <f t="shared" ref="L33:L39" si="4">SUM(D33:K33)</f>
        <v>10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1</v>
      </c>
      <c r="J36" s="2">
        <v>0</v>
      </c>
      <c r="K36" s="2">
        <v>1</v>
      </c>
      <c r="L36" s="3">
        <f t="shared" si="4"/>
        <v>3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1</v>
      </c>
      <c r="G40" s="18">
        <f t="shared" si="5"/>
        <v>0</v>
      </c>
      <c r="H40" s="18">
        <f t="shared" si="5"/>
        <v>1</v>
      </c>
      <c r="I40" s="18">
        <f t="shared" si="5"/>
        <v>3</v>
      </c>
      <c r="J40" s="18">
        <f t="shared" si="5"/>
        <v>13</v>
      </c>
      <c r="K40" s="18">
        <f t="shared" si="5"/>
        <v>28</v>
      </c>
      <c r="L40" s="18">
        <f t="shared" si="5"/>
        <v>46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8</v>
      </c>
      <c r="K43" s="2">
        <v>15</v>
      </c>
      <c r="L43" s="3">
        <f t="shared" ref="L43:L50" si="6">SUM(D43:K43)</f>
        <v>24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 s="2">
        <v>0</v>
      </c>
      <c r="K44" s="2">
        <v>7</v>
      </c>
      <c r="L44" s="3">
        <f t="shared" si="6"/>
        <v>9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1</v>
      </c>
      <c r="J47" s="2">
        <v>0</v>
      </c>
      <c r="K47" s="2">
        <v>1</v>
      </c>
      <c r="L47" s="3">
        <f t="shared" si="6"/>
        <v>3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1</v>
      </c>
      <c r="G51" s="18">
        <f t="shared" si="7"/>
        <v>0</v>
      </c>
      <c r="H51" s="18">
        <f t="shared" si="7"/>
        <v>1</v>
      </c>
      <c r="I51" s="18">
        <f t="shared" si="7"/>
        <v>3</v>
      </c>
      <c r="J51" s="18">
        <f t="shared" si="7"/>
        <v>8</v>
      </c>
      <c r="K51" s="18">
        <f t="shared" si="7"/>
        <v>23</v>
      </c>
      <c r="L51" s="18">
        <f t="shared" si="7"/>
        <v>36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 ht="15.75">
      <c r="B54" s="14">
        <v>1</v>
      </c>
      <c r="C54" s="16" t="s">
        <v>6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7</v>
      </c>
      <c r="K54" s="2">
        <v>10</v>
      </c>
      <c r="L54" s="3">
        <f t="shared" ref="L54:L61" si="8">SUM(D54:K54)</f>
        <v>18</v>
      </c>
      <c r="M54" s="12"/>
    </row>
    <row r="55" spans="2:13" ht="15.75">
      <c r="B55" s="14">
        <v>2</v>
      </c>
      <c r="C55" s="16" t="s">
        <v>21</v>
      </c>
      <c r="D55" s="2">
        <v>0</v>
      </c>
      <c r="E55" s="2">
        <v>0</v>
      </c>
      <c r="F55" s="2">
        <v>0</v>
      </c>
      <c r="G55" s="2">
        <v>0</v>
      </c>
      <c r="H55" s="2">
        <v>1</v>
      </c>
      <c r="I55" s="2">
        <v>1</v>
      </c>
      <c r="J55" s="2">
        <v>0</v>
      </c>
      <c r="K55" s="2">
        <v>6</v>
      </c>
      <c r="L55" s="3">
        <f t="shared" si="8"/>
        <v>8</v>
      </c>
      <c r="M55" s="12"/>
    </row>
    <row r="56" spans="2:13" ht="15.75">
      <c r="B56" s="14">
        <v>3</v>
      </c>
      <c r="C56" s="16" t="s">
        <v>13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3">
        <f t="shared" si="8"/>
        <v>0</v>
      </c>
      <c r="M56" s="12"/>
    </row>
    <row r="57" spans="2:13" ht="15.75">
      <c r="B57" s="14">
        <v>4</v>
      </c>
      <c r="C57" s="16" t="s">
        <v>12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3">
        <f t="shared" si="8"/>
        <v>0</v>
      </c>
      <c r="M57" s="12"/>
    </row>
    <row r="58" spans="2:13" ht="15.75">
      <c r="B58" s="14">
        <v>5</v>
      </c>
      <c r="C58" s="16" t="s">
        <v>8</v>
      </c>
      <c r="D58" s="2">
        <v>0</v>
      </c>
      <c r="E58" s="2">
        <v>0</v>
      </c>
      <c r="F58" s="2">
        <v>1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3">
        <f t="shared" si="8"/>
        <v>1</v>
      </c>
      <c r="M58" s="12"/>
    </row>
    <row r="59" spans="2:13" ht="15.75">
      <c r="B59" s="14">
        <v>6</v>
      </c>
      <c r="C59" s="16" t="s">
        <v>22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3">
        <f t="shared" si="8"/>
        <v>0</v>
      </c>
      <c r="M59" s="12"/>
    </row>
    <row r="60" spans="2:13" ht="15.75">
      <c r="B60" s="14">
        <v>7</v>
      </c>
      <c r="C60" s="16" t="s">
        <v>23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f t="shared" si="8"/>
        <v>0</v>
      </c>
      <c r="M60" s="12"/>
    </row>
    <row r="61" spans="2:13" ht="15.75">
      <c r="B61" s="14">
        <v>8</v>
      </c>
      <c r="C61" s="16" t="s">
        <v>9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1</v>
      </c>
      <c r="G62" s="18">
        <f t="shared" si="9"/>
        <v>0</v>
      </c>
      <c r="H62" s="18">
        <f t="shared" si="9"/>
        <v>1</v>
      </c>
      <c r="I62" s="18">
        <f t="shared" si="9"/>
        <v>2</v>
      </c>
      <c r="J62" s="18">
        <f t="shared" si="9"/>
        <v>7</v>
      </c>
      <c r="K62" s="18">
        <f t="shared" si="9"/>
        <v>16</v>
      </c>
      <c r="L62" s="18">
        <f t="shared" si="9"/>
        <v>27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93"/>
  <sheetViews>
    <sheetView topLeftCell="A10" workbookViewId="0">
      <selection activeCell="C14" sqref="C14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1:12">
      <c r="A1"/>
      <c r="B1"/>
      <c r="C1"/>
      <c r="D1"/>
      <c r="E1"/>
      <c r="F1"/>
      <c r="G1"/>
      <c r="H1"/>
      <c r="I1"/>
      <c r="J1"/>
      <c r="K1"/>
    </row>
    <row r="2" spans="1:12" ht="15.75">
      <c r="A2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5.75">
      <c r="A3"/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15.75">
      <c r="A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5.75">
      <c r="A5"/>
      <c r="B5" s="33" t="s">
        <v>64</v>
      </c>
      <c r="C5" s="39"/>
      <c r="D5" s="35"/>
      <c r="E5" s="35"/>
      <c r="F5" s="35"/>
      <c r="G5" s="35"/>
      <c r="H5" s="35"/>
      <c r="I5" s="35"/>
      <c r="J5" s="35"/>
      <c r="K5" s="35"/>
      <c r="L5" s="36"/>
    </row>
    <row r="6" spans="1:12" ht="15.75">
      <c r="A6"/>
      <c r="B6" s="33" t="s">
        <v>65</v>
      </c>
      <c r="C6" s="36"/>
      <c r="D6" s="36"/>
      <c r="E6" s="36"/>
      <c r="F6" s="36"/>
      <c r="G6" s="36"/>
      <c r="H6" s="36"/>
      <c r="I6" s="35"/>
      <c r="J6" s="35"/>
      <c r="K6" s="35"/>
      <c r="L6" s="36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11</v>
      </c>
      <c r="K9" s="2">
        <v>13</v>
      </c>
      <c r="L9" s="14">
        <f>SUM(D9:K9)</f>
        <v>24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6</v>
      </c>
      <c r="J10" s="2">
        <v>5</v>
      </c>
      <c r="K10" s="2">
        <v>14</v>
      </c>
      <c r="L10" s="14">
        <f t="shared" ref="L10:L17" si="0">SUM(D10:K10)</f>
        <v>26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4">
        <f t="shared" si="0"/>
        <v>0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4</v>
      </c>
      <c r="I13" s="2">
        <v>5</v>
      </c>
      <c r="J13" s="2">
        <v>9</v>
      </c>
      <c r="K13" s="2">
        <v>14</v>
      </c>
      <c r="L13" s="14">
        <f t="shared" si="0"/>
        <v>32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2</v>
      </c>
      <c r="J16" s="2">
        <v>1</v>
      </c>
      <c r="K16" s="2">
        <v>2</v>
      </c>
      <c r="L16" s="14">
        <f t="shared" si="0"/>
        <v>8</v>
      </c>
    </row>
    <row r="17" spans="2:12" ht="15.75">
      <c r="B17" s="14">
        <v>9</v>
      </c>
      <c r="C17" s="16" t="s">
        <v>9</v>
      </c>
      <c r="D17" s="2">
        <v>0</v>
      </c>
      <c r="E17" s="2">
        <v>0</v>
      </c>
      <c r="F17" s="2">
        <v>1</v>
      </c>
      <c r="G17" s="2">
        <v>0</v>
      </c>
      <c r="H17" s="2">
        <v>2</v>
      </c>
      <c r="I17" s="2">
        <v>5</v>
      </c>
      <c r="J17" s="2">
        <v>0</v>
      </c>
      <c r="K17" s="2">
        <v>8</v>
      </c>
      <c r="L17" s="14">
        <f t="shared" si="0"/>
        <v>16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1</v>
      </c>
      <c r="G18" s="19">
        <f t="shared" si="1"/>
        <v>0</v>
      </c>
      <c r="H18" s="19">
        <f t="shared" si="1"/>
        <v>10</v>
      </c>
      <c r="I18" s="19">
        <f t="shared" si="1"/>
        <v>18</v>
      </c>
      <c r="J18" s="19">
        <f t="shared" si="1"/>
        <v>26</v>
      </c>
      <c r="K18" s="19">
        <f>SUM(K9:K17)</f>
        <v>51</v>
      </c>
      <c r="L18" s="19">
        <f>SUM(L9:L17)</f>
        <v>106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2">
        <v>0</v>
      </c>
      <c r="F22" s="2">
        <v>0</v>
      </c>
      <c r="G22" s="2">
        <v>0</v>
      </c>
      <c r="H22" s="2">
        <v>3</v>
      </c>
      <c r="I22" s="2">
        <v>4</v>
      </c>
      <c r="J22" s="2">
        <v>10</v>
      </c>
      <c r="K22" s="2">
        <v>13</v>
      </c>
      <c r="L22" s="18">
        <f>SUM(D22:K22)</f>
        <v>30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37">
        <v>0</v>
      </c>
      <c r="E25" s="37">
        <v>0</v>
      </c>
      <c r="F25" s="37">
        <v>0</v>
      </c>
      <c r="G25" s="37">
        <v>0</v>
      </c>
      <c r="H25" s="37">
        <v>2</v>
      </c>
      <c r="I25" s="37">
        <v>3</v>
      </c>
      <c r="J25" s="37">
        <v>10</v>
      </c>
      <c r="K25" s="37">
        <v>11</v>
      </c>
      <c r="L25" s="3">
        <f>SUM(D25:K25)</f>
        <v>26</v>
      </c>
    </row>
    <row r="26" spans="2:12" ht="15.75">
      <c r="B26" s="14">
        <v>2</v>
      </c>
      <c r="C26" s="16" t="s">
        <v>30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1</v>
      </c>
      <c r="J26" s="37">
        <v>0</v>
      </c>
      <c r="K26" s="37">
        <v>0</v>
      </c>
      <c r="L26" s="3">
        <f t="shared" ref="L26:L27" si="2">SUM(D26:K26)</f>
        <v>1</v>
      </c>
    </row>
    <row r="27" spans="2:12" ht="15.75">
      <c r="B27" s="14">
        <v>3</v>
      </c>
      <c r="C27" s="16" t="s">
        <v>31</v>
      </c>
      <c r="D27" s="37">
        <v>0</v>
      </c>
      <c r="E27" s="37">
        <v>0</v>
      </c>
      <c r="F27" s="37">
        <v>0</v>
      </c>
      <c r="G27" s="37">
        <v>0</v>
      </c>
      <c r="H27" s="37">
        <v>5</v>
      </c>
      <c r="I27" s="37">
        <v>7</v>
      </c>
      <c r="J27" s="37">
        <v>18</v>
      </c>
      <c r="K27" s="37">
        <v>11</v>
      </c>
      <c r="L27" s="3">
        <f t="shared" si="2"/>
        <v>41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7</v>
      </c>
      <c r="I28" s="18">
        <f t="shared" si="3"/>
        <v>11</v>
      </c>
      <c r="J28" s="18">
        <f t="shared" si="3"/>
        <v>28</v>
      </c>
      <c r="K28" s="18">
        <f t="shared" si="3"/>
        <v>22</v>
      </c>
      <c r="L28" s="18">
        <f>SUM(L25:L27)</f>
        <v>68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8</v>
      </c>
      <c r="K32" s="2">
        <v>7</v>
      </c>
      <c r="L32" s="3">
        <f>SUM(D32:K32)</f>
        <v>15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2</v>
      </c>
      <c r="J33" s="2">
        <v>3</v>
      </c>
      <c r="K33" s="2">
        <v>7</v>
      </c>
      <c r="L33" s="3">
        <f t="shared" ref="L33:L39" si="4">SUM(D33:K33)</f>
        <v>13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 t="shared" si="4"/>
        <v>0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1</v>
      </c>
      <c r="I40" s="18">
        <f t="shared" si="5"/>
        <v>2</v>
      </c>
      <c r="J40" s="18">
        <f t="shared" si="5"/>
        <v>11</v>
      </c>
      <c r="K40" s="18">
        <f t="shared" si="5"/>
        <v>14</v>
      </c>
      <c r="L40" s="18">
        <f t="shared" si="5"/>
        <v>28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6</v>
      </c>
      <c r="K43" s="2">
        <v>5</v>
      </c>
      <c r="L43" s="3">
        <f t="shared" ref="L43:L50" si="6">SUM(D43:K43)</f>
        <v>11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 s="2">
        <v>2</v>
      </c>
      <c r="K44" s="2">
        <v>5</v>
      </c>
      <c r="L44" s="3">
        <f t="shared" si="6"/>
        <v>9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1</v>
      </c>
      <c r="I51" s="18">
        <f t="shared" si="7"/>
        <v>1</v>
      </c>
      <c r="J51" s="18">
        <f t="shared" si="7"/>
        <v>8</v>
      </c>
      <c r="K51" s="18">
        <f t="shared" si="7"/>
        <v>10</v>
      </c>
      <c r="L51" s="18">
        <f t="shared" si="7"/>
        <v>20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 ht="15.75">
      <c r="B54" s="14">
        <v>1</v>
      </c>
      <c r="C54" s="16" t="s">
        <v>6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4</v>
      </c>
      <c r="K54" s="2">
        <v>5</v>
      </c>
      <c r="L54" s="3">
        <f t="shared" ref="L54:L61" si="8">SUM(D54:K54)</f>
        <v>9</v>
      </c>
      <c r="M54" s="12"/>
    </row>
    <row r="55" spans="2:13" ht="15.75">
      <c r="B55" s="14">
        <v>2</v>
      </c>
      <c r="C55" s="16" t="s">
        <v>21</v>
      </c>
      <c r="D55" s="2">
        <v>0</v>
      </c>
      <c r="E55" s="2">
        <v>0</v>
      </c>
      <c r="F55" s="2">
        <v>0</v>
      </c>
      <c r="G55" s="2">
        <v>0</v>
      </c>
      <c r="H55" s="2">
        <v>1</v>
      </c>
      <c r="I55" s="2">
        <v>1</v>
      </c>
      <c r="J55" s="2">
        <v>2</v>
      </c>
      <c r="K55" s="2">
        <v>3</v>
      </c>
      <c r="L55" s="3">
        <f t="shared" si="8"/>
        <v>7</v>
      </c>
      <c r="M55" s="12"/>
    </row>
    <row r="56" spans="2:13" ht="15.75">
      <c r="B56" s="14">
        <v>3</v>
      </c>
      <c r="C56" s="16" t="s">
        <v>13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3">
        <f t="shared" si="8"/>
        <v>0</v>
      </c>
      <c r="M56" s="12"/>
    </row>
    <row r="57" spans="2:13" ht="15.75">
      <c r="B57" s="14">
        <v>4</v>
      </c>
      <c r="C57" s="16" t="s">
        <v>12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3">
        <f t="shared" si="8"/>
        <v>0</v>
      </c>
      <c r="M57" s="12"/>
    </row>
    <row r="58" spans="2:13" ht="15.75">
      <c r="B58" s="14">
        <v>5</v>
      </c>
      <c r="C58" s="16" t="s">
        <v>8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3">
        <f t="shared" si="8"/>
        <v>0</v>
      </c>
      <c r="M58" s="12"/>
    </row>
    <row r="59" spans="2:13" ht="15.75">
      <c r="B59" s="14">
        <v>6</v>
      </c>
      <c r="C59" s="16" t="s">
        <v>22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3">
        <f t="shared" si="8"/>
        <v>0</v>
      </c>
      <c r="M59" s="12"/>
    </row>
    <row r="60" spans="2:13" ht="15.75">
      <c r="B60" s="14">
        <v>7</v>
      </c>
      <c r="C60" s="16" t="s">
        <v>23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f t="shared" si="8"/>
        <v>0</v>
      </c>
      <c r="M60" s="12"/>
    </row>
    <row r="61" spans="2:13" ht="15.75">
      <c r="B61" s="14">
        <v>8</v>
      </c>
      <c r="C61" s="16" t="s">
        <v>9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1</v>
      </c>
      <c r="I62" s="18">
        <f t="shared" si="9"/>
        <v>1</v>
      </c>
      <c r="J62" s="18">
        <f t="shared" si="9"/>
        <v>6</v>
      </c>
      <c r="K62" s="18">
        <f t="shared" si="9"/>
        <v>8</v>
      </c>
      <c r="L62" s="18">
        <f t="shared" si="9"/>
        <v>16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M93"/>
  <sheetViews>
    <sheetView topLeftCell="B1" workbookViewId="0">
      <selection activeCell="E3" sqref="E3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M93"/>
  <sheetViews>
    <sheetView workbookViewId="0">
      <selection sqref="A1:E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1:12">
      <c r="A1"/>
      <c r="B1"/>
      <c r="C1"/>
      <c r="D1"/>
      <c r="E1"/>
      <c r="F1"/>
      <c r="G1"/>
      <c r="H1"/>
      <c r="I1"/>
      <c r="J1"/>
      <c r="K1"/>
    </row>
    <row r="2" spans="1:12" ht="15.75">
      <c r="A2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5.75">
      <c r="A3"/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15.75">
      <c r="A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5.75">
      <c r="A5"/>
      <c r="B5" s="33" t="s">
        <v>60</v>
      </c>
      <c r="C5" s="39"/>
      <c r="D5" s="35"/>
      <c r="E5" s="35"/>
      <c r="F5" s="35"/>
      <c r="G5" s="35"/>
      <c r="H5" s="35"/>
      <c r="I5" s="35"/>
      <c r="J5" s="35"/>
      <c r="K5" s="35"/>
      <c r="L5" s="36"/>
    </row>
    <row r="6" spans="1:12" ht="15.75">
      <c r="A6"/>
      <c r="B6" s="33" t="s">
        <v>61</v>
      </c>
      <c r="C6" s="36"/>
      <c r="D6" s="36"/>
      <c r="E6" s="36"/>
      <c r="F6" s="36"/>
      <c r="G6" s="36"/>
      <c r="H6" s="36"/>
      <c r="I6" s="35"/>
      <c r="J6" s="35"/>
      <c r="K6" s="35"/>
      <c r="L6" s="36"/>
    </row>
    <row r="7" spans="1:12">
      <c r="B7" s="13"/>
      <c r="C7" s="13" t="s">
        <v>1</v>
      </c>
      <c r="D7" s="56" t="s">
        <v>17</v>
      </c>
      <c r="E7" s="56"/>
      <c r="F7" s="56" t="s">
        <v>18</v>
      </c>
      <c r="G7" s="56"/>
      <c r="H7" s="56" t="s">
        <v>19</v>
      </c>
      <c r="I7" s="56"/>
      <c r="J7" s="56" t="s">
        <v>20</v>
      </c>
      <c r="K7" s="56"/>
      <c r="L7" s="55" t="s">
        <v>3</v>
      </c>
    </row>
    <row r="8" spans="1:12">
      <c r="B8" s="14"/>
      <c r="C8" s="14"/>
      <c r="D8" s="14" t="s">
        <v>4</v>
      </c>
      <c r="E8" s="14" t="s">
        <v>5</v>
      </c>
      <c r="F8" s="14" t="s">
        <v>4</v>
      </c>
      <c r="G8" s="14" t="s">
        <v>5</v>
      </c>
      <c r="H8" s="14" t="s">
        <v>4</v>
      </c>
      <c r="I8" s="14" t="s">
        <v>5</v>
      </c>
      <c r="J8" s="14" t="s">
        <v>4</v>
      </c>
      <c r="K8" s="14" t="s">
        <v>5</v>
      </c>
      <c r="L8" s="55"/>
    </row>
    <row r="9" spans="1:12" ht="15.75">
      <c r="B9" s="14">
        <v>1</v>
      </c>
      <c r="C9" s="16" t="s">
        <v>6</v>
      </c>
      <c r="D9" s="37">
        <f>'May1'!D9+'May2'!D9+'May3'!D9+'May4'!D9</f>
        <v>0</v>
      </c>
      <c r="E9" s="37">
        <f>'May1'!E9+'May2'!E9+'May3'!E9+'May4'!E9</f>
        <v>0</v>
      </c>
      <c r="F9" s="37">
        <f>'May1'!F9+'May2'!F9+'May3'!F9+'May4'!F9</f>
        <v>0</v>
      </c>
      <c r="G9" s="37">
        <f>'May1'!G9+'May2'!G9+'May3'!G9+'May4'!G9</f>
        <v>0</v>
      </c>
      <c r="H9" s="37">
        <f>'May1'!H9+'May2'!H9+'May3'!H9+'May4'!H9</f>
        <v>0</v>
      </c>
      <c r="I9" s="37">
        <f>'May1'!I9+'May2'!I9+'May3'!I9+'May4'!I9</f>
        <v>2</v>
      </c>
      <c r="J9" s="37">
        <f>'May1'!J9+'May2'!J9+'May3'!J9+'May4'!J9</f>
        <v>45</v>
      </c>
      <c r="K9" s="37">
        <f>'May1'!K9+'May2'!K9+'May3'!K9+'May4'!K9</f>
        <v>76</v>
      </c>
      <c r="L9" s="14">
        <f>SUM(D9:K9)</f>
        <v>123</v>
      </c>
    </row>
    <row r="10" spans="1:12" ht="15.75">
      <c r="B10" s="14">
        <v>2</v>
      </c>
      <c r="C10" s="16" t="s">
        <v>21</v>
      </c>
      <c r="D10" s="37">
        <f>'May1'!D10+'May2'!D10+'May3'!D10+'May4'!D10</f>
        <v>0</v>
      </c>
      <c r="E10" s="37">
        <f>'May1'!E10+'May2'!E10+'May3'!E10+'May4'!E10</f>
        <v>0</v>
      </c>
      <c r="F10" s="37">
        <f>'May1'!F10+'May2'!F10+'May3'!F10+'May4'!F10</f>
        <v>0</v>
      </c>
      <c r="G10" s="37">
        <f>'May1'!G10+'May2'!G10+'May3'!G10+'May4'!G10</f>
        <v>0</v>
      </c>
      <c r="H10" s="37">
        <f>'May1'!H10+'May2'!H10+'May3'!H10+'May4'!H10</f>
        <v>6</v>
      </c>
      <c r="I10" s="37">
        <f>'May1'!I10+'May2'!I10+'May3'!I10+'May4'!I10</f>
        <v>15</v>
      </c>
      <c r="J10" s="37">
        <f>'May1'!J10+'May2'!J10+'May3'!J10+'May4'!J10</f>
        <v>12</v>
      </c>
      <c r="K10" s="37">
        <f>'May1'!K10+'May2'!K10+'May3'!K10+'May4'!K10</f>
        <v>44</v>
      </c>
      <c r="L10" s="14">
        <f t="shared" ref="L10:L17" si="0">SUM(D10:K10)</f>
        <v>77</v>
      </c>
    </row>
    <row r="11" spans="1:12" ht="15.75">
      <c r="B11" s="14">
        <v>3</v>
      </c>
      <c r="C11" s="16" t="s">
        <v>13</v>
      </c>
      <c r="D11" s="37">
        <f>'May1'!D11+'May2'!D11+'May3'!D11+'May4'!D11</f>
        <v>0</v>
      </c>
      <c r="E11" s="37">
        <f>'May1'!E11+'May2'!E11+'May3'!E11+'May4'!E11</f>
        <v>0</v>
      </c>
      <c r="F11" s="37">
        <f>'May1'!F11+'May2'!F11+'May3'!F11+'May4'!F11</f>
        <v>0</v>
      </c>
      <c r="G11" s="37">
        <f>'May1'!G11+'May2'!G11+'May3'!G11+'May4'!G11</f>
        <v>0</v>
      </c>
      <c r="H11" s="37">
        <f>'May1'!H11+'May2'!H11+'May3'!H11+'May4'!H11</f>
        <v>0</v>
      </c>
      <c r="I11" s="37">
        <f>'May1'!I11+'May2'!I11+'May3'!I11+'May4'!I11</f>
        <v>0</v>
      </c>
      <c r="J11" s="37">
        <f>'May1'!J11+'May2'!J11+'May3'!J11+'May4'!J11</f>
        <v>0</v>
      </c>
      <c r="K11" s="37">
        <f>'May1'!K11+'May2'!K11+'May3'!K11+'May4'!K11</f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37">
        <f>'May1'!D12+'May2'!D12+'May3'!D12+'May4'!D12</f>
        <v>0</v>
      </c>
      <c r="E12" s="37">
        <f>'May1'!E12+'May2'!E12+'May3'!E12+'May4'!E12</f>
        <v>0</v>
      </c>
      <c r="F12" s="37">
        <f>'May1'!F12+'May2'!F12+'May3'!F12+'May4'!F12</f>
        <v>0</v>
      </c>
      <c r="G12" s="37">
        <f>'May1'!G12+'May2'!G12+'May3'!G12+'May4'!G12</f>
        <v>0</v>
      </c>
      <c r="H12" s="37">
        <f>'May1'!H12+'May2'!H12+'May3'!H12+'May4'!H12</f>
        <v>0</v>
      </c>
      <c r="I12" s="37">
        <f>'May1'!I12+'May2'!I12+'May3'!I12+'May4'!I12</f>
        <v>0</v>
      </c>
      <c r="J12" s="37">
        <f>'May1'!J12+'May2'!J12+'May3'!J12+'May4'!J12</f>
        <v>0</v>
      </c>
      <c r="K12" s="37">
        <f>'May1'!K12+'May2'!K12+'May3'!K12+'May4'!K12</f>
        <v>1</v>
      </c>
      <c r="L12" s="14">
        <f t="shared" si="0"/>
        <v>1</v>
      </c>
    </row>
    <row r="13" spans="1:12" ht="15.75">
      <c r="B13" s="14">
        <v>5</v>
      </c>
      <c r="C13" s="16" t="s">
        <v>8</v>
      </c>
      <c r="D13" s="37">
        <f>'May1'!D13+'May2'!D13+'May3'!D13+'May4'!D13</f>
        <v>0</v>
      </c>
      <c r="E13" s="37">
        <f>'May1'!E13+'May2'!E13+'May3'!E13+'May4'!E13</f>
        <v>0</v>
      </c>
      <c r="F13" s="37">
        <f>'May1'!F13+'May2'!F13+'May3'!F13+'May4'!F13</f>
        <v>1</v>
      </c>
      <c r="G13" s="37">
        <f>'May1'!G13+'May2'!G13+'May3'!G13+'May4'!G13</f>
        <v>0</v>
      </c>
      <c r="H13" s="37">
        <f>'May1'!H13+'May2'!H13+'May3'!H13+'May4'!H13</f>
        <v>8</v>
      </c>
      <c r="I13" s="37">
        <f>'May1'!I13+'May2'!I13+'May3'!I13+'May4'!I13</f>
        <v>16</v>
      </c>
      <c r="J13" s="37">
        <f>'May1'!J13+'May2'!J13+'May3'!J13+'May4'!J13</f>
        <v>36</v>
      </c>
      <c r="K13" s="37">
        <f>'May1'!K13+'May2'!K13+'May3'!K13+'May4'!K13</f>
        <v>45</v>
      </c>
      <c r="L13" s="14">
        <f t="shared" si="0"/>
        <v>106</v>
      </c>
    </row>
    <row r="14" spans="1:12" ht="15.75">
      <c r="B14" s="14">
        <v>6</v>
      </c>
      <c r="C14" s="16" t="s">
        <v>22</v>
      </c>
      <c r="D14" s="37">
        <f>'May1'!D14+'May2'!D14+'May3'!D14+'May4'!D14</f>
        <v>0</v>
      </c>
      <c r="E14" s="37">
        <f>'May1'!E14+'May2'!E14+'May3'!E14+'May4'!E14</f>
        <v>0</v>
      </c>
      <c r="F14" s="37">
        <f>'May1'!F14+'May2'!F14+'May3'!F14+'May4'!F14</f>
        <v>0</v>
      </c>
      <c r="G14" s="37">
        <f>'May1'!G14+'May2'!G14+'May3'!G14+'May4'!G14</f>
        <v>0</v>
      </c>
      <c r="H14" s="37">
        <f>'May1'!H14+'May2'!H14+'May3'!H14+'May4'!H14</f>
        <v>0</v>
      </c>
      <c r="I14" s="37">
        <f>'May1'!I14+'May2'!I14+'May3'!I14+'May4'!I14</f>
        <v>0</v>
      </c>
      <c r="J14" s="37">
        <f>'May1'!J14+'May2'!J14+'May3'!J14+'May4'!J14</f>
        <v>0</v>
      </c>
      <c r="K14" s="37">
        <f>'May1'!K14+'May2'!K14+'May3'!K14+'May4'!K14</f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37">
        <f>'May1'!D15+'May2'!D15+'May3'!D15+'May4'!D15</f>
        <v>0</v>
      </c>
      <c r="E15" s="37">
        <f>'May1'!E15+'May2'!E15+'May3'!E15+'May4'!E15</f>
        <v>0</v>
      </c>
      <c r="F15" s="37">
        <f>'May1'!F15+'May2'!F15+'May3'!F15+'May4'!F15</f>
        <v>0</v>
      </c>
      <c r="G15" s="37">
        <f>'May1'!G15+'May2'!G15+'May3'!G15+'May4'!G15</f>
        <v>0</v>
      </c>
      <c r="H15" s="37">
        <f>'May1'!H15+'May2'!H15+'May3'!H15+'May4'!H15</f>
        <v>0</v>
      </c>
      <c r="I15" s="37">
        <f>'May1'!I15+'May2'!I15+'May3'!I15+'May4'!I15</f>
        <v>0</v>
      </c>
      <c r="J15" s="37">
        <f>'May1'!J15+'May2'!J15+'May3'!J15+'May4'!J15</f>
        <v>0</v>
      </c>
      <c r="K15" s="37">
        <f>'May1'!K15+'May2'!K15+'May3'!K15+'May4'!K15</f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37">
        <f>'May1'!D16+'May2'!D16+'May3'!D16+'May4'!D16</f>
        <v>0</v>
      </c>
      <c r="E16" s="37">
        <f>'May1'!E16+'May2'!E16+'May3'!E16+'May4'!E16</f>
        <v>0</v>
      </c>
      <c r="F16" s="37">
        <f>'May1'!F16+'May2'!F16+'May3'!F16+'May4'!F16</f>
        <v>1</v>
      </c>
      <c r="G16" s="37">
        <f>'May1'!G16+'May2'!G16+'May3'!G16+'May4'!G16</f>
        <v>2</v>
      </c>
      <c r="H16" s="37">
        <f>'May1'!H16+'May2'!H16+'May3'!H16+'May4'!H16</f>
        <v>14</v>
      </c>
      <c r="I16" s="37">
        <f>'May1'!I16+'May2'!I16+'May3'!I16+'May4'!I16</f>
        <v>16</v>
      </c>
      <c r="J16" s="37">
        <f>'May1'!J16+'May2'!J16+'May3'!J16+'May4'!J16</f>
        <v>3</v>
      </c>
      <c r="K16" s="37">
        <f>'May1'!K16+'May2'!K16+'May3'!K16+'May4'!K16</f>
        <v>6</v>
      </c>
      <c r="L16" s="14">
        <f t="shared" si="0"/>
        <v>42</v>
      </c>
    </row>
    <row r="17" spans="2:12" ht="15.75">
      <c r="B17" s="14">
        <v>9</v>
      </c>
      <c r="C17" s="16" t="s">
        <v>9</v>
      </c>
      <c r="D17" s="37">
        <f>'May1'!D17+'May2'!D17+'May3'!D17+'May4'!D17</f>
        <v>0</v>
      </c>
      <c r="E17" s="37">
        <f>'May1'!E17+'May2'!E17+'May3'!E17+'May4'!E17</f>
        <v>1</v>
      </c>
      <c r="F17" s="37">
        <f>'May1'!F17+'May2'!F17+'May3'!F17+'May4'!F17</f>
        <v>6</v>
      </c>
      <c r="G17" s="37">
        <f>'May1'!G17+'May2'!G17+'May3'!G17+'May4'!G17</f>
        <v>2</v>
      </c>
      <c r="H17" s="37">
        <f>'May1'!H17+'May2'!H17+'May3'!H17+'May4'!H17</f>
        <v>12</v>
      </c>
      <c r="I17" s="37">
        <f>'May1'!I17+'May2'!I17+'May3'!I17+'May4'!I17</f>
        <v>22</v>
      </c>
      <c r="J17" s="37">
        <f>'May1'!J17+'May2'!J17+'May3'!J17+'May4'!J17</f>
        <v>9</v>
      </c>
      <c r="K17" s="37">
        <f>'May1'!K17+'May2'!K17+'May3'!K17+'May4'!K17</f>
        <v>34</v>
      </c>
      <c r="L17" s="14">
        <f t="shared" si="0"/>
        <v>86</v>
      </c>
    </row>
    <row r="18" spans="2:12">
      <c r="B18" s="18"/>
      <c r="C18" s="18" t="s">
        <v>2</v>
      </c>
      <c r="D18" s="18">
        <f>SUM(D9:D17)</f>
        <v>0</v>
      </c>
      <c r="E18" s="18">
        <f t="shared" ref="E18:J18" si="1">SUM(E9:E17)</f>
        <v>1</v>
      </c>
      <c r="F18" s="18">
        <f t="shared" si="1"/>
        <v>8</v>
      </c>
      <c r="G18" s="18">
        <f t="shared" si="1"/>
        <v>4</v>
      </c>
      <c r="H18" s="18">
        <f t="shared" si="1"/>
        <v>40</v>
      </c>
      <c r="I18" s="18">
        <f t="shared" si="1"/>
        <v>71</v>
      </c>
      <c r="J18" s="18">
        <f t="shared" si="1"/>
        <v>105</v>
      </c>
      <c r="K18" s="18">
        <f>SUM(K9:K17)</f>
        <v>206</v>
      </c>
      <c r="L18" s="18">
        <f>SUM(L9:L17)</f>
        <v>435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37">
        <f>'May1'!D22+'May2'!D22+'May3'!D22+'May4'!D22</f>
        <v>0</v>
      </c>
      <c r="E22" s="37">
        <f>'May1'!E22+'May2'!E22+'May3'!E22+'May4'!E22</f>
        <v>0</v>
      </c>
      <c r="F22" s="37">
        <f>'May1'!F22+'May2'!F22+'May3'!F22+'May4'!F22</f>
        <v>0</v>
      </c>
      <c r="G22" s="37">
        <f>'May1'!G22+'May2'!G22+'May3'!G22+'May4'!G22</f>
        <v>0</v>
      </c>
      <c r="H22" s="37">
        <f>'May1'!H22+'May2'!H22+'May3'!H22+'May4'!H22</f>
        <v>7</v>
      </c>
      <c r="I22" s="37">
        <f>'May1'!I22+'May2'!I22+'May3'!I22+'May4'!I22</f>
        <v>10</v>
      </c>
      <c r="J22" s="37">
        <f>'May1'!J22+'May2'!J22+'May3'!J22+'May4'!J22</f>
        <v>32</v>
      </c>
      <c r="K22" s="37">
        <f>'May1'!K22+'May2'!K22+'May3'!K22+'May4'!K22</f>
        <v>34</v>
      </c>
      <c r="L22" s="18">
        <f>SUM(D22:K22)</f>
        <v>83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37">
        <f>'May1'!D25+'May2'!D25+'May3'!D25+'May4'!D25</f>
        <v>0</v>
      </c>
      <c r="E25" s="37">
        <f>'May1'!E25+'May2'!E25+'May3'!E25+'May4'!E25</f>
        <v>0</v>
      </c>
      <c r="F25" s="37">
        <f>'May1'!F25+'May2'!F25+'May3'!F25+'May4'!F25</f>
        <v>0</v>
      </c>
      <c r="G25" s="37">
        <f>'May1'!G25+'May2'!G25+'May3'!G25+'May4'!G25</f>
        <v>0</v>
      </c>
      <c r="H25" s="37">
        <f>'May1'!H25+'May2'!H25+'May3'!H25+'May4'!H25</f>
        <v>2</v>
      </c>
      <c r="I25" s="37">
        <f>'May1'!I25+'May2'!I25+'May3'!I25+'May4'!I25</f>
        <v>8</v>
      </c>
      <c r="J25" s="37">
        <f>'May1'!J25+'May2'!J25+'May3'!J25+'May4'!J25</f>
        <v>22</v>
      </c>
      <c r="K25" s="37">
        <f>'May1'!K25+'May2'!K25+'May3'!K25+'May4'!K25</f>
        <v>23</v>
      </c>
      <c r="L25" s="3">
        <f>SUM(D25:K25)</f>
        <v>55</v>
      </c>
    </row>
    <row r="26" spans="2:12" ht="15.75">
      <c r="B26" s="14">
        <v>2</v>
      </c>
      <c r="C26" s="16" t="s">
        <v>30</v>
      </c>
      <c r="D26" s="37">
        <f>'May1'!D26+'May2'!D26+'May3'!D26+'May4'!D26</f>
        <v>0</v>
      </c>
      <c r="E26" s="37">
        <f>'May1'!E26+'May2'!E26+'May3'!E26+'May4'!E26</f>
        <v>0</v>
      </c>
      <c r="F26" s="37">
        <f>'May1'!F26+'May2'!F26+'May3'!F26+'May4'!F26</f>
        <v>0</v>
      </c>
      <c r="G26" s="37">
        <f>'May1'!G26+'May2'!G26+'May3'!G26+'May4'!G26</f>
        <v>0</v>
      </c>
      <c r="H26" s="37">
        <f>'May1'!H26+'May2'!H26+'May3'!H26+'May4'!H26</f>
        <v>2</v>
      </c>
      <c r="I26" s="37">
        <f>'May1'!I26+'May2'!I26+'May3'!I26+'May4'!I26</f>
        <v>3</v>
      </c>
      <c r="J26" s="37">
        <f>'May1'!J26+'May2'!J26+'May3'!J26+'May4'!J26</f>
        <v>7</v>
      </c>
      <c r="K26" s="37">
        <f>'May1'!K26+'May2'!K26+'May3'!K26+'May4'!K26</f>
        <v>4</v>
      </c>
      <c r="L26" s="3">
        <f t="shared" ref="L26:L27" si="2">SUM(D26:K26)</f>
        <v>16</v>
      </c>
    </row>
    <row r="27" spans="2:12" ht="15.75">
      <c r="B27" s="14">
        <v>3</v>
      </c>
      <c r="C27" s="16" t="s">
        <v>31</v>
      </c>
      <c r="D27" s="37">
        <f>'May1'!D27+'May2'!D27+'May3'!D27+'May4'!D27</f>
        <v>0</v>
      </c>
      <c r="E27" s="37">
        <f>'May1'!E27+'May2'!E27+'May3'!E27+'May4'!E27</f>
        <v>0</v>
      </c>
      <c r="F27" s="37">
        <f>'May1'!F27+'May2'!F27+'May3'!F27+'May4'!F27</f>
        <v>0</v>
      </c>
      <c r="G27" s="37">
        <f>'May1'!G27+'May2'!G27+'May3'!G27+'May4'!G27</f>
        <v>0</v>
      </c>
      <c r="H27" s="37">
        <f>'May1'!H27+'May2'!H27+'May3'!H27+'May4'!H27</f>
        <v>10</v>
      </c>
      <c r="I27" s="37">
        <f>'May1'!I27+'May2'!I27+'May3'!I27+'May4'!I27</f>
        <v>17</v>
      </c>
      <c r="J27" s="37">
        <f>'May1'!J27+'May2'!J27+'May3'!J27+'May4'!J27</f>
        <v>39</v>
      </c>
      <c r="K27" s="37">
        <f>'May1'!K27+'May2'!K27+'May3'!K27+'May4'!K27</f>
        <v>34</v>
      </c>
      <c r="L27" s="3">
        <f t="shared" si="2"/>
        <v>100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14</v>
      </c>
      <c r="I28" s="18">
        <f t="shared" si="3"/>
        <v>28</v>
      </c>
      <c r="J28" s="18">
        <f t="shared" si="3"/>
        <v>68</v>
      </c>
      <c r="K28" s="18">
        <f t="shared" si="3"/>
        <v>61</v>
      </c>
      <c r="L28" s="18">
        <f>SUM(L25:L27)</f>
        <v>171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37">
        <f>'May1'!D32+'May2'!D32+'May3'!D32+'May4'!D32</f>
        <v>0</v>
      </c>
      <c r="E32" s="37">
        <f>'May1'!E32+'May2'!E32+'May3'!E32+'May4'!E32</f>
        <v>0</v>
      </c>
      <c r="F32" s="37">
        <f>'May1'!F32+'May2'!F32+'May3'!F32+'May4'!F32</f>
        <v>0</v>
      </c>
      <c r="G32" s="37">
        <f>'May1'!G32+'May2'!G32+'May3'!G32+'May4'!G32</f>
        <v>0</v>
      </c>
      <c r="H32" s="37">
        <f>'May1'!H32+'May2'!H32+'May3'!H32+'May4'!H32</f>
        <v>0</v>
      </c>
      <c r="I32" s="37">
        <f>'May1'!I32+'May2'!I32+'May3'!I32+'May4'!I32</f>
        <v>2</v>
      </c>
      <c r="J32" s="37">
        <f>'May1'!J32+'May2'!J32+'May3'!J32+'May4'!J32</f>
        <v>31</v>
      </c>
      <c r="K32" s="37">
        <f>'May1'!K32+'May2'!K32+'May3'!K32+'May4'!K32</f>
        <v>60</v>
      </c>
      <c r="L32" s="3">
        <f>SUM(D32:K32)</f>
        <v>93</v>
      </c>
    </row>
    <row r="33" spans="2:12" ht="15.75">
      <c r="B33" s="14">
        <v>2</v>
      </c>
      <c r="C33" s="16" t="s">
        <v>21</v>
      </c>
      <c r="D33" s="37">
        <f>'May1'!D33+'May2'!D33+'May3'!D33+'May4'!D33</f>
        <v>0</v>
      </c>
      <c r="E33" s="37">
        <f>'May1'!E33+'May2'!E33+'May3'!E33+'May4'!E33</f>
        <v>0</v>
      </c>
      <c r="F33" s="37">
        <f>'May1'!F33+'May2'!F33+'May3'!F33+'May4'!F33</f>
        <v>0</v>
      </c>
      <c r="G33" s="37">
        <f>'May1'!G33+'May2'!G33+'May3'!G33+'May4'!G33</f>
        <v>0</v>
      </c>
      <c r="H33" s="37">
        <f>'May1'!H33+'May2'!H33+'May3'!H33+'May4'!H33</f>
        <v>3</v>
      </c>
      <c r="I33" s="37">
        <f>'May1'!I33+'May2'!I33+'May3'!I33+'May4'!I33</f>
        <v>3</v>
      </c>
      <c r="J33" s="37">
        <f>'May1'!J33+'May2'!J33+'May3'!J33+'May4'!J33</f>
        <v>5</v>
      </c>
      <c r="K33" s="37">
        <f>'May1'!K33+'May2'!K33+'May3'!K33+'May4'!K33</f>
        <v>28</v>
      </c>
      <c r="L33" s="3">
        <f t="shared" ref="L33:L39" si="4">SUM(D33:K33)</f>
        <v>39</v>
      </c>
    </row>
    <row r="34" spans="2:12" ht="15.75">
      <c r="B34" s="14">
        <v>3</v>
      </c>
      <c r="C34" s="16" t="s">
        <v>13</v>
      </c>
      <c r="D34" s="37">
        <f>'May1'!D34+'May2'!D34+'May3'!D34+'May4'!D34</f>
        <v>0</v>
      </c>
      <c r="E34" s="37">
        <f>'May1'!E34+'May2'!E34+'May3'!E34+'May4'!E34</f>
        <v>0</v>
      </c>
      <c r="F34" s="37">
        <f>'May1'!F34+'May2'!F34+'May3'!F34+'May4'!F34</f>
        <v>0</v>
      </c>
      <c r="G34" s="37">
        <f>'May1'!G34+'May2'!G34+'May3'!G34+'May4'!G34</f>
        <v>0</v>
      </c>
      <c r="H34" s="37">
        <f>'May1'!H34+'May2'!H34+'May3'!H34+'May4'!H34</f>
        <v>0</v>
      </c>
      <c r="I34" s="37">
        <f>'May1'!I34+'May2'!I34+'May3'!I34+'May4'!I34</f>
        <v>0</v>
      </c>
      <c r="J34" s="37">
        <f>'May1'!J34+'May2'!J34+'May3'!J34+'May4'!J34</f>
        <v>0</v>
      </c>
      <c r="K34" s="37">
        <f>'May1'!K34+'May2'!K34+'May3'!K34+'May4'!K34</f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37">
        <f>'May1'!D35+'May2'!D35+'May3'!D35+'May4'!D35</f>
        <v>0</v>
      </c>
      <c r="E35" s="37">
        <f>'May1'!E35+'May2'!E35+'May3'!E35+'May4'!E35</f>
        <v>0</v>
      </c>
      <c r="F35" s="37">
        <f>'May1'!F35+'May2'!F35+'May3'!F35+'May4'!F35</f>
        <v>0</v>
      </c>
      <c r="G35" s="37">
        <f>'May1'!G35+'May2'!G35+'May3'!G35+'May4'!G35</f>
        <v>0</v>
      </c>
      <c r="H35" s="37">
        <f>'May1'!H35+'May2'!H35+'May3'!H35+'May4'!H35</f>
        <v>0</v>
      </c>
      <c r="I35" s="37">
        <f>'May1'!I35+'May2'!I35+'May3'!I35+'May4'!I35</f>
        <v>0</v>
      </c>
      <c r="J35" s="37">
        <f>'May1'!J35+'May2'!J35+'May3'!J35+'May4'!J35</f>
        <v>0</v>
      </c>
      <c r="K35" s="37">
        <f>'May1'!K35+'May2'!K35+'May3'!K35+'May4'!K35</f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37">
        <f>'May1'!D36+'May2'!D36+'May3'!D36+'May4'!D36</f>
        <v>0</v>
      </c>
      <c r="E36" s="37">
        <f>'May1'!E36+'May2'!E36+'May3'!E36+'May4'!E36</f>
        <v>0</v>
      </c>
      <c r="F36" s="37">
        <f>'May1'!F36+'May2'!F36+'May3'!F36+'May4'!F36</f>
        <v>1</v>
      </c>
      <c r="G36" s="37">
        <f>'May1'!G36+'May2'!G36+'May3'!G36+'May4'!G36</f>
        <v>0</v>
      </c>
      <c r="H36" s="37">
        <f>'May1'!H36+'May2'!H36+'May3'!H36+'May4'!H36</f>
        <v>0</v>
      </c>
      <c r="I36" s="37">
        <f>'May1'!I36+'May2'!I36+'May3'!I36+'May4'!I36</f>
        <v>2</v>
      </c>
      <c r="J36" s="37">
        <f>'May1'!J36+'May2'!J36+'May3'!J36+'May4'!J36</f>
        <v>0</v>
      </c>
      <c r="K36" s="37">
        <f>'May1'!K36+'May2'!K36+'May3'!K36+'May4'!K36</f>
        <v>1</v>
      </c>
      <c r="L36" s="3">
        <f t="shared" si="4"/>
        <v>4</v>
      </c>
    </row>
    <row r="37" spans="2:12" ht="15.75">
      <c r="B37" s="14">
        <v>6</v>
      </c>
      <c r="C37" s="16" t="s">
        <v>22</v>
      </c>
      <c r="D37" s="37">
        <f>'May1'!D37+'May2'!D37+'May3'!D37+'May4'!D37</f>
        <v>0</v>
      </c>
      <c r="E37" s="37">
        <f>'May1'!E37+'May2'!E37+'May3'!E37+'May4'!E37</f>
        <v>0</v>
      </c>
      <c r="F37" s="37">
        <f>'May1'!F37+'May2'!F37+'May3'!F37+'May4'!F37</f>
        <v>0</v>
      </c>
      <c r="G37" s="37">
        <f>'May1'!G37+'May2'!G37+'May3'!G37+'May4'!G37</f>
        <v>0</v>
      </c>
      <c r="H37" s="37">
        <f>'May1'!H37+'May2'!H37+'May3'!H37+'May4'!H37</f>
        <v>0</v>
      </c>
      <c r="I37" s="37">
        <f>'May1'!I37+'May2'!I37+'May3'!I37+'May4'!I37</f>
        <v>0</v>
      </c>
      <c r="J37" s="37">
        <f>'May1'!J37+'May2'!J37+'May3'!J37+'May4'!J37</f>
        <v>0</v>
      </c>
      <c r="K37" s="37">
        <f>'May1'!K37+'May2'!K37+'May3'!K37+'May4'!K37</f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37">
        <f>'May1'!D38+'May2'!D38+'May3'!D38+'May4'!D38</f>
        <v>0</v>
      </c>
      <c r="E38" s="37">
        <f>'May1'!E38+'May2'!E38+'May3'!E38+'May4'!E38</f>
        <v>0</v>
      </c>
      <c r="F38" s="37">
        <f>'May1'!F38+'May2'!F38+'May3'!F38+'May4'!F38</f>
        <v>0</v>
      </c>
      <c r="G38" s="37">
        <f>'May1'!G38+'May2'!G38+'May3'!G38+'May4'!G38</f>
        <v>0</v>
      </c>
      <c r="H38" s="37">
        <f>'May1'!H38+'May2'!H38+'May3'!H38+'May4'!H38</f>
        <v>0</v>
      </c>
      <c r="I38" s="37">
        <f>'May1'!I38+'May2'!I38+'May3'!I38+'May4'!I38</f>
        <v>0</v>
      </c>
      <c r="J38" s="37">
        <f>'May1'!J38+'May2'!J38+'May3'!J38+'May4'!J38</f>
        <v>0</v>
      </c>
      <c r="K38" s="37">
        <f>'May1'!K38+'May2'!K38+'May3'!K38+'May4'!K38</f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37">
        <f>'May1'!D39+'May2'!D39+'May3'!D39+'May4'!D39</f>
        <v>0</v>
      </c>
      <c r="E39" s="37">
        <f>'May1'!E39+'May2'!E39+'May3'!E39+'May4'!E39</f>
        <v>0</v>
      </c>
      <c r="F39" s="37">
        <f>'May1'!F39+'May2'!F39+'May3'!F39+'May4'!F39</f>
        <v>0</v>
      </c>
      <c r="G39" s="37">
        <f>'May1'!G39+'May2'!G39+'May3'!G39+'May4'!G39</f>
        <v>0</v>
      </c>
      <c r="H39" s="37">
        <f>'May1'!H39+'May2'!H39+'May3'!H39+'May4'!H39</f>
        <v>0</v>
      </c>
      <c r="I39" s="37">
        <f>'May1'!I39+'May2'!I39+'May3'!I39+'May4'!I39</f>
        <v>0</v>
      </c>
      <c r="J39" s="37">
        <f>'May1'!J39+'May2'!J39+'May3'!J39+'May4'!J39</f>
        <v>0</v>
      </c>
      <c r="K39" s="37">
        <f>'May1'!K39+'May2'!K39+'May3'!K39+'May4'!K39</f>
        <v>0</v>
      </c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1</v>
      </c>
      <c r="G40" s="18">
        <f t="shared" si="5"/>
        <v>0</v>
      </c>
      <c r="H40" s="18">
        <f t="shared" si="5"/>
        <v>3</v>
      </c>
      <c r="I40" s="18">
        <f t="shared" si="5"/>
        <v>7</v>
      </c>
      <c r="J40" s="18">
        <f t="shared" si="5"/>
        <v>36</v>
      </c>
      <c r="K40" s="18">
        <f t="shared" si="5"/>
        <v>89</v>
      </c>
      <c r="L40" s="18">
        <f t="shared" si="5"/>
        <v>136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37">
        <f>'May1'!D43+'May2'!D43+'May3'!D43+'May4'!D43</f>
        <v>0</v>
      </c>
      <c r="E43" s="37">
        <f>'May1'!E43+'May2'!E43+'May3'!E43+'May4'!E43</f>
        <v>0</v>
      </c>
      <c r="F43" s="37">
        <f>'May1'!F43+'May2'!F43+'May3'!F43+'May4'!F43</f>
        <v>0</v>
      </c>
      <c r="G43" s="37">
        <f>'May1'!G43+'May2'!G43+'May3'!G43+'May4'!G43</f>
        <v>0</v>
      </c>
      <c r="H43" s="37">
        <f>'May1'!H43+'May2'!H43+'May3'!H43+'May4'!H43</f>
        <v>0</v>
      </c>
      <c r="I43" s="37">
        <f>'May1'!I43+'May2'!I43+'May3'!I43+'May4'!I43</f>
        <v>1</v>
      </c>
      <c r="J43" s="37">
        <f>'May1'!J43+'May2'!J43+'May3'!J43+'May4'!J43</f>
        <v>20</v>
      </c>
      <c r="K43" s="37">
        <v>50</v>
      </c>
      <c r="L43" s="3">
        <f t="shared" ref="L43:L50" si="6">SUM(D43:K43)</f>
        <v>71</v>
      </c>
    </row>
    <row r="44" spans="2:12" ht="15.75">
      <c r="B44" s="14">
        <v>2</v>
      </c>
      <c r="C44" s="16" t="s">
        <v>21</v>
      </c>
      <c r="D44" s="37">
        <f>'May1'!D44+'May2'!D44+'May3'!D44+'May4'!D44</f>
        <v>0</v>
      </c>
      <c r="E44" s="37">
        <f>'May1'!E44+'May2'!E44+'May3'!E44+'May4'!E44</f>
        <v>0</v>
      </c>
      <c r="F44" s="37">
        <f>'May1'!F44+'May2'!F44+'May3'!F44+'May4'!F44</f>
        <v>0</v>
      </c>
      <c r="G44" s="37">
        <f>'May1'!G44+'May2'!G44+'May3'!G44+'May4'!G44</f>
        <v>0</v>
      </c>
      <c r="H44" s="37">
        <f>'May1'!H44+'May2'!H44+'May3'!H44+'May4'!H44</f>
        <v>2</v>
      </c>
      <c r="I44" s="37">
        <f>'May1'!I44+'May2'!I44+'May3'!I44+'May4'!I44</f>
        <v>2</v>
      </c>
      <c r="J44" s="37">
        <f>'May1'!J44+'May2'!J44+'May3'!J44+'May4'!J44</f>
        <v>3</v>
      </c>
      <c r="K44" s="37">
        <f>'May1'!K44+'May2'!K44+'May3'!K44+'May4'!K44</f>
        <v>22</v>
      </c>
      <c r="L44" s="3">
        <f t="shared" si="6"/>
        <v>29</v>
      </c>
    </row>
    <row r="45" spans="2:12" ht="15.75">
      <c r="B45" s="14">
        <v>3</v>
      </c>
      <c r="C45" s="16" t="s">
        <v>13</v>
      </c>
      <c r="D45" s="37">
        <f>'May1'!D45+'May2'!D45+'May3'!D45+'May4'!D45</f>
        <v>0</v>
      </c>
      <c r="E45" s="37">
        <f>'May1'!E45+'May2'!E45+'May3'!E45+'May4'!E45</f>
        <v>0</v>
      </c>
      <c r="F45" s="37">
        <f>'May1'!F45+'May2'!F45+'May3'!F45+'May4'!F45</f>
        <v>0</v>
      </c>
      <c r="G45" s="37">
        <f>'May1'!G45+'May2'!G45+'May3'!G45+'May4'!G45</f>
        <v>0</v>
      </c>
      <c r="H45" s="37">
        <f>'May1'!H45+'May2'!H45+'May3'!H45+'May4'!H45</f>
        <v>0</v>
      </c>
      <c r="I45" s="37">
        <f>'May1'!I45+'May2'!I45+'May3'!I45+'May4'!I45</f>
        <v>0</v>
      </c>
      <c r="J45" s="37">
        <f>'May1'!J45+'May2'!J45+'May3'!J45+'May4'!J45</f>
        <v>0</v>
      </c>
      <c r="K45" s="37">
        <f>'May1'!K45+'May2'!K45+'May3'!K45+'May4'!K45</f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37">
        <f>'May1'!D46+'May2'!D46+'May3'!D46+'May4'!D46</f>
        <v>0</v>
      </c>
      <c r="E46" s="37">
        <f>'May1'!E46+'May2'!E46+'May3'!E46+'May4'!E46</f>
        <v>0</v>
      </c>
      <c r="F46" s="37">
        <f>'May1'!F46+'May2'!F46+'May3'!F46+'May4'!F46</f>
        <v>0</v>
      </c>
      <c r="G46" s="37">
        <f>'May1'!G46+'May2'!G46+'May3'!G46+'May4'!G46</f>
        <v>0</v>
      </c>
      <c r="H46" s="37">
        <f>'May1'!H46+'May2'!H46+'May3'!H46+'May4'!H46</f>
        <v>0</v>
      </c>
      <c r="I46" s="37">
        <f>'May1'!I46+'May2'!I46+'May3'!I46+'May4'!I46</f>
        <v>0</v>
      </c>
      <c r="J46" s="37">
        <f>'May1'!J46+'May2'!J46+'May3'!J46+'May4'!J46</f>
        <v>0</v>
      </c>
      <c r="K46" s="37">
        <f>'May1'!K46+'May2'!K46+'May3'!K46+'May4'!K46</f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37">
        <f>'May1'!D47+'May2'!D47+'May3'!D47+'May4'!D47</f>
        <v>0</v>
      </c>
      <c r="E47" s="37">
        <f>'May1'!E47+'May2'!E47+'May3'!E47+'May4'!E47</f>
        <v>0</v>
      </c>
      <c r="F47" s="37">
        <f>'May1'!F47+'May2'!F47+'May3'!F47+'May4'!F47</f>
        <v>1</v>
      </c>
      <c r="G47" s="37">
        <f>'May1'!G47+'May2'!G47+'May3'!G47+'May4'!G47</f>
        <v>0</v>
      </c>
      <c r="H47" s="37">
        <f>'May1'!H47+'May2'!H47+'May3'!H47+'May4'!H47</f>
        <v>0</v>
      </c>
      <c r="I47" s="37">
        <f>'May1'!I47+'May2'!I47+'May3'!I47+'May4'!I47</f>
        <v>1</v>
      </c>
      <c r="J47" s="37">
        <f>'May1'!J47+'May2'!J47+'May3'!J47+'May4'!J47</f>
        <v>0</v>
      </c>
      <c r="K47" s="37">
        <f>'May1'!K47+'May2'!K47+'May3'!K47+'May4'!K47</f>
        <v>1</v>
      </c>
      <c r="L47" s="3">
        <f t="shared" si="6"/>
        <v>3</v>
      </c>
    </row>
    <row r="48" spans="2:12" ht="15.75">
      <c r="B48" s="14">
        <v>6</v>
      </c>
      <c r="C48" s="16" t="s">
        <v>22</v>
      </c>
      <c r="D48" s="37">
        <f>'May1'!D48+'May2'!D48+'May3'!D48+'May4'!D48</f>
        <v>0</v>
      </c>
      <c r="E48" s="37">
        <f>'May1'!E48+'May2'!E48+'May3'!E48+'May4'!E48</f>
        <v>0</v>
      </c>
      <c r="F48" s="37">
        <f>'May1'!F48+'May2'!F48+'May3'!F48+'May4'!F48</f>
        <v>0</v>
      </c>
      <c r="G48" s="37">
        <f>'May1'!G48+'May2'!G48+'May3'!G48+'May4'!G48</f>
        <v>0</v>
      </c>
      <c r="H48" s="37">
        <f>'May1'!H48+'May2'!H48+'May3'!H48+'May4'!H48</f>
        <v>0</v>
      </c>
      <c r="I48" s="37">
        <f>'May1'!I48+'May2'!I48+'May3'!I48+'May4'!I48</f>
        <v>0</v>
      </c>
      <c r="J48" s="37">
        <f>'May1'!J48+'May2'!J48+'May3'!J48+'May4'!J48</f>
        <v>0</v>
      </c>
      <c r="K48" s="37">
        <f>'May1'!K48+'May2'!K48+'May3'!K48+'May4'!K48</f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37">
        <f>'May1'!D49+'May2'!D49+'May3'!D49+'May4'!D49</f>
        <v>0</v>
      </c>
      <c r="E49" s="37">
        <f>'May1'!E49+'May2'!E49+'May3'!E49+'May4'!E49</f>
        <v>0</v>
      </c>
      <c r="F49" s="37">
        <f>'May1'!F49+'May2'!F49+'May3'!F49+'May4'!F49</f>
        <v>0</v>
      </c>
      <c r="G49" s="37">
        <f>'May1'!G49+'May2'!G49+'May3'!G49+'May4'!G49</f>
        <v>0</v>
      </c>
      <c r="H49" s="37">
        <f>'May1'!H49+'May2'!H49+'May3'!H49+'May4'!H49</f>
        <v>0</v>
      </c>
      <c r="I49" s="37">
        <f>'May1'!I49+'May2'!I49+'May3'!I49+'May4'!I49</f>
        <v>0</v>
      </c>
      <c r="J49" s="37">
        <f>'May1'!J49+'May2'!J49+'May3'!J49+'May4'!J49</f>
        <v>0</v>
      </c>
      <c r="K49" s="37">
        <f>'May1'!K49+'May2'!K49+'May3'!K49+'May4'!K49</f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37">
        <f>'May1'!D50+'May2'!D50+'May3'!D50+'May4'!D50</f>
        <v>0</v>
      </c>
      <c r="E50" s="37">
        <f>'May1'!E50+'May2'!E50+'May3'!E50+'May4'!E50</f>
        <v>0</v>
      </c>
      <c r="F50" s="37">
        <f>'May1'!F50+'May2'!F50+'May3'!F50+'May4'!F50</f>
        <v>0</v>
      </c>
      <c r="G50" s="37">
        <f>'May1'!G50+'May2'!G50+'May3'!G50+'May4'!G50</f>
        <v>0</v>
      </c>
      <c r="H50" s="37">
        <f>'May1'!H50+'May2'!H50+'May3'!H50+'May4'!H50</f>
        <v>0</v>
      </c>
      <c r="I50" s="37">
        <f>'May1'!I50+'May2'!I50+'May3'!I50+'May4'!I50</f>
        <v>0</v>
      </c>
      <c r="J50" s="37">
        <v>6</v>
      </c>
      <c r="K50" s="37">
        <v>10</v>
      </c>
      <c r="L50" s="3">
        <f t="shared" si="6"/>
        <v>16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1</v>
      </c>
      <c r="G51" s="18">
        <f t="shared" si="7"/>
        <v>0</v>
      </c>
      <c r="H51" s="18">
        <f t="shared" si="7"/>
        <v>2</v>
      </c>
      <c r="I51" s="18">
        <f t="shared" si="7"/>
        <v>4</v>
      </c>
      <c r="J51" s="18">
        <f t="shared" si="7"/>
        <v>29</v>
      </c>
      <c r="K51" s="18">
        <f t="shared" si="7"/>
        <v>83</v>
      </c>
      <c r="L51" s="18">
        <f t="shared" si="7"/>
        <v>119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 ht="15.75">
      <c r="B54" s="14">
        <v>1</v>
      </c>
      <c r="C54" s="16" t="s">
        <v>6</v>
      </c>
      <c r="D54" s="37">
        <f>'May1'!D54+'May2'!D54+'May3'!D54+'May4'!D54</f>
        <v>0</v>
      </c>
      <c r="E54" s="37">
        <f>'May1'!E54+'May2'!E54+'May3'!E54+'May4'!E54</f>
        <v>0</v>
      </c>
      <c r="F54" s="37">
        <f>'May1'!F54+'May2'!F54+'May3'!F54+'May4'!F54</f>
        <v>0</v>
      </c>
      <c r="G54" s="37">
        <f>'May1'!G54+'May2'!G54+'May3'!G54+'May4'!G54</f>
        <v>0</v>
      </c>
      <c r="H54" s="37">
        <v>0</v>
      </c>
      <c r="I54" s="37">
        <v>0</v>
      </c>
      <c r="J54" s="37">
        <v>18</v>
      </c>
      <c r="K54" s="37">
        <v>46</v>
      </c>
      <c r="L54" s="3">
        <f t="shared" ref="L54:L61" si="8">SUM(D54:K54)</f>
        <v>64</v>
      </c>
      <c r="M54" s="12"/>
    </row>
    <row r="55" spans="2:13" ht="15.75">
      <c r="B55" s="14">
        <v>2</v>
      </c>
      <c r="C55" s="16" t="s">
        <v>21</v>
      </c>
      <c r="D55" s="37">
        <f>'May1'!D55+'May2'!D55+'May3'!D55+'May4'!D55</f>
        <v>0</v>
      </c>
      <c r="E55" s="37">
        <f>'May1'!E55+'May2'!E55+'May3'!E55+'May4'!E55</f>
        <v>0</v>
      </c>
      <c r="F55" s="37">
        <f>'May1'!F55+'May2'!F55+'May3'!F55+'May4'!F55</f>
        <v>0</v>
      </c>
      <c r="G55" s="37">
        <f>'May1'!G55+'May2'!G55+'May3'!G55+'May4'!G55</f>
        <v>0</v>
      </c>
      <c r="H55" s="37">
        <v>0</v>
      </c>
      <c r="I55" s="37">
        <v>0</v>
      </c>
      <c r="J55" s="37">
        <v>8</v>
      </c>
      <c r="K55" s="37">
        <v>20</v>
      </c>
      <c r="L55" s="3">
        <f t="shared" si="8"/>
        <v>28</v>
      </c>
      <c r="M55" s="12"/>
    </row>
    <row r="56" spans="2:13" ht="15.75">
      <c r="B56" s="14">
        <v>3</v>
      </c>
      <c r="C56" s="16" t="s">
        <v>13</v>
      </c>
      <c r="D56" s="37">
        <f>'May1'!D56+'May2'!D56+'May3'!D56+'May4'!D56</f>
        <v>0</v>
      </c>
      <c r="E56" s="37">
        <f>'May1'!E56+'May2'!E56+'May3'!E56+'May4'!E56</f>
        <v>0</v>
      </c>
      <c r="F56" s="37">
        <f>'May1'!F56+'May2'!F56+'May3'!F56+'May4'!F56</f>
        <v>0</v>
      </c>
      <c r="G56" s="37">
        <f>'May1'!G56+'May2'!G56+'May3'!G56+'May4'!G56</f>
        <v>0</v>
      </c>
      <c r="H56" s="37">
        <v>0</v>
      </c>
      <c r="I56" s="37">
        <v>0</v>
      </c>
      <c r="J56" s="37">
        <v>0</v>
      </c>
      <c r="K56" s="37">
        <v>1</v>
      </c>
      <c r="L56" s="3">
        <f t="shared" si="8"/>
        <v>1</v>
      </c>
      <c r="M56" s="12"/>
    </row>
    <row r="57" spans="2:13" ht="15.75">
      <c r="B57" s="14">
        <v>4</v>
      </c>
      <c r="C57" s="16" t="s">
        <v>12</v>
      </c>
      <c r="D57" s="37">
        <f>'May1'!D57+'May2'!D57+'May3'!D57+'May4'!D57</f>
        <v>0</v>
      </c>
      <c r="E57" s="37">
        <f>'May1'!E57+'May2'!E57+'May3'!E57+'May4'!E57</f>
        <v>0</v>
      </c>
      <c r="F57" s="37">
        <f>'May1'!F57+'May2'!F57+'May3'!F57+'May4'!F57</f>
        <v>0</v>
      </c>
      <c r="G57" s="37">
        <f>'May1'!G57+'May2'!G57+'May3'!G57+'May4'!G57</f>
        <v>0</v>
      </c>
      <c r="H57" s="37">
        <v>0</v>
      </c>
      <c r="I57" s="37">
        <v>0</v>
      </c>
      <c r="J57" s="37">
        <v>0</v>
      </c>
      <c r="K57" s="37">
        <v>0</v>
      </c>
      <c r="L57" s="3">
        <f t="shared" si="8"/>
        <v>0</v>
      </c>
      <c r="M57" s="12"/>
    </row>
    <row r="58" spans="2:13" ht="15.75">
      <c r="B58" s="14">
        <v>5</v>
      </c>
      <c r="C58" s="16" t="s">
        <v>8</v>
      </c>
      <c r="D58" s="37">
        <f>'May1'!D58+'May2'!D58+'May3'!D58+'May4'!D58</f>
        <v>0</v>
      </c>
      <c r="E58" s="37">
        <f>'May1'!E58+'May2'!E58+'May3'!E58+'May4'!E58</f>
        <v>0</v>
      </c>
      <c r="F58" s="37">
        <f>'May1'!F58+'May2'!F58+'May3'!F58+'May4'!F58</f>
        <v>1</v>
      </c>
      <c r="G58" s="37">
        <f>'May1'!G58+'May2'!G58+'May3'!G58+'May4'!G58</f>
        <v>0</v>
      </c>
      <c r="H58" s="37">
        <v>0</v>
      </c>
      <c r="I58" s="37">
        <v>0</v>
      </c>
      <c r="J58" s="37">
        <v>0</v>
      </c>
      <c r="K58" s="37">
        <v>0</v>
      </c>
      <c r="L58" s="3">
        <f t="shared" si="8"/>
        <v>1</v>
      </c>
      <c r="M58" s="12"/>
    </row>
    <row r="59" spans="2:13" ht="15.75">
      <c r="B59" s="14">
        <v>6</v>
      </c>
      <c r="C59" s="16" t="s">
        <v>22</v>
      </c>
      <c r="D59" s="37">
        <f>'May1'!D59+'May2'!D59+'May3'!D59+'May4'!D59</f>
        <v>0</v>
      </c>
      <c r="E59" s="37">
        <f>'May1'!E59+'May2'!E59+'May3'!E59+'May4'!E59</f>
        <v>0</v>
      </c>
      <c r="F59" s="37">
        <f>'May1'!F59+'May2'!F59+'May3'!F59+'May4'!F59</f>
        <v>0</v>
      </c>
      <c r="G59" s="37">
        <f>'May1'!G59+'May2'!G59+'May3'!G59+'May4'!G59</f>
        <v>0</v>
      </c>
      <c r="H59" s="37">
        <v>0</v>
      </c>
      <c r="I59" s="37">
        <v>0</v>
      </c>
      <c r="J59" s="37">
        <v>0</v>
      </c>
      <c r="K59" s="37">
        <v>0</v>
      </c>
      <c r="L59" s="3">
        <f t="shared" si="8"/>
        <v>0</v>
      </c>
      <c r="M59" s="12"/>
    </row>
    <row r="60" spans="2:13" ht="15.75">
      <c r="B60" s="14">
        <v>7</v>
      </c>
      <c r="C60" s="16" t="s">
        <v>23</v>
      </c>
      <c r="D60" s="37">
        <f>'May1'!D60+'May2'!D60+'May3'!D60+'May4'!D60</f>
        <v>0</v>
      </c>
      <c r="E60" s="37">
        <f>'May1'!E60+'May2'!E60+'May3'!E60+'May4'!E60</f>
        <v>0</v>
      </c>
      <c r="F60" s="37">
        <f>'May1'!F60+'May2'!F60+'May3'!F60+'May4'!F60</f>
        <v>0</v>
      </c>
      <c r="G60" s="37">
        <f>'May1'!G60+'May2'!G60+'May3'!G60+'May4'!G60</f>
        <v>0</v>
      </c>
      <c r="H60" s="37">
        <v>0</v>
      </c>
      <c r="I60" s="37">
        <v>0</v>
      </c>
      <c r="J60" s="37">
        <v>0</v>
      </c>
      <c r="K60" s="37">
        <v>0</v>
      </c>
      <c r="L60" s="3">
        <f t="shared" si="8"/>
        <v>0</v>
      </c>
      <c r="M60" s="12"/>
    </row>
    <row r="61" spans="2:13" ht="15.75">
      <c r="B61" s="14">
        <v>8</v>
      </c>
      <c r="C61" s="16" t="s">
        <v>9</v>
      </c>
      <c r="D61" s="37">
        <f>'May1'!D61+'May2'!D61+'May3'!D61+'May4'!D61</f>
        <v>0</v>
      </c>
      <c r="E61" s="37">
        <f>'May1'!E61+'May2'!E61+'May3'!E61+'May4'!E61</f>
        <v>0</v>
      </c>
      <c r="F61" s="37">
        <f>'May1'!F61+'May2'!F61+'May3'!F61+'May4'!F61</f>
        <v>0</v>
      </c>
      <c r="G61" s="37">
        <f>'May1'!G61+'May2'!G61+'May3'!G61+'May4'!G61</f>
        <v>0</v>
      </c>
      <c r="H61" s="37">
        <v>0</v>
      </c>
      <c r="I61" s="37">
        <v>0</v>
      </c>
      <c r="J61" s="37">
        <v>0</v>
      </c>
      <c r="K61" s="37">
        <v>0</v>
      </c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1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26</v>
      </c>
      <c r="K62" s="18">
        <f t="shared" si="9"/>
        <v>67</v>
      </c>
      <c r="L62" s="18">
        <f t="shared" si="9"/>
        <v>94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 ht="15.75">
      <c r="B65" s="14">
        <v>1</v>
      </c>
      <c r="C65" s="16" t="s">
        <v>10</v>
      </c>
      <c r="D65" s="37">
        <f>'May1'!D65+'May2'!D65+'May3'!D65+'May4'!D65</f>
        <v>0</v>
      </c>
      <c r="E65" s="37">
        <f>'May1'!E65+'May2'!E65+'May3'!E65+'May4'!E65</f>
        <v>0</v>
      </c>
      <c r="F65" s="37">
        <f>'May1'!F65+'May2'!F65+'May3'!F65+'May4'!F65</f>
        <v>0</v>
      </c>
      <c r="G65" s="37">
        <f>'May1'!G65+'May2'!G65+'May3'!G65+'May4'!G65</f>
        <v>0</v>
      </c>
      <c r="H65" s="37">
        <f>'May1'!H65+'May2'!H65+'May3'!H65+'May4'!H65</f>
        <v>0</v>
      </c>
      <c r="I65" s="37">
        <f>'May1'!I65+'May2'!I65+'May3'!I65+'May4'!I65</f>
        <v>0</v>
      </c>
      <c r="J65" s="37">
        <v>0</v>
      </c>
      <c r="K65" s="37">
        <v>0</v>
      </c>
      <c r="L65" s="3">
        <f>SUM(D65:K65)</f>
        <v>0</v>
      </c>
    </row>
    <row r="66" spans="2:12" s="23" customFormat="1" ht="15.75">
      <c r="B66" s="14">
        <v>2</v>
      </c>
      <c r="C66" s="16" t="s">
        <v>11</v>
      </c>
      <c r="D66" s="37">
        <f>'May1'!D66+'May2'!D66+'May3'!D66+'May4'!D66</f>
        <v>0</v>
      </c>
      <c r="E66" s="37">
        <f>'May1'!E66+'May2'!E66+'May3'!E66+'May4'!E66</f>
        <v>0</v>
      </c>
      <c r="F66" s="37">
        <f>'May1'!F66+'May2'!F66+'May3'!F66+'May4'!F66</f>
        <v>0</v>
      </c>
      <c r="G66" s="37">
        <f>'May1'!G66+'May2'!G66+'May3'!G66+'May4'!G66</f>
        <v>0</v>
      </c>
      <c r="H66" s="37">
        <f>'May1'!H66+'May2'!H66+'May3'!H66+'May4'!H66</f>
        <v>0</v>
      </c>
      <c r="I66" s="37">
        <f>'May1'!I66+'May2'!I66+'May3'!I66+'May4'!I66</f>
        <v>0</v>
      </c>
      <c r="J66" s="37">
        <v>17</v>
      </c>
      <c r="K66" s="37">
        <v>41</v>
      </c>
      <c r="L66" s="3">
        <f t="shared" ref="L66:L73" si="10">SUM(D66:K66)</f>
        <v>58</v>
      </c>
    </row>
    <row r="67" spans="2:12" s="23" customFormat="1" ht="15.75">
      <c r="B67" s="14">
        <v>3</v>
      </c>
      <c r="C67" s="16" t="s">
        <v>21</v>
      </c>
      <c r="D67" s="37">
        <f>'May1'!D67+'May2'!D67+'May3'!D67+'May4'!D67</f>
        <v>0</v>
      </c>
      <c r="E67" s="37">
        <f>'May1'!E67+'May2'!E67+'May3'!E67+'May4'!E67</f>
        <v>0</v>
      </c>
      <c r="F67" s="37">
        <f>'May1'!F67+'May2'!F67+'May3'!F67+'May4'!F67</f>
        <v>0</v>
      </c>
      <c r="G67" s="37">
        <f>'May1'!G67+'May2'!G67+'May3'!G67+'May4'!G67</f>
        <v>0</v>
      </c>
      <c r="H67" s="37">
        <v>1</v>
      </c>
      <c r="I67" s="37">
        <v>2</v>
      </c>
      <c r="J67" s="37">
        <v>5</v>
      </c>
      <c r="K67" s="37">
        <v>14</v>
      </c>
      <c r="L67" s="3">
        <f t="shared" si="10"/>
        <v>22</v>
      </c>
    </row>
    <row r="68" spans="2:12" s="23" customFormat="1" ht="15.75">
      <c r="B68" s="14">
        <v>4</v>
      </c>
      <c r="C68" s="16" t="s">
        <v>13</v>
      </c>
      <c r="D68" s="37">
        <f>'May1'!D68+'May2'!D68+'May3'!D68+'May4'!D68</f>
        <v>0</v>
      </c>
      <c r="E68" s="37">
        <f>'May1'!E68+'May2'!E68+'May3'!E68+'May4'!E68</f>
        <v>0</v>
      </c>
      <c r="F68" s="37">
        <f>'May1'!F68+'May2'!F68+'May3'!F68+'May4'!F68</f>
        <v>0</v>
      </c>
      <c r="G68" s="37">
        <f>'May1'!G68+'May2'!G68+'May3'!G68+'May4'!G68</f>
        <v>0</v>
      </c>
      <c r="H68" s="37">
        <f>'May1'!H68+'May2'!H68+'May3'!H68+'May4'!H68</f>
        <v>0</v>
      </c>
      <c r="I68" s="37">
        <f>'May1'!I68+'May2'!I68+'May3'!I68+'May4'!I68</f>
        <v>0</v>
      </c>
      <c r="J68" s="37">
        <f>'May1'!J68+'May2'!J68+'May3'!J68+'May4'!J68</f>
        <v>0</v>
      </c>
      <c r="K68" s="37">
        <f>'May1'!K68+'May2'!K68+'May3'!K68+'May4'!K68</f>
        <v>0</v>
      </c>
      <c r="L68" s="3">
        <f t="shared" si="10"/>
        <v>0</v>
      </c>
    </row>
    <row r="69" spans="2:12" s="23" customFormat="1" ht="15.75">
      <c r="B69" s="14">
        <v>5</v>
      </c>
      <c r="C69" s="16" t="s">
        <v>12</v>
      </c>
      <c r="D69" s="37">
        <f>'May1'!D69+'May2'!D69+'May3'!D69+'May4'!D69</f>
        <v>0</v>
      </c>
      <c r="E69" s="37">
        <f>'May1'!E69+'May2'!E69+'May3'!E69+'May4'!E69</f>
        <v>0</v>
      </c>
      <c r="F69" s="37">
        <f>'May1'!F69+'May2'!F69+'May3'!F69+'May4'!F69</f>
        <v>0</v>
      </c>
      <c r="G69" s="37">
        <f>'May1'!G69+'May2'!G69+'May3'!G69+'May4'!G69</f>
        <v>0</v>
      </c>
      <c r="H69" s="37">
        <f>'May1'!H69+'May2'!H69+'May3'!H69+'May4'!H69</f>
        <v>0</v>
      </c>
      <c r="I69" s="37">
        <f>'May1'!I69+'May2'!I69+'May3'!I69+'May4'!I69</f>
        <v>0</v>
      </c>
      <c r="J69" s="37">
        <f>'May1'!J69+'May2'!J69+'May3'!J69+'May4'!J69</f>
        <v>0</v>
      </c>
      <c r="K69" s="37">
        <f>'May1'!K69+'May2'!K69+'May3'!K69+'May4'!K69</f>
        <v>0</v>
      </c>
      <c r="L69" s="3">
        <f t="shared" si="10"/>
        <v>0</v>
      </c>
    </row>
    <row r="70" spans="2:12" s="23" customFormat="1" ht="15.75">
      <c r="B70" s="14">
        <v>6</v>
      </c>
      <c r="C70" s="16" t="s">
        <v>8</v>
      </c>
      <c r="D70" s="37">
        <f>'May1'!D70+'May2'!D70+'May3'!D70+'May4'!D70</f>
        <v>0</v>
      </c>
      <c r="E70" s="37">
        <f>'May1'!E70+'May2'!E70+'May3'!E70+'May4'!E70</f>
        <v>0</v>
      </c>
      <c r="F70" s="37">
        <f>'May1'!F70+'May2'!F70+'May3'!F70+'May4'!F70</f>
        <v>0</v>
      </c>
      <c r="G70" s="37">
        <f>'May1'!G70+'May2'!G70+'May3'!G70+'May4'!G70</f>
        <v>0</v>
      </c>
      <c r="H70" s="37">
        <f>'May1'!H70+'May2'!H70+'May3'!H70+'May4'!H70</f>
        <v>0</v>
      </c>
      <c r="I70" s="37">
        <f>'May1'!I70+'May2'!I70+'May3'!I70+'May4'!I70</f>
        <v>0</v>
      </c>
      <c r="J70" s="37">
        <f>'May1'!J70+'May2'!J70+'May3'!J70+'May4'!J70</f>
        <v>0</v>
      </c>
      <c r="K70" s="37">
        <f>'May1'!K70+'May2'!K70+'May3'!K70+'May4'!K70</f>
        <v>0</v>
      </c>
      <c r="L70" s="3">
        <f t="shared" si="10"/>
        <v>0</v>
      </c>
    </row>
    <row r="71" spans="2:12" s="23" customFormat="1" ht="15.75">
      <c r="B71" s="14">
        <v>7</v>
      </c>
      <c r="C71" s="16" t="s">
        <v>22</v>
      </c>
      <c r="D71" s="37">
        <f>'May1'!D71+'May2'!D71+'May3'!D71+'May4'!D71</f>
        <v>0</v>
      </c>
      <c r="E71" s="37">
        <f>'May1'!E71+'May2'!E71+'May3'!E71+'May4'!E71</f>
        <v>0</v>
      </c>
      <c r="F71" s="37">
        <f>'May1'!F71+'May2'!F71+'May3'!F71+'May4'!F71</f>
        <v>0</v>
      </c>
      <c r="G71" s="37">
        <f>'May1'!G71+'May2'!G71+'May3'!G71+'May4'!G71</f>
        <v>0</v>
      </c>
      <c r="H71" s="37">
        <f>'May1'!H71+'May2'!H71+'May3'!H71+'May4'!H71</f>
        <v>0</v>
      </c>
      <c r="I71" s="37">
        <f>'May1'!I71+'May2'!I71+'May3'!I71+'May4'!I71</f>
        <v>0</v>
      </c>
      <c r="J71" s="37">
        <f>'May1'!J71+'May2'!J71+'May3'!J71+'May4'!J71</f>
        <v>0</v>
      </c>
      <c r="K71" s="37">
        <f>'May1'!K71+'May2'!K71+'May3'!K71+'May4'!K71</f>
        <v>0</v>
      </c>
      <c r="L71" s="3">
        <f t="shared" si="10"/>
        <v>0</v>
      </c>
    </row>
    <row r="72" spans="2:12" s="23" customFormat="1" ht="15.75">
      <c r="B72" s="14">
        <v>8</v>
      </c>
      <c r="C72" s="16" t="s">
        <v>23</v>
      </c>
      <c r="D72" s="37">
        <f>'May1'!D72+'May2'!D72+'May3'!D72+'May4'!D72</f>
        <v>0</v>
      </c>
      <c r="E72" s="37">
        <f>'May1'!E72+'May2'!E72+'May3'!E72+'May4'!E72</f>
        <v>0</v>
      </c>
      <c r="F72" s="37">
        <f>'May1'!F72+'May2'!F72+'May3'!F72+'May4'!F72</f>
        <v>0</v>
      </c>
      <c r="G72" s="37">
        <f>'May1'!G72+'May2'!G72+'May3'!G72+'May4'!G72</f>
        <v>0</v>
      </c>
      <c r="H72" s="37">
        <f>'May1'!H72+'May2'!H72+'May3'!H72+'May4'!H72</f>
        <v>0</v>
      </c>
      <c r="I72" s="37">
        <f>'May1'!I72+'May2'!I72+'May3'!I72+'May4'!I72</f>
        <v>0</v>
      </c>
      <c r="J72" s="37">
        <f>'May1'!J72+'May2'!J72+'May3'!J72+'May4'!J72</f>
        <v>0</v>
      </c>
      <c r="K72" s="37">
        <f>'May1'!K72+'May2'!K72+'May3'!K72+'May4'!K72</f>
        <v>0</v>
      </c>
      <c r="L72" s="3">
        <f t="shared" si="10"/>
        <v>0</v>
      </c>
    </row>
    <row r="73" spans="2:12" s="23" customFormat="1" ht="15.75">
      <c r="B73" s="14">
        <v>9</v>
      </c>
      <c r="C73" s="16" t="s">
        <v>9</v>
      </c>
      <c r="D73" s="37">
        <f>'May1'!D73+'May2'!D73+'May3'!D73+'May4'!D73</f>
        <v>0</v>
      </c>
      <c r="E73" s="37">
        <f>'May1'!E73+'May2'!E73+'May3'!E73+'May4'!E73</f>
        <v>0</v>
      </c>
      <c r="F73" s="37">
        <f>'May1'!F73+'May2'!F73+'May3'!F73+'May4'!F73</f>
        <v>0</v>
      </c>
      <c r="G73" s="37">
        <f>'May1'!G73+'May2'!G73+'May3'!G73+'May4'!G73</f>
        <v>0</v>
      </c>
      <c r="H73" s="37">
        <f>'May1'!H73+'May2'!H73+'May3'!H73+'May4'!H73</f>
        <v>0</v>
      </c>
      <c r="I73" s="37">
        <f>'May1'!I73+'May2'!I73+'May3'!I73+'May4'!I73</f>
        <v>0</v>
      </c>
      <c r="J73" s="37">
        <f>'May1'!J73+'May2'!J73+'May3'!J73+'May4'!J73</f>
        <v>0</v>
      </c>
      <c r="K73" s="37">
        <v>1</v>
      </c>
      <c r="L73" s="3">
        <f t="shared" si="10"/>
        <v>1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1</v>
      </c>
      <c r="I74" s="18">
        <f t="shared" si="11"/>
        <v>2</v>
      </c>
      <c r="J74" s="18">
        <f t="shared" si="11"/>
        <v>22</v>
      </c>
      <c r="K74" s="18">
        <f t="shared" si="11"/>
        <v>56</v>
      </c>
      <c r="L74" s="18">
        <f t="shared" si="11"/>
        <v>81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 ht="15.75">
      <c r="B77" s="25">
        <v>1</v>
      </c>
      <c r="C77" s="28" t="s">
        <v>35</v>
      </c>
      <c r="D77" s="37">
        <f>'May1'!D77+'May2'!D77+'May3'!D77+'May4'!D77</f>
        <v>0</v>
      </c>
      <c r="E77" s="37">
        <f>'May1'!E77+'May2'!E77+'May3'!E77+'May4'!E77</f>
        <v>0</v>
      </c>
      <c r="F77" s="37">
        <f>'May1'!F77+'May2'!F77+'May3'!F77+'May4'!F77</f>
        <v>0</v>
      </c>
      <c r="I77" s="29"/>
    </row>
    <row r="78" spans="2:12" ht="15.75">
      <c r="B78" s="25">
        <v>2</v>
      </c>
      <c r="C78" s="28" t="s">
        <v>36</v>
      </c>
      <c r="D78" s="37">
        <f>'May1'!D78+'May2'!D78+'May3'!D78+'May4'!D78</f>
        <v>0</v>
      </c>
      <c r="E78" s="37">
        <f>'May1'!E78+'May2'!E78+'May3'!E78+'May4'!E78</f>
        <v>0</v>
      </c>
      <c r="F78" s="37">
        <f>'May1'!F78+'May2'!F78+'May3'!F78+'May4'!F78</f>
        <v>0</v>
      </c>
    </row>
    <row r="79" spans="2:12" ht="15.75">
      <c r="B79" s="25">
        <v>3</v>
      </c>
      <c r="C79" s="28" t="s">
        <v>37</v>
      </c>
      <c r="D79" s="37">
        <f>'May1'!D79+'May2'!D79+'May3'!D79+'May4'!D79</f>
        <v>0</v>
      </c>
      <c r="E79" s="37">
        <f>'May1'!E79+'May2'!E79+'May3'!E79+'May4'!E79</f>
        <v>0</v>
      </c>
      <c r="F79" s="37">
        <f>'May1'!F79+'May2'!F79+'May3'!F79+'May4'!F79</f>
        <v>0</v>
      </c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sqref="A1:G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1:12" ht="18.75">
      <c r="A1" s="44"/>
      <c r="B1" s="44"/>
      <c r="C1" s="44"/>
      <c r="D1" s="44"/>
      <c r="E1" s="44"/>
      <c r="F1" s="44"/>
      <c r="G1" s="44"/>
    </row>
    <row r="2" spans="1:12" ht="18.75">
      <c r="A2" s="45" t="s">
        <v>0</v>
      </c>
      <c r="B2" s="45"/>
      <c r="C2" s="45"/>
      <c r="D2" s="45"/>
      <c r="E2" s="45"/>
      <c r="F2" s="45"/>
      <c r="G2" s="45"/>
      <c r="H2" s="8"/>
      <c r="I2" s="8"/>
      <c r="J2" s="8"/>
      <c r="K2" s="8"/>
      <c r="L2" s="8"/>
    </row>
    <row r="3" spans="1:12" ht="18.75">
      <c r="A3" s="45" t="s">
        <v>15</v>
      </c>
      <c r="B3" s="45"/>
      <c r="C3" s="45"/>
      <c r="D3" s="45"/>
      <c r="E3" s="45"/>
      <c r="F3" s="45"/>
      <c r="G3" s="45"/>
      <c r="H3" s="8"/>
      <c r="I3" s="8"/>
      <c r="J3" s="8"/>
      <c r="K3" s="8"/>
      <c r="L3" s="8"/>
    </row>
    <row r="4" spans="1:12" ht="18.75">
      <c r="A4" s="46"/>
      <c r="B4" s="46"/>
      <c r="C4" s="46"/>
      <c r="D4" s="46"/>
      <c r="E4" s="46"/>
      <c r="F4" s="46"/>
      <c r="G4" s="46"/>
      <c r="H4" s="9"/>
      <c r="I4" s="9"/>
      <c r="J4" s="9"/>
      <c r="K4" s="9"/>
      <c r="L4" s="9"/>
    </row>
    <row r="5" spans="1:12" ht="18.75">
      <c r="A5" s="47" t="s">
        <v>68</v>
      </c>
      <c r="B5" s="48"/>
      <c r="C5" s="49"/>
      <c r="D5" s="49"/>
      <c r="E5" s="49"/>
      <c r="F5" s="49"/>
      <c r="G5" s="49"/>
      <c r="H5" s="11"/>
      <c r="I5" s="11"/>
      <c r="J5" s="11"/>
      <c r="K5" s="11"/>
      <c r="L5" s="12"/>
    </row>
    <row r="6" spans="1:12" ht="18.75">
      <c r="A6" s="47" t="s">
        <v>69</v>
      </c>
      <c r="B6" s="50"/>
      <c r="C6" s="50"/>
      <c r="D6" s="50"/>
      <c r="E6" s="50"/>
      <c r="F6" s="50"/>
      <c r="G6" s="50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8.75">
      <c r="B9" s="14">
        <v>1</v>
      </c>
      <c r="C9" s="16" t="s">
        <v>6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15</v>
      </c>
      <c r="K9" s="42">
        <v>26</v>
      </c>
      <c r="L9" s="14">
        <f>SUM(D9:K9)</f>
        <v>41</v>
      </c>
    </row>
    <row r="10" spans="1:12" ht="18.75">
      <c r="B10" s="14">
        <v>2</v>
      </c>
      <c r="C10" s="16" t="s">
        <v>21</v>
      </c>
      <c r="D10" s="42">
        <v>0</v>
      </c>
      <c r="E10" s="42">
        <v>0</v>
      </c>
      <c r="F10" s="42">
        <v>0</v>
      </c>
      <c r="G10" s="42">
        <v>0</v>
      </c>
      <c r="H10" s="42">
        <v>4</v>
      </c>
      <c r="I10" s="42">
        <v>14</v>
      </c>
      <c r="J10" s="42">
        <v>1</v>
      </c>
      <c r="K10" s="42">
        <v>22</v>
      </c>
      <c r="L10" s="14">
        <f t="shared" ref="L10:L17" si="0">SUM(D10:K10)</f>
        <v>41</v>
      </c>
    </row>
    <row r="11" spans="1:12" ht="18.75">
      <c r="B11" s="14">
        <v>3</v>
      </c>
      <c r="C11" s="16" t="s">
        <v>13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1</v>
      </c>
      <c r="J11" s="42">
        <v>0</v>
      </c>
      <c r="K11" s="42">
        <v>0</v>
      </c>
      <c r="L11" s="14">
        <f t="shared" si="0"/>
        <v>1</v>
      </c>
    </row>
    <row r="12" spans="1:12" ht="18.75">
      <c r="B12" s="14">
        <v>4</v>
      </c>
      <c r="C12" s="16" t="s">
        <v>7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4</v>
      </c>
      <c r="K12" s="42">
        <v>0</v>
      </c>
      <c r="L12" s="14">
        <f t="shared" si="0"/>
        <v>4</v>
      </c>
    </row>
    <row r="13" spans="1:12" ht="18.75">
      <c r="B13" s="14">
        <v>5</v>
      </c>
      <c r="C13" s="16" t="s">
        <v>8</v>
      </c>
      <c r="D13" s="42">
        <v>0</v>
      </c>
      <c r="E13" s="42">
        <v>0</v>
      </c>
      <c r="F13" s="42">
        <v>0</v>
      </c>
      <c r="G13" s="42">
        <v>1</v>
      </c>
      <c r="H13" s="42">
        <v>5</v>
      </c>
      <c r="I13" s="42">
        <v>16</v>
      </c>
      <c r="J13" s="42">
        <v>10</v>
      </c>
      <c r="K13" s="42">
        <v>17</v>
      </c>
      <c r="L13" s="14">
        <f t="shared" si="0"/>
        <v>49</v>
      </c>
    </row>
    <row r="14" spans="1:12" ht="18.75">
      <c r="B14" s="14">
        <v>6</v>
      </c>
      <c r="C14" s="16" t="s">
        <v>22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14">
        <f t="shared" si="0"/>
        <v>0</v>
      </c>
    </row>
    <row r="15" spans="1:12" ht="18.75">
      <c r="B15" s="14">
        <v>7</v>
      </c>
      <c r="C15" s="16" t="s">
        <v>23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14">
        <f t="shared" si="0"/>
        <v>0</v>
      </c>
    </row>
    <row r="16" spans="1:12" ht="18.75">
      <c r="B16" s="14">
        <v>8</v>
      </c>
      <c r="C16" s="16" t="s">
        <v>16</v>
      </c>
      <c r="D16" s="42">
        <v>0</v>
      </c>
      <c r="E16" s="42">
        <v>0</v>
      </c>
      <c r="F16" s="42">
        <v>2</v>
      </c>
      <c r="G16" s="42">
        <v>1</v>
      </c>
      <c r="H16" s="42">
        <v>6</v>
      </c>
      <c r="I16" s="42">
        <v>9</v>
      </c>
      <c r="J16" s="42">
        <v>3</v>
      </c>
      <c r="K16" s="42">
        <v>0</v>
      </c>
      <c r="L16" s="14">
        <f t="shared" si="0"/>
        <v>21</v>
      </c>
    </row>
    <row r="17" spans="2:12" ht="18.75">
      <c r="B17" s="14">
        <v>9</v>
      </c>
      <c r="C17" s="16" t="s">
        <v>9</v>
      </c>
      <c r="D17" s="42">
        <v>0</v>
      </c>
      <c r="E17" s="42">
        <v>2</v>
      </c>
      <c r="F17" s="42">
        <v>0</v>
      </c>
      <c r="G17" s="42">
        <v>1</v>
      </c>
      <c r="H17" s="42">
        <v>15</v>
      </c>
      <c r="I17" s="42">
        <v>22</v>
      </c>
      <c r="J17" s="42">
        <v>14</v>
      </c>
      <c r="K17" s="42">
        <v>10</v>
      </c>
      <c r="L17" s="14">
        <f t="shared" si="0"/>
        <v>64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2</v>
      </c>
      <c r="F18" s="19">
        <f t="shared" si="1"/>
        <v>2</v>
      </c>
      <c r="G18" s="19">
        <f t="shared" si="1"/>
        <v>3</v>
      </c>
      <c r="H18" s="19">
        <f t="shared" si="1"/>
        <v>30</v>
      </c>
      <c r="I18" s="19">
        <f t="shared" si="1"/>
        <v>62</v>
      </c>
      <c r="J18" s="19">
        <f t="shared" si="1"/>
        <v>47</v>
      </c>
      <c r="K18" s="19">
        <f>SUM(K9:K17)</f>
        <v>75</v>
      </c>
      <c r="L18" s="19">
        <f>SUM(L9:L17)</f>
        <v>221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2">
        <v>0</v>
      </c>
      <c r="F22" s="2">
        <v>0</v>
      </c>
      <c r="G22" s="2">
        <v>0</v>
      </c>
      <c r="H22" s="2">
        <v>5</v>
      </c>
      <c r="I22" s="2">
        <v>4</v>
      </c>
      <c r="J22" s="2">
        <v>9</v>
      </c>
      <c r="K22" s="2">
        <v>22</v>
      </c>
      <c r="L22" s="18">
        <f>SUM(D22:K22)</f>
        <v>40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8.75">
      <c r="B25" s="14">
        <v>1</v>
      </c>
      <c r="C25" s="16" t="s">
        <v>29</v>
      </c>
      <c r="D25" s="43">
        <v>0</v>
      </c>
      <c r="E25" s="43">
        <v>0</v>
      </c>
      <c r="F25" s="43">
        <v>0</v>
      </c>
      <c r="G25" s="43">
        <v>0</v>
      </c>
      <c r="H25" s="43">
        <v>2</v>
      </c>
      <c r="I25" s="43">
        <v>8</v>
      </c>
      <c r="J25" s="43">
        <v>3</v>
      </c>
      <c r="K25" s="43">
        <v>9</v>
      </c>
      <c r="L25" s="3">
        <f>SUM(D25:K25)</f>
        <v>22</v>
      </c>
    </row>
    <row r="26" spans="2:12" ht="18.75">
      <c r="B26" s="14">
        <v>2</v>
      </c>
      <c r="C26" s="16" t="s">
        <v>30</v>
      </c>
      <c r="D26" s="43">
        <v>0</v>
      </c>
      <c r="E26" s="43">
        <v>0</v>
      </c>
      <c r="F26" s="43">
        <v>0</v>
      </c>
      <c r="G26" s="43">
        <v>0</v>
      </c>
      <c r="H26" s="43">
        <v>1</v>
      </c>
      <c r="I26" s="43">
        <v>4</v>
      </c>
      <c r="J26" s="43">
        <v>2</v>
      </c>
      <c r="K26" s="43">
        <v>3</v>
      </c>
      <c r="L26" s="3">
        <f t="shared" ref="L26:L27" si="2">SUM(D26:K26)</f>
        <v>10</v>
      </c>
    </row>
    <row r="27" spans="2:12" ht="18.75">
      <c r="B27" s="14">
        <v>3</v>
      </c>
      <c r="C27" s="16" t="s">
        <v>31</v>
      </c>
      <c r="D27" s="43">
        <v>0</v>
      </c>
      <c r="E27" s="43">
        <v>0</v>
      </c>
      <c r="F27" s="43">
        <v>0</v>
      </c>
      <c r="G27" s="43">
        <v>0</v>
      </c>
      <c r="H27" s="43">
        <v>5</v>
      </c>
      <c r="I27" s="43">
        <v>12</v>
      </c>
      <c r="J27" s="43">
        <v>8</v>
      </c>
      <c r="K27" s="43">
        <v>5</v>
      </c>
      <c r="L27" s="3">
        <f t="shared" si="2"/>
        <v>30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8</v>
      </c>
      <c r="I28" s="18">
        <f t="shared" si="3"/>
        <v>24</v>
      </c>
      <c r="J28" s="18">
        <f t="shared" si="3"/>
        <v>13</v>
      </c>
      <c r="K28" s="18">
        <f t="shared" si="3"/>
        <v>17</v>
      </c>
      <c r="L28" s="18">
        <f>SUM(L25:L27)</f>
        <v>62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8.75">
      <c r="B32" s="14">
        <v>1</v>
      </c>
      <c r="C32" s="16" t="s">
        <v>6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12</v>
      </c>
      <c r="K32" s="42">
        <v>20</v>
      </c>
      <c r="L32" s="3">
        <f>SUM(D32:K32)</f>
        <v>32</v>
      </c>
    </row>
    <row r="33" spans="2:12" ht="18.75">
      <c r="B33" s="14">
        <v>2</v>
      </c>
      <c r="C33" s="16" t="s">
        <v>21</v>
      </c>
      <c r="D33" s="42">
        <v>0</v>
      </c>
      <c r="E33" s="42">
        <v>0</v>
      </c>
      <c r="F33" s="42">
        <v>0</v>
      </c>
      <c r="G33" s="42">
        <v>0</v>
      </c>
      <c r="H33" s="42">
        <v>2</v>
      </c>
      <c r="I33" s="42">
        <v>5</v>
      </c>
      <c r="J33" s="42">
        <v>1</v>
      </c>
      <c r="K33" s="42">
        <v>17</v>
      </c>
      <c r="L33" s="3">
        <f t="shared" ref="L33:L39" si="4">SUM(D33:K33)</f>
        <v>25</v>
      </c>
    </row>
    <row r="34" spans="2:12" ht="18.75">
      <c r="B34" s="14">
        <v>3</v>
      </c>
      <c r="C34" s="16" t="s">
        <v>13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3</v>
      </c>
      <c r="K34" s="42">
        <v>0</v>
      </c>
      <c r="L34" s="3">
        <f t="shared" si="4"/>
        <v>3</v>
      </c>
    </row>
    <row r="35" spans="2:12" ht="18.75">
      <c r="B35" s="14">
        <v>4</v>
      </c>
      <c r="C35" s="16" t="s">
        <v>7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3">
        <f t="shared" si="4"/>
        <v>0</v>
      </c>
    </row>
    <row r="36" spans="2:12" ht="18.75">
      <c r="B36" s="14">
        <v>5</v>
      </c>
      <c r="C36" s="16" t="s">
        <v>8</v>
      </c>
      <c r="D36" s="42">
        <v>0</v>
      </c>
      <c r="E36" s="42">
        <v>0</v>
      </c>
      <c r="F36" s="42">
        <v>0</v>
      </c>
      <c r="G36" s="42">
        <v>0</v>
      </c>
      <c r="H36" s="42">
        <v>1</v>
      </c>
      <c r="I36" s="42">
        <v>0</v>
      </c>
      <c r="J36" s="42">
        <v>0</v>
      </c>
      <c r="K36" s="42">
        <v>0</v>
      </c>
      <c r="L36" s="3">
        <f t="shared" si="4"/>
        <v>1</v>
      </c>
    </row>
    <row r="37" spans="2:12" ht="18.75">
      <c r="B37" s="14">
        <v>6</v>
      </c>
      <c r="C37" s="16" t="s">
        <v>22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3">
        <f t="shared" si="4"/>
        <v>0</v>
      </c>
    </row>
    <row r="38" spans="2:12" ht="18.75">
      <c r="B38" s="14">
        <v>7</v>
      </c>
      <c r="C38" s="16" t="s">
        <v>23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3">
        <f t="shared" si="4"/>
        <v>0</v>
      </c>
    </row>
    <row r="39" spans="2:12" ht="18.75">
      <c r="B39" s="14">
        <v>8</v>
      </c>
      <c r="C39" s="16" t="s">
        <v>9</v>
      </c>
      <c r="D39" s="42">
        <v>0</v>
      </c>
      <c r="E39" s="42">
        <v>0</v>
      </c>
      <c r="F39" s="42">
        <v>0</v>
      </c>
      <c r="G39" s="42">
        <v>0</v>
      </c>
      <c r="H39" s="42">
        <v>1</v>
      </c>
      <c r="I39" s="42">
        <v>0</v>
      </c>
      <c r="J39" s="42">
        <v>0</v>
      </c>
      <c r="K39" s="42">
        <v>0</v>
      </c>
      <c r="L39" s="3">
        <f t="shared" si="4"/>
        <v>1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4</v>
      </c>
      <c r="I40" s="18">
        <f t="shared" si="5"/>
        <v>5</v>
      </c>
      <c r="J40" s="18">
        <f t="shared" si="5"/>
        <v>16</v>
      </c>
      <c r="K40" s="18">
        <f t="shared" si="5"/>
        <v>37</v>
      </c>
      <c r="L40" s="18">
        <f t="shared" si="5"/>
        <v>62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8.75">
      <c r="B43" s="14">
        <v>1</v>
      </c>
      <c r="C43" s="16" t="s">
        <v>6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9</v>
      </c>
      <c r="K43" s="42">
        <v>15</v>
      </c>
      <c r="L43" s="3">
        <f t="shared" ref="L43:L50" si="6">SUM(D43:K43)</f>
        <v>24</v>
      </c>
    </row>
    <row r="44" spans="2:12" ht="18.75">
      <c r="B44" s="14">
        <v>2</v>
      </c>
      <c r="C44" s="16" t="s">
        <v>21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1</v>
      </c>
      <c r="K44" s="42">
        <v>10</v>
      </c>
      <c r="L44" s="3">
        <f t="shared" si="6"/>
        <v>11</v>
      </c>
    </row>
    <row r="45" spans="2:12" ht="18.75">
      <c r="B45" s="14">
        <v>3</v>
      </c>
      <c r="C45" s="16" t="s">
        <v>13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3</v>
      </c>
      <c r="K45" s="42">
        <v>0</v>
      </c>
      <c r="L45" s="3">
        <f t="shared" si="6"/>
        <v>3</v>
      </c>
    </row>
    <row r="46" spans="2:12" ht="18.75">
      <c r="B46" s="14">
        <v>4</v>
      </c>
      <c r="C46" s="16" t="s">
        <v>12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3">
        <f t="shared" si="6"/>
        <v>0</v>
      </c>
    </row>
    <row r="47" spans="2:12" ht="18.75">
      <c r="B47" s="14">
        <v>5</v>
      </c>
      <c r="C47" s="16" t="s">
        <v>8</v>
      </c>
      <c r="D47" s="42">
        <v>0</v>
      </c>
      <c r="E47" s="42">
        <v>0</v>
      </c>
      <c r="F47" s="42">
        <v>0</v>
      </c>
      <c r="G47" s="42">
        <v>0</v>
      </c>
      <c r="H47" s="42">
        <v>1</v>
      </c>
      <c r="I47" s="42">
        <v>0</v>
      </c>
      <c r="J47" s="42">
        <v>0</v>
      </c>
      <c r="K47" s="42">
        <v>0</v>
      </c>
      <c r="L47" s="3">
        <f t="shared" si="6"/>
        <v>1</v>
      </c>
    </row>
    <row r="48" spans="2:12" ht="18.75">
      <c r="B48" s="14">
        <v>6</v>
      </c>
      <c r="C48" s="16" t="s">
        <v>22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3">
        <f t="shared" si="6"/>
        <v>0</v>
      </c>
    </row>
    <row r="49" spans="2:13" ht="18.75">
      <c r="B49" s="14">
        <v>7</v>
      </c>
      <c r="C49" s="16" t="s">
        <v>23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3">
        <f t="shared" si="6"/>
        <v>0</v>
      </c>
      <c r="M49" s="12"/>
    </row>
    <row r="50" spans="2:13" ht="18.75">
      <c r="B50" s="14">
        <v>8</v>
      </c>
      <c r="C50" s="16" t="s">
        <v>9</v>
      </c>
      <c r="D50" s="42">
        <v>0</v>
      </c>
      <c r="E50" s="42">
        <v>0</v>
      </c>
      <c r="F50" s="42">
        <v>0</v>
      </c>
      <c r="G50" s="42">
        <v>0</v>
      </c>
      <c r="H50" s="42">
        <v>1</v>
      </c>
      <c r="I50" s="42">
        <v>0</v>
      </c>
      <c r="J50" s="42">
        <v>0</v>
      </c>
      <c r="K50" s="42">
        <v>0</v>
      </c>
      <c r="L50" s="3">
        <f t="shared" si="6"/>
        <v>1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2</v>
      </c>
      <c r="I51" s="18">
        <f t="shared" si="7"/>
        <v>0</v>
      </c>
      <c r="J51" s="18">
        <f t="shared" si="7"/>
        <v>13</v>
      </c>
      <c r="K51" s="18">
        <f t="shared" si="7"/>
        <v>25</v>
      </c>
      <c r="L51" s="18">
        <f t="shared" si="7"/>
        <v>40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 ht="18.75">
      <c r="B54" s="14">
        <v>1</v>
      </c>
      <c r="C54" s="16" t="s">
        <v>6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5</v>
      </c>
      <c r="K54" s="42">
        <v>8</v>
      </c>
      <c r="L54" s="3">
        <f t="shared" ref="L54:L61" si="8">SUM(D54:K54)</f>
        <v>13</v>
      </c>
      <c r="M54" s="12"/>
    </row>
    <row r="55" spans="2:13" ht="18.75">
      <c r="B55" s="14">
        <v>2</v>
      </c>
      <c r="C55" s="16" t="s">
        <v>21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1</v>
      </c>
      <c r="K55" s="42">
        <v>7</v>
      </c>
      <c r="L55" s="3">
        <f t="shared" si="8"/>
        <v>8</v>
      </c>
      <c r="M55" s="12"/>
    </row>
    <row r="56" spans="2:13" ht="18.75">
      <c r="B56" s="14">
        <v>3</v>
      </c>
      <c r="C56" s="16" t="s">
        <v>13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2</v>
      </c>
      <c r="K56" s="42">
        <v>0</v>
      </c>
      <c r="L56" s="3">
        <f t="shared" si="8"/>
        <v>2</v>
      </c>
      <c r="M56" s="12"/>
    </row>
    <row r="57" spans="2:13" ht="18.75">
      <c r="B57" s="14">
        <v>4</v>
      </c>
      <c r="C57" s="16" t="s">
        <v>12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3">
        <f t="shared" si="8"/>
        <v>0</v>
      </c>
      <c r="M57" s="12"/>
    </row>
    <row r="58" spans="2:13" ht="18.75">
      <c r="B58" s="14">
        <v>5</v>
      </c>
      <c r="C58" s="16" t="s">
        <v>8</v>
      </c>
      <c r="D58" s="42">
        <v>0</v>
      </c>
      <c r="E58" s="42">
        <v>0</v>
      </c>
      <c r="F58" s="42">
        <v>0</v>
      </c>
      <c r="G58" s="42">
        <v>0</v>
      </c>
      <c r="H58" s="42">
        <v>1</v>
      </c>
      <c r="I58" s="42">
        <v>0</v>
      </c>
      <c r="J58" s="42">
        <v>0</v>
      </c>
      <c r="K58" s="42">
        <v>0</v>
      </c>
      <c r="L58" s="3">
        <f t="shared" si="8"/>
        <v>1</v>
      </c>
      <c r="M58" s="12"/>
    </row>
    <row r="59" spans="2:13" ht="18.75">
      <c r="B59" s="14">
        <v>6</v>
      </c>
      <c r="C59" s="16" t="s">
        <v>22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3">
        <f t="shared" si="8"/>
        <v>0</v>
      </c>
      <c r="M59" s="12"/>
    </row>
    <row r="60" spans="2:13" ht="18.75">
      <c r="B60" s="14">
        <v>7</v>
      </c>
      <c r="C60" s="16" t="s">
        <v>23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3">
        <f t="shared" si="8"/>
        <v>0</v>
      </c>
      <c r="M60" s="12"/>
    </row>
    <row r="61" spans="2:13" ht="18.75">
      <c r="B61" s="14">
        <v>8</v>
      </c>
      <c r="C61" s="16" t="s">
        <v>9</v>
      </c>
      <c r="D61" s="42">
        <v>0</v>
      </c>
      <c r="E61" s="42">
        <v>0</v>
      </c>
      <c r="F61" s="42">
        <v>0</v>
      </c>
      <c r="G61" s="42">
        <v>0</v>
      </c>
      <c r="H61" s="42">
        <v>1</v>
      </c>
      <c r="I61" s="42">
        <v>0</v>
      </c>
      <c r="J61" s="42">
        <v>0</v>
      </c>
      <c r="K61" s="42">
        <v>0</v>
      </c>
      <c r="L61" s="3">
        <f t="shared" si="8"/>
        <v>1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2</v>
      </c>
      <c r="I62" s="18">
        <f t="shared" si="9"/>
        <v>0</v>
      </c>
      <c r="J62" s="18">
        <f t="shared" si="9"/>
        <v>8</v>
      </c>
      <c r="K62" s="18">
        <f t="shared" si="9"/>
        <v>15</v>
      </c>
      <c r="L62" s="18">
        <f t="shared" si="9"/>
        <v>25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  <pageSetup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D17" sqref="D17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1:12">
      <c r="A1"/>
      <c r="B1"/>
      <c r="C1"/>
      <c r="D1"/>
      <c r="E1"/>
      <c r="F1"/>
      <c r="G1"/>
      <c r="H1"/>
      <c r="I1"/>
      <c r="J1"/>
      <c r="K1"/>
    </row>
    <row r="2" spans="1:12" ht="15.75">
      <c r="A2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5.75">
      <c r="A3"/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15.75">
      <c r="A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5.75">
      <c r="A5"/>
      <c r="B5" s="33" t="s">
        <v>66</v>
      </c>
      <c r="C5" s="39"/>
      <c r="D5" s="35"/>
      <c r="E5" s="35"/>
      <c r="F5" s="35"/>
      <c r="G5" s="35"/>
      <c r="H5" s="35"/>
      <c r="I5" s="35"/>
      <c r="J5" s="35"/>
      <c r="K5" s="35"/>
      <c r="L5" s="36"/>
    </row>
    <row r="6" spans="1:12" ht="15.75">
      <c r="A6"/>
      <c r="B6" s="33" t="s">
        <v>67</v>
      </c>
      <c r="C6" s="36"/>
      <c r="D6" s="36"/>
      <c r="E6" s="36"/>
      <c r="F6" s="36"/>
      <c r="G6" s="36"/>
      <c r="H6" s="36"/>
      <c r="I6" s="35"/>
      <c r="J6" s="35"/>
      <c r="K6" s="35"/>
      <c r="L6" s="36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3</v>
      </c>
      <c r="J9" s="2">
        <v>7</v>
      </c>
      <c r="K9" s="2">
        <v>16</v>
      </c>
      <c r="L9" s="14">
        <f>SUM(D9:K9)</f>
        <v>27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6</v>
      </c>
      <c r="K10" s="2">
        <v>10</v>
      </c>
      <c r="L10" s="14">
        <f t="shared" ref="L10:L17" si="0">SUM(D10:K10)</f>
        <v>17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4">
        <f t="shared" si="0"/>
        <v>0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5</v>
      </c>
      <c r="I13" s="2">
        <v>5</v>
      </c>
      <c r="J13" s="2">
        <v>9</v>
      </c>
      <c r="K13" s="2">
        <v>25</v>
      </c>
      <c r="L13" s="14">
        <f t="shared" si="0"/>
        <v>44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0</v>
      </c>
      <c r="G16" s="2">
        <v>0</v>
      </c>
      <c r="H16" s="2">
        <v>2</v>
      </c>
      <c r="I16" s="2">
        <v>11</v>
      </c>
      <c r="J16" s="2">
        <v>0</v>
      </c>
      <c r="K16" s="2">
        <v>3</v>
      </c>
      <c r="L16" s="14">
        <f t="shared" si="0"/>
        <v>16</v>
      </c>
    </row>
    <row r="17" spans="2:12" ht="15.75">
      <c r="B17" s="14">
        <v>9</v>
      </c>
      <c r="C17" s="16" t="s">
        <v>9</v>
      </c>
      <c r="D17" s="2">
        <v>1</v>
      </c>
      <c r="E17" s="2">
        <v>1</v>
      </c>
      <c r="F17" s="2">
        <v>0</v>
      </c>
      <c r="G17" s="2">
        <v>0</v>
      </c>
      <c r="H17" s="2">
        <v>4</v>
      </c>
      <c r="I17" s="2">
        <v>4</v>
      </c>
      <c r="J17" s="2">
        <v>8</v>
      </c>
      <c r="K17" s="2">
        <v>18</v>
      </c>
      <c r="L17" s="14">
        <f t="shared" si="0"/>
        <v>36</v>
      </c>
    </row>
    <row r="18" spans="2:12">
      <c r="B18" s="18"/>
      <c r="C18" s="18" t="s">
        <v>2</v>
      </c>
      <c r="D18" s="19">
        <f>SUM(D9:D17)</f>
        <v>1</v>
      </c>
      <c r="E18" s="19">
        <f t="shared" ref="E18:J18" si="1">SUM(E9:E17)</f>
        <v>1</v>
      </c>
      <c r="F18" s="19">
        <f t="shared" si="1"/>
        <v>0</v>
      </c>
      <c r="G18" s="19">
        <f t="shared" si="1"/>
        <v>0</v>
      </c>
      <c r="H18" s="19">
        <f t="shared" si="1"/>
        <v>12</v>
      </c>
      <c r="I18" s="19">
        <f t="shared" si="1"/>
        <v>24</v>
      </c>
      <c r="J18" s="19">
        <f t="shared" si="1"/>
        <v>30</v>
      </c>
      <c r="K18" s="19">
        <f>SUM(K9:K17)</f>
        <v>72</v>
      </c>
      <c r="L18" s="19">
        <f>SUM(L9:L17)</f>
        <v>140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2">
        <v>0</v>
      </c>
      <c r="F22" s="2">
        <v>0</v>
      </c>
      <c r="G22" s="2">
        <v>0</v>
      </c>
      <c r="H22" s="2">
        <v>5</v>
      </c>
      <c r="I22" s="2">
        <v>4</v>
      </c>
      <c r="J22" s="2">
        <v>9</v>
      </c>
      <c r="K22" s="2">
        <v>22</v>
      </c>
      <c r="L22" s="18">
        <f>SUM(D22:K22)</f>
        <v>40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37">
        <v>0</v>
      </c>
      <c r="E25" s="37">
        <v>0</v>
      </c>
      <c r="F25" s="37">
        <v>0</v>
      </c>
      <c r="G25" s="37">
        <v>0</v>
      </c>
      <c r="H25" s="37">
        <v>1</v>
      </c>
      <c r="I25" s="37">
        <v>2</v>
      </c>
      <c r="J25" s="37">
        <v>6</v>
      </c>
      <c r="K25" s="37">
        <v>8</v>
      </c>
      <c r="L25" s="3">
        <f>SUM(D25:K25)</f>
        <v>17</v>
      </c>
    </row>
    <row r="26" spans="2:12" ht="15.75">
      <c r="B26" s="14">
        <v>2</v>
      </c>
      <c r="C26" s="16" t="s">
        <v>30</v>
      </c>
      <c r="D26" s="37">
        <v>0</v>
      </c>
      <c r="E26" s="37">
        <v>0</v>
      </c>
      <c r="F26" s="37">
        <v>0</v>
      </c>
      <c r="G26" s="37">
        <v>0</v>
      </c>
      <c r="H26" s="37">
        <v>1</v>
      </c>
      <c r="I26" s="37">
        <v>2</v>
      </c>
      <c r="J26" s="37">
        <v>3</v>
      </c>
      <c r="K26" s="37">
        <v>2</v>
      </c>
      <c r="L26" s="3">
        <f t="shared" ref="L26:L27" si="2">SUM(D26:K26)</f>
        <v>8</v>
      </c>
    </row>
    <row r="27" spans="2:12" ht="15.75">
      <c r="B27" s="14">
        <v>3</v>
      </c>
      <c r="C27" s="16" t="s">
        <v>31</v>
      </c>
      <c r="D27" s="37">
        <v>0</v>
      </c>
      <c r="E27" s="37">
        <v>0</v>
      </c>
      <c r="F27" s="37">
        <v>0</v>
      </c>
      <c r="G27" s="37">
        <v>0</v>
      </c>
      <c r="H27" s="37">
        <v>2</v>
      </c>
      <c r="I27" s="37">
        <v>5</v>
      </c>
      <c r="J27" s="37">
        <v>10</v>
      </c>
      <c r="K27" s="37">
        <v>8</v>
      </c>
      <c r="L27" s="3">
        <f t="shared" si="2"/>
        <v>25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4</v>
      </c>
      <c r="I28" s="18">
        <f t="shared" si="3"/>
        <v>9</v>
      </c>
      <c r="J28" s="18">
        <f t="shared" si="3"/>
        <v>19</v>
      </c>
      <c r="K28" s="18">
        <f t="shared" si="3"/>
        <v>18</v>
      </c>
      <c r="L28" s="18">
        <f>SUM(L25:L27)</f>
        <v>50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1</v>
      </c>
      <c r="J32" s="2">
        <v>6</v>
      </c>
      <c r="K32" s="2">
        <v>10</v>
      </c>
      <c r="L32" s="3">
        <f>SUM(D32:K32)</f>
        <v>18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5</v>
      </c>
      <c r="K33" s="2">
        <v>6</v>
      </c>
      <c r="L33" s="3">
        <f t="shared" ref="L33:L39" si="4">SUM(D33:K33)</f>
        <v>12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 t="shared" si="4"/>
        <v>0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3">
        <f t="shared" si="4"/>
        <v>2</v>
      </c>
    </row>
    <row r="40" spans="2:12">
      <c r="B40" s="18"/>
      <c r="C40" s="18" t="s">
        <v>2</v>
      </c>
      <c r="D40" s="18">
        <f t="shared" ref="D40:L40" si="5">SUM(D32:D39)</f>
        <v>1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1</v>
      </c>
      <c r="I40" s="18">
        <f t="shared" si="5"/>
        <v>2</v>
      </c>
      <c r="J40" s="18">
        <f t="shared" si="5"/>
        <v>11</v>
      </c>
      <c r="K40" s="18">
        <f t="shared" si="5"/>
        <v>17</v>
      </c>
      <c r="L40" s="18">
        <f t="shared" si="5"/>
        <v>32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4</v>
      </c>
      <c r="K43" s="2">
        <v>4</v>
      </c>
      <c r="L43" s="3">
        <f t="shared" ref="L43:L50" si="6">SUM(D43:K43)</f>
        <v>9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2</v>
      </c>
      <c r="K44" s="2">
        <v>4</v>
      </c>
      <c r="L44" s="3">
        <f t="shared" si="6"/>
        <v>7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1</v>
      </c>
      <c r="I51" s="18">
        <f t="shared" si="7"/>
        <v>1</v>
      </c>
      <c r="J51" s="18">
        <f t="shared" si="7"/>
        <v>6</v>
      </c>
      <c r="K51" s="18">
        <f t="shared" si="7"/>
        <v>8</v>
      </c>
      <c r="L51" s="18">
        <f t="shared" si="7"/>
        <v>16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 ht="15.75">
      <c r="B54" s="14">
        <v>1</v>
      </c>
      <c r="C54" s="16" t="s">
        <v>6</v>
      </c>
      <c r="D54" s="2">
        <v>0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1</v>
      </c>
      <c r="K54" s="2">
        <v>2</v>
      </c>
      <c r="L54" s="3">
        <f t="shared" ref="L54:L61" si="8">SUM(D54:K54)</f>
        <v>4</v>
      </c>
      <c r="M54" s="12"/>
    </row>
    <row r="55" spans="2:13" ht="15.75">
      <c r="B55" s="14">
        <v>2</v>
      </c>
      <c r="C55" s="16" t="s">
        <v>21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1</v>
      </c>
      <c r="K55" s="2">
        <v>2</v>
      </c>
      <c r="L55" s="3">
        <f t="shared" si="8"/>
        <v>4</v>
      </c>
      <c r="M55" s="12"/>
    </row>
    <row r="56" spans="2:13" ht="15.75">
      <c r="B56" s="14">
        <v>3</v>
      </c>
      <c r="C56" s="16" t="s">
        <v>13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3">
        <f t="shared" si="8"/>
        <v>0</v>
      </c>
      <c r="M56" s="12"/>
    </row>
    <row r="57" spans="2:13" ht="15.75">
      <c r="B57" s="14">
        <v>4</v>
      </c>
      <c r="C57" s="16" t="s">
        <v>12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3">
        <f t="shared" si="8"/>
        <v>0</v>
      </c>
      <c r="M57" s="12"/>
    </row>
    <row r="58" spans="2:13" ht="15.75">
      <c r="B58" s="14">
        <v>5</v>
      </c>
      <c r="C58" s="16" t="s">
        <v>8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3">
        <f t="shared" si="8"/>
        <v>0</v>
      </c>
      <c r="M58" s="12"/>
    </row>
    <row r="59" spans="2:13" ht="15.75">
      <c r="B59" s="14">
        <v>6</v>
      </c>
      <c r="C59" s="16" t="s">
        <v>22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3">
        <f t="shared" si="8"/>
        <v>0</v>
      </c>
      <c r="M59" s="12"/>
    </row>
    <row r="60" spans="2:13" ht="15.75">
      <c r="B60" s="14">
        <v>7</v>
      </c>
      <c r="C60" s="16" t="s">
        <v>23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f t="shared" si="8"/>
        <v>0</v>
      </c>
      <c r="M60" s="12"/>
    </row>
    <row r="61" spans="2:13" ht="15.75">
      <c r="B61" s="14">
        <v>8</v>
      </c>
      <c r="C61" s="16" t="s">
        <v>9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3">
        <f t="shared" si="8"/>
        <v>1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1</v>
      </c>
      <c r="I62" s="18">
        <f t="shared" si="9"/>
        <v>1</v>
      </c>
      <c r="J62" s="18">
        <f t="shared" si="9"/>
        <v>2</v>
      </c>
      <c r="K62" s="18">
        <f t="shared" si="9"/>
        <v>5</v>
      </c>
      <c r="L62" s="18">
        <f t="shared" si="9"/>
        <v>9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activeCell="G14" sqref="G14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M93"/>
  <sheetViews>
    <sheetView topLeftCell="A37" workbookViewId="0">
      <selection activeCell="C22" sqref="C22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2:M93"/>
  <sheetViews>
    <sheetView topLeftCell="A64" workbookViewId="0">
      <selection activeCell="A64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2:M93"/>
  <sheetViews>
    <sheetView topLeftCell="A52" workbookViewId="0">
      <selection activeCell="G69" sqref="G69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'Jun1'!D9+'Jun2'!D9</f>
        <v>0</v>
      </c>
      <c r="E9" s="17">
        <f>'Jun1'!E9+'Jun2'!E9</f>
        <v>0</v>
      </c>
      <c r="F9" s="17">
        <f>'Jun1'!F9+'Jun2'!F9</f>
        <v>0</v>
      </c>
      <c r="G9" s="17">
        <f>'Jun1'!G9+'Jun2'!G9</f>
        <v>0</v>
      </c>
      <c r="H9" s="17">
        <f>'Jun1'!H9+'Jun2'!H9</f>
        <v>1</v>
      </c>
      <c r="I9" s="17">
        <f>'Jun1'!I9+'Jun2'!I9</f>
        <v>3</v>
      </c>
      <c r="J9" s="17">
        <f>'Jun1'!J9+'Jun2'!J9</f>
        <v>22</v>
      </c>
      <c r="K9" s="17">
        <f>'Jun1'!K9+'Jun2'!K9</f>
        <v>42</v>
      </c>
      <c r="L9" s="14">
        <f>SUM(D9:K9)</f>
        <v>68</v>
      </c>
    </row>
    <row r="10" spans="1:12">
      <c r="B10" s="14">
        <v>2</v>
      </c>
      <c r="C10" s="16" t="s">
        <v>21</v>
      </c>
      <c r="D10" s="17">
        <f>'Jun1'!D10+'Jun2'!D10</f>
        <v>0</v>
      </c>
      <c r="E10" s="17">
        <f>'Jun1'!E10+'Jun2'!E10</f>
        <v>0</v>
      </c>
      <c r="F10" s="17">
        <f>'Jun1'!F10+'Jun2'!F10</f>
        <v>0</v>
      </c>
      <c r="G10" s="17">
        <f>'Jun1'!G10+'Jun2'!G10</f>
        <v>0</v>
      </c>
      <c r="H10" s="17">
        <f>'Jun1'!H10+'Jun2'!H10</f>
        <v>4</v>
      </c>
      <c r="I10" s="17">
        <f>'Jun1'!I10+'Jun2'!I10</f>
        <v>15</v>
      </c>
      <c r="J10" s="17">
        <f>'Jun1'!J10+'Jun2'!J10</f>
        <v>7</v>
      </c>
      <c r="K10" s="17">
        <f>'Jun1'!K10+'Jun2'!K10</f>
        <v>32</v>
      </c>
      <c r="L10" s="14">
        <f t="shared" ref="L10:L17" si="0">SUM(D10:K10)</f>
        <v>58</v>
      </c>
    </row>
    <row r="11" spans="1:12">
      <c r="B11" s="14">
        <v>3</v>
      </c>
      <c r="C11" s="16" t="s">
        <v>13</v>
      </c>
      <c r="D11" s="17">
        <f>'Jun1'!D11+'Jun2'!D11</f>
        <v>0</v>
      </c>
      <c r="E11" s="17">
        <f>'Jun1'!E11+'Jun2'!E11</f>
        <v>0</v>
      </c>
      <c r="F11" s="17">
        <f>'Jun1'!F11+'Jun2'!F11</f>
        <v>0</v>
      </c>
      <c r="G11" s="17">
        <f>'Jun1'!G11+'Jun2'!G11</f>
        <v>0</v>
      </c>
      <c r="H11" s="17">
        <f>'Jun1'!H11+'Jun2'!H11</f>
        <v>0</v>
      </c>
      <c r="I11" s="17">
        <f>'Jun1'!I11+'Jun2'!I11</f>
        <v>1</v>
      </c>
      <c r="J11" s="17">
        <f>'Jun1'!J11+'Jun2'!J11</f>
        <v>0</v>
      </c>
      <c r="K11" s="17">
        <f>'Jun1'!K11+'Jun2'!K11</f>
        <v>0</v>
      </c>
      <c r="L11" s="14">
        <f t="shared" si="0"/>
        <v>1</v>
      </c>
    </row>
    <row r="12" spans="1:12">
      <c r="B12" s="14">
        <v>4</v>
      </c>
      <c r="C12" s="16" t="s">
        <v>7</v>
      </c>
      <c r="D12" s="17">
        <f>'Jun1'!D12+'Jun2'!D12</f>
        <v>0</v>
      </c>
      <c r="E12" s="17">
        <f>'Jun1'!E12+'Jun2'!E12</f>
        <v>0</v>
      </c>
      <c r="F12" s="17">
        <f>'Jun1'!F12+'Jun2'!F12</f>
        <v>0</v>
      </c>
      <c r="G12" s="17">
        <f>'Jun1'!G12+'Jun2'!G12</f>
        <v>0</v>
      </c>
      <c r="H12" s="17">
        <f>'Jun1'!H12+'Jun2'!H12</f>
        <v>0</v>
      </c>
      <c r="I12" s="17">
        <f>'Jun1'!I12+'Jun2'!I12</f>
        <v>0</v>
      </c>
      <c r="J12" s="17">
        <f>'Jun1'!J12+'Jun2'!J12</f>
        <v>4</v>
      </c>
      <c r="K12" s="17">
        <f>'Jun1'!K12+'Jun2'!K12</f>
        <v>0</v>
      </c>
      <c r="L12" s="14">
        <f t="shared" si="0"/>
        <v>4</v>
      </c>
    </row>
    <row r="13" spans="1:12">
      <c r="B13" s="14">
        <v>5</v>
      </c>
      <c r="C13" s="16" t="s">
        <v>8</v>
      </c>
      <c r="D13" s="17">
        <f>'Jun1'!D13+'Jun2'!D13</f>
        <v>0</v>
      </c>
      <c r="E13" s="17">
        <f>'Jun1'!E13+'Jun2'!E13</f>
        <v>0</v>
      </c>
      <c r="F13" s="17">
        <f>'Jun1'!F13+'Jun2'!F13</f>
        <v>0</v>
      </c>
      <c r="G13" s="17">
        <f>'Jun1'!G13+'Jun2'!G13</f>
        <v>1</v>
      </c>
      <c r="H13" s="17">
        <f>'Jun1'!H13+'Jun2'!H13</f>
        <v>10</v>
      </c>
      <c r="I13" s="17">
        <f>'Jun1'!I13+'Jun2'!I13</f>
        <v>21</v>
      </c>
      <c r="J13" s="17">
        <f>'Jun1'!J13+'Jun2'!J13</f>
        <v>19</v>
      </c>
      <c r="K13" s="17">
        <f>'Jun1'!K13+'Jun2'!K13</f>
        <v>42</v>
      </c>
      <c r="L13" s="14">
        <f t="shared" si="0"/>
        <v>93</v>
      </c>
    </row>
    <row r="14" spans="1:12">
      <c r="B14" s="14">
        <v>6</v>
      </c>
      <c r="C14" s="16" t="s">
        <v>22</v>
      </c>
      <c r="D14" s="17">
        <f>'Jun1'!D14+'Jun2'!D14</f>
        <v>0</v>
      </c>
      <c r="E14" s="17">
        <f>'Jun1'!E14+'Jun2'!E14</f>
        <v>0</v>
      </c>
      <c r="F14" s="17">
        <f>'Jun1'!F14+'Jun2'!F14</f>
        <v>0</v>
      </c>
      <c r="G14" s="17">
        <f>'Jun1'!G14+'Jun2'!G14</f>
        <v>0</v>
      </c>
      <c r="H14" s="17">
        <f>'Jun1'!H14+'Jun2'!H14</f>
        <v>0</v>
      </c>
      <c r="I14" s="17">
        <f>'Jun1'!I14+'Jun2'!I14</f>
        <v>0</v>
      </c>
      <c r="J14" s="17">
        <f>'Jun1'!J14+'Jun2'!J14</f>
        <v>0</v>
      </c>
      <c r="K14" s="17">
        <f>'Jun1'!K14+'Jun2'!K14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'Jun1'!D15+'Jun2'!D15</f>
        <v>0</v>
      </c>
      <c r="E15" s="17">
        <f>'Jun1'!E15+'Jun2'!E15</f>
        <v>0</v>
      </c>
      <c r="F15" s="17">
        <f>'Jun1'!F15+'Jun2'!F15</f>
        <v>0</v>
      </c>
      <c r="G15" s="17">
        <f>'Jun1'!G15+'Jun2'!G15</f>
        <v>0</v>
      </c>
      <c r="H15" s="17">
        <f>'Jun1'!H15+'Jun2'!H15</f>
        <v>0</v>
      </c>
      <c r="I15" s="17">
        <f>'Jun1'!I15+'Jun2'!I15</f>
        <v>0</v>
      </c>
      <c r="J15" s="17">
        <f>'Jun1'!J15+'Jun2'!J15</f>
        <v>0</v>
      </c>
      <c r="K15" s="17">
        <f>'Jun1'!K15+'Jun2'!K15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'Jun1'!D16+'Jun2'!D16</f>
        <v>0</v>
      </c>
      <c r="E16" s="17">
        <f>'Jun1'!E16+'Jun2'!E16</f>
        <v>0</v>
      </c>
      <c r="F16" s="17">
        <f>'Jun1'!F16+'Jun2'!F16</f>
        <v>2</v>
      </c>
      <c r="G16" s="17">
        <f>'Jun1'!G16+'Jun2'!G16</f>
        <v>1</v>
      </c>
      <c r="H16" s="17">
        <f>'Jun1'!H16+'Jun2'!H16</f>
        <v>8</v>
      </c>
      <c r="I16" s="17">
        <f>'Jun1'!I16+'Jun2'!I16</f>
        <v>20</v>
      </c>
      <c r="J16" s="17">
        <f>'Jun1'!J16+'Jun2'!J16</f>
        <v>3</v>
      </c>
      <c r="K16" s="17">
        <f>'Jun1'!K16+'Jun2'!K16</f>
        <v>3</v>
      </c>
      <c r="L16" s="14">
        <f t="shared" si="0"/>
        <v>37</v>
      </c>
    </row>
    <row r="17" spans="2:12">
      <c r="B17" s="14">
        <v>9</v>
      </c>
      <c r="C17" s="16" t="s">
        <v>9</v>
      </c>
      <c r="D17" s="17">
        <f>'Jun1'!D17+'Jun2'!D17</f>
        <v>1</v>
      </c>
      <c r="E17" s="17">
        <f>'Jun1'!E17+'Jun2'!E17</f>
        <v>3</v>
      </c>
      <c r="F17" s="17">
        <f>'Jun1'!F17+'Jun2'!F17</f>
        <v>0</v>
      </c>
      <c r="G17" s="17">
        <f>'Jun1'!G17+'Jun2'!G17</f>
        <v>1</v>
      </c>
      <c r="H17" s="17">
        <f>'Jun1'!H17+'Jun2'!H17</f>
        <v>19</v>
      </c>
      <c r="I17" s="17">
        <f>'Jun1'!I17+'Jun2'!I17</f>
        <v>26</v>
      </c>
      <c r="J17" s="17">
        <f>'Jun1'!J17+'Jun2'!J17</f>
        <v>22</v>
      </c>
      <c r="K17" s="17">
        <f>'Jun1'!K17+'Jun2'!K17</f>
        <v>28</v>
      </c>
      <c r="L17" s="14">
        <f t="shared" si="0"/>
        <v>100</v>
      </c>
    </row>
    <row r="18" spans="2:12">
      <c r="B18" s="18"/>
      <c r="C18" s="18" t="s">
        <v>2</v>
      </c>
      <c r="D18" s="19">
        <f>SUM(D9:D17)</f>
        <v>1</v>
      </c>
      <c r="E18" s="19">
        <f t="shared" ref="E18:J18" si="1">SUM(E9:E17)</f>
        <v>3</v>
      </c>
      <c r="F18" s="19">
        <f t="shared" si="1"/>
        <v>2</v>
      </c>
      <c r="G18" s="19">
        <f t="shared" si="1"/>
        <v>3</v>
      </c>
      <c r="H18" s="19">
        <f t="shared" si="1"/>
        <v>42</v>
      </c>
      <c r="I18" s="19">
        <f t="shared" si="1"/>
        <v>86</v>
      </c>
      <c r="J18" s="19">
        <f t="shared" si="1"/>
        <v>77</v>
      </c>
      <c r="K18" s="19">
        <f>SUM(K9:K17)</f>
        <v>147</v>
      </c>
      <c r="L18" s="19">
        <f>SUM(L9:L17)</f>
        <v>361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'Jun1'!D22+'Jun2'!D22</f>
        <v>0</v>
      </c>
      <c r="E22" s="17">
        <f>'Jun1'!E22+'Jun2'!E22</f>
        <v>0</v>
      </c>
      <c r="F22" s="17">
        <f>'Jun1'!F22+'Jun2'!F22</f>
        <v>0</v>
      </c>
      <c r="G22" s="17">
        <f>'Jun1'!G22+'Jun2'!G22</f>
        <v>0</v>
      </c>
      <c r="H22" s="17">
        <f>'Jun1'!H22+'Jun2'!H22</f>
        <v>10</v>
      </c>
      <c r="I22" s="17">
        <f>'Jun1'!I22+'Jun2'!I22</f>
        <v>8</v>
      </c>
      <c r="J22" s="17">
        <f>'Jun1'!J22+'Jun2'!J22</f>
        <v>18</v>
      </c>
      <c r="K22" s="17">
        <f>'Jun1'!K22+'Jun2'!K22</f>
        <v>44</v>
      </c>
      <c r="L22" s="18">
        <f>SUM(D22:K22)</f>
        <v>80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'Jun1'!D25+'Jun2'!D25</f>
        <v>0</v>
      </c>
      <c r="E25" s="17">
        <f>'Jun1'!E25+'Jun2'!E25</f>
        <v>0</v>
      </c>
      <c r="F25" s="17">
        <f>'Jun1'!F25+'Jun2'!F25</f>
        <v>0</v>
      </c>
      <c r="G25" s="17">
        <f>'Jun1'!G25+'Jun2'!G25</f>
        <v>0</v>
      </c>
      <c r="H25" s="17">
        <f>'Jun1'!H25+'Jun2'!H25</f>
        <v>3</v>
      </c>
      <c r="I25" s="17">
        <f>'Jun1'!I25+'Jun2'!I25</f>
        <v>10</v>
      </c>
      <c r="J25" s="17">
        <f>'Jun1'!J25+'Jun2'!J25</f>
        <v>9</v>
      </c>
      <c r="K25" s="17">
        <f>'Jun1'!K25+'Jun2'!K25</f>
        <v>17</v>
      </c>
      <c r="L25" s="3">
        <f>SUM(D25:K25)</f>
        <v>39</v>
      </c>
    </row>
    <row r="26" spans="2:12">
      <c r="B26" s="14">
        <v>2</v>
      </c>
      <c r="C26" s="16" t="s">
        <v>30</v>
      </c>
      <c r="D26" s="17">
        <f>'Jun1'!D26+'Jun2'!D26</f>
        <v>0</v>
      </c>
      <c r="E26" s="17">
        <f>'Jun1'!E26+'Jun2'!E26</f>
        <v>0</v>
      </c>
      <c r="F26" s="17">
        <f>'Jun1'!F26+'Jun2'!F26</f>
        <v>0</v>
      </c>
      <c r="G26" s="17">
        <f>'Jun1'!G26+'Jun2'!G26</f>
        <v>0</v>
      </c>
      <c r="H26" s="17">
        <f>'Jun1'!H26+'Jun2'!H26</f>
        <v>2</v>
      </c>
      <c r="I26" s="17">
        <f>'Jun1'!I26+'Jun2'!I26</f>
        <v>6</v>
      </c>
      <c r="J26" s="17">
        <f>'Jun1'!J26+'Jun2'!J26</f>
        <v>5</v>
      </c>
      <c r="K26" s="17">
        <f>'Jun1'!K26+'Jun2'!K26</f>
        <v>5</v>
      </c>
      <c r="L26" s="3">
        <f t="shared" ref="L26:L27" si="2">SUM(D26:K26)</f>
        <v>18</v>
      </c>
    </row>
    <row r="27" spans="2:12">
      <c r="B27" s="14">
        <v>3</v>
      </c>
      <c r="C27" s="16" t="s">
        <v>31</v>
      </c>
      <c r="D27" s="17">
        <f>'Jun1'!D27+'Jun2'!D27</f>
        <v>0</v>
      </c>
      <c r="E27" s="17">
        <f>'Jun1'!E27+'Jun2'!E27</f>
        <v>0</v>
      </c>
      <c r="F27" s="17">
        <f>'Jun1'!F27+'Jun2'!F27</f>
        <v>0</v>
      </c>
      <c r="G27" s="17">
        <f>'Jun1'!G27+'Jun2'!G27</f>
        <v>0</v>
      </c>
      <c r="H27" s="17">
        <f>'Jun1'!H27+'Jun2'!H27</f>
        <v>7</v>
      </c>
      <c r="I27" s="17">
        <f>'Jun1'!I27+'Jun2'!I27</f>
        <v>17</v>
      </c>
      <c r="J27" s="17">
        <f>'Jun1'!J27+'Jun2'!J27</f>
        <v>18</v>
      </c>
      <c r="K27" s="17">
        <f>'Jun1'!K27+'Jun2'!K27</f>
        <v>13</v>
      </c>
      <c r="L27" s="3">
        <f t="shared" si="2"/>
        <v>55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12</v>
      </c>
      <c r="I28" s="18">
        <f t="shared" si="3"/>
        <v>33</v>
      </c>
      <c r="J28" s="18">
        <f t="shared" si="3"/>
        <v>32</v>
      </c>
      <c r="K28" s="18">
        <f t="shared" si="3"/>
        <v>35</v>
      </c>
      <c r="L28" s="18">
        <f>SUM(L25:L27)</f>
        <v>112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'Jun1'!D32+'Jun2'!D32</f>
        <v>0</v>
      </c>
      <c r="E32" s="17">
        <f>'Jun1'!E32+'Jun2'!E32</f>
        <v>0</v>
      </c>
      <c r="F32" s="17">
        <f>'Jun1'!F32+'Jun2'!F32</f>
        <v>0</v>
      </c>
      <c r="G32" s="17">
        <f>'Jun1'!G32+'Jun2'!G32</f>
        <v>0</v>
      </c>
      <c r="H32" s="17">
        <f>'Jun1'!H32+'Jun2'!H32</f>
        <v>1</v>
      </c>
      <c r="I32" s="17">
        <f>'Jun1'!I32+'Jun2'!I32</f>
        <v>1</v>
      </c>
      <c r="J32" s="17">
        <f>'Jun1'!J32+'Jun2'!J32</f>
        <v>18</v>
      </c>
      <c r="K32" s="17">
        <f>'Jun1'!K32+'Jun2'!K32</f>
        <v>30</v>
      </c>
      <c r="L32" s="3">
        <f>SUM(D32:K32)</f>
        <v>50</v>
      </c>
    </row>
    <row r="33" spans="2:12">
      <c r="B33" s="14">
        <v>2</v>
      </c>
      <c r="C33" s="16" t="s">
        <v>21</v>
      </c>
      <c r="D33" s="17">
        <f>'Jun1'!D33+'Jun2'!D33</f>
        <v>0</v>
      </c>
      <c r="E33" s="17">
        <f>'Jun1'!E33+'Jun2'!E33</f>
        <v>0</v>
      </c>
      <c r="F33" s="17">
        <f>'Jun1'!F33+'Jun2'!F33</f>
        <v>0</v>
      </c>
      <c r="G33" s="17">
        <f>'Jun1'!G33+'Jun2'!G33</f>
        <v>0</v>
      </c>
      <c r="H33" s="17">
        <f>'Jun1'!H33+'Jun2'!H33</f>
        <v>2</v>
      </c>
      <c r="I33" s="17">
        <f>'Jun1'!I33+'Jun2'!I33</f>
        <v>6</v>
      </c>
      <c r="J33" s="17">
        <f>'Jun1'!J33+'Jun2'!J33</f>
        <v>6</v>
      </c>
      <c r="K33" s="17">
        <f>'Jun1'!K33+'Jun2'!K33</f>
        <v>23</v>
      </c>
      <c r="L33" s="3">
        <f t="shared" ref="L33:L39" si="4">SUM(D33:K33)</f>
        <v>37</v>
      </c>
    </row>
    <row r="34" spans="2:12">
      <c r="B34" s="14">
        <v>3</v>
      </c>
      <c r="C34" s="16" t="s">
        <v>13</v>
      </c>
      <c r="D34" s="17">
        <f>'Jun1'!D34+'Jun2'!D34</f>
        <v>0</v>
      </c>
      <c r="E34" s="17">
        <f>'Jun1'!E34+'Jun2'!E34</f>
        <v>0</v>
      </c>
      <c r="F34" s="17">
        <f>'Jun1'!F34+'Jun2'!F34</f>
        <v>0</v>
      </c>
      <c r="G34" s="17">
        <f>'Jun1'!G34+'Jun2'!G34</f>
        <v>0</v>
      </c>
      <c r="H34" s="17">
        <f>'Jun1'!H34+'Jun2'!H34</f>
        <v>0</v>
      </c>
      <c r="I34" s="17">
        <f>'Jun1'!I34+'Jun2'!I34</f>
        <v>0</v>
      </c>
      <c r="J34" s="17">
        <f>'Jun1'!J34+'Jun2'!J34</f>
        <v>3</v>
      </c>
      <c r="K34" s="17">
        <f>'Jun1'!K34+'Jun2'!K34</f>
        <v>0</v>
      </c>
      <c r="L34" s="3">
        <f t="shared" si="4"/>
        <v>3</v>
      </c>
    </row>
    <row r="35" spans="2:12">
      <c r="B35" s="14">
        <v>4</v>
      </c>
      <c r="C35" s="16" t="s">
        <v>7</v>
      </c>
      <c r="D35" s="17">
        <f>'Jun1'!D35+'Jun2'!D35</f>
        <v>0</v>
      </c>
      <c r="E35" s="17">
        <f>'Jun1'!E35+'Jun2'!E35</f>
        <v>0</v>
      </c>
      <c r="F35" s="17">
        <f>'Jun1'!F35+'Jun2'!F35</f>
        <v>0</v>
      </c>
      <c r="G35" s="17">
        <f>'Jun1'!G35+'Jun2'!G35</f>
        <v>0</v>
      </c>
      <c r="H35" s="17">
        <f>'Jun1'!H35+'Jun2'!H35</f>
        <v>0</v>
      </c>
      <c r="I35" s="17">
        <f>'Jun1'!I35+'Jun2'!I35</f>
        <v>0</v>
      </c>
      <c r="J35" s="17">
        <f>'Jun1'!J35+'Jun2'!J35</f>
        <v>0</v>
      </c>
      <c r="K35" s="17">
        <f>'Jun1'!K35+'Jun2'!K35</f>
        <v>0</v>
      </c>
      <c r="L35" s="3">
        <f t="shared" si="4"/>
        <v>0</v>
      </c>
    </row>
    <row r="36" spans="2:12">
      <c r="B36" s="14">
        <v>5</v>
      </c>
      <c r="C36" s="16" t="s">
        <v>8</v>
      </c>
      <c r="D36" s="17">
        <f>'Jun1'!D36+'Jun2'!D36</f>
        <v>0</v>
      </c>
      <c r="E36" s="17">
        <f>'Jun1'!E36+'Jun2'!E36</f>
        <v>0</v>
      </c>
      <c r="F36" s="17">
        <f>'Jun1'!F36+'Jun2'!F36</f>
        <v>0</v>
      </c>
      <c r="G36" s="17">
        <f>'Jun1'!G36+'Jun2'!G36</f>
        <v>0</v>
      </c>
      <c r="H36" s="17">
        <f>'Jun1'!H36+'Jun2'!H36</f>
        <v>1</v>
      </c>
      <c r="I36" s="17">
        <f>'Jun1'!I36+'Jun2'!I36</f>
        <v>0</v>
      </c>
      <c r="J36" s="17">
        <f>'Jun1'!J36+'Jun2'!J36</f>
        <v>0</v>
      </c>
      <c r="K36" s="17">
        <f>'Jun1'!K36+'Jun2'!K36</f>
        <v>0</v>
      </c>
      <c r="L36" s="3">
        <f t="shared" si="4"/>
        <v>1</v>
      </c>
    </row>
    <row r="37" spans="2:12">
      <c r="B37" s="14">
        <v>6</v>
      </c>
      <c r="C37" s="16" t="s">
        <v>22</v>
      </c>
      <c r="D37" s="17">
        <f>'Jun1'!D37+'Jun2'!D37</f>
        <v>0</v>
      </c>
      <c r="E37" s="17">
        <f>'Jun1'!E37+'Jun2'!E37</f>
        <v>0</v>
      </c>
      <c r="F37" s="17">
        <f>'Jun1'!F37+'Jun2'!F37</f>
        <v>0</v>
      </c>
      <c r="G37" s="17">
        <f>'Jun1'!G37+'Jun2'!G37</f>
        <v>0</v>
      </c>
      <c r="H37" s="17">
        <f>'Jun1'!H37+'Jun2'!H37</f>
        <v>0</v>
      </c>
      <c r="I37" s="17">
        <f>'Jun1'!I37+'Jun2'!I37</f>
        <v>0</v>
      </c>
      <c r="J37" s="17">
        <f>'Jun1'!J37+'Jun2'!J37</f>
        <v>0</v>
      </c>
      <c r="K37" s="17">
        <f>'Jun1'!K37+'Jun2'!K37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'Jun1'!D38+'Jun2'!D38</f>
        <v>0</v>
      </c>
      <c r="E38" s="17">
        <f>'Jun1'!E38+'Jun2'!E38</f>
        <v>0</v>
      </c>
      <c r="F38" s="17">
        <f>'Jun1'!F38+'Jun2'!F38</f>
        <v>0</v>
      </c>
      <c r="G38" s="17">
        <f>'Jun1'!G38+'Jun2'!G38</f>
        <v>0</v>
      </c>
      <c r="H38" s="17">
        <f>'Jun1'!H38+'Jun2'!H38</f>
        <v>0</v>
      </c>
      <c r="I38" s="17">
        <f>'Jun1'!I38+'Jun2'!I38</f>
        <v>0</v>
      </c>
      <c r="J38" s="17">
        <f>'Jun1'!J38+'Jun2'!J38</f>
        <v>0</v>
      </c>
      <c r="K38" s="17">
        <f>'Jun1'!K38+'Jun2'!K38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'Jun1'!D39+'Jun2'!D39</f>
        <v>1</v>
      </c>
      <c r="E39" s="17">
        <f>'Jun1'!E39+'Jun2'!E39</f>
        <v>0</v>
      </c>
      <c r="F39" s="17">
        <f>'Jun1'!F39+'Jun2'!F39</f>
        <v>0</v>
      </c>
      <c r="G39" s="17">
        <f>'Jun1'!G39+'Jun2'!G39</f>
        <v>0</v>
      </c>
      <c r="H39" s="17">
        <f>'Jun1'!H39+'Jun2'!H39</f>
        <v>1</v>
      </c>
      <c r="I39" s="17">
        <f>'Jun1'!I39+'Jun2'!I39</f>
        <v>0</v>
      </c>
      <c r="J39" s="17">
        <f>'Jun1'!J39+'Jun2'!J39</f>
        <v>0</v>
      </c>
      <c r="K39" s="17">
        <f>'Jun1'!K39+'Jun2'!K39</f>
        <v>1</v>
      </c>
      <c r="L39" s="3">
        <f t="shared" si="4"/>
        <v>3</v>
      </c>
    </row>
    <row r="40" spans="2:12">
      <c r="B40" s="18"/>
      <c r="C40" s="18" t="s">
        <v>2</v>
      </c>
      <c r="D40" s="18">
        <f t="shared" ref="D40:L40" si="5">SUM(D32:D39)</f>
        <v>1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5</v>
      </c>
      <c r="I40" s="18">
        <f t="shared" si="5"/>
        <v>7</v>
      </c>
      <c r="J40" s="18">
        <f t="shared" si="5"/>
        <v>27</v>
      </c>
      <c r="K40" s="18">
        <f t="shared" si="5"/>
        <v>54</v>
      </c>
      <c r="L40" s="18">
        <f t="shared" si="5"/>
        <v>94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'Jun1'!D43+'Jun2'!D43</f>
        <v>0</v>
      </c>
      <c r="E43" s="17">
        <f>'Jun1'!E43+'Jun2'!E43</f>
        <v>0</v>
      </c>
      <c r="F43" s="17">
        <f>'Jun1'!F43+'Jun2'!F43</f>
        <v>0</v>
      </c>
      <c r="G43" s="17">
        <f>'Jun1'!G43+'Jun2'!G43</f>
        <v>0</v>
      </c>
      <c r="H43" s="17">
        <f>'Jun1'!H43+'Jun2'!H43</f>
        <v>1</v>
      </c>
      <c r="I43" s="17">
        <f>'Jun1'!I43+'Jun2'!I43</f>
        <v>0</v>
      </c>
      <c r="J43" s="17">
        <f>'Jun1'!J43+'Jun2'!J43</f>
        <v>13</v>
      </c>
      <c r="K43" s="17">
        <f>'Jun1'!K43+'Jun2'!K43</f>
        <v>19</v>
      </c>
      <c r="L43" s="3">
        <f t="shared" ref="L43:L50" si="6">SUM(D43:K43)</f>
        <v>33</v>
      </c>
    </row>
    <row r="44" spans="2:12">
      <c r="B44" s="14">
        <v>2</v>
      </c>
      <c r="C44" s="16" t="s">
        <v>21</v>
      </c>
      <c r="D44" s="17">
        <f>'Jun1'!D44+'Jun2'!D44</f>
        <v>0</v>
      </c>
      <c r="E44" s="17">
        <f>'Jun1'!E44+'Jun2'!E44</f>
        <v>0</v>
      </c>
      <c r="F44" s="17">
        <f>'Jun1'!F44+'Jun2'!F44</f>
        <v>0</v>
      </c>
      <c r="G44" s="17">
        <f>'Jun1'!G44+'Jun2'!G44</f>
        <v>0</v>
      </c>
      <c r="H44" s="17">
        <f>'Jun1'!H44+'Jun2'!H44</f>
        <v>0</v>
      </c>
      <c r="I44" s="17">
        <f>'Jun1'!I44+'Jun2'!I44</f>
        <v>1</v>
      </c>
      <c r="J44" s="17">
        <f>'Jun1'!J44+'Jun2'!J44</f>
        <v>3</v>
      </c>
      <c r="K44" s="17">
        <f>'Jun1'!K44+'Jun2'!K44</f>
        <v>14</v>
      </c>
      <c r="L44" s="3">
        <f t="shared" si="6"/>
        <v>18</v>
      </c>
    </row>
    <row r="45" spans="2:12">
      <c r="B45" s="14">
        <v>3</v>
      </c>
      <c r="C45" s="16" t="s">
        <v>13</v>
      </c>
      <c r="D45" s="17">
        <f>'Jun1'!D45+'Jun2'!D45</f>
        <v>0</v>
      </c>
      <c r="E45" s="17">
        <f>'Jun1'!E45+'Jun2'!E45</f>
        <v>0</v>
      </c>
      <c r="F45" s="17">
        <f>'Jun1'!F45+'Jun2'!F45</f>
        <v>0</v>
      </c>
      <c r="G45" s="17">
        <f>'Jun1'!G45+'Jun2'!G45</f>
        <v>0</v>
      </c>
      <c r="H45" s="17">
        <f>'Jun1'!H45+'Jun2'!H45</f>
        <v>0</v>
      </c>
      <c r="I45" s="17">
        <f>'Jun1'!I45+'Jun2'!I45</f>
        <v>0</v>
      </c>
      <c r="J45" s="17">
        <f>'Jun1'!J45+'Jun2'!J45</f>
        <v>3</v>
      </c>
      <c r="K45" s="17">
        <f>'Jun1'!K45+'Jun2'!K45</f>
        <v>0</v>
      </c>
      <c r="L45" s="3">
        <f t="shared" si="6"/>
        <v>3</v>
      </c>
    </row>
    <row r="46" spans="2:12">
      <c r="B46" s="14">
        <v>4</v>
      </c>
      <c r="C46" s="16" t="s">
        <v>12</v>
      </c>
      <c r="D46" s="17">
        <f>'Jun1'!D46+'Jun2'!D46</f>
        <v>0</v>
      </c>
      <c r="E46" s="17">
        <f>'Jun1'!E46+'Jun2'!E46</f>
        <v>0</v>
      </c>
      <c r="F46" s="17">
        <f>'Jun1'!F46+'Jun2'!F46</f>
        <v>0</v>
      </c>
      <c r="G46" s="17">
        <f>'Jun1'!G46+'Jun2'!G46</f>
        <v>0</v>
      </c>
      <c r="H46" s="17">
        <f>'Jun1'!H46+'Jun2'!H46</f>
        <v>0</v>
      </c>
      <c r="I46" s="17">
        <f>'Jun1'!I46+'Jun2'!I46</f>
        <v>0</v>
      </c>
      <c r="J46" s="17">
        <f>'Jun1'!J46+'Jun2'!J46</f>
        <v>0</v>
      </c>
      <c r="K46" s="17">
        <f>'Jun1'!K46+'Jun2'!K46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'Jun1'!D47+'Jun2'!D47</f>
        <v>0</v>
      </c>
      <c r="E47" s="17">
        <f>'Jun1'!E47+'Jun2'!E47</f>
        <v>0</v>
      </c>
      <c r="F47" s="17">
        <f>'Jun1'!F47+'Jun2'!F47</f>
        <v>0</v>
      </c>
      <c r="G47" s="17">
        <f>'Jun1'!G47+'Jun2'!G47</f>
        <v>0</v>
      </c>
      <c r="H47" s="17">
        <f>'Jun1'!H47+'Jun2'!H47</f>
        <v>1</v>
      </c>
      <c r="I47" s="17">
        <f>'Jun1'!I47+'Jun2'!I47</f>
        <v>0</v>
      </c>
      <c r="J47" s="17">
        <f>'Jun1'!J47+'Jun2'!J47</f>
        <v>0</v>
      </c>
      <c r="K47" s="17">
        <f>'Jun1'!K47+'Jun2'!K47</f>
        <v>0</v>
      </c>
      <c r="L47" s="3">
        <f t="shared" si="6"/>
        <v>1</v>
      </c>
    </row>
    <row r="48" spans="2:12">
      <c r="B48" s="14">
        <v>6</v>
      </c>
      <c r="C48" s="16" t="s">
        <v>22</v>
      </c>
      <c r="D48" s="17">
        <f>'Jun1'!D48+'Jun2'!D48</f>
        <v>0</v>
      </c>
      <c r="E48" s="17">
        <f>'Jun1'!E48+'Jun2'!E48</f>
        <v>0</v>
      </c>
      <c r="F48" s="17">
        <f>'Jun1'!F48+'Jun2'!F48</f>
        <v>0</v>
      </c>
      <c r="G48" s="17">
        <f>'Jun1'!G48+'Jun2'!G48</f>
        <v>0</v>
      </c>
      <c r="H48" s="17">
        <f>'Jun1'!H48+'Jun2'!H48</f>
        <v>0</v>
      </c>
      <c r="I48" s="17">
        <f>'Jun1'!I48+'Jun2'!I48</f>
        <v>0</v>
      </c>
      <c r="J48" s="17">
        <f>'Jun1'!J48+'Jun2'!J48</f>
        <v>0</v>
      </c>
      <c r="K48" s="17">
        <f>'Jun1'!K48+'Jun2'!K48</f>
        <v>0</v>
      </c>
      <c r="L48" s="3">
        <f t="shared" si="6"/>
        <v>0</v>
      </c>
    </row>
    <row r="49" spans="2:13">
      <c r="B49" s="14">
        <v>7</v>
      </c>
      <c r="C49" s="16" t="s">
        <v>23</v>
      </c>
      <c r="D49" s="17">
        <f>'Jun1'!D49+'Jun2'!D49</f>
        <v>0</v>
      </c>
      <c r="E49" s="17">
        <f>'Jun1'!E49+'Jun2'!E49</f>
        <v>0</v>
      </c>
      <c r="F49" s="17">
        <f>'Jun1'!F49+'Jun2'!F49</f>
        <v>0</v>
      </c>
      <c r="G49" s="17">
        <f>'Jun1'!G49+'Jun2'!G49</f>
        <v>0</v>
      </c>
      <c r="H49" s="17">
        <f>'Jun1'!H49+'Jun2'!H49</f>
        <v>0</v>
      </c>
      <c r="I49" s="17">
        <f>'Jun1'!I49+'Jun2'!I49</f>
        <v>0</v>
      </c>
      <c r="J49" s="17">
        <f>'Jun1'!J49+'Jun2'!J49</f>
        <v>0</v>
      </c>
      <c r="K49" s="17">
        <f>'Jun1'!K49+'Jun2'!K49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'Jun1'!D50+'Jun2'!D50</f>
        <v>0</v>
      </c>
      <c r="E50" s="17">
        <f>'Jun1'!E50+'Jun2'!E50</f>
        <v>0</v>
      </c>
      <c r="F50" s="17">
        <f>'Jun1'!F50+'Jun2'!F50</f>
        <v>0</v>
      </c>
      <c r="G50" s="17">
        <f>'Jun1'!G50+'Jun2'!G50</f>
        <v>0</v>
      </c>
      <c r="H50" s="17">
        <f>'Jun1'!H50+'Jun2'!H50</f>
        <v>1</v>
      </c>
      <c r="I50" s="17">
        <f>'Jun1'!I50+'Jun2'!I50</f>
        <v>0</v>
      </c>
      <c r="J50" s="17">
        <f>'Jun1'!J50+'Jun2'!J50</f>
        <v>0</v>
      </c>
      <c r="K50" s="17">
        <f>'Jun1'!K50+'Jun2'!K50</f>
        <v>0</v>
      </c>
      <c r="L50" s="3">
        <f t="shared" si="6"/>
        <v>1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3</v>
      </c>
      <c r="I51" s="18">
        <f t="shared" si="7"/>
        <v>1</v>
      </c>
      <c r="J51" s="18">
        <f t="shared" si="7"/>
        <v>19</v>
      </c>
      <c r="K51" s="18">
        <f t="shared" si="7"/>
        <v>33</v>
      </c>
      <c r="L51" s="18">
        <f t="shared" si="7"/>
        <v>56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v>0</v>
      </c>
      <c r="E54" s="17">
        <v>0</v>
      </c>
      <c r="F54" s="17">
        <v>0</v>
      </c>
      <c r="G54" s="17">
        <v>1</v>
      </c>
      <c r="H54" s="17">
        <v>0</v>
      </c>
      <c r="I54" s="17">
        <v>0</v>
      </c>
      <c r="J54" s="17">
        <v>8</v>
      </c>
      <c r="K54" s="17">
        <v>8</v>
      </c>
      <c r="L54" s="3">
        <f t="shared" ref="L54:L61" si="8">SUM(D54:K54)</f>
        <v>17</v>
      </c>
      <c r="M54" s="12"/>
    </row>
    <row r="55" spans="2:13">
      <c r="B55" s="14">
        <v>2</v>
      </c>
      <c r="C55" s="16" t="s">
        <v>21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17">
        <v>0</v>
      </c>
      <c r="J55" s="17">
        <v>2</v>
      </c>
      <c r="K55" s="17">
        <v>11</v>
      </c>
      <c r="L55" s="3">
        <f t="shared" si="8"/>
        <v>14</v>
      </c>
      <c r="M55" s="12"/>
    </row>
    <row r="56" spans="2:13">
      <c r="B56" s="14">
        <v>3</v>
      </c>
      <c r="C56" s="16" t="s">
        <v>13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2</v>
      </c>
      <c r="L56" s="3">
        <f t="shared" si="8"/>
        <v>2</v>
      </c>
      <c r="M56" s="12"/>
    </row>
    <row r="57" spans="2:13">
      <c r="B57" s="14">
        <v>4</v>
      </c>
      <c r="C57" s="16" t="s">
        <v>12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v>1</v>
      </c>
      <c r="E61" s="17">
        <v>0</v>
      </c>
      <c r="F61" s="17">
        <v>0</v>
      </c>
      <c r="G61" s="17">
        <v>0</v>
      </c>
      <c r="H61" s="17">
        <v>1</v>
      </c>
      <c r="I61" s="17">
        <v>0</v>
      </c>
      <c r="J61" s="17">
        <v>2</v>
      </c>
      <c r="K61" s="17">
        <v>2</v>
      </c>
      <c r="L61" s="3">
        <f t="shared" si="8"/>
        <v>6</v>
      </c>
      <c r="M61" s="12"/>
    </row>
    <row r="62" spans="2:13">
      <c r="B62" s="18"/>
      <c r="C62" s="18" t="s">
        <v>2</v>
      </c>
      <c r="D62" s="18">
        <f t="shared" ref="D62:L62" si="9">SUM(D54:D61)</f>
        <v>1</v>
      </c>
      <c r="E62" s="18">
        <f t="shared" si="9"/>
        <v>0</v>
      </c>
      <c r="F62" s="18">
        <f t="shared" si="9"/>
        <v>0</v>
      </c>
      <c r="G62" s="18">
        <f t="shared" si="9"/>
        <v>1</v>
      </c>
      <c r="H62" s="18">
        <f t="shared" si="9"/>
        <v>2</v>
      </c>
      <c r="I62" s="18">
        <f t="shared" si="9"/>
        <v>0</v>
      </c>
      <c r="J62" s="18">
        <f t="shared" si="9"/>
        <v>12</v>
      </c>
      <c r="K62" s="18">
        <f t="shared" si="9"/>
        <v>23</v>
      </c>
      <c r="L62" s="18">
        <f t="shared" si="9"/>
        <v>39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1</v>
      </c>
      <c r="J65" s="17">
        <v>9</v>
      </c>
      <c r="K65" s="17">
        <v>5</v>
      </c>
      <c r="L65" s="3">
        <f>SUM(D65:K65)</f>
        <v>15</v>
      </c>
    </row>
    <row r="66" spans="2:12" s="23" customFormat="1">
      <c r="B66" s="14">
        <v>2</v>
      </c>
      <c r="C66" s="16" t="s">
        <v>11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17">
        <v>1</v>
      </c>
      <c r="J66" s="17">
        <v>7</v>
      </c>
      <c r="K66" s="17">
        <v>2</v>
      </c>
      <c r="L66" s="3">
        <f t="shared" ref="L66:L73" si="10">SUM(D66:K66)</f>
        <v>11</v>
      </c>
    </row>
    <row r="67" spans="2:12" s="23" customFormat="1">
      <c r="B67" s="14">
        <v>3</v>
      </c>
      <c r="C67" s="16" t="s">
        <v>21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2</v>
      </c>
      <c r="L68" s="3">
        <f t="shared" si="10"/>
        <v>2</v>
      </c>
    </row>
    <row r="69" spans="2:12" s="23" customFormat="1">
      <c r="B69" s="14">
        <v>5</v>
      </c>
      <c r="C69" s="16" t="s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v>1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3">
        <f t="shared" si="10"/>
        <v>1</v>
      </c>
    </row>
    <row r="74" spans="2:12">
      <c r="B74" s="18"/>
      <c r="C74" s="18" t="s">
        <v>2</v>
      </c>
      <c r="D74" s="18">
        <f>SUM(D65:D73)</f>
        <v>1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1</v>
      </c>
      <c r="I74" s="18">
        <f t="shared" si="11"/>
        <v>2</v>
      </c>
      <c r="J74" s="18">
        <f t="shared" si="11"/>
        <v>16</v>
      </c>
      <c r="K74" s="18">
        <f t="shared" si="11"/>
        <v>9</v>
      </c>
      <c r="L74" s="18">
        <f t="shared" si="11"/>
        <v>29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FF00"/>
  </sheetPr>
  <dimension ref="A2:M93"/>
  <sheetViews>
    <sheetView workbookViewId="0">
      <selection activeCell="D10" sqref="D10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Apr!D9+May!D9+Jun!D9</f>
        <v>0</v>
      </c>
      <c r="E9" s="17">
        <f>Apr!E9+May!E9+Jun!E9</f>
        <v>0</v>
      </c>
      <c r="F9" s="17">
        <f>Apr!F9+May!F9+Jun!F9</f>
        <v>0</v>
      </c>
      <c r="G9" s="17">
        <f>Apr!G9+May!G9+Jun!G9</f>
        <v>0</v>
      </c>
      <c r="H9" s="17">
        <f>Apr!H9+May!H9+Jun!H9</f>
        <v>1</v>
      </c>
      <c r="I9" s="17">
        <f>Apr!I9+May!I9+Jun!I9</f>
        <v>6</v>
      </c>
      <c r="J9" s="17">
        <f>Apr!J9+May!J9+Jun!J9</f>
        <v>82</v>
      </c>
      <c r="K9" s="17">
        <f>Apr!K9+May!K9+Jun!K9</f>
        <v>155</v>
      </c>
      <c r="L9" s="14">
        <f>SUM(D9:K9)</f>
        <v>244</v>
      </c>
    </row>
    <row r="10" spans="1:12">
      <c r="B10" s="14">
        <v>2</v>
      </c>
      <c r="C10" s="16" t="s">
        <v>21</v>
      </c>
      <c r="D10" s="17">
        <f>Apr!D10+May!D10+Jun!D10</f>
        <v>0</v>
      </c>
      <c r="E10" s="17">
        <f>Apr!E10+May!E10+Jun!E10</f>
        <v>0</v>
      </c>
      <c r="F10" s="17">
        <f>Apr!F10+May!F10+Jun!F10</f>
        <v>0</v>
      </c>
      <c r="G10" s="17">
        <f>Apr!G10+May!G10+Jun!G10</f>
        <v>0</v>
      </c>
      <c r="H10" s="17">
        <f>Apr!H10+May!H10+Jun!H10</f>
        <v>13</v>
      </c>
      <c r="I10" s="17">
        <f>Apr!I10+May!I10+Jun!I10</f>
        <v>41</v>
      </c>
      <c r="J10" s="17">
        <f>Apr!J10+May!J10+Jun!J10</f>
        <v>24</v>
      </c>
      <c r="K10" s="17">
        <f>Apr!K10+May!K10+Jun!K10</f>
        <v>82</v>
      </c>
      <c r="L10" s="14">
        <f t="shared" ref="L10:L17" si="0">SUM(D10:K10)</f>
        <v>160</v>
      </c>
    </row>
    <row r="11" spans="1:12">
      <c r="B11" s="14">
        <v>3</v>
      </c>
      <c r="C11" s="16" t="s">
        <v>13</v>
      </c>
      <c r="D11" s="17">
        <f>Apr!D11+May!D11+Jun!D11</f>
        <v>0</v>
      </c>
      <c r="E11" s="17">
        <f>Apr!E11+May!E11+Jun!E11</f>
        <v>0</v>
      </c>
      <c r="F11" s="17">
        <f>Apr!F11+May!F11+Jun!F11</f>
        <v>1</v>
      </c>
      <c r="G11" s="17">
        <f>Apr!G11+May!G11+Jun!G11</f>
        <v>0</v>
      </c>
      <c r="H11" s="17">
        <f>Apr!H11+May!H11+Jun!H11</f>
        <v>0</v>
      </c>
      <c r="I11" s="17">
        <f>Apr!I11+May!I11+Jun!I11</f>
        <v>1</v>
      </c>
      <c r="J11" s="17">
        <f>Apr!J11+May!J11+Jun!J11</f>
        <v>0</v>
      </c>
      <c r="K11" s="17">
        <f>Apr!K11+May!K11+Jun!K11</f>
        <v>0</v>
      </c>
      <c r="L11" s="14">
        <f t="shared" si="0"/>
        <v>2</v>
      </c>
    </row>
    <row r="12" spans="1:12">
      <c r="B12" s="14">
        <v>4</v>
      </c>
      <c r="C12" s="16" t="s">
        <v>7</v>
      </c>
      <c r="D12" s="17">
        <f>Apr!D12+May!D12+Jun!D12</f>
        <v>0</v>
      </c>
      <c r="E12" s="17">
        <f>Apr!E12+May!E12+Jun!E12</f>
        <v>0</v>
      </c>
      <c r="F12" s="17">
        <f>Apr!F12+May!F12+Jun!F12</f>
        <v>0</v>
      </c>
      <c r="G12" s="17">
        <f>Apr!G12+May!G12+Jun!G12</f>
        <v>0</v>
      </c>
      <c r="H12" s="17">
        <f>Apr!H12+May!H12+Jun!H12</f>
        <v>0</v>
      </c>
      <c r="I12" s="17">
        <f>Apr!I12+May!I12+Jun!I12</f>
        <v>0</v>
      </c>
      <c r="J12" s="17">
        <f>Apr!J12+May!J12+Jun!J12</f>
        <v>4</v>
      </c>
      <c r="K12" s="17">
        <f>Apr!K12+May!K12+Jun!K12</f>
        <v>1</v>
      </c>
      <c r="L12" s="14">
        <f t="shared" si="0"/>
        <v>5</v>
      </c>
    </row>
    <row r="13" spans="1:12">
      <c r="B13" s="14">
        <v>5</v>
      </c>
      <c r="C13" s="16" t="s">
        <v>8</v>
      </c>
      <c r="D13" s="17">
        <f>Apr!D13+May!D13+Jun!D13</f>
        <v>0</v>
      </c>
      <c r="E13" s="17">
        <f>Apr!E13+May!E13+Jun!E13</f>
        <v>0</v>
      </c>
      <c r="F13" s="17">
        <f>Apr!F13+May!F13+Jun!F13</f>
        <v>1</v>
      </c>
      <c r="G13" s="17">
        <f>Apr!G13+May!G13+Jun!G13</f>
        <v>1</v>
      </c>
      <c r="H13" s="17">
        <f>Apr!H13+May!H13+Jun!H13</f>
        <v>20</v>
      </c>
      <c r="I13" s="17">
        <f>Apr!I13+May!I13+Jun!I13</f>
        <v>40</v>
      </c>
      <c r="J13" s="17">
        <f>Apr!J13+May!J13+Jun!J13</f>
        <v>70</v>
      </c>
      <c r="K13" s="17">
        <f>Apr!K13+May!K13+Jun!K13</f>
        <v>102</v>
      </c>
      <c r="L13" s="14">
        <f t="shared" si="0"/>
        <v>234</v>
      </c>
    </row>
    <row r="14" spans="1:12">
      <c r="B14" s="14">
        <v>6</v>
      </c>
      <c r="C14" s="16" t="s">
        <v>22</v>
      </c>
      <c r="D14" s="17">
        <f>Apr!D14+May!D14+Jun!D14</f>
        <v>0</v>
      </c>
      <c r="E14" s="17">
        <f>Apr!E14+May!E14+Jun!E14</f>
        <v>0</v>
      </c>
      <c r="F14" s="17">
        <f>Apr!F14+May!F14+Jun!F14</f>
        <v>0</v>
      </c>
      <c r="G14" s="17">
        <f>Apr!G14+May!G14+Jun!G14</f>
        <v>0</v>
      </c>
      <c r="H14" s="17">
        <f>Apr!H14+May!H14+Jun!H14</f>
        <v>0</v>
      </c>
      <c r="I14" s="17">
        <f>Apr!I14+May!I14+Jun!I14</f>
        <v>0</v>
      </c>
      <c r="J14" s="17">
        <f>Apr!J14+May!J14+Jun!J14</f>
        <v>0</v>
      </c>
      <c r="K14" s="17">
        <f>Apr!K14+May!K14+Jun!K14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Apr!D15+May!D15+Jun!D15</f>
        <v>0</v>
      </c>
      <c r="E15" s="17">
        <f>Apr!E15+May!E15+Jun!E15</f>
        <v>0</v>
      </c>
      <c r="F15" s="17">
        <f>Apr!F15+May!F15+Jun!F15</f>
        <v>0</v>
      </c>
      <c r="G15" s="17">
        <f>Apr!G15+May!G15+Jun!G15</f>
        <v>0</v>
      </c>
      <c r="H15" s="17">
        <f>Apr!H15+May!H15+Jun!H15</f>
        <v>0</v>
      </c>
      <c r="I15" s="17">
        <f>Apr!I15+May!I15+Jun!I15</f>
        <v>0</v>
      </c>
      <c r="J15" s="17">
        <f>Apr!J15+May!J15+Jun!J15</f>
        <v>0</v>
      </c>
      <c r="K15" s="17">
        <f>Apr!K15+May!K15+Jun!K15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Apr!D16+May!D16+Jun!D16</f>
        <v>0</v>
      </c>
      <c r="E16" s="17">
        <f>Apr!E16+May!E16+Jun!E16</f>
        <v>0</v>
      </c>
      <c r="F16" s="17">
        <f>Apr!F16+May!F16+Jun!F16</f>
        <v>4</v>
      </c>
      <c r="G16" s="17">
        <f>Apr!G16+May!G16+Jun!G16</f>
        <v>3</v>
      </c>
      <c r="H16" s="17">
        <f>Apr!H16+May!H16+Jun!H16</f>
        <v>24</v>
      </c>
      <c r="I16" s="17">
        <f>Apr!I16+May!I16+Jun!I16</f>
        <v>41</v>
      </c>
      <c r="J16" s="17">
        <f>Apr!J16+May!J16+Jun!J16</f>
        <v>9</v>
      </c>
      <c r="K16" s="17">
        <f>Apr!K16+May!K16+Jun!K16</f>
        <v>12</v>
      </c>
      <c r="L16" s="14">
        <f t="shared" si="0"/>
        <v>93</v>
      </c>
    </row>
    <row r="17" spans="2:12">
      <c r="B17" s="14">
        <v>9</v>
      </c>
      <c r="C17" s="16" t="s">
        <v>9</v>
      </c>
      <c r="D17" s="17">
        <f>Apr!D17+May!D17+Jun!D17</f>
        <v>1</v>
      </c>
      <c r="E17" s="17">
        <f>Apr!E17+May!E17+Jun!E17</f>
        <v>4</v>
      </c>
      <c r="F17" s="17">
        <f>Apr!F17+May!F17+Jun!F17</f>
        <v>10</v>
      </c>
      <c r="G17" s="17">
        <f>Apr!G17+May!G17+Jun!G17</f>
        <v>3</v>
      </c>
      <c r="H17" s="17">
        <f>Apr!H17+May!H17+Jun!H17</f>
        <v>37</v>
      </c>
      <c r="I17" s="17">
        <f>Apr!I17+May!I17+Jun!I17</f>
        <v>59</v>
      </c>
      <c r="J17" s="17">
        <f>Apr!J17+May!J17+Jun!J17</f>
        <v>37</v>
      </c>
      <c r="K17" s="17">
        <f>Apr!K17+May!K17+Jun!K17</f>
        <v>70</v>
      </c>
      <c r="L17" s="14">
        <f t="shared" si="0"/>
        <v>221</v>
      </c>
    </row>
    <row r="18" spans="2:12">
      <c r="B18" s="18"/>
      <c r="C18" s="18" t="s">
        <v>2</v>
      </c>
      <c r="D18" s="19">
        <f>SUM(D9:D17)</f>
        <v>1</v>
      </c>
      <c r="E18" s="19">
        <f t="shared" ref="E18:J18" si="1">SUM(E9:E17)</f>
        <v>4</v>
      </c>
      <c r="F18" s="19">
        <f t="shared" si="1"/>
        <v>16</v>
      </c>
      <c r="G18" s="19">
        <f t="shared" si="1"/>
        <v>7</v>
      </c>
      <c r="H18" s="19">
        <f t="shared" si="1"/>
        <v>95</v>
      </c>
      <c r="I18" s="19">
        <f t="shared" si="1"/>
        <v>188</v>
      </c>
      <c r="J18" s="19">
        <f t="shared" si="1"/>
        <v>226</v>
      </c>
      <c r="K18" s="19">
        <f>SUM(K9:K17)</f>
        <v>422</v>
      </c>
      <c r="L18" s="19">
        <f>SUM(L9:L17)</f>
        <v>959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Apr!D22+May!D22+Jun!D22</f>
        <v>0</v>
      </c>
      <c r="E22" s="17">
        <f>Apr!E22+May!E22+Jun!E22</f>
        <v>0</v>
      </c>
      <c r="F22" s="17">
        <f>Apr!F22+May!F22+Jun!F22</f>
        <v>0</v>
      </c>
      <c r="G22" s="17">
        <f>Apr!G22+May!G22+Jun!G22</f>
        <v>0</v>
      </c>
      <c r="H22" s="17">
        <f>Apr!H22+May!H22+Jun!H22</f>
        <v>18</v>
      </c>
      <c r="I22" s="17">
        <f>Apr!I22+May!I22+Jun!I22</f>
        <v>21</v>
      </c>
      <c r="J22" s="17">
        <f>Apr!J22+May!J22+Jun!J22</f>
        <v>63</v>
      </c>
      <c r="K22" s="17">
        <f>Apr!K22+May!K22+Jun!K22</f>
        <v>90</v>
      </c>
      <c r="L22" s="18">
        <f>SUM(D22:K22)</f>
        <v>192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Apr!D25+May!D25+Jun!D25</f>
        <v>0</v>
      </c>
      <c r="E25" s="17">
        <f>Apr!E25+May!E25+Jun!E25</f>
        <v>0</v>
      </c>
      <c r="F25" s="17">
        <f>Apr!F25+May!F25+Jun!F25</f>
        <v>0</v>
      </c>
      <c r="G25" s="17">
        <f>Apr!G25+May!G25+Jun!G25</f>
        <v>0</v>
      </c>
      <c r="H25" s="17">
        <f>Apr!H25+May!H25+Jun!H25</f>
        <v>5</v>
      </c>
      <c r="I25" s="17">
        <f>Apr!I25+May!I25+Jun!I25</f>
        <v>20</v>
      </c>
      <c r="J25" s="17">
        <f>Apr!J25+May!J25+Jun!J25</f>
        <v>35</v>
      </c>
      <c r="K25" s="17">
        <f>Apr!K25+May!K25+Jun!K25</f>
        <v>45</v>
      </c>
      <c r="L25" s="3">
        <f>SUM(D25:K25)</f>
        <v>105</v>
      </c>
    </row>
    <row r="26" spans="2:12">
      <c r="B26" s="14">
        <v>2</v>
      </c>
      <c r="C26" s="16" t="s">
        <v>30</v>
      </c>
      <c r="D26" s="17">
        <f>Apr!D26+May!D26+Jun!D26</f>
        <v>0</v>
      </c>
      <c r="E26" s="17">
        <f>Apr!E26+May!E26+Jun!E26</f>
        <v>0</v>
      </c>
      <c r="F26" s="17">
        <f>Apr!F26+May!F26+Jun!F26</f>
        <v>0</v>
      </c>
      <c r="G26" s="17">
        <f>Apr!G26+May!G26+Jun!G26</f>
        <v>0</v>
      </c>
      <c r="H26" s="17">
        <f>Apr!H26+May!H26+Jun!H26</f>
        <v>5</v>
      </c>
      <c r="I26" s="17">
        <f>Apr!I26+May!I26+Jun!I26</f>
        <v>11</v>
      </c>
      <c r="J26" s="17">
        <f>Apr!J26+May!J26+Jun!J26</f>
        <v>16</v>
      </c>
      <c r="K26" s="17">
        <f>Apr!K26+May!K26+Jun!K26</f>
        <v>9</v>
      </c>
      <c r="L26" s="3">
        <f t="shared" ref="L26:L27" si="2">SUM(D26:K26)</f>
        <v>41</v>
      </c>
    </row>
    <row r="27" spans="2:12">
      <c r="B27" s="14">
        <v>3</v>
      </c>
      <c r="C27" s="16" t="s">
        <v>31</v>
      </c>
      <c r="D27" s="17">
        <f>Apr!D27+May!D27+Jun!D27</f>
        <v>0</v>
      </c>
      <c r="E27" s="17">
        <f>Apr!E27+May!E27+Jun!E27</f>
        <v>0</v>
      </c>
      <c r="F27" s="17">
        <f>Apr!F27+May!F27+Jun!F27</f>
        <v>0</v>
      </c>
      <c r="G27" s="17">
        <f>Apr!G27+May!G27+Jun!G27</f>
        <v>0</v>
      </c>
      <c r="H27" s="17">
        <f>Apr!H27+May!H27+Jun!H27</f>
        <v>19</v>
      </c>
      <c r="I27" s="17">
        <f>Apr!I27+May!I27+Jun!I27</f>
        <v>38</v>
      </c>
      <c r="J27" s="17">
        <f>Apr!J27+May!J27+Jun!J27</f>
        <v>64</v>
      </c>
      <c r="K27" s="17">
        <f>Apr!K27+May!K27+Jun!K27</f>
        <v>54</v>
      </c>
      <c r="L27" s="3">
        <f t="shared" si="2"/>
        <v>175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29</v>
      </c>
      <c r="I28" s="18">
        <f t="shared" si="3"/>
        <v>69</v>
      </c>
      <c r="J28" s="18">
        <f t="shared" si="3"/>
        <v>115</v>
      </c>
      <c r="K28" s="18">
        <f t="shared" si="3"/>
        <v>108</v>
      </c>
      <c r="L28" s="18">
        <f>SUM(L25:L27)</f>
        <v>321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Apr!D32+May!D32+Jun!D32</f>
        <v>0</v>
      </c>
      <c r="E32" s="17">
        <f>Apr!E32+May!E32+Jun!E32</f>
        <v>0</v>
      </c>
      <c r="F32" s="17">
        <f>Apr!F32+May!F32+Jun!F32</f>
        <v>0</v>
      </c>
      <c r="G32" s="17">
        <f>Apr!G32+May!G32+Jun!G32</f>
        <v>0</v>
      </c>
      <c r="H32" s="17">
        <f>Apr!H32+May!H32+Jun!H32</f>
        <v>1</v>
      </c>
      <c r="I32" s="17">
        <f>Apr!I32+May!I32+Jun!I32</f>
        <v>3</v>
      </c>
      <c r="J32" s="17">
        <f>Apr!J32+May!J32+Jun!J32</f>
        <v>60</v>
      </c>
      <c r="K32" s="17">
        <f>Apr!K32+May!K32+Jun!K32</f>
        <v>119</v>
      </c>
      <c r="L32" s="3">
        <f>SUM(D32:K32)</f>
        <v>183</v>
      </c>
    </row>
    <row r="33" spans="2:12">
      <c r="B33" s="14">
        <v>2</v>
      </c>
      <c r="C33" s="16" t="s">
        <v>21</v>
      </c>
      <c r="D33" s="17">
        <f>Apr!D33+May!D33+Jun!D33</f>
        <v>0</v>
      </c>
      <c r="E33" s="17">
        <f>Apr!E33+May!E33+Jun!E33</f>
        <v>0</v>
      </c>
      <c r="F33" s="17">
        <f>Apr!F33+May!F33+Jun!F33</f>
        <v>0</v>
      </c>
      <c r="G33" s="17">
        <f>Apr!G33+May!G33+Jun!G33</f>
        <v>0</v>
      </c>
      <c r="H33" s="17">
        <f>Apr!H33+May!H33+Jun!H33</f>
        <v>6</v>
      </c>
      <c r="I33" s="17">
        <f>Apr!I33+May!I33+Jun!I33</f>
        <v>14</v>
      </c>
      <c r="J33" s="17">
        <f>Apr!J33+May!J33+Jun!J33</f>
        <v>14</v>
      </c>
      <c r="K33" s="17">
        <f>Apr!K33+May!K33+Jun!K33</f>
        <v>54</v>
      </c>
      <c r="L33" s="3">
        <f t="shared" ref="L33:L39" si="4">SUM(D33:K33)</f>
        <v>88</v>
      </c>
    </row>
    <row r="34" spans="2:12">
      <c r="B34" s="14">
        <v>3</v>
      </c>
      <c r="C34" s="16" t="s">
        <v>13</v>
      </c>
      <c r="D34" s="17">
        <f>Apr!D34+May!D34+Jun!D34</f>
        <v>0</v>
      </c>
      <c r="E34" s="17">
        <f>Apr!E34+May!E34+Jun!E34</f>
        <v>0</v>
      </c>
      <c r="F34" s="17">
        <f>Apr!F34+May!F34+Jun!F34</f>
        <v>0</v>
      </c>
      <c r="G34" s="17">
        <f>Apr!G34+May!G34+Jun!G34</f>
        <v>0</v>
      </c>
      <c r="H34" s="17">
        <f>Apr!H34+May!H34+Jun!H34</f>
        <v>0</v>
      </c>
      <c r="I34" s="17">
        <f>Apr!I34+May!I34+Jun!I34</f>
        <v>0</v>
      </c>
      <c r="J34" s="17">
        <f>Apr!J34+May!J34+Jun!J34</f>
        <v>3</v>
      </c>
      <c r="K34" s="17">
        <f>Apr!K34+May!K34+Jun!K34</f>
        <v>0</v>
      </c>
      <c r="L34" s="3">
        <f t="shared" si="4"/>
        <v>3</v>
      </c>
    </row>
    <row r="35" spans="2:12">
      <c r="B35" s="14">
        <v>4</v>
      </c>
      <c r="C35" s="16" t="s">
        <v>7</v>
      </c>
      <c r="D35" s="17">
        <f>Apr!D35+May!D35+Jun!D35</f>
        <v>0</v>
      </c>
      <c r="E35" s="17">
        <f>Apr!E35+May!E35+Jun!E35</f>
        <v>0</v>
      </c>
      <c r="F35" s="17">
        <f>Apr!F35+May!F35+Jun!F35</f>
        <v>0</v>
      </c>
      <c r="G35" s="17">
        <f>Apr!G35+May!G35+Jun!G35</f>
        <v>0</v>
      </c>
      <c r="H35" s="17">
        <f>Apr!H35+May!H35+Jun!H35</f>
        <v>0</v>
      </c>
      <c r="I35" s="17">
        <f>Apr!I35+May!I35+Jun!I35</f>
        <v>0</v>
      </c>
      <c r="J35" s="17">
        <f>Apr!J35+May!J35+Jun!J35</f>
        <v>0</v>
      </c>
      <c r="K35" s="17">
        <f>Apr!K35+May!K35+Jun!K35</f>
        <v>0</v>
      </c>
      <c r="L35" s="3">
        <f t="shared" si="4"/>
        <v>0</v>
      </c>
    </row>
    <row r="36" spans="2:12">
      <c r="B36" s="14">
        <v>5</v>
      </c>
      <c r="C36" s="16" t="s">
        <v>8</v>
      </c>
      <c r="D36" s="17">
        <f>Apr!D36+May!D36+Jun!D36</f>
        <v>0</v>
      </c>
      <c r="E36" s="17">
        <f>Apr!E36+May!E36+Jun!E36</f>
        <v>0</v>
      </c>
      <c r="F36" s="17">
        <f>Apr!F36+May!F36+Jun!F36</f>
        <v>1</v>
      </c>
      <c r="G36" s="17">
        <f>Apr!G36+May!G36+Jun!G36</f>
        <v>0</v>
      </c>
      <c r="H36" s="17">
        <f>Apr!H36+May!H36+Jun!H36</f>
        <v>1</v>
      </c>
      <c r="I36" s="17">
        <f>Apr!I36+May!I36+Jun!I36</f>
        <v>2</v>
      </c>
      <c r="J36" s="17">
        <f>Apr!J36+May!J36+Jun!J36</f>
        <v>0</v>
      </c>
      <c r="K36" s="17">
        <f>Apr!K36+May!K36+Jun!K36</f>
        <v>1</v>
      </c>
      <c r="L36" s="3">
        <f t="shared" si="4"/>
        <v>5</v>
      </c>
    </row>
    <row r="37" spans="2:12">
      <c r="B37" s="14">
        <v>6</v>
      </c>
      <c r="C37" s="16" t="s">
        <v>22</v>
      </c>
      <c r="D37" s="17">
        <f>Apr!D37+May!D37+Jun!D37</f>
        <v>0</v>
      </c>
      <c r="E37" s="17">
        <f>Apr!E37+May!E37+Jun!E37</f>
        <v>0</v>
      </c>
      <c r="F37" s="17">
        <f>Apr!F37+May!F37+Jun!F37</f>
        <v>0</v>
      </c>
      <c r="G37" s="17">
        <f>Apr!G37+May!G37+Jun!G37</f>
        <v>0</v>
      </c>
      <c r="H37" s="17">
        <f>Apr!H37+May!H37+Jun!H37</f>
        <v>0</v>
      </c>
      <c r="I37" s="17">
        <f>Apr!I37+May!I37+Jun!I37</f>
        <v>0</v>
      </c>
      <c r="J37" s="17">
        <f>Apr!J37+May!J37+Jun!J37</f>
        <v>0</v>
      </c>
      <c r="K37" s="17">
        <f>Apr!K37+May!K37+Jun!K37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Apr!D38+May!D38+Jun!D38</f>
        <v>0</v>
      </c>
      <c r="E38" s="17">
        <f>Apr!E38+May!E38+Jun!E38</f>
        <v>0</v>
      </c>
      <c r="F38" s="17">
        <f>Apr!F38+May!F38+Jun!F38</f>
        <v>0</v>
      </c>
      <c r="G38" s="17">
        <f>Apr!G38+May!G38+Jun!G38</f>
        <v>0</v>
      </c>
      <c r="H38" s="17">
        <f>Apr!H38+May!H38+Jun!H38</f>
        <v>0</v>
      </c>
      <c r="I38" s="17">
        <f>Apr!I38+May!I38+Jun!I38</f>
        <v>0</v>
      </c>
      <c r="J38" s="17">
        <f>Apr!J38+May!J38+Jun!J38</f>
        <v>0</v>
      </c>
      <c r="K38" s="17">
        <f>Apr!K38+May!K38+Jun!K38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Apr!D39+May!D39+Jun!D39</f>
        <v>1</v>
      </c>
      <c r="E39" s="17">
        <f>Apr!E39+May!E39+Jun!E39</f>
        <v>0</v>
      </c>
      <c r="F39" s="17">
        <f>Apr!F39+May!F39+Jun!F39</f>
        <v>1</v>
      </c>
      <c r="G39" s="17">
        <f>Apr!G39+May!G39+Jun!G39</f>
        <v>0</v>
      </c>
      <c r="H39" s="17">
        <f>Apr!H39+May!H39+Jun!H39</f>
        <v>2</v>
      </c>
      <c r="I39" s="17">
        <f>Apr!I39+May!I39+Jun!I39</f>
        <v>2</v>
      </c>
      <c r="J39" s="17">
        <f>Apr!J39+May!J39+Jun!J39</f>
        <v>4</v>
      </c>
      <c r="K39" s="17">
        <f>Apr!K39+May!K39+Jun!K39</f>
        <v>4</v>
      </c>
      <c r="L39" s="3">
        <f t="shared" si="4"/>
        <v>14</v>
      </c>
    </row>
    <row r="40" spans="2:12">
      <c r="B40" s="18"/>
      <c r="C40" s="18" t="s">
        <v>2</v>
      </c>
      <c r="D40" s="18">
        <f t="shared" ref="D40:L40" si="5">SUM(D32:D39)</f>
        <v>1</v>
      </c>
      <c r="E40" s="18">
        <f t="shared" si="5"/>
        <v>0</v>
      </c>
      <c r="F40" s="18">
        <f t="shared" si="5"/>
        <v>2</v>
      </c>
      <c r="G40" s="18">
        <f t="shared" si="5"/>
        <v>0</v>
      </c>
      <c r="H40" s="18">
        <f t="shared" si="5"/>
        <v>10</v>
      </c>
      <c r="I40" s="18">
        <f t="shared" si="5"/>
        <v>21</v>
      </c>
      <c r="J40" s="18">
        <f t="shared" si="5"/>
        <v>81</v>
      </c>
      <c r="K40" s="18">
        <f t="shared" si="5"/>
        <v>178</v>
      </c>
      <c r="L40" s="18">
        <f t="shared" si="5"/>
        <v>293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Apr!D43+May!D43+Jun!D43</f>
        <v>0</v>
      </c>
      <c r="E43" s="17">
        <f>Apr!E43+May!E43+Jun!E43</f>
        <v>0</v>
      </c>
      <c r="F43" s="17">
        <f>Apr!F43+May!F43+Jun!F43</f>
        <v>0</v>
      </c>
      <c r="G43" s="17">
        <f>Apr!G43+May!G43+Jun!G43</f>
        <v>0</v>
      </c>
      <c r="H43" s="17">
        <f>Apr!H43+May!H43+Jun!H43</f>
        <v>1</v>
      </c>
      <c r="I43" s="17">
        <f>Apr!I43+May!I43+Jun!I43</f>
        <v>1</v>
      </c>
      <c r="J43" s="17">
        <f>Apr!J43+May!J43+Jun!J43</f>
        <v>35</v>
      </c>
      <c r="K43" s="17">
        <f>Apr!K43+May!K43+Jun!K43</f>
        <v>72</v>
      </c>
      <c r="L43" s="3">
        <f t="shared" ref="L43:L50" si="6">SUM(D43:K43)</f>
        <v>109</v>
      </c>
    </row>
    <row r="44" spans="2:12">
      <c r="B44" s="14">
        <v>2</v>
      </c>
      <c r="C44" s="16" t="s">
        <v>21</v>
      </c>
      <c r="D44" s="17">
        <f>Apr!D44+May!D44+Jun!D44</f>
        <v>0</v>
      </c>
      <c r="E44" s="17">
        <f>Apr!E44+May!E44+Jun!E44</f>
        <v>0</v>
      </c>
      <c r="F44" s="17">
        <f>Apr!F44+May!F44+Jun!F44</f>
        <v>0</v>
      </c>
      <c r="G44" s="17">
        <f>Apr!G44+May!G44+Jun!G44</f>
        <v>0</v>
      </c>
      <c r="H44" s="17">
        <f>Apr!H44+May!H44+Jun!H44</f>
        <v>2</v>
      </c>
      <c r="I44" s="17">
        <f>Apr!I44+May!I44+Jun!I44</f>
        <v>4</v>
      </c>
      <c r="J44" s="17">
        <f>Apr!J44+May!J44+Jun!J44</f>
        <v>12</v>
      </c>
      <c r="K44" s="17">
        <f>Apr!K44+May!K44+Jun!K44</f>
        <v>53</v>
      </c>
      <c r="L44" s="3">
        <f t="shared" si="6"/>
        <v>71</v>
      </c>
    </row>
    <row r="45" spans="2:12">
      <c r="B45" s="14">
        <v>3</v>
      </c>
      <c r="C45" s="16" t="s">
        <v>13</v>
      </c>
      <c r="D45" s="17">
        <f>Apr!D45+May!D45+Jun!D45</f>
        <v>0</v>
      </c>
      <c r="E45" s="17">
        <f>Apr!E45+May!E45+Jun!E45</f>
        <v>0</v>
      </c>
      <c r="F45" s="17">
        <f>Apr!F45+May!F45+Jun!F45</f>
        <v>0</v>
      </c>
      <c r="G45" s="17">
        <f>Apr!G45+May!G45+Jun!G45</f>
        <v>0</v>
      </c>
      <c r="H45" s="17">
        <f>Apr!H45+May!H45+Jun!H45</f>
        <v>0</v>
      </c>
      <c r="I45" s="17">
        <f>Apr!I45+May!I45+Jun!I45</f>
        <v>2</v>
      </c>
      <c r="J45" s="17">
        <f>Apr!J45+May!J45+Jun!J45</f>
        <v>6</v>
      </c>
      <c r="K45" s="17">
        <f>Apr!K45+May!K45+Jun!K45</f>
        <v>1</v>
      </c>
      <c r="L45" s="3">
        <f t="shared" si="6"/>
        <v>9</v>
      </c>
    </row>
    <row r="46" spans="2:12">
      <c r="B46" s="14">
        <v>4</v>
      </c>
      <c r="C46" s="16" t="s">
        <v>12</v>
      </c>
      <c r="D46" s="17">
        <f>Apr!D46+May!D46+Jun!D46</f>
        <v>0</v>
      </c>
      <c r="E46" s="17">
        <f>Apr!E46+May!E46+Jun!E46</f>
        <v>0</v>
      </c>
      <c r="F46" s="17">
        <f>Apr!F46+May!F46+Jun!F46</f>
        <v>0</v>
      </c>
      <c r="G46" s="17">
        <f>Apr!G46+May!G46+Jun!G46</f>
        <v>0</v>
      </c>
      <c r="H46" s="17">
        <f>Apr!H46+May!H46+Jun!H46</f>
        <v>0</v>
      </c>
      <c r="I46" s="17">
        <f>Apr!I46+May!I46+Jun!I46</f>
        <v>0</v>
      </c>
      <c r="J46" s="17">
        <f>Apr!J46+May!J46+Jun!J46</f>
        <v>0</v>
      </c>
      <c r="K46" s="17">
        <f>Apr!K46+May!K46+Jun!K46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Apr!D47+May!D47+Jun!D47</f>
        <v>0</v>
      </c>
      <c r="E47" s="17">
        <f>Apr!E47+May!E47+Jun!E47</f>
        <v>0</v>
      </c>
      <c r="F47" s="17">
        <f>Apr!F47+May!F47+Jun!F47</f>
        <v>1</v>
      </c>
      <c r="G47" s="17">
        <f>Apr!G47+May!G47+Jun!G47</f>
        <v>0</v>
      </c>
      <c r="H47" s="17">
        <f>Apr!H47+May!H47+Jun!H47</f>
        <v>1</v>
      </c>
      <c r="I47" s="17">
        <f>Apr!I47+May!I47+Jun!I47</f>
        <v>1</v>
      </c>
      <c r="J47" s="17">
        <f>Apr!J47+May!J47+Jun!J47</f>
        <v>0</v>
      </c>
      <c r="K47" s="17">
        <f>Apr!K47+May!K47+Jun!K47</f>
        <v>1</v>
      </c>
      <c r="L47" s="3">
        <f t="shared" si="6"/>
        <v>4</v>
      </c>
    </row>
    <row r="48" spans="2:12">
      <c r="B48" s="14">
        <v>6</v>
      </c>
      <c r="C48" s="16" t="s">
        <v>22</v>
      </c>
      <c r="D48" s="17">
        <f>Apr!D48+May!D48+Jun!D48</f>
        <v>0</v>
      </c>
      <c r="E48" s="17">
        <f>Apr!E48+May!E48+Jun!E48</f>
        <v>0</v>
      </c>
      <c r="F48" s="17">
        <f>Apr!F48+May!F48+Jun!F48</f>
        <v>0</v>
      </c>
      <c r="G48" s="17">
        <f>Apr!G48+May!G48+Jun!G48</f>
        <v>0</v>
      </c>
      <c r="H48" s="17">
        <f>Apr!H48+May!H48+Jun!H48</f>
        <v>0</v>
      </c>
      <c r="I48" s="17">
        <f>Apr!I48+May!I48+Jun!I48</f>
        <v>0</v>
      </c>
      <c r="J48" s="17">
        <f>Apr!J48+May!J48+Jun!J48</f>
        <v>0</v>
      </c>
      <c r="K48" s="17">
        <f>Apr!K48+May!K48+Jun!K48</f>
        <v>1</v>
      </c>
      <c r="L48" s="3">
        <f t="shared" si="6"/>
        <v>1</v>
      </c>
    </row>
    <row r="49" spans="2:13">
      <c r="B49" s="14">
        <v>7</v>
      </c>
      <c r="C49" s="16" t="s">
        <v>23</v>
      </c>
      <c r="D49" s="17">
        <f>Apr!D49+May!D49+Jun!D49</f>
        <v>0</v>
      </c>
      <c r="E49" s="17">
        <f>Apr!E49+May!E49+Jun!E49</f>
        <v>0</v>
      </c>
      <c r="F49" s="17">
        <f>Apr!F49+May!F49+Jun!F49</f>
        <v>0</v>
      </c>
      <c r="G49" s="17">
        <f>Apr!G49+May!G49+Jun!G49</f>
        <v>0</v>
      </c>
      <c r="H49" s="17">
        <f>Apr!H49+May!H49+Jun!H49</f>
        <v>0</v>
      </c>
      <c r="I49" s="17">
        <f>Apr!I49+May!I49+Jun!I49</f>
        <v>0</v>
      </c>
      <c r="J49" s="17">
        <f>Apr!J49+May!J49+Jun!J49</f>
        <v>0</v>
      </c>
      <c r="K49" s="17">
        <f>Apr!K49+May!K49+Jun!K49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Apr!D50+May!D50+Jun!D50</f>
        <v>0</v>
      </c>
      <c r="E50" s="17">
        <f>Apr!E50+May!E50+Jun!E50</f>
        <v>0</v>
      </c>
      <c r="F50" s="17">
        <f>Apr!F50+May!F50+Jun!F50</f>
        <v>1</v>
      </c>
      <c r="G50" s="17">
        <f>Apr!G50+May!G50+Jun!G50</f>
        <v>0</v>
      </c>
      <c r="H50" s="17">
        <f>Apr!H50+May!H50+Jun!H50</f>
        <v>1</v>
      </c>
      <c r="I50" s="17">
        <f>Apr!I50+May!I50+Jun!I50</f>
        <v>0</v>
      </c>
      <c r="J50" s="17">
        <f>Apr!J50+May!J50+Jun!J50</f>
        <v>7</v>
      </c>
      <c r="K50" s="17">
        <f>Apr!K50+May!K50+Jun!K50</f>
        <v>11</v>
      </c>
      <c r="L50" s="3">
        <f t="shared" si="6"/>
        <v>20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2</v>
      </c>
      <c r="G51" s="18">
        <f t="shared" si="7"/>
        <v>0</v>
      </c>
      <c r="H51" s="18">
        <f t="shared" si="7"/>
        <v>5</v>
      </c>
      <c r="I51" s="18">
        <f t="shared" si="7"/>
        <v>8</v>
      </c>
      <c r="J51" s="18">
        <f t="shared" si="7"/>
        <v>60</v>
      </c>
      <c r="K51" s="18">
        <f t="shared" si="7"/>
        <v>139</v>
      </c>
      <c r="L51" s="18">
        <f t="shared" si="7"/>
        <v>214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f>Apr!D54+May!D54+Jun!D54</f>
        <v>0</v>
      </c>
      <c r="E54" s="17">
        <f>Apr!E54+May!E54+Jun!E54</f>
        <v>0</v>
      </c>
      <c r="F54" s="17">
        <f>Apr!F54+May!F54+Jun!F54</f>
        <v>0</v>
      </c>
      <c r="G54" s="17">
        <f>Apr!G54+May!G54+Jun!G54</f>
        <v>1</v>
      </c>
      <c r="H54" s="17">
        <f>Apr!H54+May!H54+Jun!H54</f>
        <v>0</v>
      </c>
      <c r="I54" s="17">
        <f>Apr!I54+May!I54+Jun!I54</f>
        <v>0</v>
      </c>
      <c r="J54" s="17">
        <f>Apr!J54+May!J54+Jun!J54</f>
        <v>30</v>
      </c>
      <c r="K54" s="17">
        <f>Apr!K54+May!K54+Jun!K54</f>
        <v>58</v>
      </c>
      <c r="L54" s="3">
        <f t="shared" ref="L54:L61" si="8">SUM(D54:K54)</f>
        <v>89</v>
      </c>
      <c r="M54" s="12"/>
    </row>
    <row r="55" spans="2:13">
      <c r="B55" s="14">
        <v>2</v>
      </c>
      <c r="C55" s="16" t="s">
        <v>21</v>
      </c>
      <c r="D55" s="17">
        <f>Apr!D55+May!D55+Jun!D55</f>
        <v>0</v>
      </c>
      <c r="E55" s="17">
        <f>Apr!E55+May!E55+Jun!E55</f>
        <v>0</v>
      </c>
      <c r="F55" s="17">
        <f>Apr!F55+May!F55+Jun!F55</f>
        <v>0</v>
      </c>
      <c r="G55" s="17">
        <f>Apr!G55+May!G55+Jun!G55</f>
        <v>0</v>
      </c>
      <c r="H55" s="17">
        <f>Apr!H55+May!H55+Jun!H55</f>
        <v>1</v>
      </c>
      <c r="I55" s="17">
        <f>Apr!I55+May!I55+Jun!I55</f>
        <v>2</v>
      </c>
      <c r="J55" s="17">
        <f>Apr!J55+May!J55+Jun!J55</f>
        <v>10</v>
      </c>
      <c r="K55" s="17">
        <f>Apr!K55+May!K55+Jun!K55</f>
        <v>33</v>
      </c>
      <c r="L55" s="3">
        <f t="shared" si="8"/>
        <v>46</v>
      </c>
      <c r="M55" s="12"/>
    </row>
    <row r="56" spans="2:13">
      <c r="B56" s="14">
        <v>3</v>
      </c>
      <c r="C56" s="16" t="s">
        <v>13</v>
      </c>
      <c r="D56" s="17">
        <f>Apr!D56+May!D56+Jun!D56</f>
        <v>0</v>
      </c>
      <c r="E56" s="17">
        <f>Apr!E56+May!E56+Jun!E56</f>
        <v>0</v>
      </c>
      <c r="F56" s="17">
        <f>Apr!F56+May!F56+Jun!F56</f>
        <v>0</v>
      </c>
      <c r="G56" s="17">
        <f>Apr!G56+May!G56+Jun!G56</f>
        <v>0</v>
      </c>
      <c r="H56" s="17">
        <f>Apr!H56+May!H56+Jun!H56</f>
        <v>0</v>
      </c>
      <c r="I56" s="17">
        <f>Apr!I56+May!I56+Jun!I56</f>
        <v>0</v>
      </c>
      <c r="J56" s="17">
        <f>Apr!J56+May!J56+Jun!J56</f>
        <v>0</v>
      </c>
      <c r="K56" s="17">
        <f>Apr!K56+May!K56+Jun!K56</f>
        <v>3</v>
      </c>
      <c r="L56" s="3">
        <f t="shared" si="8"/>
        <v>3</v>
      </c>
      <c r="M56" s="12"/>
    </row>
    <row r="57" spans="2:13">
      <c r="B57" s="14">
        <v>4</v>
      </c>
      <c r="C57" s="16" t="s">
        <v>12</v>
      </c>
      <c r="D57" s="17">
        <f>Apr!D57+May!D57+Jun!D57</f>
        <v>0</v>
      </c>
      <c r="E57" s="17">
        <f>Apr!E57+May!E57+Jun!E57</f>
        <v>0</v>
      </c>
      <c r="F57" s="17">
        <f>Apr!F57+May!F57+Jun!F57</f>
        <v>0</v>
      </c>
      <c r="G57" s="17">
        <f>Apr!G57+May!G57+Jun!G57</f>
        <v>0</v>
      </c>
      <c r="H57" s="17">
        <f>Apr!H57+May!H57+Jun!H57</f>
        <v>0</v>
      </c>
      <c r="I57" s="17">
        <f>Apr!I57+May!I57+Jun!I57</f>
        <v>0</v>
      </c>
      <c r="J57" s="17">
        <f>Apr!J57+May!J57+Jun!J57</f>
        <v>0</v>
      </c>
      <c r="K57" s="17">
        <f>Apr!K57+May!K57+Jun!K57</f>
        <v>0</v>
      </c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>
        <f>Apr!D58+May!D58+Jun!D58</f>
        <v>0</v>
      </c>
      <c r="E58" s="17">
        <f>Apr!E58+May!E58+Jun!E58</f>
        <v>0</v>
      </c>
      <c r="F58" s="17">
        <f>Apr!F58+May!F58+Jun!F58</f>
        <v>1</v>
      </c>
      <c r="G58" s="17">
        <f>Apr!G58+May!G58+Jun!G58</f>
        <v>0</v>
      </c>
      <c r="H58" s="17">
        <f>Apr!H58+May!H58+Jun!H58</f>
        <v>0</v>
      </c>
      <c r="I58" s="17">
        <f>Apr!I58+May!I58+Jun!I58</f>
        <v>0</v>
      </c>
      <c r="J58" s="17">
        <f>Apr!J58+May!J58+Jun!J58</f>
        <v>0</v>
      </c>
      <c r="K58" s="17">
        <f>Apr!K58+May!K58+Jun!K58</f>
        <v>0</v>
      </c>
      <c r="L58" s="3">
        <f t="shared" si="8"/>
        <v>1</v>
      </c>
      <c r="M58" s="12"/>
    </row>
    <row r="59" spans="2:13">
      <c r="B59" s="14">
        <v>6</v>
      </c>
      <c r="C59" s="16" t="s">
        <v>22</v>
      </c>
      <c r="D59" s="17">
        <f>Apr!D59+May!D59+Jun!D59</f>
        <v>0</v>
      </c>
      <c r="E59" s="17">
        <f>Apr!E59+May!E59+Jun!E59</f>
        <v>0</v>
      </c>
      <c r="F59" s="17">
        <f>Apr!F59+May!F59+Jun!F59</f>
        <v>0</v>
      </c>
      <c r="G59" s="17">
        <f>Apr!G59+May!G59+Jun!G59</f>
        <v>0</v>
      </c>
      <c r="H59" s="17">
        <f>Apr!H59+May!H59+Jun!H59</f>
        <v>0</v>
      </c>
      <c r="I59" s="17">
        <f>Apr!I59+May!I59+Jun!I59</f>
        <v>0</v>
      </c>
      <c r="J59" s="17">
        <f>Apr!J59+May!J59+Jun!J59</f>
        <v>0</v>
      </c>
      <c r="K59" s="17">
        <f>Apr!K59+May!K59+Jun!K59</f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f>Apr!D60+May!D60+Jun!D60</f>
        <v>0</v>
      </c>
      <c r="E60" s="17">
        <f>Apr!E60+May!E60+Jun!E60</f>
        <v>0</v>
      </c>
      <c r="F60" s="17">
        <f>Apr!F60+May!F60+Jun!F60</f>
        <v>0</v>
      </c>
      <c r="G60" s="17">
        <f>Apr!G60+May!G60+Jun!G60</f>
        <v>0</v>
      </c>
      <c r="H60" s="17">
        <f>Apr!H60+May!H60+Jun!H60</f>
        <v>0</v>
      </c>
      <c r="I60" s="17">
        <f>Apr!I60+May!I60+Jun!I60</f>
        <v>0</v>
      </c>
      <c r="J60" s="17">
        <f>Apr!J60+May!J60+Jun!J60</f>
        <v>0</v>
      </c>
      <c r="K60" s="17">
        <f>Apr!K60+May!K60+Jun!K60</f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f>Apr!D61+May!D61+Jun!D61</f>
        <v>1</v>
      </c>
      <c r="E61" s="17">
        <f>Apr!E61+May!E61+Jun!E61</f>
        <v>0</v>
      </c>
      <c r="F61" s="17">
        <f>Apr!F61+May!F61+Jun!F61</f>
        <v>1</v>
      </c>
      <c r="G61" s="17">
        <f>Apr!G61+May!G61+Jun!G61</f>
        <v>0</v>
      </c>
      <c r="H61" s="17">
        <f>Apr!H61+May!H61+Jun!H61</f>
        <v>1</v>
      </c>
      <c r="I61" s="17">
        <f>Apr!I61+May!I61+Jun!I61</f>
        <v>0</v>
      </c>
      <c r="J61" s="17">
        <f>Apr!J61+May!J61+Jun!J61</f>
        <v>2</v>
      </c>
      <c r="K61" s="17">
        <f>Apr!K61+May!K61+Jun!K61</f>
        <v>3</v>
      </c>
      <c r="L61" s="3">
        <f t="shared" si="8"/>
        <v>8</v>
      </c>
      <c r="M61" s="12"/>
    </row>
    <row r="62" spans="2:13">
      <c r="B62" s="18"/>
      <c r="C62" s="18" t="s">
        <v>2</v>
      </c>
      <c r="D62" s="18">
        <f t="shared" ref="D62:L62" si="9">SUM(D54:D61)</f>
        <v>1</v>
      </c>
      <c r="E62" s="18">
        <f t="shared" si="9"/>
        <v>0</v>
      </c>
      <c r="F62" s="18">
        <f t="shared" si="9"/>
        <v>2</v>
      </c>
      <c r="G62" s="18">
        <f t="shared" si="9"/>
        <v>1</v>
      </c>
      <c r="H62" s="18">
        <f t="shared" si="9"/>
        <v>2</v>
      </c>
      <c r="I62" s="18">
        <f t="shared" si="9"/>
        <v>2</v>
      </c>
      <c r="J62" s="18">
        <f t="shared" si="9"/>
        <v>42</v>
      </c>
      <c r="K62" s="18">
        <f t="shared" si="9"/>
        <v>97</v>
      </c>
      <c r="L62" s="18">
        <f t="shared" si="9"/>
        <v>147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f>Apr!D65+May!D65+Jun!D65</f>
        <v>0</v>
      </c>
      <c r="E65" s="17">
        <f>Apr!E65+May!E65+Jun!E65</f>
        <v>0</v>
      </c>
      <c r="F65" s="17">
        <f>Apr!F65+May!F65+Jun!F65</f>
        <v>0</v>
      </c>
      <c r="G65" s="17">
        <f>Apr!G65+May!G65+Jun!G65</f>
        <v>0</v>
      </c>
      <c r="H65" s="17">
        <f>Apr!H65+May!H65+Jun!H65</f>
        <v>0</v>
      </c>
      <c r="I65" s="17">
        <f>Apr!I65+May!I65+Jun!I65</f>
        <v>1</v>
      </c>
      <c r="J65" s="17">
        <f>Apr!J65+May!J65+Jun!J65</f>
        <v>9</v>
      </c>
      <c r="K65" s="17">
        <f>Apr!K65+May!K65+Jun!K65</f>
        <v>5</v>
      </c>
      <c r="L65" s="3">
        <f>SUM(D65:K65)</f>
        <v>15</v>
      </c>
    </row>
    <row r="66" spans="2:12" s="23" customFormat="1">
      <c r="B66" s="14">
        <v>2</v>
      </c>
      <c r="C66" s="16" t="s">
        <v>11</v>
      </c>
      <c r="D66" s="17">
        <f>Apr!D66+May!D66+Jun!D66</f>
        <v>0</v>
      </c>
      <c r="E66" s="17">
        <f>Apr!E66+May!E66+Jun!E66</f>
        <v>0</v>
      </c>
      <c r="F66" s="17">
        <f>Apr!F66+May!F66+Jun!F66</f>
        <v>0</v>
      </c>
      <c r="G66" s="17">
        <f>Apr!G66+May!G66+Jun!G66</f>
        <v>0</v>
      </c>
      <c r="H66" s="17">
        <f>Apr!H66+May!H66+Jun!H66</f>
        <v>1</v>
      </c>
      <c r="I66" s="17">
        <f>Apr!I66+May!I66+Jun!I66</f>
        <v>1</v>
      </c>
      <c r="J66" s="17">
        <f>Apr!J66+May!J66+Jun!J66</f>
        <v>27</v>
      </c>
      <c r="K66" s="17">
        <f>Apr!K66+May!K66+Jun!K66</f>
        <v>45</v>
      </c>
      <c r="L66" s="3">
        <f t="shared" ref="L66:L73" si="10">SUM(D66:K66)</f>
        <v>74</v>
      </c>
    </row>
    <row r="67" spans="2:12" s="23" customFormat="1">
      <c r="B67" s="14">
        <v>3</v>
      </c>
      <c r="C67" s="16" t="s">
        <v>21</v>
      </c>
      <c r="D67" s="17">
        <f>Apr!D67+May!D67+Jun!D67</f>
        <v>0</v>
      </c>
      <c r="E67" s="17">
        <f>Apr!E67+May!E67+Jun!E67</f>
        <v>0</v>
      </c>
      <c r="F67" s="17">
        <f>Apr!F67+May!F67+Jun!F67</f>
        <v>0</v>
      </c>
      <c r="G67" s="17">
        <f>Apr!G67+May!G67+Jun!G67</f>
        <v>0</v>
      </c>
      <c r="H67" s="17">
        <f>Apr!H67+May!H67+Jun!H67</f>
        <v>1</v>
      </c>
      <c r="I67" s="17">
        <f>Apr!I67+May!I67+Jun!I67</f>
        <v>4</v>
      </c>
      <c r="J67" s="17">
        <f>Apr!J67+May!J67+Jun!J67</f>
        <v>5</v>
      </c>
      <c r="K67" s="17">
        <f>Apr!K67+May!K67+Jun!K67</f>
        <v>15</v>
      </c>
      <c r="L67" s="3">
        <f t="shared" si="10"/>
        <v>25</v>
      </c>
    </row>
    <row r="68" spans="2:12" s="23" customFormat="1">
      <c r="B68" s="14">
        <v>4</v>
      </c>
      <c r="C68" s="16" t="s">
        <v>13</v>
      </c>
      <c r="D68" s="17">
        <f>Apr!D68+May!D68+Jun!D68</f>
        <v>0</v>
      </c>
      <c r="E68" s="17">
        <f>Apr!E68+May!E68+Jun!E68</f>
        <v>0</v>
      </c>
      <c r="F68" s="17">
        <f>Apr!F68+May!F68+Jun!F68</f>
        <v>0</v>
      </c>
      <c r="G68" s="17">
        <f>Apr!G68+May!G68+Jun!G68</f>
        <v>0</v>
      </c>
      <c r="H68" s="17">
        <f>Apr!H68+May!H68+Jun!H68</f>
        <v>0</v>
      </c>
      <c r="I68" s="17">
        <f>Apr!I68+May!I68+Jun!I68</f>
        <v>0</v>
      </c>
      <c r="J68" s="17">
        <f>Apr!J68+May!J68+Jun!J68</f>
        <v>0</v>
      </c>
      <c r="K68" s="17">
        <f>Apr!K68+May!K68+Jun!K68</f>
        <v>2</v>
      </c>
      <c r="L68" s="3">
        <f t="shared" si="10"/>
        <v>2</v>
      </c>
    </row>
    <row r="69" spans="2:12" s="23" customFormat="1">
      <c r="B69" s="14">
        <v>5</v>
      </c>
      <c r="C69" s="16" t="s">
        <v>12</v>
      </c>
      <c r="D69" s="17">
        <f>Apr!D69+May!D69+Jun!D69</f>
        <v>0</v>
      </c>
      <c r="E69" s="17">
        <f>Apr!E69+May!E69+Jun!E69</f>
        <v>0</v>
      </c>
      <c r="F69" s="17">
        <f>Apr!F69+May!F69+Jun!F69</f>
        <v>0</v>
      </c>
      <c r="G69" s="17">
        <f>Apr!G69+May!G69+Jun!G69</f>
        <v>0</v>
      </c>
      <c r="H69" s="17">
        <f>Apr!H69+May!H69+Jun!H69</f>
        <v>0</v>
      </c>
      <c r="I69" s="17">
        <f>Apr!I69+May!I69+Jun!I69</f>
        <v>0</v>
      </c>
      <c r="J69" s="17">
        <f>Apr!J69+May!J69+Jun!J69</f>
        <v>0</v>
      </c>
      <c r="K69" s="17">
        <f>Apr!K69+May!K69+Jun!K69</f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f>Apr!D70+May!D70+Jun!D70</f>
        <v>0</v>
      </c>
      <c r="E70" s="17">
        <f>Apr!E70+May!E70+Jun!E70</f>
        <v>0</v>
      </c>
      <c r="F70" s="17">
        <f>Apr!F70+May!F70+Jun!F70</f>
        <v>0</v>
      </c>
      <c r="G70" s="17">
        <f>Apr!G70+May!G70+Jun!G70</f>
        <v>0</v>
      </c>
      <c r="H70" s="17">
        <f>Apr!H70+May!H70+Jun!H70</f>
        <v>0</v>
      </c>
      <c r="I70" s="17">
        <f>Apr!I70+May!I70+Jun!I70</f>
        <v>0</v>
      </c>
      <c r="J70" s="17">
        <f>Apr!J70+May!J70+Jun!J70</f>
        <v>0</v>
      </c>
      <c r="K70" s="17">
        <f>Apr!K70+May!K70+Jun!K70</f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f>Apr!D71+May!D71+Jun!D71</f>
        <v>0</v>
      </c>
      <c r="E71" s="17">
        <f>Apr!E71+May!E71+Jun!E71</f>
        <v>0</v>
      </c>
      <c r="F71" s="17">
        <f>Apr!F71+May!F71+Jun!F71</f>
        <v>0</v>
      </c>
      <c r="G71" s="17">
        <f>Apr!G71+May!G71+Jun!G71</f>
        <v>0</v>
      </c>
      <c r="H71" s="17">
        <f>Apr!H71+May!H71+Jun!H71</f>
        <v>0</v>
      </c>
      <c r="I71" s="17">
        <f>Apr!I71+May!I71+Jun!I71</f>
        <v>0</v>
      </c>
      <c r="J71" s="17">
        <f>Apr!J71+May!J71+Jun!J71</f>
        <v>0</v>
      </c>
      <c r="K71" s="17">
        <f>Apr!K71+May!K71+Jun!K71</f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f>Apr!D72+May!D72+Jun!D72</f>
        <v>0</v>
      </c>
      <c r="E72" s="17">
        <f>Apr!E72+May!E72+Jun!E72</f>
        <v>0</v>
      </c>
      <c r="F72" s="17">
        <f>Apr!F72+May!F72+Jun!F72</f>
        <v>0</v>
      </c>
      <c r="G72" s="17">
        <f>Apr!G72+May!G72+Jun!G72</f>
        <v>0</v>
      </c>
      <c r="H72" s="17">
        <f>Apr!H72+May!H72+Jun!H72</f>
        <v>0</v>
      </c>
      <c r="I72" s="17">
        <f>Apr!I72+May!I72+Jun!I72</f>
        <v>0</v>
      </c>
      <c r="J72" s="17">
        <f>Apr!J72+May!J72+Jun!J72</f>
        <v>0</v>
      </c>
      <c r="K72" s="17">
        <f>Apr!K72+May!K72+Jun!K72</f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f>Apr!D73+May!D73+Jun!D73</f>
        <v>1</v>
      </c>
      <c r="E73" s="17">
        <f>Apr!E73+May!E73+Jun!E73</f>
        <v>0</v>
      </c>
      <c r="F73" s="17">
        <f>Apr!F73+May!F73+Jun!F73</f>
        <v>0</v>
      </c>
      <c r="G73" s="17">
        <f>Apr!G73+May!G73+Jun!G73</f>
        <v>0</v>
      </c>
      <c r="H73" s="17">
        <f>Apr!H73+May!H73+Jun!H73</f>
        <v>0</v>
      </c>
      <c r="I73" s="17">
        <f>Apr!I73+May!I73+Jun!I73</f>
        <v>0</v>
      </c>
      <c r="J73" s="17">
        <f>Apr!J73+May!J73+Jun!J73</f>
        <v>0</v>
      </c>
      <c r="K73" s="17">
        <f>Apr!K73+May!K73+Jun!K73</f>
        <v>1</v>
      </c>
      <c r="L73" s="3">
        <f t="shared" si="10"/>
        <v>2</v>
      </c>
    </row>
    <row r="74" spans="2:12">
      <c r="B74" s="18"/>
      <c r="C74" s="18" t="s">
        <v>2</v>
      </c>
      <c r="D74" s="18">
        <f>SUM(D65:D73)</f>
        <v>1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2</v>
      </c>
      <c r="I74" s="18">
        <f t="shared" si="11"/>
        <v>6</v>
      </c>
      <c r="J74" s="18">
        <f t="shared" si="11"/>
        <v>41</v>
      </c>
      <c r="K74" s="18">
        <f t="shared" si="11"/>
        <v>68</v>
      </c>
      <c r="L74" s="18">
        <f t="shared" si="11"/>
        <v>118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activeCell="M57" sqref="M57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 ht="15.75">
      <c r="B2" s="38" t="s">
        <v>0</v>
      </c>
      <c r="C2" s="38"/>
      <c r="D2" s="38"/>
      <c r="E2" s="38"/>
      <c r="F2" s="38"/>
      <c r="G2" s="38"/>
      <c r="H2" s="8"/>
      <c r="I2" s="8"/>
      <c r="J2" s="8"/>
      <c r="K2" s="8"/>
      <c r="L2" s="8"/>
    </row>
    <row r="3" spans="1:12" ht="15.75">
      <c r="B3" s="38" t="s">
        <v>15</v>
      </c>
      <c r="C3" s="38"/>
      <c r="D3" s="38"/>
      <c r="E3" s="38"/>
      <c r="F3" s="38"/>
      <c r="G3" s="38"/>
      <c r="H3" s="8"/>
      <c r="I3" s="8"/>
      <c r="J3" s="8"/>
      <c r="K3" s="8"/>
      <c r="L3" s="8"/>
    </row>
    <row r="4" spans="1:12" ht="15.75">
      <c r="B4" s="34"/>
      <c r="C4" s="34"/>
      <c r="D4" s="34"/>
      <c r="E4" s="34"/>
      <c r="F4" s="34"/>
      <c r="G4" s="34"/>
      <c r="H4" s="9"/>
      <c r="I4" s="9"/>
      <c r="J4" s="9"/>
      <c r="K4" s="9"/>
      <c r="L4" s="9"/>
    </row>
    <row r="5" spans="1:12" ht="15.75">
      <c r="B5" s="33" t="s">
        <v>70</v>
      </c>
      <c r="C5" s="39"/>
      <c r="D5" s="35"/>
      <c r="E5" s="35"/>
      <c r="F5" s="35"/>
      <c r="G5" s="35"/>
      <c r="H5" s="11"/>
      <c r="I5" s="11"/>
      <c r="J5" s="11"/>
      <c r="K5" s="11"/>
      <c r="L5" s="12"/>
    </row>
    <row r="6" spans="1:12" ht="15.75">
      <c r="A6" s="5"/>
      <c r="B6" s="33" t="s">
        <v>71</v>
      </c>
      <c r="C6" s="36"/>
      <c r="D6" s="36"/>
      <c r="E6" s="36"/>
      <c r="F6" s="36"/>
      <c r="G6" s="36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</v>
      </c>
      <c r="J9" s="2">
        <v>20</v>
      </c>
      <c r="K9" s="2">
        <v>23</v>
      </c>
      <c r="L9" s="14">
        <f>SUM(D9:K9)</f>
        <v>45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9</v>
      </c>
      <c r="J10" s="2">
        <v>1</v>
      </c>
      <c r="K10" s="2">
        <v>4</v>
      </c>
      <c r="L10" s="14">
        <f t="shared" ref="L10:L17" si="0">SUM(D10:K10)</f>
        <v>14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4">
        <f t="shared" si="0"/>
        <v>0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2</v>
      </c>
      <c r="I13" s="2">
        <v>2</v>
      </c>
      <c r="J13" s="2">
        <v>8</v>
      </c>
      <c r="K13" s="2">
        <v>4</v>
      </c>
      <c r="L13" s="14">
        <f t="shared" si="0"/>
        <v>16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0</v>
      </c>
      <c r="G16" s="2">
        <v>1</v>
      </c>
      <c r="H16" s="2">
        <v>2</v>
      </c>
      <c r="I16" s="2">
        <v>3</v>
      </c>
      <c r="J16" s="2">
        <v>2</v>
      </c>
      <c r="K16" s="2">
        <v>0</v>
      </c>
      <c r="L16" s="14">
        <f t="shared" si="0"/>
        <v>8</v>
      </c>
    </row>
    <row r="17" spans="2:12" ht="15.75">
      <c r="B17" s="14">
        <v>9</v>
      </c>
      <c r="C17" s="16" t="s">
        <v>9</v>
      </c>
      <c r="D17" s="2">
        <v>2</v>
      </c>
      <c r="E17" s="2">
        <v>1</v>
      </c>
      <c r="F17" s="2">
        <v>0</v>
      </c>
      <c r="G17" s="2">
        <v>0</v>
      </c>
      <c r="H17" s="2">
        <v>4</v>
      </c>
      <c r="I17" s="2">
        <v>7</v>
      </c>
      <c r="J17" s="2">
        <v>2</v>
      </c>
      <c r="K17" s="2">
        <v>4</v>
      </c>
      <c r="L17" s="14">
        <f t="shared" si="0"/>
        <v>20</v>
      </c>
    </row>
    <row r="18" spans="2:12">
      <c r="B18" s="18"/>
      <c r="C18" s="18" t="s">
        <v>2</v>
      </c>
      <c r="D18" s="19">
        <f>SUM(D9:D17)</f>
        <v>2</v>
      </c>
      <c r="E18" s="19">
        <f t="shared" ref="E18:J18" si="1">SUM(E9:E17)</f>
        <v>1</v>
      </c>
      <c r="F18" s="19">
        <f t="shared" si="1"/>
        <v>0</v>
      </c>
      <c r="G18" s="19">
        <f t="shared" si="1"/>
        <v>1</v>
      </c>
      <c r="H18" s="19">
        <f t="shared" si="1"/>
        <v>8</v>
      </c>
      <c r="I18" s="19">
        <f t="shared" si="1"/>
        <v>23</v>
      </c>
      <c r="J18" s="19">
        <f t="shared" si="1"/>
        <v>33</v>
      </c>
      <c r="K18" s="19">
        <f>SUM(K9:K17)</f>
        <v>35</v>
      </c>
      <c r="L18" s="19">
        <f>SUM(L9:L17)</f>
        <v>103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2">
        <v>0</v>
      </c>
      <c r="F22" s="2">
        <v>0</v>
      </c>
      <c r="G22" s="2">
        <v>0</v>
      </c>
      <c r="H22" s="2">
        <v>2</v>
      </c>
      <c r="I22" s="2">
        <v>0</v>
      </c>
      <c r="J22" s="2">
        <v>6</v>
      </c>
      <c r="K22" s="2">
        <v>3</v>
      </c>
      <c r="L22" s="18">
        <f>SUM(D22:K22)</f>
        <v>11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2</v>
      </c>
      <c r="K25" s="37">
        <v>1</v>
      </c>
      <c r="L25" s="3">
        <f>SUM(D25:K25)</f>
        <v>3</v>
      </c>
    </row>
    <row r="26" spans="2:12" ht="15.75">
      <c r="B26" s="14">
        <v>2</v>
      </c>
      <c r="C26" s="16" t="s">
        <v>30</v>
      </c>
      <c r="D26" s="37">
        <v>0</v>
      </c>
      <c r="E26" s="37">
        <v>0</v>
      </c>
      <c r="F26" s="37">
        <v>0</v>
      </c>
      <c r="G26" s="37">
        <v>0</v>
      </c>
      <c r="H26" s="37">
        <v>1</v>
      </c>
      <c r="I26" s="37">
        <v>0</v>
      </c>
      <c r="J26" s="37">
        <v>1</v>
      </c>
      <c r="K26" s="37">
        <v>1</v>
      </c>
      <c r="L26" s="3">
        <f t="shared" ref="L26:L27" si="2">SUM(D26:K26)</f>
        <v>3</v>
      </c>
    </row>
    <row r="27" spans="2:12" ht="15.75">
      <c r="B27" s="14">
        <v>3</v>
      </c>
      <c r="C27" s="16" t="s">
        <v>31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2</v>
      </c>
      <c r="J27" s="37">
        <v>1</v>
      </c>
      <c r="K27" s="37">
        <v>2</v>
      </c>
      <c r="L27" s="3">
        <f t="shared" si="2"/>
        <v>5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1</v>
      </c>
      <c r="I28" s="18">
        <f t="shared" si="3"/>
        <v>2</v>
      </c>
      <c r="J28" s="18">
        <f t="shared" si="3"/>
        <v>4</v>
      </c>
      <c r="K28" s="18">
        <f t="shared" si="3"/>
        <v>4</v>
      </c>
      <c r="L28" s="18">
        <f>SUM(L25:L27)</f>
        <v>11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2</v>
      </c>
      <c r="J32" s="2">
        <v>17</v>
      </c>
      <c r="K32" s="2">
        <v>19</v>
      </c>
      <c r="L32" s="3">
        <f>SUM(D32:K32)</f>
        <v>38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</v>
      </c>
      <c r="J33" s="2">
        <v>1</v>
      </c>
      <c r="K33" s="2">
        <v>2</v>
      </c>
      <c r="L33" s="3">
        <f t="shared" ref="L33:L39" si="4">SUM(D33:K33)</f>
        <v>5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 t="shared" si="4"/>
        <v>0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1</v>
      </c>
      <c r="K39" s="2">
        <v>0</v>
      </c>
      <c r="L39" s="3">
        <f t="shared" si="4"/>
        <v>2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5</v>
      </c>
      <c r="J40" s="18">
        <f t="shared" si="5"/>
        <v>19</v>
      </c>
      <c r="K40" s="18">
        <f t="shared" si="5"/>
        <v>21</v>
      </c>
      <c r="L40" s="18">
        <f t="shared" si="5"/>
        <v>45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2</v>
      </c>
      <c r="J43" s="2">
        <v>12</v>
      </c>
      <c r="K43" s="2">
        <v>16</v>
      </c>
      <c r="L43" s="3">
        <f t="shared" ref="L43:L50" si="6">SUM(D43:K43)</f>
        <v>30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2</v>
      </c>
      <c r="J44" s="2">
        <v>0</v>
      </c>
      <c r="K44" s="2">
        <v>2</v>
      </c>
      <c r="L44" s="3">
        <f t="shared" si="6"/>
        <v>4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3">
        <f t="shared" si="6"/>
        <v>1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4</v>
      </c>
      <c r="J51" s="18">
        <f t="shared" si="7"/>
        <v>13</v>
      </c>
      <c r="K51" s="18">
        <f t="shared" si="7"/>
        <v>18</v>
      </c>
      <c r="L51" s="18">
        <f t="shared" si="7"/>
        <v>35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 ht="15.75">
      <c r="B54" s="14">
        <v>1</v>
      </c>
      <c r="C54" s="16" t="s">
        <v>6</v>
      </c>
      <c r="D54" s="2"/>
      <c r="E54" s="2"/>
      <c r="F54" s="2"/>
      <c r="G54" s="2"/>
      <c r="H54" s="2"/>
      <c r="I54" s="2"/>
      <c r="J54" s="2"/>
      <c r="K54" s="2"/>
      <c r="L54" s="3">
        <f t="shared" ref="L54:L61" si="8">SUM(D54:K54)</f>
        <v>0</v>
      </c>
      <c r="M54" s="12"/>
    </row>
    <row r="55" spans="2:13" ht="15.75">
      <c r="B55" s="14">
        <v>2</v>
      </c>
      <c r="C55" s="16" t="s">
        <v>21</v>
      </c>
      <c r="D55" s="2"/>
      <c r="E55" s="2"/>
      <c r="F55" s="2"/>
      <c r="G55" s="2"/>
      <c r="H55" s="2"/>
      <c r="I55" s="2"/>
      <c r="J55" s="2"/>
      <c r="K55" s="2"/>
      <c r="L55" s="3">
        <f t="shared" si="8"/>
        <v>0</v>
      </c>
      <c r="M55" s="12"/>
    </row>
    <row r="56" spans="2:13" ht="15.75">
      <c r="B56" s="14">
        <v>3</v>
      </c>
      <c r="C56" s="16" t="s">
        <v>13</v>
      </c>
      <c r="D56" s="2"/>
      <c r="E56" s="2"/>
      <c r="F56" s="2"/>
      <c r="G56" s="2"/>
      <c r="H56" s="2"/>
      <c r="I56" s="2"/>
      <c r="J56" s="2"/>
      <c r="K56" s="2"/>
      <c r="L56" s="3">
        <f t="shared" si="8"/>
        <v>0</v>
      </c>
      <c r="M56" s="12"/>
    </row>
    <row r="57" spans="2:13" ht="15.75">
      <c r="B57" s="14">
        <v>4</v>
      </c>
      <c r="C57" s="16" t="s">
        <v>12</v>
      </c>
      <c r="D57" s="2"/>
      <c r="E57" s="2"/>
      <c r="F57" s="2"/>
      <c r="G57" s="2"/>
      <c r="H57" s="2"/>
      <c r="I57" s="2"/>
      <c r="J57" s="2"/>
      <c r="K57" s="2"/>
      <c r="L57" s="3">
        <f t="shared" si="8"/>
        <v>0</v>
      </c>
      <c r="M57" s="12"/>
    </row>
    <row r="58" spans="2:13" ht="15.75">
      <c r="B58" s="14">
        <v>5</v>
      </c>
      <c r="C58" s="16" t="s">
        <v>8</v>
      </c>
      <c r="D58" s="2"/>
      <c r="E58" s="2"/>
      <c r="F58" s="2"/>
      <c r="G58" s="2"/>
      <c r="H58" s="2"/>
      <c r="I58" s="2"/>
      <c r="J58" s="2"/>
      <c r="K58" s="2"/>
      <c r="L58" s="3">
        <f t="shared" si="8"/>
        <v>0</v>
      </c>
      <c r="M58" s="12"/>
    </row>
    <row r="59" spans="2:13" ht="15.75">
      <c r="B59" s="14">
        <v>6</v>
      </c>
      <c r="C59" s="16" t="s">
        <v>22</v>
      </c>
      <c r="D59" s="2"/>
      <c r="E59" s="2"/>
      <c r="F59" s="2"/>
      <c r="G59" s="2"/>
      <c r="H59" s="2"/>
      <c r="I59" s="2"/>
      <c r="J59" s="2"/>
      <c r="K59" s="2"/>
      <c r="L59" s="3">
        <f t="shared" si="8"/>
        <v>0</v>
      </c>
      <c r="M59" s="12"/>
    </row>
    <row r="60" spans="2:13" ht="15.75">
      <c r="B60" s="14">
        <v>7</v>
      </c>
      <c r="C60" s="16" t="s">
        <v>23</v>
      </c>
      <c r="D60" s="2"/>
      <c r="E60" s="2"/>
      <c r="F60" s="2"/>
      <c r="G60" s="2"/>
      <c r="H60" s="2"/>
      <c r="I60" s="2"/>
      <c r="J60" s="2"/>
      <c r="K60" s="2"/>
      <c r="L60" s="3">
        <f t="shared" si="8"/>
        <v>0</v>
      </c>
      <c r="M60" s="12"/>
    </row>
    <row r="61" spans="2:13" ht="15.75">
      <c r="B61" s="14">
        <v>8</v>
      </c>
      <c r="C61" s="16" t="s">
        <v>9</v>
      </c>
      <c r="D61" s="2"/>
      <c r="E61" s="2"/>
      <c r="F61" s="2"/>
      <c r="G61" s="2"/>
      <c r="H61" s="2"/>
      <c r="I61" s="2"/>
      <c r="J61" s="2"/>
      <c r="K61" s="2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D25" sqref="D25:K27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1:12">
      <c r="B1"/>
      <c r="C1"/>
      <c r="D1"/>
      <c r="E1"/>
    </row>
    <row r="2" spans="1:12" ht="15.75">
      <c r="B2" s="38" t="s">
        <v>0</v>
      </c>
      <c r="C2" s="38"/>
      <c r="D2" s="38"/>
      <c r="E2" s="38"/>
      <c r="F2" s="8"/>
      <c r="G2" s="8"/>
      <c r="H2" s="8"/>
      <c r="I2" s="8"/>
      <c r="J2" s="8"/>
      <c r="K2" s="8"/>
      <c r="L2" s="8"/>
    </row>
    <row r="3" spans="1:12" ht="15.75">
      <c r="B3" s="38" t="s">
        <v>15</v>
      </c>
      <c r="C3" s="38"/>
      <c r="D3" s="38"/>
      <c r="E3" s="38"/>
      <c r="F3" s="8"/>
      <c r="G3" s="8"/>
      <c r="H3" s="8"/>
      <c r="I3" s="8"/>
      <c r="J3" s="8"/>
      <c r="K3" s="8"/>
      <c r="L3" s="8"/>
    </row>
    <row r="4" spans="1:12" ht="15.75">
      <c r="B4" s="34"/>
      <c r="C4" s="34"/>
      <c r="D4" s="34"/>
      <c r="E4" s="34"/>
      <c r="F4" s="9"/>
      <c r="G4" s="9"/>
      <c r="H4" s="9"/>
      <c r="I4" s="9"/>
      <c r="J4" s="9"/>
      <c r="K4" s="9"/>
      <c r="L4" s="9"/>
    </row>
    <row r="5" spans="1:12" ht="15.75">
      <c r="B5" s="33" t="s">
        <v>72</v>
      </c>
      <c r="C5" s="39"/>
      <c r="D5" s="35"/>
      <c r="E5" s="35"/>
      <c r="F5" s="11"/>
      <c r="G5" s="11"/>
      <c r="H5" s="11"/>
      <c r="I5" s="11"/>
      <c r="J5" s="11"/>
      <c r="K5" s="11"/>
      <c r="L5" s="12"/>
    </row>
    <row r="6" spans="1:12" ht="15.75">
      <c r="A6" s="5"/>
      <c r="B6" s="33" t="s">
        <v>73</v>
      </c>
      <c r="C6" s="36"/>
      <c r="D6" s="36"/>
      <c r="E6" s="36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8</v>
      </c>
      <c r="K9" s="2">
        <v>24</v>
      </c>
      <c r="L9" s="14">
        <f>SUM(D9:K9)</f>
        <v>33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7</v>
      </c>
      <c r="J10" s="2">
        <v>4</v>
      </c>
      <c r="K10" s="2">
        <v>10</v>
      </c>
      <c r="L10" s="14">
        <f t="shared" ref="L10:L17" si="0">SUM(D10:K10)</f>
        <v>21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14">
        <f t="shared" si="0"/>
        <v>1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4">
        <f t="shared" si="0"/>
        <v>0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2</v>
      </c>
      <c r="I13" s="2">
        <v>7</v>
      </c>
      <c r="J13" s="2">
        <v>11</v>
      </c>
      <c r="K13" s="2">
        <v>4</v>
      </c>
      <c r="L13" s="14">
        <f t="shared" si="0"/>
        <v>24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2">
        <v>0</v>
      </c>
      <c r="K16" s="2">
        <v>1</v>
      </c>
      <c r="L16" s="14">
        <f t="shared" si="0"/>
        <v>3</v>
      </c>
    </row>
    <row r="17" spans="2:12" ht="15.75">
      <c r="B17" s="14">
        <v>9</v>
      </c>
      <c r="C17" s="16" t="s">
        <v>9</v>
      </c>
      <c r="D17" s="2">
        <v>1</v>
      </c>
      <c r="E17" s="2">
        <v>1</v>
      </c>
      <c r="F17" s="2">
        <v>0</v>
      </c>
      <c r="G17" s="2">
        <v>2</v>
      </c>
      <c r="H17" s="2">
        <v>1</v>
      </c>
      <c r="I17" s="2">
        <v>5</v>
      </c>
      <c r="J17" s="2">
        <v>0</v>
      </c>
      <c r="K17" s="2">
        <v>11</v>
      </c>
      <c r="L17" s="14">
        <f t="shared" si="0"/>
        <v>21</v>
      </c>
    </row>
    <row r="18" spans="2:12">
      <c r="B18" s="18"/>
      <c r="C18" s="18" t="s">
        <v>2</v>
      </c>
      <c r="D18" s="19">
        <f>SUM(D9:D17)</f>
        <v>1</v>
      </c>
      <c r="E18" s="19">
        <f t="shared" ref="E18:J18" si="1">SUM(E9:E17)</f>
        <v>1</v>
      </c>
      <c r="F18" s="19">
        <f t="shared" si="1"/>
        <v>0</v>
      </c>
      <c r="G18" s="19">
        <f t="shared" si="1"/>
        <v>2</v>
      </c>
      <c r="H18" s="19">
        <f t="shared" si="1"/>
        <v>5</v>
      </c>
      <c r="I18" s="19">
        <f t="shared" si="1"/>
        <v>20</v>
      </c>
      <c r="J18" s="19">
        <f t="shared" si="1"/>
        <v>24</v>
      </c>
      <c r="K18" s="19">
        <f>SUM(K9:K17)</f>
        <v>50</v>
      </c>
      <c r="L18" s="19">
        <f>SUM(L9:L17)</f>
        <v>103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2">
        <v>0</v>
      </c>
      <c r="F22" s="2">
        <v>0</v>
      </c>
      <c r="G22" s="2">
        <v>0</v>
      </c>
      <c r="H22" s="2">
        <v>2</v>
      </c>
      <c r="I22" s="2">
        <v>7</v>
      </c>
      <c r="J22" s="2">
        <v>9</v>
      </c>
      <c r="K22" s="2">
        <v>3</v>
      </c>
      <c r="L22" s="18">
        <f>SUM(D22:K22)</f>
        <v>21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37">
        <v>0</v>
      </c>
      <c r="E25" s="37">
        <v>0</v>
      </c>
      <c r="F25" s="37">
        <v>0</v>
      </c>
      <c r="G25" s="37">
        <v>0</v>
      </c>
      <c r="H25" s="37">
        <v>1</v>
      </c>
      <c r="I25" s="37">
        <v>5</v>
      </c>
      <c r="J25" s="37">
        <v>8</v>
      </c>
      <c r="K25" s="37">
        <v>2</v>
      </c>
      <c r="L25" s="3">
        <f>SUM(D25:K25)</f>
        <v>16</v>
      </c>
    </row>
    <row r="26" spans="2:12" ht="15.75">
      <c r="B26" s="14">
        <v>2</v>
      </c>
      <c r="C26" s="16" t="s">
        <v>30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">
        <f t="shared" ref="L26:L27" si="2">SUM(D26:K26)</f>
        <v>0</v>
      </c>
    </row>
    <row r="27" spans="2:12" ht="15.75">
      <c r="B27" s="14">
        <v>3</v>
      </c>
      <c r="C27" s="16" t="s">
        <v>31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2</v>
      </c>
      <c r="J27" s="37">
        <v>4</v>
      </c>
      <c r="K27" s="37">
        <v>3</v>
      </c>
      <c r="L27" s="3">
        <f t="shared" si="2"/>
        <v>9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1</v>
      </c>
      <c r="I28" s="18">
        <f t="shared" si="3"/>
        <v>7</v>
      </c>
      <c r="J28" s="18">
        <f t="shared" si="3"/>
        <v>12</v>
      </c>
      <c r="K28" s="18">
        <f t="shared" si="3"/>
        <v>5</v>
      </c>
      <c r="L28" s="18">
        <f>SUM(L25:L27)</f>
        <v>25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8</v>
      </c>
      <c r="K32" s="2">
        <v>21</v>
      </c>
      <c r="L32" s="3">
        <f>SUM(D32:K32)</f>
        <v>30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</v>
      </c>
      <c r="J33" s="2">
        <v>2</v>
      </c>
      <c r="K33" s="2">
        <v>5</v>
      </c>
      <c r="L33" s="3">
        <f t="shared" ref="L33:L39" si="4">SUM(D33:K33)</f>
        <v>9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 t="shared" si="4"/>
        <v>0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3">
        <f t="shared" si="4"/>
        <v>1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2</v>
      </c>
      <c r="I40" s="18">
        <f t="shared" si="5"/>
        <v>2</v>
      </c>
      <c r="J40" s="18">
        <f t="shared" si="5"/>
        <v>10</v>
      </c>
      <c r="K40" s="18">
        <f t="shared" si="5"/>
        <v>26</v>
      </c>
      <c r="L40" s="18">
        <f t="shared" si="5"/>
        <v>40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7</v>
      </c>
      <c r="K43" s="2">
        <v>18</v>
      </c>
      <c r="L43" s="3">
        <f t="shared" ref="L43:L50" si="6">SUM(D43:K43)</f>
        <v>25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2</v>
      </c>
      <c r="J44" s="2">
        <v>2</v>
      </c>
      <c r="K44" s="2">
        <v>4</v>
      </c>
      <c r="L44" s="3">
        <f t="shared" si="6"/>
        <v>8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2</v>
      </c>
      <c r="J51" s="18">
        <f t="shared" si="7"/>
        <v>9</v>
      </c>
      <c r="K51" s="18">
        <f t="shared" si="7"/>
        <v>22</v>
      </c>
      <c r="L51" s="18">
        <f t="shared" si="7"/>
        <v>33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M93"/>
  <sheetViews>
    <sheetView topLeftCell="A11" workbookViewId="0">
      <selection activeCell="A2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2:M93"/>
  <sheetViews>
    <sheetView topLeftCell="A4" workbookViewId="0">
      <selection activeCell="A4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2:M93"/>
  <sheetViews>
    <sheetView tabSelected="1" topLeftCell="A46" workbookViewId="0">
      <selection activeCell="J60" sqref="J60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'Jul1'!D9+'Jul2'!D9</f>
        <v>0</v>
      </c>
      <c r="E9" s="17">
        <f>'Jul1'!E9+'Jul2'!E9</f>
        <v>0</v>
      </c>
      <c r="F9" s="17">
        <f>'Jul1'!F9+'Jul2'!F9</f>
        <v>0</v>
      </c>
      <c r="G9" s="17">
        <f>'Jul1'!G9+'Jul2'!G9</f>
        <v>0</v>
      </c>
      <c r="H9" s="17">
        <f>'Jul1'!H9+'Jul2'!H9</f>
        <v>1</v>
      </c>
      <c r="I9" s="17">
        <f>'Jul1'!I9+'Jul2'!I9</f>
        <v>2</v>
      </c>
      <c r="J9" s="17">
        <f>'Jul1'!J9+'Jul2'!J9</f>
        <v>28</v>
      </c>
      <c r="K9" s="17">
        <f>'Jul1'!K9+'Jul2'!K9</f>
        <v>47</v>
      </c>
      <c r="L9" s="14">
        <f>SUM(D9:K9)</f>
        <v>78</v>
      </c>
    </row>
    <row r="10" spans="1:12">
      <c r="B10" s="14">
        <v>2</v>
      </c>
      <c r="C10" s="16" t="s">
        <v>21</v>
      </c>
      <c r="D10" s="17">
        <f>'Jul1'!D10+'Jul2'!D10</f>
        <v>0</v>
      </c>
      <c r="E10" s="17">
        <f>'Jul1'!E10+'Jul2'!E10</f>
        <v>0</v>
      </c>
      <c r="F10" s="17">
        <f>'Jul1'!F10+'Jul2'!F10</f>
        <v>0</v>
      </c>
      <c r="G10" s="17">
        <f>'Jul1'!G10+'Jul2'!G10</f>
        <v>0</v>
      </c>
      <c r="H10" s="17">
        <f>'Jul1'!H10+'Jul2'!H10</f>
        <v>0</v>
      </c>
      <c r="I10" s="17">
        <f>'Jul1'!I10+'Jul2'!I10</f>
        <v>16</v>
      </c>
      <c r="J10" s="17">
        <f>'Jul1'!J10+'Jul2'!J10</f>
        <v>5</v>
      </c>
      <c r="K10" s="17">
        <f>'Jul1'!K10+'Jul2'!K10</f>
        <v>14</v>
      </c>
      <c r="L10" s="14">
        <f t="shared" ref="L10:L17" si="0">SUM(D10:K10)</f>
        <v>35</v>
      </c>
    </row>
    <row r="11" spans="1:12">
      <c r="B11" s="14">
        <v>3</v>
      </c>
      <c r="C11" s="16" t="s">
        <v>13</v>
      </c>
      <c r="D11" s="17">
        <f>'Jul1'!D11+'Jul2'!D11</f>
        <v>0</v>
      </c>
      <c r="E11" s="17">
        <f>'Jul1'!E11+'Jul2'!E11</f>
        <v>0</v>
      </c>
      <c r="F11" s="17">
        <f>'Jul1'!F11+'Jul2'!F11</f>
        <v>0</v>
      </c>
      <c r="G11" s="17">
        <f>'Jul1'!G11+'Jul2'!G11</f>
        <v>0</v>
      </c>
      <c r="H11" s="17">
        <f>'Jul1'!H11+'Jul2'!H11</f>
        <v>0</v>
      </c>
      <c r="I11" s="17">
        <f>'Jul1'!I11+'Jul2'!I11</f>
        <v>0</v>
      </c>
      <c r="J11" s="17">
        <f>'Jul1'!J11+'Jul2'!J11</f>
        <v>1</v>
      </c>
      <c r="K11" s="17">
        <f>'Jul1'!K11+'Jul2'!K11</f>
        <v>0</v>
      </c>
      <c r="L11" s="14">
        <f t="shared" si="0"/>
        <v>1</v>
      </c>
    </row>
    <row r="12" spans="1:12">
      <c r="B12" s="14">
        <v>4</v>
      </c>
      <c r="C12" s="16" t="s">
        <v>7</v>
      </c>
      <c r="D12" s="17">
        <f>'Jul1'!D12+'Jul2'!D12</f>
        <v>0</v>
      </c>
      <c r="E12" s="17">
        <f>'Jul1'!E12+'Jul2'!E12</f>
        <v>0</v>
      </c>
      <c r="F12" s="17">
        <f>'Jul1'!F12+'Jul2'!F12</f>
        <v>0</v>
      </c>
      <c r="G12" s="17">
        <f>'Jul1'!G12+'Jul2'!G12</f>
        <v>0</v>
      </c>
      <c r="H12" s="17">
        <f>'Jul1'!H12+'Jul2'!H12</f>
        <v>0</v>
      </c>
      <c r="I12" s="17">
        <f>'Jul1'!I12+'Jul2'!I12</f>
        <v>0</v>
      </c>
      <c r="J12" s="17">
        <f>'Jul1'!J12+'Jul2'!J12</f>
        <v>0</v>
      </c>
      <c r="K12" s="17">
        <f>'Jul1'!K12+'Jul2'!K12</f>
        <v>0</v>
      </c>
      <c r="L12" s="14">
        <f t="shared" si="0"/>
        <v>0</v>
      </c>
    </row>
    <row r="13" spans="1:12">
      <c r="B13" s="14">
        <v>5</v>
      </c>
      <c r="C13" s="16" t="s">
        <v>8</v>
      </c>
      <c r="D13" s="17">
        <f>'Jul1'!D13+'Jul2'!D13</f>
        <v>0</v>
      </c>
      <c r="E13" s="17">
        <f>'Jul1'!E13+'Jul2'!E13</f>
        <v>0</v>
      </c>
      <c r="F13" s="17">
        <f>'Jul1'!F13+'Jul2'!F13</f>
        <v>0</v>
      </c>
      <c r="G13" s="17">
        <f>'Jul1'!G13+'Jul2'!G13</f>
        <v>0</v>
      </c>
      <c r="H13" s="17">
        <f>'Jul1'!H13+'Jul2'!H13</f>
        <v>4</v>
      </c>
      <c r="I13" s="17">
        <f>'Jul1'!I13+'Jul2'!I13</f>
        <v>9</v>
      </c>
      <c r="J13" s="17">
        <f>'Jul1'!J13+'Jul2'!J13</f>
        <v>19</v>
      </c>
      <c r="K13" s="17">
        <f>'Jul1'!K13+'Jul2'!K13</f>
        <v>8</v>
      </c>
      <c r="L13" s="14">
        <f t="shared" si="0"/>
        <v>40</v>
      </c>
    </row>
    <row r="14" spans="1:12">
      <c r="B14" s="14">
        <v>6</v>
      </c>
      <c r="C14" s="16" t="s">
        <v>22</v>
      </c>
      <c r="D14" s="17">
        <f>'Jul1'!D14+'Jul2'!D14</f>
        <v>0</v>
      </c>
      <c r="E14" s="17">
        <f>'Jul1'!E14+'Jul2'!E14</f>
        <v>0</v>
      </c>
      <c r="F14" s="17">
        <f>'Jul1'!F14+'Jul2'!F14</f>
        <v>0</v>
      </c>
      <c r="G14" s="17">
        <f>'Jul1'!G14+'Jul2'!G14</f>
        <v>0</v>
      </c>
      <c r="H14" s="17">
        <f>'Jul1'!H14+'Jul2'!H14</f>
        <v>0</v>
      </c>
      <c r="I14" s="17">
        <f>'Jul1'!I14+'Jul2'!I14</f>
        <v>0</v>
      </c>
      <c r="J14" s="17">
        <f>'Jul1'!J14+'Jul2'!J14</f>
        <v>0</v>
      </c>
      <c r="K14" s="17">
        <f>'Jul1'!K14+'Jul2'!K14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'Jul1'!D15+'Jul2'!D15</f>
        <v>0</v>
      </c>
      <c r="E15" s="17">
        <f>'Jul1'!E15+'Jul2'!E15</f>
        <v>0</v>
      </c>
      <c r="F15" s="17">
        <f>'Jul1'!F15+'Jul2'!F15</f>
        <v>0</v>
      </c>
      <c r="G15" s="17">
        <f>'Jul1'!G15+'Jul2'!G15</f>
        <v>0</v>
      </c>
      <c r="H15" s="17">
        <f>'Jul1'!H15+'Jul2'!H15</f>
        <v>0</v>
      </c>
      <c r="I15" s="17">
        <f>'Jul1'!I15+'Jul2'!I15</f>
        <v>0</v>
      </c>
      <c r="J15" s="17">
        <f>'Jul1'!J15+'Jul2'!J15</f>
        <v>0</v>
      </c>
      <c r="K15" s="17">
        <f>'Jul1'!K15+'Jul2'!K15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'Jul1'!D16+'Jul2'!D16</f>
        <v>0</v>
      </c>
      <c r="E16" s="17">
        <f>'Jul1'!E16+'Jul2'!E16</f>
        <v>0</v>
      </c>
      <c r="F16" s="17">
        <f>'Jul1'!F16+'Jul2'!F16</f>
        <v>0</v>
      </c>
      <c r="G16" s="17">
        <f>'Jul1'!G16+'Jul2'!G16</f>
        <v>1</v>
      </c>
      <c r="H16" s="17">
        <f>'Jul1'!H16+'Jul2'!H16</f>
        <v>3</v>
      </c>
      <c r="I16" s="17">
        <f>'Jul1'!I16+'Jul2'!I16</f>
        <v>4</v>
      </c>
      <c r="J16" s="17">
        <f>'Jul1'!J16+'Jul2'!J16</f>
        <v>2</v>
      </c>
      <c r="K16" s="17">
        <f>'Jul1'!K16+'Jul2'!K16</f>
        <v>1</v>
      </c>
      <c r="L16" s="14">
        <f t="shared" si="0"/>
        <v>11</v>
      </c>
    </row>
    <row r="17" spans="2:12">
      <c r="B17" s="14">
        <v>9</v>
      </c>
      <c r="C17" s="16" t="s">
        <v>9</v>
      </c>
      <c r="D17" s="17">
        <f>'Jul1'!D17+'Jul2'!D17</f>
        <v>3</v>
      </c>
      <c r="E17" s="17">
        <f>'Jul1'!E17+'Jul2'!E17</f>
        <v>2</v>
      </c>
      <c r="F17" s="17">
        <f>'Jul1'!F17+'Jul2'!F17</f>
        <v>0</v>
      </c>
      <c r="G17" s="17">
        <f>'Jul1'!G17+'Jul2'!G17</f>
        <v>2</v>
      </c>
      <c r="H17" s="17">
        <f>'Jul1'!H17+'Jul2'!H17</f>
        <v>5</v>
      </c>
      <c r="I17" s="17">
        <f>'Jul1'!I17+'Jul2'!I17</f>
        <v>12</v>
      </c>
      <c r="J17" s="17">
        <f>'Jul1'!J17+'Jul2'!J17</f>
        <v>2</v>
      </c>
      <c r="K17" s="17">
        <f>'Jul1'!K17+'Jul2'!K17</f>
        <v>15</v>
      </c>
      <c r="L17" s="14">
        <f t="shared" si="0"/>
        <v>41</v>
      </c>
    </row>
    <row r="18" spans="2:12">
      <c r="B18" s="18"/>
      <c r="C18" s="18" t="s">
        <v>2</v>
      </c>
      <c r="D18" s="19">
        <f>SUM(D9:D17)</f>
        <v>3</v>
      </c>
      <c r="E18" s="19">
        <f t="shared" ref="E18:J18" si="1">SUM(E9:E17)</f>
        <v>2</v>
      </c>
      <c r="F18" s="19">
        <f t="shared" si="1"/>
        <v>0</v>
      </c>
      <c r="G18" s="19">
        <f t="shared" si="1"/>
        <v>3</v>
      </c>
      <c r="H18" s="19">
        <f t="shared" si="1"/>
        <v>13</v>
      </c>
      <c r="I18" s="19">
        <f t="shared" si="1"/>
        <v>43</v>
      </c>
      <c r="J18" s="19">
        <f t="shared" si="1"/>
        <v>57</v>
      </c>
      <c r="K18" s="19">
        <f>SUM(K9:K17)</f>
        <v>85</v>
      </c>
      <c r="L18" s="19">
        <f>SUM(L9:L17)</f>
        <v>206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'Jul1'!D22+'Jul2'!D22</f>
        <v>0</v>
      </c>
      <c r="E22" s="17">
        <f>'Jul1'!E22+'Jul2'!E22</f>
        <v>0</v>
      </c>
      <c r="F22" s="17">
        <f>'Jul1'!F22+'Jul2'!F22</f>
        <v>0</v>
      </c>
      <c r="G22" s="17">
        <f>'Jul1'!G22+'Jul2'!G22</f>
        <v>0</v>
      </c>
      <c r="H22" s="17">
        <f>'Jul1'!H22+'Jul2'!H22</f>
        <v>4</v>
      </c>
      <c r="I22" s="17">
        <f>'Jul1'!I22+'Jul2'!I22</f>
        <v>7</v>
      </c>
      <c r="J22" s="17">
        <f>'Jul1'!J22+'Jul2'!J22</f>
        <v>15</v>
      </c>
      <c r="K22" s="17">
        <f>'Jul1'!K22+'Jul2'!K22</f>
        <v>6</v>
      </c>
      <c r="L22" s="18">
        <f>SUM(D22:K22)</f>
        <v>32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'Jul1'!D25+'Jul2'!D25</f>
        <v>0</v>
      </c>
      <c r="E25" s="17">
        <f>'Jul1'!E25+'Jul2'!E25</f>
        <v>0</v>
      </c>
      <c r="F25" s="17">
        <f>'Jul1'!F25+'Jul2'!F25</f>
        <v>0</v>
      </c>
      <c r="G25" s="17">
        <f>'Jul1'!G25+'Jul2'!G25</f>
        <v>0</v>
      </c>
      <c r="H25" s="17">
        <f>'Jul1'!H25+'Jul2'!H25</f>
        <v>1</v>
      </c>
      <c r="I25" s="17">
        <f>'Jul1'!I25+'Jul2'!I25</f>
        <v>5</v>
      </c>
      <c r="J25" s="17">
        <f>'Jul1'!J25+'Jul2'!J25</f>
        <v>10</v>
      </c>
      <c r="K25" s="17">
        <f>'Jul1'!K25+'Jul2'!K25</f>
        <v>3</v>
      </c>
      <c r="L25" s="3">
        <f>SUM(D25:K25)</f>
        <v>19</v>
      </c>
    </row>
    <row r="26" spans="2:12">
      <c r="B26" s="14">
        <v>2</v>
      </c>
      <c r="C26" s="16" t="s">
        <v>30</v>
      </c>
      <c r="D26" s="17">
        <f>'Jul1'!D26+'Jul2'!D26</f>
        <v>0</v>
      </c>
      <c r="E26" s="17">
        <f>'Jul1'!E26+'Jul2'!E26</f>
        <v>0</v>
      </c>
      <c r="F26" s="17">
        <f>'Jul1'!F26+'Jul2'!F26</f>
        <v>0</v>
      </c>
      <c r="G26" s="17">
        <f>'Jul1'!G26+'Jul2'!G26</f>
        <v>0</v>
      </c>
      <c r="H26" s="17">
        <f>'Jul1'!H26+'Jul2'!H26</f>
        <v>1</v>
      </c>
      <c r="I26" s="17">
        <f>'Jul1'!I26+'Jul2'!I26</f>
        <v>0</v>
      </c>
      <c r="J26" s="17">
        <f>'Jul1'!J26+'Jul2'!J26</f>
        <v>1</v>
      </c>
      <c r="K26" s="17">
        <f>'Jul1'!K26+'Jul2'!K26</f>
        <v>1</v>
      </c>
      <c r="L26" s="3">
        <f t="shared" ref="L26:L27" si="2">SUM(D26:K26)</f>
        <v>3</v>
      </c>
    </row>
    <row r="27" spans="2:12">
      <c r="B27" s="14">
        <v>3</v>
      </c>
      <c r="C27" s="16" t="s">
        <v>31</v>
      </c>
      <c r="D27" s="17">
        <f>'Jul1'!D27+'Jul2'!D27</f>
        <v>0</v>
      </c>
      <c r="E27" s="17">
        <f>'Jul1'!E27+'Jul2'!E27</f>
        <v>0</v>
      </c>
      <c r="F27" s="17">
        <f>'Jul1'!F27+'Jul2'!F27</f>
        <v>0</v>
      </c>
      <c r="G27" s="17">
        <f>'Jul1'!G27+'Jul2'!G27</f>
        <v>0</v>
      </c>
      <c r="H27" s="17">
        <f>'Jul1'!H27+'Jul2'!H27</f>
        <v>0</v>
      </c>
      <c r="I27" s="17">
        <f>'Jul1'!I27+'Jul2'!I27</f>
        <v>4</v>
      </c>
      <c r="J27" s="17">
        <f>'Jul1'!J27+'Jul2'!J27</f>
        <v>5</v>
      </c>
      <c r="K27" s="17">
        <f>'Jul1'!K27+'Jul2'!K27</f>
        <v>5</v>
      </c>
      <c r="L27" s="3">
        <f t="shared" si="2"/>
        <v>14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2</v>
      </c>
      <c r="I28" s="18">
        <f t="shared" si="3"/>
        <v>9</v>
      </c>
      <c r="J28" s="18">
        <f t="shared" si="3"/>
        <v>16</v>
      </c>
      <c r="K28" s="18">
        <f t="shared" si="3"/>
        <v>9</v>
      </c>
      <c r="L28" s="18">
        <f>SUM(L25:L27)</f>
        <v>36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'Jul1'!D32+'Jul2'!D32</f>
        <v>0</v>
      </c>
      <c r="E32" s="17">
        <f>'Jul1'!E32+'Jul2'!E32</f>
        <v>0</v>
      </c>
      <c r="F32" s="17">
        <f>'Jul1'!F32+'Jul2'!F32</f>
        <v>0</v>
      </c>
      <c r="G32" s="17">
        <f>'Jul1'!G32+'Jul2'!G32</f>
        <v>0</v>
      </c>
      <c r="H32" s="17">
        <f>'Jul1'!H32+'Jul2'!H32</f>
        <v>1</v>
      </c>
      <c r="I32" s="17">
        <f>'Jul1'!I32+'Jul2'!I32</f>
        <v>2</v>
      </c>
      <c r="J32" s="17">
        <f>'Jul1'!J32+'Jul2'!J32</f>
        <v>25</v>
      </c>
      <c r="K32" s="17">
        <f>'Jul1'!K32+'Jul2'!K32</f>
        <v>40</v>
      </c>
      <c r="L32" s="3">
        <f>SUM(D32:K32)</f>
        <v>68</v>
      </c>
    </row>
    <row r="33" spans="2:12">
      <c r="B33" s="14">
        <v>2</v>
      </c>
      <c r="C33" s="16" t="s">
        <v>21</v>
      </c>
      <c r="D33" s="17">
        <f>'Jul1'!D33+'Jul2'!D33</f>
        <v>0</v>
      </c>
      <c r="E33" s="17">
        <f>'Jul1'!E33+'Jul2'!E33</f>
        <v>0</v>
      </c>
      <c r="F33" s="17">
        <f>'Jul1'!F33+'Jul2'!F33</f>
        <v>0</v>
      </c>
      <c r="G33" s="17">
        <f>'Jul1'!G33+'Jul2'!G33</f>
        <v>0</v>
      </c>
      <c r="H33" s="17">
        <f>'Jul1'!H33+'Jul2'!H33</f>
        <v>0</v>
      </c>
      <c r="I33" s="17">
        <f>'Jul1'!I33+'Jul2'!I33</f>
        <v>4</v>
      </c>
      <c r="J33" s="17">
        <f>'Jul1'!J33+'Jul2'!J33</f>
        <v>3</v>
      </c>
      <c r="K33" s="17">
        <f>'Jul1'!K33+'Jul2'!K33</f>
        <v>7</v>
      </c>
      <c r="L33" s="3">
        <f t="shared" ref="L33:L39" si="4">SUM(D33:K33)</f>
        <v>14</v>
      </c>
    </row>
    <row r="34" spans="2:12">
      <c r="B34" s="14">
        <v>3</v>
      </c>
      <c r="C34" s="16" t="s">
        <v>13</v>
      </c>
      <c r="D34" s="17">
        <f>'Jul1'!D34+'Jul2'!D34</f>
        <v>0</v>
      </c>
      <c r="E34" s="17">
        <f>'Jul1'!E34+'Jul2'!E34</f>
        <v>0</v>
      </c>
      <c r="F34" s="17">
        <f>'Jul1'!F34+'Jul2'!F34</f>
        <v>0</v>
      </c>
      <c r="G34" s="17">
        <f>'Jul1'!G34+'Jul2'!G34</f>
        <v>0</v>
      </c>
      <c r="H34" s="17">
        <f>'Jul1'!H34+'Jul2'!H34</f>
        <v>0</v>
      </c>
      <c r="I34" s="17">
        <f>'Jul1'!I34+'Jul2'!I34</f>
        <v>0</v>
      </c>
      <c r="J34" s="17">
        <f>'Jul1'!J34+'Jul2'!J34</f>
        <v>0</v>
      </c>
      <c r="K34" s="17">
        <f>'Jul1'!K34+'Jul2'!K34</f>
        <v>0</v>
      </c>
      <c r="L34" s="3">
        <f t="shared" si="4"/>
        <v>0</v>
      </c>
    </row>
    <row r="35" spans="2:12">
      <c r="B35" s="14">
        <v>4</v>
      </c>
      <c r="C35" s="16" t="s">
        <v>7</v>
      </c>
      <c r="D35" s="17">
        <f>'Jul1'!D35+'Jul2'!D35</f>
        <v>0</v>
      </c>
      <c r="E35" s="17">
        <f>'Jul1'!E35+'Jul2'!E35</f>
        <v>0</v>
      </c>
      <c r="F35" s="17">
        <f>'Jul1'!F35+'Jul2'!F35</f>
        <v>0</v>
      </c>
      <c r="G35" s="17">
        <f>'Jul1'!G35+'Jul2'!G35</f>
        <v>0</v>
      </c>
      <c r="H35" s="17">
        <f>'Jul1'!H35+'Jul2'!H35</f>
        <v>0</v>
      </c>
      <c r="I35" s="17">
        <f>'Jul1'!I35+'Jul2'!I35</f>
        <v>0</v>
      </c>
      <c r="J35" s="17">
        <f>'Jul1'!J35+'Jul2'!J35</f>
        <v>0</v>
      </c>
      <c r="K35" s="17">
        <f>'Jul1'!K35+'Jul2'!K35</f>
        <v>0</v>
      </c>
      <c r="L35" s="3">
        <f t="shared" si="4"/>
        <v>0</v>
      </c>
    </row>
    <row r="36" spans="2:12">
      <c r="B36" s="14">
        <v>5</v>
      </c>
      <c r="C36" s="16" t="s">
        <v>8</v>
      </c>
      <c r="D36" s="17">
        <f>'Jul1'!D36+'Jul2'!D36</f>
        <v>0</v>
      </c>
      <c r="E36" s="17">
        <f>'Jul1'!E36+'Jul2'!E36</f>
        <v>0</v>
      </c>
      <c r="F36" s="17">
        <f>'Jul1'!F36+'Jul2'!F36</f>
        <v>0</v>
      </c>
      <c r="G36" s="17">
        <f>'Jul1'!G36+'Jul2'!G36</f>
        <v>0</v>
      </c>
      <c r="H36" s="17">
        <f>'Jul1'!H36+'Jul2'!H36</f>
        <v>0</v>
      </c>
      <c r="I36" s="17">
        <f>'Jul1'!I36+'Jul2'!I36</f>
        <v>0</v>
      </c>
      <c r="J36" s="17">
        <f>'Jul1'!J36+'Jul2'!J36</f>
        <v>0</v>
      </c>
      <c r="K36" s="17">
        <f>'Jul1'!K36+'Jul2'!K36</f>
        <v>0</v>
      </c>
      <c r="L36" s="3">
        <f t="shared" si="4"/>
        <v>0</v>
      </c>
    </row>
    <row r="37" spans="2:12">
      <c r="B37" s="14">
        <v>6</v>
      </c>
      <c r="C37" s="16" t="s">
        <v>22</v>
      </c>
      <c r="D37" s="17">
        <f>'Jul1'!D37+'Jul2'!D37</f>
        <v>0</v>
      </c>
      <c r="E37" s="17">
        <f>'Jul1'!E37+'Jul2'!E37</f>
        <v>0</v>
      </c>
      <c r="F37" s="17">
        <f>'Jul1'!F37+'Jul2'!F37</f>
        <v>0</v>
      </c>
      <c r="G37" s="17">
        <f>'Jul1'!G37+'Jul2'!G37</f>
        <v>0</v>
      </c>
      <c r="H37" s="17">
        <f>'Jul1'!H37+'Jul2'!H37</f>
        <v>0</v>
      </c>
      <c r="I37" s="17">
        <f>'Jul1'!I37+'Jul2'!I37</f>
        <v>0</v>
      </c>
      <c r="J37" s="17">
        <f>'Jul1'!J37+'Jul2'!J37</f>
        <v>0</v>
      </c>
      <c r="K37" s="17">
        <f>'Jul1'!K37+'Jul2'!K37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'Jul1'!D38+'Jul2'!D38</f>
        <v>0</v>
      </c>
      <c r="E38" s="17">
        <f>'Jul1'!E38+'Jul2'!E38</f>
        <v>0</v>
      </c>
      <c r="F38" s="17">
        <f>'Jul1'!F38+'Jul2'!F38</f>
        <v>0</v>
      </c>
      <c r="G38" s="17">
        <f>'Jul1'!G38+'Jul2'!G38</f>
        <v>0</v>
      </c>
      <c r="H38" s="17">
        <f>'Jul1'!H38+'Jul2'!H38</f>
        <v>0</v>
      </c>
      <c r="I38" s="17">
        <f>'Jul1'!I38+'Jul2'!I38</f>
        <v>0</v>
      </c>
      <c r="J38" s="17">
        <f>'Jul1'!J38+'Jul2'!J38</f>
        <v>0</v>
      </c>
      <c r="K38" s="17">
        <f>'Jul1'!K38+'Jul2'!K38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'Jul1'!D39+'Jul2'!D39</f>
        <v>0</v>
      </c>
      <c r="E39" s="17">
        <f>'Jul1'!E39+'Jul2'!E39</f>
        <v>0</v>
      </c>
      <c r="F39" s="17">
        <f>'Jul1'!F39+'Jul2'!F39</f>
        <v>0</v>
      </c>
      <c r="G39" s="17">
        <f>'Jul1'!G39+'Jul2'!G39</f>
        <v>0</v>
      </c>
      <c r="H39" s="17">
        <f>'Jul1'!H39+'Jul2'!H39</f>
        <v>1</v>
      </c>
      <c r="I39" s="17">
        <f>'Jul1'!I39+'Jul2'!I39</f>
        <v>1</v>
      </c>
      <c r="J39" s="17">
        <f>'Jul1'!J39+'Jul2'!J39</f>
        <v>1</v>
      </c>
      <c r="K39" s="17">
        <f>'Jul1'!K39+'Jul2'!K39</f>
        <v>0</v>
      </c>
      <c r="L39" s="3">
        <f t="shared" si="4"/>
        <v>3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2</v>
      </c>
      <c r="I40" s="18">
        <f t="shared" si="5"/>
        <v>7</v>
      </c>
      <c r="J40" s="18">
        <f t="shared" si="5"/>
        <v>29</v>
      </c>
      <c r="K40" s="18">
        <f t="shared" si="5"/>
        <v>47</v>
      </c>
      <c r="L40" s="18">
        <f t="shared" si="5"/>
        <v>85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'Jul1'!D43+'Jul2'!D43</f>
        <v>0</v>
      </c>
      <c r="E43" s="17">
        <f>'Jul1'!E43+'Jul2'!E43</f>
        <v>0</v>
      </c>
      <c r="F43" s="17">
        <f>'Jul1'!F43+'Jul2'!F43</f>
        <v>0</v>
      </c>
      <c r="G43" s="17">
        <f>'Jul1'!G43+'Jul2'!G43</f>
        <v>0</v>
      </c>
      <c r="H43" s="17">
        <f>'Jul1'!H43+'Jul2'!H43</f>
        <v>0</v>
      </c>
      <c r="I43" s="17">
        <f>'Jul1'!I43+'Jul2'!I43</f>
        <v>2</v>
      </c>
      <c r="J43" s="17">
        <f>'Jul1'!J43+'Jul2'!J43</f>
        <v>19</v>
      </c>
      <c r="K43" s="17">
        <f>'Jul1'!K43+'Jul2'!K43</f>
        <v>34</v>
      </c>
      <c r="L43" s="3">
        <f t="shared" ref="L43:L50" si="6">SUM(D43:K43)</f>
        <v>55</v>
      </c>
    </row>
    <row r="44" spans="2:12">
      <c r="B44" s="14">
        <v>2</v>
      </c>
      <c r="C44" s="16" t="s">
        <v>21</v>
      </c>
      <c r="D44" s="17">
        <f>'Jul1'!D44+'Jul2'!D44</f>
        <v>0</v>
      </c>
      <c r="E44" s="17">
        <f>'Jul1'!E44+'Jul2'!E44</f>
        <v>0</v>
      </c>
      <c r="F44" s="17">
        <f>'Jul1'!F44+'Jul2'!F44</f>
        <v>0</v>
      </c>
      <c r="G44" s="17">
        <f>'Jul1'!G44+'Jul2'!G44</f>
        <v>0</v>
      </c>
      <c r="H44" s="17">
        <f>'Jul1'!H44+'Jul2'!H44</f>
        <v>0</v>
      </c>
      <c r="I44" s="17">
        <f>'Jul1'!I44+'Jul2'!I44</f>
        <v>4</v>
      </c>
      <c r="J44" s="17">
        <f>'Jul1'!J44+'Jul2'!J44</f>
        <v>2</v>
      </c>
      <c r="K44" s="17">
        <f>'Jul1'!K44+'Jul2'!K44</f>
        <v>6</v>
      </c>
      <c r="L44" s="3">
        <f t="shared" si="6"/>
        <v>12</v>
      </c>
    </row>
    <row r="45" spans="2:12">
      <c r="B45" s="14">
        <v>3</v>
      </c>
      <c r="C45" s="16" t="s">
        <v>13</v>
      </c>
      <c r="D45" s="17">
        <f>'Jul1'!D45+'Jul2'!D45</f>
        <v>0</v>
      </c>
      <c r="E45" s="17">
        <f>'Jul1'!E45+'Jul2'!E45</f>
        <v>0</v>
      </c>
      <c r="F45" s="17">
        <f>'Jul1'!F45+'Jul2'!F45</f>
        <v>0</v>
      </c>
      <c r="G45" s="17">
        <f>'Jul1'!G45+'Jul2'!G45</f>
        <v>0</v>
      </c>
      <c r="H45" s="17">
        <f>'Jul1'!H45+'Jul2'!H45</f>
        <v>0</v>
      </c>
      <c r="I45" s="17">
        <f>'Jul1'!I45+'Jul2'!I45</f>
        <v>0</v>
      </c>
      <c r="J45" s="17">
        <f>'Jul1'!J45+'Jul2'!J45</f>
        <v>0</v>
      </c>
      <c r="K45" s="17">
        <f>'Jul1'!K45+'Jul2'!K45</f>
        <v>0</v>
      </c>
      <c r="L45" s="3">
        <f t="shared" si="6"/>
        <v>0</v>
      </c>
    </row>
    <row r="46" spans="2:12">
      <c r="B46" s="14">
        <v>4</v>
      </c>
      <c r="C46" s="16" t="s">
        <v>12</v>
      </c>
      <c r="D46" s="17">
        <f>'Jul1'!D46+'Jul2'!D46</f>
        <v>0</v>
      </c>
      <c r="E46" s="17">
        <f>'Jul1'!E46+'Jul2'!E46</f>
        <v>0</v>
      </c>
      <c r="F46" s="17">
        <f>'Jul1'!F46+'Jul2'!F46</f>
        <v>0</v>
      </c>
      <c r="G46" s="17">
        <f>'Jul1'!G46+'Jul2'!G46</f>
        <v>0</v>
      </c>
      <c r="H46" s="17">
        <f>'Jul1'!H46+'Jul2'!H46</f>
        <v>0</v>
      </c>
      <c r="I46" s="17">
        <f>'Jul1'!I46+'Jul2'!I46</f>
        <v>0</v>
      </c>
      <c r="J46" s="17">
        <f>'Jul1'!J46+'Jul2'!J46</f>
        <v>0</v>
      </c>
      <c r="K46" s="17">
        <f>'Jul1'!K46+'Jul2'!K46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'Jul1'!D47+'Jul2'!D47</f>
        <v>0</v>
      </c>
      <c r="E47" s="17">
        <f>'Jul1'!E47+'Jul2'!E47</f>
        <v>0</v>
      </c>
      <c r="F47" s="17">
        <f>'Jul1'!F47+'Jul2'!F47</f>
        <v>0</v>
      </c>
      <c r="G47" s="17">
        <f>'Jul1'!G47+'Jul2'!G47</f>
        <v>0</v>
      </c>
      <c r="H47" s="17">
        <f>'Jul1'!H47+'Jul2'!H47</f>
        <v>0</v>
      </c>
      <c r="I47" s="17">
        <f>'Jul1'!I47+'Jul2'!I47</f>
        <v>0</v>
      </c>
      <c r="J47" s="17">
        <f>'Jul1'!J47+'Jul2'!J47</f>
        <v>0</v>
      </c>
      <c r="K47" s="17">
        <f>'Jul1'!K47+'Jul2'!K47</f>
        <v>0</v>
      </c>
      <c r="L47" s="3">
        <f t="shared" si="6"/>
        <v>0</v>
      </c>
    </row>
    <row r="48" spans="2:12">
      <c r="B48" s="14">
        <v>6</v>
      </c>
      <c r="C48" s="16" t="s">
        <v>22</v>
      </c>
      <c r="D48" s="17">
        <f>'Jul1'!D48+'Jul2'!D48</f>
        <v>0</v>
      </c>
      <c r="E48" s="17">
        <f>'Jul1'!E48+'Jul2'!E48</f>
        <v>0</v>
      </c>
      <c r="F48" s="17">
        <f>'Jul1'!F48+'Jul2'!F48</f>
        <v>0</v>
      </c>
      <c r="G48" s="17">
        <f>'Jul1'!G48+'Jul2'!G48</f>
        <v>0</v>
      </c>
      <c r="H48" s="17">
        <f>'Jul1'!H48+'Jul2'!H48</f>
        <v>0</v>
      </c>
      <c r="I48" s="17">
        <f>'Jul1'!I48+'Jul2'!I48</f>
        <v>0</v>
      </c>
      <c r="J48" s="17">
        <f>'Jul1'!J48+'Jul2'!J48</f>
        <v>0</v>
      </c>
      <c r="K48" s="17">
        <f>'Jul1'!K48+'Jul2'!K48</f>
        <v>0</v>
      </c>
      <c r="L48" s="3">
        <f t="shared" si="6"/>
        <v>0</v>
      </c>
    </row>
    <row r="49" spans="2:13">
      <c r="B49" s="14">
        <v>7</v>
      </c>
      <c r="C49" s="16" t="s">
        <v>23</v>
      </c>
      <c r="D49" s="17">
        <f>'Jul1'!D49+'Jul2'!D49</f>
        <v>0</v>
      </c>
      <c r="E49" s="17">
        <f>'Jul1'!E49+'Jul2'!E49</f>
        <v>0</v>
      </c>
      <c r="F49" s="17">
        <f>'Jul1'!F49+'Jul2'!F49</f>
        <v>0</v>
      </c>
      <c r="G49" s="17">
        <f>'Jul1'!G49+'Jul2'!G49</f>
        <v>0</v>
      </c>
      <c r="H49" s="17">
        <f>'Jul1'!H49+'Jul2'!H49</f>
        <v>0</v>
      </c>
      <c r="I49" s="17">
        <f>'Jul1'!I49+'Jul2'!I49</f>
        <v>0</v>
      </c>
      <c r="J49" s="17">
        <f>'Jul1'!J49+'Jul2'!J49</f>
        <v>0</v>
      </c>
      <c r="K49" s="17">
        <f>'Jul1'!K49+'Jul2'!K49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'Jul1'!D50+'Jul2'!D50</f>
        <v>0</v>
      </c>
      <c r="E50" s="17">
        <f>'Jul1'!E50+'Jul2'!E50</f>
        <v>0</v>
      </c>
      <c r="F50" s="17">
        <f>'Jul1'!F50+'Jul2'!F50</f>
        <v>0</v>
      </c>
      <c r="G50" s="17">
        <f>'Jul1'!G50+'Jul2'!G50</f>
        <v>0</v>
      </c>
      <c r="H50" s="17">
        <f>'Jul1'!H50+'Jul2'!H50</f>
        <v>0</v>
      </c>
      <c r="I50" s="17">
        <f>'Jul1'!I50+'Jul2'!I50</f>
        <v>0</v>
      </c>
      <c r="J50" s="17">
        <f>'Jul1'!J50+'Jul2'!J50</f>
        <v>1</v>
      </c>
      <c r="K50" s="17">
        <f>'Jul1'!K50+'Jul2'!K50</f>
        <v>0</v>
      </c>
      <c r="L50" s="3">
        <f t="shared" si="6"/>
        <v>1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6</v>
      </c>
      <c r="J51" s="18">
        <f t="shared" si="7"/>
        <v>22</v>
      </c>
      <c r="K51" s="18">
        <f t="shared" si="7"/>
        <v>40</v>
      </c>
      <c r="L51" s="18">
        <f t="shared" si="7"/>
        <v>68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v>0</v>
      </c>
      <c r="E54" s="17">
        <v>0</v>
      </c>
      <c r="F54" s="17">
        <v>0</v>
      </c>
      <c r="G54" s="17">
        <v>0</v>
      </c>
      <c r="H54" s="40">
        <v>0</v>
      </c>
      <c r="I54" s="40">
        <v>0</v>
      </c>
      <c r="J54" s="40">
        <v>11</v>
      </c>
      <c r="K54" s="40">
        <v>23</v>
      </c>
      <c r="L54" s="3">
        <f t="shared" ref="L54:L61" si="8">SUM(D54:K54)</f>
        <v>34</v>
      </c>
      <c r="M54" s="12"/>
    </row>
    <row r="55" spans="2:13">
      <c r="B55" s="14">
        <v>2</v>
      </c>
      <c r="C55" s="16" t="s">
        <v>21</v>
      </c>
      <c r="D55" s="17">
        <v>0</v>
      </c>
      <c r="E55" s="17">
        <v>0</v>
      </c>
      <c r="F55" s="17">
        <v>0</v>
      </c>
      <c r="G55" s="17">
        <v>0</v>
      </c>
      <c r="H55" s="40">
        <v>0</v>
      </c>
      <c r="I55" s="40">
        <v>0</v>
      </c>
      <c r="J55" s="17">
        <v>9</v>
      </c>
      <c r="K55" s="17">
        <v>11</v>
      </c>
      <c r="L55" s="3">
        <f t="shared" si="8"/>
        <v>20</v>
      </c>
      <c r="M55" s="12"/>
    </row>
    <row r="56" spans="2:13">
      <c r="B56" s="14">
        <v>3</v>
      </c>
      <c r="C56" s="16" t="s">
        <v>13</v>
      </c>
      <c r="D56" s="17">
        <v>0</v>
      </c>
      <c r="E56" s="17">
        <v>0</v>
      </c>
      <c r="F56" s="17">
        <v>0</v>
      </c>
      <c r="G56" s="17">
        <v>0</v>
      </c>
      <c r="H56" s="40">
        <v>0</v>
      </c>
      <c r="I56" s="40">
        <v>0</v>
      </c>
      <c r="J56" s="17">
        <v>0</v>
      </c>
      <c r="K56" s="17">
        <v>0</v>
      </c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1</v>
      </c>
      <c r="K57" s="17">
        <v>0</v>
      </c>
      <c r="L57" s="3">
        <f t="shared" si="8"/>
        <v>1</v>
      </c>
      <c r="M57" s="12"/>
    </row>
    <row r="58" spans="2:13">
      <c r="B58" s="14">
        <v>5</v>
      </c>
      <c r="C58" s="16" t="s">
        <v>8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1</v>
      </c>
      <c r="K61" s="17">
        <v>1</v>
      </c>
      <c r="L61" s="3">
        <f t="shared" si="8"/>
        <v>2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22</v>
      </c>
      <c r="K62" s="18">
        <f t="shared" si="9"/>
        <v>35</v>
      </c>
      <c r="L62" s="18">
        <f t="shared" si="9"/>
        <v>57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6</v>
      </c>
      <c r="K66" s="17">
        <v>16</v>
      </c>
      <c r="L66" s="3">
        <f t="shared" ref="L66:L73" si="10">SUM(D66:K66)</f>
        <v>22</v>
      </c>
    </row>
    <row r="67" spans="2:12" s="23" customFormat="1">
      <c r="B67" s="14">
        <v>3</v>
      </c>
      <c r="C67" s="16" t="s">
        <v>21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1</v>
      </c>
      <c r="K67" s="17">
        <v>10</v>
      </c>
      <c r="L67" s="3">
        <f t="shared" si="10"/>
        <v>11</v>
      </c>
    </row>
    <row r="68" spans="2:12" s="23" customFormat="1">
      <c r="B68" s="14">
        <v>4</v>
      </c>
      <c r="C68" s="16" t="s">
        <v>13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7</v>
      </c>
      <c r="K74" s="18">
        <f t="shared" si="11"/>
        <v>26</v>
      </c>
      <c r="L74" s="18">
        <f t="shared" si="11"/>
        <v>33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2:M93"/>
  <sheetViews>
    <sheetView topLeftCell="A4" workbookViewId="0">
      <selection activeCell="A58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2:M93"/>
  <sheetViews>
    <sheetView topLeftCell="A16" workbookViewId="0">
      <selection activeCell="A16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M93"/>
  <sheetViews>
    <sheetView topLeftCell="A25" workbookViewId="0">
      <selection activeCell="C83" sqref="C83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2:M93"/>
  <sheetViews>
    <sheetView topLeftCell="A13"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2:M93"/>
  <sheetViews>
    <sheetView topLeftCell="A52" workbookViewId="0">
      <selection activeCell="A52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0000"/>
  </sheetPr>
  <dimension ref="A2:M93"/>
  <sheetViews>
    <sheetView workbookViewId="0">
      <selection activeCell="M26" sqref="M2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2:M93"/>
  <sheetViews>
    <sheetView topLeftCell="A16"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2:M93"/>
  <sheetViews>
    <sheetView topLeftCell="A13"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  <pageSetup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0000"/>
  </sheetPr>
  <dimension ref="A2:M93"/>
  <sheetViews>
    <sheetView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FFFF00"/>
  </sheetPr>
  <dimension ref="A2:M93"/>
  <sheetViews>
    <sheetView topLeftCell="A55" workbookViewId="0">
      <selection activeCell="N66" sqref="N6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Jul!D9+Aug!D9+Sep!D9</f>
        <v>0</v>
      </c>
      <c r="E9" s="17">
        <f>Jul!E9+Aug!E9+Sep!E9</f>
        <v>0</v>
      </c>
      <c r="F9" s="17">
        <f>Jul!F9+Aug!F9+Sep!F9</f>
        <v>0</v>
      </c>
      <c r="G9" s="17">
        <f>Jul!G9+Aug!G9+Sep!G9</f>
        <v>0</v>
      </c>
      <c r="H9" s="17">
        <f>Jul!H9+Aug!H9+Sep!H9</f>
        <v>1</v>
      </c>
      <c r="I9" s="17">
        <f>Jul!I9+Aug!I9+Sep!I9</f>
        <v>2</v>
      </c>
      <c r="J9" s="17">
        <f>Jul!J9+Aug!J9+Sep!J9</f>
        <v>28</v>
      </c>
      <c r="K9" s="17">
        <f>Jul!K9+Aug!K9+Sep!K9</f>
        <v>47</v>
      </c>
      <c r="L9" s="14">
        <f>SUM(D9:K9)</f>
        <v>78</v>
      </c>
    </row>
    <row r="10" spans="1:12">
      <c r="B10" s="14">
        <v>2</v>
      </c>
      <c r="C10" s="16" t="s">
        <v>21</v>
      </c>
      <c r="D10" s="17">
        <f>Jul!D10+Aug!D10+Sep!D10</f>
        <v>0</v>
      </c>
      <c r="E10" s="17">
        <f>Jul!E10+Aug!E10+Sep!E10</f>
        <v>0</v>
      </c>
      <c r="F10" s="17">
        <f>Jul!F10+Aug!F10+Sep!F10</f>
        <v>0</v>
      </c>
      <c r="G10" s="17">
        <f>Jul!G10+Aug!G10+Sep!G10</f>
        <v>0</v>
      </c>
      <c r="H10" s="17">
        <f>Jul!H10+Aug!H10+Sep!H10</f>
        <v>0</v>
      </c>
      <c r="I10" s="17">
        <f>Jul!I10+Aug!I10+Sep!I10</f>
        <v>16</v>
      </c>
      <c r="J10" s="17">
        <f>Jul!J10+Aug!J10+Sep!J10</f>
        <v>5</v>
      </c>
      <c r="K10" s="17">
        <f>Jul!K10+Aug!K10+Sep!K10</f>
        <v>14</v>
      </c>
      <c r="L10" s="14">
        <f t="shared" ref="L10:L17" si="0">SUM(D10:K10)</f>
        <v>35</v>
      </c>
    </row>
    <row r="11" spans="1:12">
      <c r="B11" s="14">
        <v>3</v>
      </c>
      <c r="C11" s="16" t="s">
        <v>13</v>
      </c>
      <c r="D11" s="17">
        <f>Jul!D11+Aug!D11+Sep!D11</f>
        <v>0</v>
      </c>
      <c r="E11" s="17">
        <f>Jul!E11+Aug!E11+Sep!E11</f>
        <v>0</v>
      </c>
      <c r="F11" s="17">
        <f>Jul!F11+Aug!F11+Sep!F11</f>
        <v>0</v>
      </c>
      <c r="G11" s="17">
        <f>Jul!G11+Aug!G11+Sep!G11</f>
        <v>0</v>
      </c>
      <c r="H11" s="17">
        <f>Jul!H11+Aug!H11+Sep!H11</f>
        <v>0</v>
      </c>
      <c r="I11" s="17">
        <f>Jul!I11+Aug!I11+Sep!I11</f>
        <v>0</v>
      </c>
      <c r="J11" s="17">
        <f>Jul!J11+Aug!J11+Sep!J11</f>
        <v>1</v>
      </c>
      <c r="K11" s="17">
        <f>Jul!K11+Aug!K11+Sep!K11</f>
        <v>0</v>
      </c>
      <c r="L11" s="14">
        <f t="shared" si="0"/>
        <v>1</v>
      </c>
    </row>
    <row r="12" spans="1:12">
      <c r="B12" s="14">
        <v>4</v>
      </c>
      <c r="C12" s="16" t="s">
        <v>7</v>
      </c>
      <c r="D12" s="17">
        <f>Jul!D12+Aug!D12+Sep!D12</f>
        <v>0</v>
      </c>
      <c r="E12" s="17">
        <f>Jul!E12+Aug!E12+Sep!E12</f>
        <v>0</v>
      </c>
      <c r="F12" s="17">
        <f>Jul!F12+Aug!F12+Sep!F12</f>
        <v>0</v>
      </c>
      <c r="G12" s="17">
        <f>Jul!G12+Aug!G12+Sep!G12</f>
        <v>0</v>
      </c>
      <c r="H12" s="17">
        <f>Jul!H12+Aug!H12+Sep!H12</f>
        <v>0</v>
      </c>
      <c r="I12" s="17">
        <f>Jul!I12+Aug!I12+Sep!I12</f>
        <v>0</v>
      </c>
      <c r="J12" s="17">
        <f>Jul!J12+Aug!J12+Sep!J12</f>
        <v>0</v>
      </c>
      <c r="K12" s="17">
        <f>Jul!K12+Aug!K12+Sep!K12</f>
        <v>0</v>
      </c>
      <c r="L12" s="14">
        <f t="shared" si="0"/>
        <v>0</v>
      </c>
    </row>
    <row r="13" spans="1:12">
      <c r="B13" s="14">
        <v>5</v>
      </c>
      <c r="C13" s="16" t="s">
        <v>8</v>
      </c>
      <c r="D13" s="17">
        <f>Jul!D13+Aug!D13+Sep!D13</f>
        <v>0</v>
      </c>
      <c r="E13" s="17">
        <f>Jul!E13+Aug!E13+Sep!E13</f>
        <v>0</v>
      </c>
      <c r="F13" s="17">
        <f>Jul!F13+Aug!F13+Sep!F13</f>
        <v>0</v>
      </c>
      <c r="G13" s="17">
        <f>Jul!G13+Aug!G13+Sep!G13</f>
        <v>0</v>
      </c>
      <c r="H13" s="17">
        <f>Jul!H13+Aug!H13+Sep!H13</f>
        <v>4</v>
      </c>
      <c r="I13" s="17">
        <f>Jul!I13+Aug!I13+Sep!I13</f>
        <v>9</v>
      </c>
      <c r="J13" s="17">
        <f>Jul!J13+Aug!J13+Sep!J13</f>
        <v>19</v>
      </c>
      <c r="K13" s="17">
        <f>Jul!K13+Aug!K13+Sep!K13</f>
        <v>8</v>
      </c>
      <c r="L13" s="14">
        <f t="shared" si="0"/>
        <v>40</v>
      </c>
    </row>
    <row r="14" spans="1:12">
      <c r="B14" s="14">
        <v>6</v>
      </c>
      <c r="C14" s="16" t="s">
        <v>22</v>
      </c>
      <c r="D14" s="17">
        <f>Jul!D14+Aug!D14+Sep!D14</f>
        <v>0</v>
      </c>
      <c r="E14" s="17">
        <f>Jul!E14+Aug!E14+Sep!E14</f>
        <v>0</v>
      </c>
      <c r="F14" s="17">
        <f>Jul!F14+Aug!F14+Sep!F14</f>
        <v>0</v>
      </c>
      <c r="G14" s="17">
        <f>Jul!G14+Aug!G14+Sep!G14</f>
        <v>0</v>
      </c>
      <c r="H14" s="17">
        <f>Jul!H14+Aug!H14+Sep!H14</f>
        <v>0</v>
      </c>
      <c r="I14" s="17">
        <f>Jul!I14+Aug!I14+Sep!I14</f>
        <v>0</v>
      </c>
      <c r="J14" s="17">
        <f>Jul!J14+Aug!J14+Sep!J14</f>
        <v>0</v>
      </c>
      <c r="K14" s="17">
        <f>Jul!K14+Aug!K14+Sep!K14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Jul!D15+Aug!D15+Sep!D15</f>
        <v>0</v>
      </c>
      <c r="E15" s="17">
        <f>Jul!E15+Aug!E15+Sep!E15</f>
        <v>0</v>
      </c>
      <c r="F15" s="17">
        <f>Jul!F15+Aug!F15+Sep!F15</f>
        <v>0</v>
      </c>
      <c r="G15" s="17">
        <f>Jul!G15+Aug!G15+Sep!G15</f>
        <v>0</v>
      </c>
      <c r="H15" s="17">
        <f>Jul!H15+Aug!H15+Sep!H15</f>
        <v>0</v>
      </c>
      <c r="I15" s="17">
        <f>Jul!I15+Aug!I15+Sep!I15</f>
        <v>0</v>
      </c>
      <c r="J15" s="17">
        <f>Jul!J15+Aug!J15+Sep!J15</f>
        <v>0</v>
      </c>
      <c r="K15" s="17">
        <f>Jul!K15+Aug!K15+Sep!K15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Jul!D16+Aug!D16+Sep!D16</f>
        <v>0</v>
      </c>
      <c r="E16" s="17">
        <f>Jul!E16+Aug!E16+Sep!E16</f>
        <v>0</v>
      </c>
      <c r="F16" s="17">
        <f>Jul!F16+Aug!F16+Sep!F16</f>
        <v>0</v>
      </c>
      <c r="G16" s="17">
        <f>Jul!G16+Aug!G16+Sep!G16</f>
        <v>1</v>
      </c>
      <c r="H16" s="17">
        <f>Jul!H16+Aug!H16+Sep!H16</f>
        <v>3</v>
      </c>
      <c r="I16" s="17">
        <f>Jul!I16+Aug!I16+Sep!I16</f>
        <v>4</v>
      </c>
      <c r="J16" s="17">
        <f>Jul!J16+Aug!J16+Sep!J16</f>
        <v>2</v>
      </c>
      <c r="K16" s="17">
        <f>Jul!K16+Aug!K16+Sep!K16</f>
        <v>1</v>
      </c>
      <c r="L16" s="14">
        <f t="shared" si="0"/>
        <v>11</v>
      </c>
    </row>
    <row r="17" spans="2:12">
      <c r="B17" s="14">
        <v>9</v>
      </c>
      <c r="C17" s="16" t="s">
        <v>9</v>
      </c>
      <c r="D17" s="17">
        <f>Jul!D17+Aug!D17+Sep!D17</f>
        <v>3</v>
      </c>
      <c r="E17" s="17">
        <f>Jul!E17+Aug!E17+Sep!E17</f>
        <v>2</v>
      </c>
      <c r="F17" s="17">
        <f>Jul!F17+Aug!F17+Sep!F17</f>
        <v>0</v>
      </c>
      <c r="G17" s="17">
        <f>Jul!G17+Aug!G17+Sep!G17</f>
        <v>2</v>
      </c>
      <c r="H17" s="17">
        <f>Jul!H17+Aug!H17+Sep!H17</f>
        <v>5</v>
      </c>
      <c r="I17" s="17">
        <f>Jul!I17+Aug!I17+Sep!I17</f>
        <v>12</v>
      </c>
      <c r="J17" s="17">
        <f>Jul!J17+Aug!J17+Sep!J17</f>
        <v>2</v>
      </c>
      <c r="K17" s="17">
        <f>Jul!K17+Aug!K17+Sep!K17</f>
        <v>15</v>
      </c>
      <c r="L17" s="14">
        <f t="shared" si="0"/>
        <v>41</v>
      </c>
    </row>
    <row r="18" spans="2:12">
      <c r="B18" s="18"/>
      <c r="C18" s="18" t="s">
        <v>2</v>
      </c>
      <c r="D18" s="19">
        <f>SUM(D9:D17)</f>
        <v>3</v>
      </c>
      <c r="E18" s="19">
        <f t="shared" ref="E18:J18" si="1">SUM(E9:E17)</f>
        <v>2</v>
      </c>
      <c r="F18" s="19">
        <f t="shared" si="1"/>
        <v>0</v>
      </c>
      <c r="G18" s="19">
        <f t="shared" si="1"/>
        <v>3</v>
      </c>
      <c r="H18" s="19">
        <f t="shared" si="1"/>
        <v>13</v>
      </c>
      <c r="I18" s="19">
        <f t="shared" si="1"/>
        <v>43</v>
      </c>
      <c r="J18" s="19">
        <f t="shared" si="1"/>
        <v>57</v>
      </c>
      <c r="K18" s="19">
        <f>SUM(K9:K17)</f>
        <v>85</v>
      </c>
      <c r="L18" s="19">
        <f>SUM(L9:L17)</f>
        <v>206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Jul!D22+Aug!D22+Sep!D22</f>
        <v>0</v>
      </c>
      <c r="E22" s="17">
        <f>Jul!E22+Aug!E22+Sep!E22</f>
        <v>0</v>
      </c>
      <c r="F22" s="17">
        <f>Jul!F22+Aug!F22+Sep!F22</f>
        <v>0</v>
      </c>
      <c r="G22" s="17">
        <f>Jul!G22+Aug!G22+Sep!G22</f>
        <v>0</v>
      </c>
      <c r="H22" s="17">
        <f>Jul!H22+Aug!H22+Sep!H22</f>
        <v>4</v>
      </c>
      <c r="I22" s="17">
        <f>Jul!I22+Aug!I22+Sep!I22</f>
        <v>7</v>
      </c>
      <c r="J22" s="17">
        <f>Jul!J22+Aug!J22+Sep!J22</f>
        <v>15</v>
      </c>
      <c r="K22" s="17">
        <f>Jul!K22+Aug!K22+Sep!K22</f>
        <v>6</v>
      </c>
      <c r="L22" s="18">
        <f>SUM(D22:K22)</f>
        <v>32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Jul!D25+Aug!D25+Sep!D25</f>
        <v>0</v>
      </c>
      <c r="E25" s="17">
        <f>Jul!E25+Aug!E25+Sep!E25</f>
        <v>0</v>
      </c>
      <c r="F25" s="17">
        <f>Jul!F25+Aug!F25+Sep!F25</f>
        <v>0</v>
      </c>
      <c r="G25" s="17">
        <f>Jul!G25+Aug!G25+Sep!G25</f>
        <v>0</v>
      </c>
      <c r="H25" s="17">
        <f>Jul!H25+Aug!H25+Sep!H25</f>
        <v>1</v>
      </c>
      <c r="I25" s="17">
        <f>Jul!I25+Aug!I25+Sep!I25</f>
        <v>5</v>
      </c>
      <c r="J25" s="17">
        <f>Jul!J25+Aug!J25+Sep!J25</f>
        <v>10</v>
      </c>
      <c r="K25" s="17">
        <f>Jul!K25+Aug!K25+Sep!K25</f>
        <v>3</v>
      </c>
      <c r="L25" s="3">
        <f>SUM(D25:K25)</f>
        <v>19</v>
      </c>
    </row>
    <row r="26" spans="2:12">
      <c r="B26" s="14">
        <v>2</v>
      </c>
      <c r="C26" s="16" t="s">
        <v>30</v>
      </c>
      <c r="D26" s="17">
        <f>Jul!D26+Aug!D26+Sep!D26</f>
        <v>0</v>
      </c>
      <c r="E26" s="17">
        <f>Jul!E26+Aug!E26+Sep!E26</f>
        <v>0</v>
      </c>
      <c r="F26" s="17">
        <f>Jul!F26+Aug!F26+Sep!F26</f>
        <v>0</v>
      </c>
      <c r="G26" s="17">
        <f>Jul!G26+Aug!G26+Sep!G26</f>
        <v>0</v>
      </c>
      <c r="H26" s="17">
        <f>Jul!H26+Aug!H26+Sep!H26</f>
        <v>1</v>
      </c>
      <c r="I26" s="17">
        <f>Jul!I26+Aug!I26+Sep!I26</f>
        <v>0</v>
      </c>
      <c r="J26" s="17">
        <f>Jul!J26+Aug!J26+Sep!J26</f>
        <v>1</v>
      </c>
      <c r="K26" s="17">
        <f>Jul!K26+Aug!K26+Sep!K26</f>
        <v>1</v>
      </c>
      <c r="L26" s="3">
        <f t="shared" ref="L26:L27" si="2">SUM(D26:K26)</f>
        <v>3</v>
      </c>
    </row>
    <row r="27" spans="2:12">
      <c r="B27" s="14">
        <v>3</v>
      </c>
      <c r="C27" s="16" t="s">
        <v>31</v>
      </c>
      <c r="D27" s="17">
        <f>Jul!D27+Aug!D27+Sep!D27</f>
        <v>0</v>
      </c>
      <c r="E27" s="17">
        <f>Jul!E27+Aug!E27+Sep!E27</f>
        <v>0</v>
      </c>
      <c r="F27" s="17">
        <f>Jul!F27+Aug!F27+Sep!F27</f>
        <v>0</v>
      </c>
      <c r="G27" s="17">
        <f>Jul!G27+Aug!G27+Sep!G27</f>
        <v>0</v>
      </c>
      <c r="H27" s="17">
        <f>Jul!H27+Aug!H27+Sep!H27</f>
        <v>0</v>
      </c>
      <c r="I27" s="17">
        <f>Jul!I27+Aug!I27+Sep!I27</f>
        <v>4</v>
      </c>
      <c r="J27" s="17">
        <f>Jul!J27+Aug!J27+Sep!J27</f>
        <v>5</v>
      </c>
      <c r="K27" s="17">
        <f>Jul!K27+Aug!K27+Sep!K27</f>
        <v>5</v>
      </c>
      <c r="L27" s="3">
        <f t="shared" si="2"/>
        <v>14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2</v>
      </c>
      <c r="I28" s="18">
        <f t="shared" si="3"/>
        <v>9</v>
      </c>
      <c r="J28" s="18">
        <f t="shared" si="3"/>
        <v>16</v>
      </c>
      <c r="K28" s="18">
        <f t="shared" si="3"/>
        <v>9</v>
      </c>
      <c r="L28" s="18">
        <f>SUM(L25:L27)</f>
        <v>36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Jul!D32+Aug!D32+Sep!D32</f>
        <v>0</v>
      </c>
      <c r="E32" s="17">
        <f>Jul!E32+Aug!E32+Sep!E32</f>
        <v>0</v>
      </c>
      <c r="F32" s="17">
        <f>Jul!F32+Aug!F32+Sep!F32</f>
        <v>0</v>
      </c>
      <c r="G32" s="17">
        <f>Jul!G32+Aug!G32+Sep!G32</f>
        <v>0</v>
      </c>
      <c r="H32" s="17">
        <f>Jul!H32+Aug!H32+Sep!H32</f>
        <v>1</v>
      </c>
      <c r="I32" s="17">
        <f>Jul!I32+Aug!I32+Sep!I32</f>
        <v>2</v>
      </c>
      <c r="J32" s="17">
        <f>Jul!J32+Aug!J32+Sep!J32</f>
        <v>25</v>
      </c>
      <c r="K32" s="17">
        <f>Jul!K32+Aug!K32+Sep!K32</f>
        <v>40</v>
      </c>
      <c r="L32" s="3">
        <f>SUM(D32:K32)</f>
        <v>68</v>
      </c>
    </row>
    <row r="33" spans="2:12">
      <c r="B33" s="14">
        <v>2</v>
      </c>
      <c r="C33" s="16" t="s">
        <v>21</v>
      </c>
      <c r="D33" s="17">
        <f>Jul!D33+Aug!D33+Sep!D33</f>
        <v>0</v>
      </c>
      <c r="E33" s="17">
        <f>Jul!E33+Aug!E33+Sep!E33</f>
        <v>0</v>
      </c>
      <c r="F33" s="17">
        <f>Jul!F33+Aug!F33+Sep!F33</f>
        <v>0</v>
      </c>
      <c r="G33" s="17">
        <f>Jul!G33+Aug!G33+Sep!G33</f>
        <v>0</v>
      </c>
      <c r="H33" s="17">
        <f>Jul!H33+Aug!H33+Sep!H33</f>
        <v>0</v>
      </c>
      <c r="I33" s="17">
        <f>Jul!I33+Aug!I33+Sep!I33</f>
        <v>4</v>
      </c>
      <c r="J33" s="17">
        <f>Jul!J33+Aug!J33+Sep!J33</f>
        <v>3</v>
      </c>
      <c r="K33" s="17">
        <f>Jul!K33+Aug!K33+Sep!K33</f>
        <v>7</v>
      </c>
      <c r="L33" s="3">
        <f t="shared" ref="L33:L39" si="4">SUM(D33:K33)</f>
        <v>14</v>
      </c>
    </row>
    <row r="34" spans="2:12">
      <c r="B34" s="14">
        <v>3</v>
      </c>
      <c r="C34" s="16" t="s">
        <v>13</v>
      </c>
      <c r="D34" s="17">
        <f>Jul!D34+Aug!D34+Sep!D34</f>
        <v>0</v>
      </c>
      <c r="E34" s="17">
        <f>Jul!E34+Aug!E34+Sep!E34</f>
        <v>0</v>
      </c>
      <c r="F34" s="17">
        <f>Jul!F34+Aug!F34+Sep!F34</f>
        <v>0</v>
      </c>
      <c r="G34" s="17">
        <f>Jul!G34+Aug!G34+Sep!G34</f>
        <v>0</v>
      </c>
      <c r="H34" s="17">
        <f>Jul!H34+Aug!H34+Sep!H34</f>
        <v>0</v>
      </c>
      <c r="I34" s="17">
        <f>Jul!I34+Aug!I34+Sep!I34</f>
        <v>0</v>
      </c>
      <c r="J34" s="17">
        <f>Jul!J34+Aug!J34+Sep!J34</f>
        <v>0</v>
      </c>
      <c r="K34" s="17">
        <f>Jul!K34+Aug!K34+Sep!K34</f>
        <v>0</v>
      </c>
      <c r="L34" s="3">
        <f t="shared" si="4"/>
        <v>0</v>
      </c>
    </row>
    <row r="35" spans="2:12">
      <c r="B35" s="14">
        <v>4</v>
      </c>
      <c r="C35" s="16" t="s">
        <v>7</v>
      </c>
      <c r="D35" s="17">
        <f>Jul!D35+Aug!D35+Sep!D35</f>
        <v>0</v>
      </c>
      <c r="E35" s="17">
        <f>Jul!E35+Aug!E35+Sep!E35</f>
        <v>0</v>
      </c>
      <c r="F35" s="17">
        <f>Jul!F35+Aug!F35+Sep!F35</f>
        <v>0</v>
      </c>
      <c r="G35" s="17">
        <f>Jul!G35+Aug!G35+Sep!G35</f>
        <v>0</v>
      </c>
      <c r="H35" s="17">
        <f>Jul!H35+Aug!H35+Sep!H35</f>
        <v>0</v>
      </c>
      <c r="I35" s="17">
        <f>Jul!I35+Aug!I35+Sep!I35</f>
        <v>0</v>
      </c>
      <c r="J35" s="17">
        <f>Jul!J35+Aug!J35+Sep!J35</f>
        <v>0</v>
      </c>
      <c r="K35" s="17">
        <f>Jul!K35+Aug!K35+Sep!K35</f>
        <v>0</v>
      </c>
      <c r="L35" s="3">
        <f t="shared" si="4"/>
        <v>0</v>
      </c>
    </row>
    <row r="36" spans="2:12">
      <c r="B36" s="14">
        <v>5</v>
      </c>
      <c r="C36" s="16" t="s">
        <v>8</v>
      </c>
      <c r="D36" s="17">
        <f>Jul!D36+Aug!D36+Sep!D36</f>
        <v>0</v>
      </c>
      <c r="E36" s="17">
        <f>Jul!E36+Aug!E36+Sep!E36</f>
        <v>0</v>
      </c>
      <c r="F36" s="17">
        <f>Jul!F36+Aug!F36+Sep!F36</f>
        <v>0</v>
      </c>
      <c r="G36" s="17">
        <f>Jul!G36+Aug!G36+Sep!G36</f>
        <v>0</v>
      </c>
      <c r="H36" s="17">
        <f>Jul!H36+Aug!H36+Sep!H36</f>
        <v>0</v>
      </c>
      <c r="I36" s="17">
        <f>Jul!I36+Aug!I36+Sep!I36</f>
        <v>0</v>
      </c>
      <c r="J36" s="17">
        <f>Jul!J36+Aug!J36+Sep!J36</f>
        <v>0</v>
      </c>
      <c r="K36" s="17">
        <f>Jul!K36+Aug!K36+Sep!K36</f>
        <v>0</v>
      </c>
      <c r="L36" s="3">
        <f t="shared" si="4"/>
        <v>0</v>
      </c>
    </row>
    <row r="37" spans="2:12">
      <c r="B37" s="14">
        <v>6</v>
      </c>
      <c r="C37" s="16" t="s">
        <v>22</v>
      </c>
      <c r="D37" s="17">
        <f>Jul!D37+Aug!D37+Sep!D37</f>
        <v>0</v>
      </c>
      <c r="E37" s="17">
        <f>Jul!E37+Aug!E37+Sep!E37</f>
        <v>0</v>
      </c>
      <c r="F37" s="17">
        <f>Jul!F37+Aug!F37+Sep!F37</f>
        <v>0</v>
      </c>
      <c r="G37" s="17">
        <f>Jul!G37+Aug!G37+Sep!G37</f>
        <v>0</v>
      </c>
      <c r="H37" s="17">
        <f>Jul!H37+Aug!H37+Sep!H37</f>
        <v>0</v>
      </c>
      <c r="I37" s="17">
        <f>Jul!I37+Aug!I37+Sep!I37</f>
        <v>0</v>
      </c>
      <c r="J37" s="17">
        <f>Jul!J37+Aug!J37+Sep!J37</f>
        <v>0</v>
      </c>
      <c r="K37" s="17">
        <f>Jul!K37+Aug!K37+Sep!K37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Jul!D38+Aug!D38+Sep!D38</f>
        <v>0</v>
      </c>
      <c r="E38" s="17">
        <f>Jul!E38+Aug!E38+Sep!E38</f>
        <v>0</v>
      </c>
      <c r="F38" s="17">
        <f>Jul!F38+Aug!F38+Sep!F38</f>
        <v>0</v>
      </c>
      <c r="G38" s="17">
        <f>Jul!G38+Aug!G38+Sep!G38</f>
        <v>0</v>
      </c>
      <c r="H38" s="17">
        <f>Jul!H38+Aug!H38+Sep!H38</f>
        <v>0</v>
      </c>
      <c r="I38" s="17">
        <f>Jul!I38+Aug!I38+Sep!I38</f>
        <v>0</v>
      </c>
      <c r="J38" s="17">
        <f>Jul!J38+Aug!J38+Sep!J38</f>
        <v>0</v>
      </c>
      <c r="K38" s="17">
        <f>Jul!K38+Aug!K38+Sep!K38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Jul!D39+Aug!D39+Sep!D39</f>
        <v>0</v>
      </c>
      <c r="E39" s="17">
        <f>Jul!E39+Aug!E39+Sep!E39</f>
        <v>0</v>
      </c>
      <c r="F39" s="17">
        <f>Jul!F39+Aug!F39+Sep!F39</f>
        <v>0</v>
      </c>
      <c r="G39" s="17">
        <f>Jul!G39+Aug!G39+Sep!G39</f>
        <v>0</v>
      </c>
      <c r="H39" s="17">
        <f>Jul!H39+Aug!H39+Sep!H39</f>
        <v>1</v>
      </c>
      <c r="I39" s="17">
        <f>Jul!I39+Aug!I39+Sep!I39</f>
        <v>1</v>
      </c>
      <c r="J39" s="17">
        <f>Jul!J39+Aug!J39+Sep!J39</f>
        <v>1</v>
      </c>
      <c r="K39" s="17">
        <f>Jul!K39+Aug!K39+Sep!K39</f>
        <v>0</v>
      </c>
      <c r="L39" s="3">
        <f t="shared" si="4"/>
        <v>3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2</v>
      </c>
      <c r="I40" s="18">
        <f t="shared" si="5"/>
        <v>7</v>
      </c>
      <c r="J40" s="18">
        <f t="shared" si="5"/>
        <v>29</v>
      </c>
      <c r="K40" s="18">
        <f t="shared" si="5"/>
        <v>47</v>
      </c>
      <c r="L40" s="18">
        <f t="shared" si="5"/>
        <v>85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Jul!D43+Aug!D43+Sep!D43</f>
        <v>0</v>
      </c>
      <c r="E43" s="17">
        <f>Jul!E43+Aug!E43+Sep!E43</f>
        <v>0</v>
      </c>
      <c r="F43" s="17">
        <f>Jul!F43+Aug!F43+Sep!F43</f>
        <v>0</v>
      </c>
      <c r="G43" s="17">
        <f>Jul!G43+Aug!G43+Sep!G43</f>
        <v>0</v>
      </c>
      <c r="H43" s="17">
        <f>Jul!H43+Aug!H43+Sep!H43</f>
        <v>0</v>
      </c>
      <c r="I43" s="17">
        <f>Jul!I43+Aug!I43+Sep!I43</f>
        <v>2</v>
      </c>
      <c r="J43" s="17">
        <f>Jul!J43+Aug!J43+Sep!J43</f>
        <v>19</v>
      </c>
      <c r="K43" s="17">
        <f>Jul!K43+Aug!K43+Sep!K43</f>
        <v>34</v>
      </c>
      <c r="L43" s="3">
        <f t="shared" ref="L43:L50" si="6">SUM(D43:K43)</f>
        <v>55</v>
      </c>
    </row>
    <row r="44" spans="2:12">
      <c r="B44" s="14">
        <v>2</v>
      </c>
      <c r="C44" s="16" t="s">
        <v>21</v>
      </c>
      <c r="D44" s="17">
        <f>Jul!D44+Aug!D44+Sep!D44</f>
        <v>0</v>
      </c>
      <c r="E44" s="17">
        <f>Jul!E44+Aug!E44+Sep!E44</f>
        <v>0</v>
      </c>
      <c r="F44" s="17">
        <f>Jul!F44+Aug!F44+Sep!F44</f>
        <v>0</v>
      </c>
      <c r="G44" s="17">
        <f>Jul!G44+Aug!G44+Sep!G44</f>
        <v>0</v>
      </c>
      <c r="H44" s="17">
        <f>Jul!H44+Aug!H44+Sep!H44</f>
        <v>0</v>
      </c>
      <c r="I44" s="17">
        <f>Jul!I44+Aug!I44+Sep!I44</f>
        <v>4</v>
      </c>
      <c r="J44" s="17">
        <f>Jul!J44+Aug!J44+Sep!J44</f>
        <v>2</v>
      </c>
      <c r="K44" s="17">
        <f>Jul!K44+Aug!K44+Sep!K44</f>
        <v>6</v>
      </c>
      <c r="L44" s="3">
        <f t="shared" si="6"/>
        <v>12</v>
      </c>
    </row>
    <row r="45" spans="2:12">
      <c r="B45" s="14">
        <v>3</v>
      </c>
      <c r="C45" s="16" t="s">
        <v>13</v>
      </c>
      <c r="D45" s="17">
        <f>Jul!D45+Aug!D45+Sep!D45</f>
        <v>0</v>
      </c>
      <c r="E45" s="17">
        <f>Jul!E45+Aug!E45+Sep!E45</f>
        <v>0</v>
      </c>
      <c r="F45" s="17">
        <f>Jul!F45+Aug!F45+Sep!F45</f>
        <v>0</v>
      </c>
      <c r="G45" s="17">
        <f>Jul!G45+Aug!G45+Sep!G45</f>
        <v>0</v>
      </c>
      <c r="H45" s="17">
        <f>Jul!H45+Aug!H45+Sep!H45</f>
        <v>0</v>
      </c>
      <c r="I45" s="17">
        <f>Jul!I45+Aug!I45+Sep!I45</f>
        <v>0</v>
      </c>
      <c r="J45" s="17">
        <f>Jul!J45+Aug!J45+Sep!J45</f>
        <v>0</v>
      </c>
      <c r="K45" s="17">
        <f>Jul!K45+Aug!K45+Sep!K45</f>
        <v>0</v>
      </c>
      <c r="L45" s="3">
        <f t="shared" si="6"/>
        <v>0</v>
      </c>
    </row>
    <row r="46" spans="2:12">
      <c r="B46" s="14">
        <v>4</v>
      </c>
      <c r="C46" s="16" t="s">
        <v>12</v>
      </c>
      <c r="D46" s="17">
        <f>Jul!D46+Aug!D46+Sep!D46</f>
        <v>0</v>
      </c>
      <c r="E46" s="17">
        <f>Jul!E46+Aug!E46+Sep!E46</f>
        <v>0</v>
      </c>
      <c r="F46" s="17">
        <f>Jul!F46+Aug!F46+Sep!F46</f>
        <v>0</v>
      </c>
      <c r="G46" s="17">
        <f>Jul!G46+Aug!G46+Sep!G46</f>
        <v>0</v>
      </c>
      <c r="H46" s="17">
        <f>Jul!H46+Aug!H46+Sep!H46</f>
        <v>0</v>
      </c>
      <c r="I46" s="17">
        <f>Jul!I46+Aug!I46+Sep!I46</f>
        <v>0</v>
      </c>
      <c r="J46" s="17">
        <f>Jul!J46+Aug!J46+Sep!J46</f>
        <v>0</v>
      </c>
      <c r="K46" s="17">
        <f>Jul!K46+Aug!K46+Sep!K46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Jul!D47+Aug!D47+Sep!D47</f>
        <v>0</v>
      </c>
      <c r="E47" s="17">
        <f>Jul!E47+Aug!E47+Sep!E47</f>
        <v>0</v>
      </c>
      <c r="F47" s="17">
        <f>Jul!F47+Aug!F47+Sep!F47</f>
        <v>0</v>
      </c>
      <c r="G47" s="17">
        <f>Jul!G47+Aug!G47+Sep!G47</f>
        <v>0</v>
      </c>
      <c r="H47" s="17">
        <f>Jul!H47+Aug!H47+Sep!H47</f>
        <v>0</v>
      </c>
      <c r="I47" s="17">
        <f>Jul!I47+Aug!I47+Sep!I47</f>
        <v>0</v>
      </c>
      <c r="J47" s="17">
        <f>Jul!J47+Aug!J47+Sep!J47</f>
        <v>0</v>
      </c>
      <c r="K47" s="17">
        <f>Jul!K47+Aug!K47+Sep!K47</f>
        <v>0</v>
      </c>
      <c r="L47" s="3">
        <f t="shared" si="6"/>
        <v>0</v>
      </c>
    </row>
    <row r="48" spans="2:12">
      <c r="B48" s="14">
        <v>6</v>
      </c>
      <c r="C48" s="16" t="s">
        <v>22</v>
      </c>
      <c r="D48" s="17">
        <f>Jul!D48+Aug!D48+Sep!D48</f>
        <v>0</v>
      </c>
      <c r="E48" s="17">
        <f>Jul!E48+Aug!E48+Sep!E48</f>
        <v>0</v>
      </c>
      <c r="F48" s="17">
        <f>Jul!F48+Aug!F48+Sep!F48</f>
        <v>0</v>
      </c>
      <c r="G48" s="17">
        <f>Jul!G48+Aug!G48+Sep!G48</f>
        <v>0</v>
      </c>
      <c r="H48" s="17">
        <f>Jul!H48+Aug!H48+Sep!H48</f>
        <v>0</v>
      </c>
      <c r="I48" s="17">
        <f>Jul!I48+Aug!I48+Sep!I48</f>
        <v>0</v>
      </c>
      <c r="J48" s="17">
        <f>Jul!J48+Aug!J48+Sep!J48</f>
        <v>0</v>
      </c>
      <c r="K48" s="17">
        <f>Jul!K48+Aug!K48+Sep!K48</f>
        <v>0</v>
      </c>
      <c r="L48" s="3">
        <f t="shared" si="6"/>
        <v>0</v>
      </c>
    </row>
    <row r="49" spans="2:13">
      <c r="B49" s="14">
        <v>7</v>
      </c>
      <c r="C49" s="16" t="s">
        <v>23</v>
      </c>
      <c r="D49" s="17">
        <f>Jul!D49+Aug!D49+Sep!D49</f>
        <v>0</v>
      </c>
      <c r="E49" s="17">
        <f>Jul!E49+Aug!E49+Sep!E49</f>
        <v>0</v>
      </c>
      <c r="F49" s="17">
        <f>Jul!F49+Aug!F49+Sep!F49</f>
        <v>0</v>
      </c>
      <c r="G49" s="17">
        <f>Jul!G49+Aug!G49+Sep!G49</f>
        <v>0</v>
      </c>
      <c r="H49" s="17">
        <f>Jul!H49+Aug!H49+Sep!H49</f>
        <v>0</v>
      </c>
      <c r="I49" s="17">
        <f>Jul!I49+Aug!I49+Sep!I49</f>
        <v>0</v>
      </c>
      <c r="J49" s="17">
        <f>Jul!J49+Aug!J49+Sep!J49</f>
        <v>0</v>
      </c>
      <c r="K49" s="17">
        <f>Jul!K49+Aug!K49+Sep!K49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Jul!D50+Aug!D50+Sep!D50</f>
        <v>0</v>
      </c>
      <c r="E50" s="17">
        <f>Jul!E50+Aug!E50+Sep!E50</f>
        <v>0</v>
      </c>
      <c r="F50" s="17">
        <f>Jul!F50+Aug!F50+Sep!F50</f>
        <v>0</v>
      </c>
      <c r="G50" s="17">
        <f>Jul!G50+Aug!G50+Sep!G50</f>
        <v>0</v>
      </c>
      <c r="H50" s="17">
        <f>Jul!H50+Aug!H50+Sep!H50</f>
        <v>0</v>
      </c>
      <c r="I50" s="17">
        <f>Jul!I50+Aug!I50+Sep!I50</f>
        <v>0</v>
      </c>
      <c r="J50" s="17">
        <f>Jul!J50+Aug!J50+Sep!J50</f>
        <v>1</v>
      </c>
      <c r="K50" s="17">
        <f>Jul!K50+Aug!K50+Sep!K50</f>
        <v>0</v>
      </c>
      <c r="L50" s="3">
        <f t="shared" si="6"/>
        <v>1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6</v>
      </c>
      <c r="J51" s="18">
        <f t="shared" si="7"/>
        <v>22</v>
      </c>
      <c r="K51" s="18">
        <f t="shared" si="7"/>
        <v>40</v>
      </c>
      <c r="L51" s="18">
        <f t="shared" si="7"/>
        <v>68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f>Jul!D54+Aug!D54+Sep!D54</f>
        <v>0</v>
      </c>
      <c r="E54" s="17">
        <f>Jul!E54+Aug!E54+Sep!E54</f>
        <v>0</v>
      </c>
      <c r="F54" s="17">
        <f>Jul!F54+Aug!F54+Sep!F54</f>
        <v>0</v>
      </c>
      <c r="G54" s="17">
        <f>Jul!G54+Aug!G54+Sep!G54</f>
        <v>0</v>
      </c>
      <c r="H54" s="17">
        <f>Jul!H54+Aug!H54+Sep!H54</f>
        <v>0</v>
      </c>
      <c r="I54" s="17">
        <f>Jul!I54+Aug!I54+Sep!I54</f>
        <v>0</v>
      </c>
      <c r="J54" s="17">
        <f>Jul!J54+Aug!J54+Sep!J54</f>
        <v>11</v>
      </c>
      <c r="K54" s="17">
        <f>Jul!K54+Aug!K54+Sep!K54</f>
        <v>23</v>
      </c>
      <c r="L54" s="3">
        <f t="shared" ref="L54:L61" si="8">SUM(D54:K54)</f>
        <v>34</v>
      </c>
      <c r="M54" s="12"/>
    </row>
    <row r="55" spans="2:13">
      <c r="B55" s="14">
        <v>2</v>
      </c>
      <c r="C55" s="16" t="s">
        <v>21</v>
      </c>
      <c r="D55" s="17">
        <f>Jul!D55+Aug!D55+Sep!D55</f>
        <v>0</v>
      </c>
      <c r="E55" s="17">
        <f>Jul!E55+Aug!E55+Sep!E55</f>
        <v>0</v>
      </c>
      <c r="F55" s="17">
        <f>Jul!F55+Aug!F55+Sep!F55</f>
        <v>0</v>
      </c>
      <c r="G55" s="17">
        <f>Jul!G55+Aug!G55+Sep!G55</f>
        <v>0</v>
      </c>
      <c r="H55" s="17">
        <f>Jul!H55+Aug!H55+Sep!H55</f>
        <v>0</v>
      </c>
      <c r="I55" s="17">
        <f>Jul!I55+Aug!I55+Sep!I55</f>
        <v>0</v>
      </c>
      <c r="J55" s="17">
        <f>Jul!J55+Aug!J55+Sep!J55</f>
        <v>9</v>
      </c>
      <c r="K55" s="17">
        <f>Jul!K55+Aug!K55+Sep!K55</f>
        <v>11</v>
      </c>
      <c r="L55" s="3">
        <f t="shared" si="8"/>
        <v>20</v>
      </c>
      <c r="M55" s="12"/>
    </row>
    <row r="56" spans="2:13">
      <c r="B56" s="14">
        <v>3</v>
      </c>
      <c r="C56" s="16" t="s">
        <v>13</v>
      </c>
      <c r="D56" s="17">
        <f>Jul!D56+Aug!D56+Sep!D56</f>
        <v>0</v>
      </c>
      <c r="E56" s="17">
        <f>Jul!E56+Aug!E56+Sep!E56</f>
        <v>0</v>
      </c>
      <c r="F56" s="17">
        <f>Jul!F56+Aug!F56+Sep!F56</f>
        <v>0</v>
      </c>
      <c r="G56" s="17">
        <f>Jul!G56+Aug!G56+Sep!G56</f>
        <v>0</v>
      </c>
      <c r="H56" s="17">
        <f>Jul!H56+Aug!H56+Sep!H56</f>
        <v>0</v>
      </c>
      <c r="I56" s="17">
        <f>Jul!I56+Aug!I56+Sep!I56</f>
        <v>0</v>
      </c>
      <c r="J56" s="17">
        <f>Jul!J56+Aug!J56+Sep!J56</f>
        <v>0</v>
      </c>
      <c r="K56" s="17">
        <f>Jul!K56+Aug!K56+Sep!K56</f>
        <v>0</v>
      </c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>
        <f>Jul!D57+Aug!D57+Sep!D57</f>
        <v>0</v>
      </c>
      <c r="E57" s="17">
        <f>Jul!E57+Aug!E57+Sep!E57</f>
        <v>0</v>
      </c>
      <c r="F57" s="17">
        <f>Jul!F57+Aug!F57+Sep!F57</f>
        <v>0</v>
      </c>
      <c r="G57" s="17">
        <f>Jul!G57+Aug!G57+Sep!G57</f>
        <v>0</v>
      </c>
      <c r="H57" s="17">
        <f>Jul!H57+Aug!H57+Sep!H57</f>
        <v>0</v>
      </c>
      <c r="I57" s="17">
        <f>Jul!I57+Aug!I57+Sep!I57</f>
        <v>0</v>
      </c>
      <c r="J57" s="17">
        <f>Jul!J57+Aug!J57+Sep!J57</f>
        <v>1</v>
      </c>
      <c r="K57" s="17">
        <f>Jul!K57+Aug!K57+Sep!K57</f>
        <v>0</v>
      </c>
      <c r="L57" s="3">
        <f t="shared" si="8"/>
        <v>1</v>
      </c>
      <c r="M57" s="12"/>
    </row>
    <row r="58" spans="2:13">
      <c r="B58" s="14">
        <v>5</v>
      </c>
      <c r="C58" s="16" t="s">
        <v>8</v>
      </c>
      <c r="D58" s="17">
        <f>Jul!D58+Aug!D58+Sep!D58</f>
        <v>0</v>
      </c>
      <c r="E58" s="17">
        <f>Jul!E58+Aug!E58+Sep!E58</f>
        <v>0</v>
      </c>
      <c r="F58" s="17">
        <f>Jul!F58+Aug!F58+Sep!F58</f>
        <v>0</v>
      </c>
      <c r="G58" s="17">
        <f>Jul!G58+Aug!G58+Sep!G58</f>
        <v>0</v>
      </c>
      <c r="H58" s="17">
        <f>Jul!H58+Aug!H58+Sep!H58</f>
        <v>0</v>
      </c>
      <c r="I58" s="17">
        <f>Jul!I58+Aug!I58+Sep!I58</f>
        <v>0</v>
      </c>
      <c r="J58" s="17">
        <f>Jul!J58+Aug!J58+Sep!J58</f>
        <v>0</v>
      </c>
      <c r="K58" s="17">
        <f>Jul!K58+Aug!K58+Sep!K58</f>
        <v>0</v>
      </c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>
        <f>Jul!D59+Aug!D59+Sep!D59</f>
        <v>0</v>
      </c>
      <c r="E59" s="17">
        <f>Jul!E59+Aug!E59+Sep!E59</f>
        <v>0</v>
      </c>
      <c r="F59" s="17">
        <f>Jul!F59+Aug!F59+Sep!F59</f>
        <v>0</v>
      </c>
      <c r="G59" s="17">
        <f>Jul!G59+Aug!G59+Sep!G59</f>
        <v>0</v>
      </c>
      <c r="H59" s="17">
        <f>Jul!H59+Aug!H59+Sep!H59</f>
        <v>0</v>
      </c>
      <c r="I59" s="17">
        <f>Jul!I59+Aug!I59+Sep!I59</f>
        <v>0</v>
      </c>
      <c r="J59" s="17">
        <f>Jul!J59+Aug!J59+Sep!J59</f>
        <v>0</v>
      </c>
      <c r="K59" s="17">
        <f>Jul!K59+Aug!K59+Sep!K59</f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f>Jul!D60+Aug!D60+Sep!D60</f>
        <v>0</v>
      </c>
      <c r="E60" s="17">
        <f>Jul!E60+Aug!E60+Sep!E60</f>
        <v>0</v>
      </c>
      <c r="F60" s="17">
        <f>Jul!F60+Aug!F60+Sep!F60</f>
        <v>0</v>
      </c>
      <c r="G60" s="17">
        <f>Jul!G60+Aug!G60+Sep!G60</f>
        <v>0</v>
      </c>
      <c r="H60" s="17">
        <f>Jul!H60+Aug!H60+Sep!H60</f>
        <v>0</v>
      </c>
      <c r="I60" s="17">
        <f>Jul!I60+Aug!I60+Sep!I60</f>
        <v>0</v>
      </c>
      <c r="J60" s="17">
        <f>Jul!J60+Aug!J60+Sep!J60</f>
        <v>0</v>
      </c>
      <c r="K60" s="17">
        <f>Jul!K60+Aug!K60+Sep!K60</f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f>Jul!D61+Aug!D61+Sep!D61</f>
        <v>0</v>
      </c>
      <c r="E61" s="17">
        <f>Jul!E61+Aug!E61+Sep!E61</f>
        <v>0</v>
      </c>
      <c r="F61" s="17">
        <f>Jul!F61+Aug!F61+Sep!F61</f>
        <v>0</v>
      </c>
      <c r="G61" s="17">
        <f>Jul!G61+Aug!G61+Sep!G61</f>
        <v>0</v>
      </c>
      <c r="H61" s="17">
        <f>Jul!H61+Aug!H61+Sep!H61</f>
        <v>0</v>
      </c>
      <c r="I61" s="17">
        <f>Jul!I61+Aug!I61+Sep!I61</f>
        <v>0</v>
      </c>
      <c r="J61" s="17">
        <f>Jul!J61+Aug!J61+Sep!J61</f>
        <v>1</v>
      </c>
      <c r="K61" s="17">
        <f>Jul!K61+Aug!K61+Sep!K61</f>
        <v>1</v>
      </c>
      <c r="L61" s="3">
        <f t="shared" si="8"/>
        <v>2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22</v>
      </c>
      <c r="K62" s="18">
        <f t="shared" si="9"/>
        <v>35</v>
      </c>
      <c r="L62" s="18">
        <f t="shared" si="9"/>
        <v>57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f>Jul!D65+Aug!D65+Sep!D65</f>
        <v>0</v>
      </c>
      <c r="E65" s="17">
        <f>Jul!E65+Aug!E65+Sep!E65</f>
        <v>0</v>
      </c>
      <c r="F65" s="17">
        <f>Jul!F65+Aug!F65+Sep!F65</f>
        <v>0</v>
      </c>
      <c r="G65" s="17">
        <f>Jul!G65+Aug!G65+Sep!G65</f>
        <v>0</v>
      </c>
      <c r="H65" s="17">
        <f>Jul!H65+Aug!H65+Sep!H65</f>
        <v>0</v>
      </c>
      <c r="I65" s="17">
        <f>Jul!I65+Aug!I65+Sep!I65</f>
        <v>0</v>
      </c>
      <c r="J65" s="17">
        <f>Jul!J65+Aug!J65+Sep!J65</f>
        <v>0</v>
      </c>
      <c r="K65" s="17">
        <f>Jul!K65+Aug!K65+Sep!K65</f>
        <v>0</v>
      </c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>
        <f>Jul!D66+Aug!D66+Sep!D66</f>
        <v>0</v>
      </c>
      <c r="E66" s="17">
        <f>Jul!E66+Aug!E66+Sep!E66</f>
        <v>0</v>
      </c>
      <c r="F66" s="17">
        <f>Jul!F66+Aug!F66+Sep!F66</f>
        <v>0</v>
      </c>
      <c r="G66" s="17">
        <f>Jul!G66+Aug!G66+Sep!G66</f>
        <v>0</v>
      </c>
      <c r="H66" s="17">
        <f>Jul!H66+Aug!H66+Sep!H66</f>
        <v>0</v>
      </c>
      <c r="I66" s="17">
        <f>Jul!I66+Aug!I66+Sep!I66</f>
        <v>0</v>
      </c>
      <c r="J66" s="17">
        <f>Jul!J66+Aug!J66+Sep!J66</f>
        <v>6</v>
      </c>
      <c r="K66" s="17">
        <f>Jul!K66+Aug!K66+Sep!K66</f>
        <v>16</v>
      </c>
      <c r="L66" s="3">
        <f t="shared" ref="L66:L73" si="10">SUM(D66:K66)</f>
        <v>22</v>
      </c>
    </row>
    <row r="67" spans="2:12" s="23" customFormat="1">
      <c r="B67" s="14">
        <v>3</v>
      </c>
      <c r="C67" s="16" t="s">
        <v>21</v>
      </c>
      <c r="D67" s="17">
        <f>Jul!D67+Aug!D67+Sep!D67</f>
        <v>0</v>
      </c>
      <c r="E67" s="17">
        <f>Jul!E67+Aug!E67+Sep!E67</f>
        <v>0</v>
      </c>
      <c r="F67" s="17">
        <f>Jul!F67+Aug!F67+Sep!F67</f>
        <v>0</v>
      </c>
      <c r="G67" s="17">
        <f>Jul!G67+Aug!G67+Sep!G67</f>
        <v>0</v>
      </c>
      <c r="H67" s="17">
        <f>Jul!H67+Aug!H67+Sep!H67</f>
        <v>0</v>
      </c>
      <c r="I67" s="17">
        <f>Jul!I67+Aug!I67+Sep!I67</f>
        <v>0</v>
      </c>
      <c r="J67" s="17">
        <f>Jul!J67+Aug!J67+Sep!J67</f>
        <v>1</v>
      </c>
      <c r="K67" s="17">
        <f>Jul!K67+Aug!K67+Sep!K67</f>
        <v>10</v>
      </c>
      <c r="L67" s="3">
        <f t="shared" si="10"/>
        <v>11</v>
      </c>
    </row>
    <row r="68" spans="2:12" s="23" customFormat="1">
      <c r="B68" s="14">
        <v>4</v>
      </c>
      <c r="C68" s="16" t="s">
        <v>13</v>
      </c>
      <c r="D68" s="17">
        <f>Jul!D68+Aug!D68+Sep!D68</f>
        <v>0</v>
      </c>
      <c r="E68" s="17">
        <f>Jul!E68+Aug!E68+Sep!E68</f>
        <v>0</v>
      </c>
      <c r="F68" s="17">
        <f>Jul!F68+Aug!F68+Sep!F68</f>
        <v>0</v>
      </c>
      <c r="G68" s="17">
        <f>Jul!G68+Aug!G68+Sep!G68</f>
        <v>0</v>
      </c>
      <c r="H68" s="17">
        <f>Jul!H68+Aug!H68+Sep!H68</f>
        <v>0</v>
      </c>
      <c r="I68" s="17">
        <f>Jul!I68+Aug!I68+Sep!I68</f>
        <v>0</v>
      </c>
      <c r="J68" s="17">
        <f>Jul!J68+Aug!J68+Sep!J68</f>
        <v>0</v>
      </c>
      <c r="K68" s="17">
        <f>Jul!K68+Aug!K68+Sep!K68</f>
        <v>0</v>
      </c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>
        <f>Jul!D69+Aug!D69+Sep!D69</f>
        <v>0</v>
      </c>
      <c r="E69" s="17">
        <f>Jul!E69+Aug!E69+Sep!E69</f>
        <v>0</v>
      </c>
      <c r="F69" s="17">
        <f>Jul!F69+Aug!F69+Sep!F69</f>
        <v>0</v>
      </c>
      <c r="G69" s="17">
        <f>Jul!G69+Aug!G69+Sep!G69</f>
        <v>0</v>
      </c>
      <c r="H69" s="17">
        <f>Jul!H69+Aug!H69+Sep!H69</f>
        <v>0</v>
      </c>
      <c r="I69" s="17">
        <f>Jul!I69+Aug!I69+Sep!I69</f>
        <v>0</v>
      </c>
      <c r="J69" s="17">
        <f>Jul!J69+Aug!J69+Sep!J69</f>
        <v>0</v>
      </c>
      <c r="K69" s="17">
        <f>Jul!K69+Aug!K69+Sep!K69</f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f>Jul!D70+Aug!D70+Sep!D70</f>
        <v>0</v>
      </c>
      <c r="E70" s="17">
        <f>Jul!E70+Aug!E70+Sep!E70</f>
        <v>0</v>
      </c>
      <c r="F70" s="17">
        <f>Jul!F70+Aug!F70+Sep!F70</f>
        <v>0</v>
      </c>
      <c r="G70" s="17">
        <f>Jul!G70+Aug!G70+Sep!G70</f>
        <v>0</v>
      </c>
      <c r="H70" s="17">
        <f>Jul!H70+Aug!H70+Sep!H70</f>
        <v>0</v>
      </c>
      <c r="I70" s="17">
        <f>Jul!I70+Aug!I70+Sep!I70</f>
        <v>0</v>
      </c>
      <c r="J70" s="17">
        <f>Jul!J70+Aug!J70+Sep!J70</f>
        <v>0</v>
      </c>
      <c r="K70" s="17">
        <f>Jul!K70+Aug!K70+Sep!K70</f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f>Jul!D71+Aug!D71+Sep!D71</f>
        <v>0</v>
      </c>
      <c r="E71" s="17">
        <f>Jul!E71+Aug!E71+Sep!E71</f>
        <v>0</v>
      </c>
      <c r="F71" s="17">
        <f>Jul!F71+Aug!F71+Sep!F71</f>
        <v>0</v>
      </c>
      <c r="G71" s="17">
        <f>Jul!G71+Aug!G71+Sep!G71</f>
        <v>0</v>
      </c>
      <c r="H71" s="17">
        <f>Jul!H71+Aug!H71+Sep!H71</f>
        <v>0</v>
      </c>
      <c r="I71" s="17">
        <f>Jul!I71+Aug!I71+Sep!I71</f>
        <v>0</v>
      </c>
      <c r="J71" s="17">
        <f>Jul!J71+Aug!J71+Sep!J71</f>
        <v>0</v>
      </c>
      <c r="K71" s="17">
        <f>Jul!K71+Aug!K71+Sep!K71</f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f>Jul!D72+Aug!D72+Sep!D72</f>
        <v>0</v>
      </c>
      <c r="E72" s="17">
        <f>Jul!E72+Aug!E72+Sep!E72</f>
        <v>0</v>
      </c>
      <c r="F72" s="17">
        <f>Jul!F72+Aug!F72+Sep!F72</f>
        <v>0</v>
      </c>
      <c r="G72" s="17">
        <f>Jul!G72+Aug!G72+Sep!G72</f>
        <v>0</v>
      </c>
      <c r="H72" s="17">
        <f>Jul!H72+Aug!H72+Sep!H72</f>
        <v>0</v>
      </c>
      <c r="I72" s="17">
        <f>Jul!I72+Aug!I72+Sep!I72</f>
        <v>0</v>
      </c>
      <c r="J72" s="17">
        <f>Jul!J72+Aug!J72+Sep!J72</f>
        <v>0</v>
      </c>
      <c r="K72" s="17">
        <f>Jul!K72+Aug!K72+Sep!K72</f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f>Jul!D73+Aug!D73+Sep!D73</f>
        <v>0</v>
      </c>
      <c r="E73" s="17">
        <f>Jul!E73+Aug!E73+Sep!E73</f>
        <v>0</v>
      </c>
      <c r="F73" s="17">
        <f>Jul!F73+Aug!F73+Sep!F73</f>
        <v>0</v>
      </c>
      <c r="G73" s="17">
        <f>Jul!G73+Aug!G73+Sep!G73</f>
        <v>0</v>
      </c>
      <c r="H73" s="17">
        <f>Jul!H73+Aug!H73+Sep!H73</f>
        <v>0</v>
      </c>
      <c r="I73" s="17">
        <f>Jul!I73+Aug!I73+Sep!I73</f>
        <v>0</v>
      </c>
      <c r="J73" s="17">
        <f>Jul!J73+Aug!J73+Sep!J73</f>
        <v>0</v>
      </c>
      <c r="K73" s="17">
        <f>Jul!K73+Aug!K73+Sep!K73</f>
        <v>0</v>
      </c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7</v>
      </c>
      <c r="K74" s="18">
        <f t="shared" si="11"/>
        <v>26</v>
      </c>
      <c r="L74" s="18">
        <f t="shared" si="11"/>
        <v>33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M93"/>
  <sheetViews>
    <sheetView workbookViewId="0">
      <selection activeCell="D68" sqref="D68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'jan1'!D9+'Jan2'!D9+'Jan3'!D9+'Jan4'!D9</f>
        <v>0</v>
      </c>
      <c r="E9" s="17">
        <f>'jan1'!E9+'Jan2'!E9+'Jan3'!E9+'Jan4'!E9</f>
        <v>0</v>
      </c>
      <c r="F9" s="17">
        <f>'jan1'!F9+'Jan2'!F9+'Jan3'!F9+'Jan4'!F9</f>
        <v>0</v>
      </c>
      <c r="G9" s="17">
        <f>'jan1'!G9+'Jan2'!G9+'Jan3'!G9+'Jan4'!G9</f>
        <v>0</v>
      </c>
      <c r="H9" s="17">
        <f>'jan1'!H9+'Jan2'!H9+'Jan3'!H9+'Jan4'!H9</f>
        <v>1</v>
      </c>
      <c r="I9" s="17">
        <f>'jan1'!I9+'Jan2'!I9+'Jan3'!I9+'Jan4'!I9</f>
        <v>0</v>
      </c>
      <c r="J9" s="17">
        <f>'jan1'!J9+'Jan2'!J9+'Jan3'!J9+'Jan4'!J9</f>
        <v>24</v>
      </c>
      <c r="K9" s="17">
        <f>'jan1'!K9+'Jan2'!K9+'Jan3'!K9+'Jan4'!K9</f>
        <v>32</v>
      </c>
      <c r="L9" s="14">
        <f>SUM(D9:K9)</f>
        <v>57</v>
      </c>
    </row>
    <row r="10" spans="1:12">
      <c r="B10" s="14">
        <v>2</v>
      </c>
      <c r="C10" s="16" t="s">
        <v>21</v>
      </c>
      <c r="D10" s="17">
        <f>'jan1'!D10+'Jan2'!D10+'Jan3'!D10+'Jan4'!D10</f>
        <v>0</v>
      </c>
      <c r="E10" s="17">
        <f>'jan1'!E10+'Jan2'!E10+'Jan3'!E10+'Jan4'!E10</f>
        <v>0</v>
      </c>
      <c r="F10" s="17">
        <f>'jan1'!F10+'Jan2'!F10+'Jan3'!F10+'Jan4'!F10</f>
        <v>0</v>
      </c>
      <c r="G10" s="17">
        <f>'jan1'!G10+'Jan2'!G10+'Jan3'!G10+'Jan4'!G10</f>
        <v>0</v>
      </c>
      <c r="H10" s="17">
        <f>'jan1'!H10+'Jan2'!H10+'Jan3'!H10+'Jan4'!H10</f>
        <v>2</v>
      </c>
      <c r="I10" s="17">
        <f>'jan1'!I10+'Jan2'!I10+'Jan3'!I10+'Jan4'!I10</f>
        <v>10</v>
      </c>
      <c r="J10" s="17">
        <f>'jan1'!J10+'Jan2'!J10+'Jan3'!J10+'Jan4'!J10</f>
        <v>7</v>
      </c>
      <c r="K10" s="17">
        <f>'jan1'!K10+'Jan2'!K10+'Jan3'!K10+'Jan4'!K10</f>
        <v>16</v>
      </c>
      <c r="L10" s="14">
        <f t="shared" ref="L10:L17" si="0">SUM(D10:K10)</f>
        <v>35</v>
      </c>
    </row>
    <row r="11" spans="1:12">
      <c r="B11" s="14">
        <v>3</v>
      </c>
      <c r="C11" s="16" t="s">
        <v>13</v>
      </c>
      <c r="D11" s="17">
        <f>'jan1'!D11+'Jan2'!D11+'Jan3'!D11+'Jan4'!D11</f>
        <v>0</v>
      </c>
      <c r="E11" s="17">
        <f>'jan1'!E11+'Jan2'!E11+'Jan3'!E11+'Jan4'!E11</f>
        <v>0</v>
      </c>
      <c r="F11" s="17">
        <f>'jan1'!F11+'Jan2'!F11+'Jan3'!F11+'Jan4'!F11</f>
        <v>0</v>
      </c>
      <c r="G11" s="17">
        <f>'jan1'!G11+'Jan2'!G11+'Jan3'!G11+'Jan4'!G11</f>
        <v>0</v>
      </c>
      <c r="H11" s="17">
        <f>'jan1'!H11+'Jan2'!H11+'Jan3'!H11+'Jan4'!H11</f>
        <v>0</v>
      </c>
      <c r="I11" s="17">
        <f>'jan1'!I11+'Jan2'!I11+'Jan3'!I11+'Jan4'!I11</f>
        <v>0</v>
      </c>
      <c r="J11" s="17">
        <f>'jan1'!J11+'Jan2'!J11+'Jan3'!J11+'Jan4'!J11</f>
        <v>0</v>
      </c>
      <c r="K11" s="17">
        <f>'jan1'!K11+'Jan2'!K11+'Jan3'!K11+'Jan4'!K11</f>
        <v>1</v>
      </c>
      <c r="L11" s="14">
        <f t="shared" si="0"/>
        <v>1</v>
      </c>
    </row>
    <row r="12" spans="1:12">
      <c r="B12" s="14">
        <v>4</v>
      </c>
      <c r="C12" s="16" t="s">
        <v>7</v>
      </c>
      <c r="D12" s="17">
        <f>'jan1'!D12+'Jan2'!D12+'Jan3'!D12+'Jan4'!D12</f>
        <v>0</v>
      </c>
      <c r="E12" s="17">
        <f>'jan1'!E12+'Jan2'!E12+'Jan3'!E12+'Jan4'!E12</f>
        <v>0</v>
      </c>
      <c r="F12" s="17">
        <f>'jan1'!F12+'Jan2'!F12+'Jan3'!F12+'Jan4'!F12</f>
        <v>0</v>
      </c>
      <c r="G12" s="17">
        <f>'jan1'!G12+'Jan2'!G12+'Jan3'!G12+'Jan4'!G12</f>
        <v>0</v>
      </c>
      <c r="H12" s="17">
        <f>'jan1'!H12+'Jan2'!H12+'Jan3'!H12+'Jan4'!H12</f>
        <v>0</v>
      </c>
      <c r="I12" s="17">
        <f>'jan1'!I12+'Jan2'!I12+'Jan3'!I12+'Jan4'!I12</f>
        <v>0</v>
      </c>
      <c r="J12" s="17">
        <f>'jan1'!J12+'Jan2'!J12+'Jan3'!J12+'Jan4'!J12</f>
        <v>0</v>
      </c>
      <c r="K12" s="17">
        <f>'jan1'!K12+'Jan2'!K12+'Jan3'!K12+'Jan4'!K12</f>
        <v>0</v>
      </c>
      <c r="L12" s="14">
        <f t="shared" si="0"/>
        <v>0</v>
      </c>
    </row>
    <row r="13" spans="1:12">
      <c r="B13" s="14">
        <v>5</v>
      </c>
      <c r="C13" s="16" t="s">
        <v>8</v>
      </c>
      <c r="D13" s="17">
        <f>'jan1'!D13+'Jan2'!D13+'Jan3'!D13+'Jan4'!D13</f>
        <v>0</v>
      </c>
      <c r="E13" s="17">
        <f>'jan1'!E13+'Jan2'!E13+'Jan3'!E13+'Jan4'!E13</f>
        <v>0</v>
      </c>
      <c r="F13" s="17">
        <f>'jan1'!F13+'Jan2'!F13+'Jan3'!F13+'Jan4'!F13</f>
        <v>1</v>
      </c>
      <c r="G13" s="17">
        <f>'jan1'!G13+'Jan2'!G13+'Jan3'!G13+'Jan4'!G13</f>
        <v>0</v>
      </c>
      <c r="H13" s="17">
        <f>'jan1'!H13+'Jan2'!H13+'Jan3'!H13+'Jan4'!H13</f>
        <v>1</v>
      </c>
      <c r="I13" s="17">
        <f>'jan1'!I13+'Jan2'!I13+'Jan3'!I13+'Jan4'!I13</f>
        <v>10</v>
      </c>
      <c r="J13" s="17">
        <f>'jan1'!J13+'Jan2'!J13+'Jan3'!J13+'Jan4'!J13</f>
        <v>13</v>
      </c>
      <c r="K13" s="17">
        <f>'jan1'!K13+'Jan2'!K13+'Jan3'!K13+'Jan4'!K13</f>
        <v>21</v>
      </c>
      <c r="L13" s="14">
        <f t="shared" si="0"/>
        <v>46</v>
      </c>
    </row>
    <row r="14" spans="1:12">
      <c r="B14" s="14">
        <v>6</v>
      </c>
      <c r="C14" s="16" t="s">
        <v>22</v>
      </c>
      <c r="D14" s="17">
        <f>'jan1'!D14+'Jan2'!D14+'Jan3'!D14+'Jan4'!D14</f>
        <v>0</v>
      </c>
      <c r="E14" s="17">
        <f>'jan1'!E14+'Jan2'!E14+'Jan3'!E14+'Jan4'!E14</f>
        <v>0</v>
      </c>
      <c r="F14" s="17">
        <f>'jan1'!F14+'Jan2'!F14+'Jan3'!F14+'Jan4'!F14</f>
        <v>0</v>
      </c>
      <c r="G14" s="17">
        <f>'jan1'!G14+'Jan2'!G14+'Jan3'!G14+'Jan4'!G14</f>
        <v>0</v>
      </c>
      <c r="H14" s="17">
        <f>'jan1'!H14+'Jan2'!H14+'Jan3'!H14+'Jan4'!H14</f>
        <v>0</v>
      </c>
      <c r="I14" s="17">
        <f>'jan1'!I14+'Jan2'!I14+'Jan3'!I14+'Jan4'!I14</f>
        <v>0</v>
      </c>
      <c r="J14" s="17">
        <f>'jan1'!J14+'Jan2'!J14+'Jan3'!J14+'Jan4'!J14</f>
        <v>0</v>
      </c>
      <c r="K14" s="17">
        <f>'jan1'!K14+'Jan2'!K14+'Jan3'!K14+'Jan4'!K14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'jan1'!D15+'Jan2'!D15+'Jan3'!D15+'Jan4'!D15</f>
        <v>0</v>
      </c>
      <c r="E15" s="17">
        <f>'jan1'!E15+'Jan2'!E15+'Jan3'!E15+'Jan4'!E15</f>
        <v>0</v>
      </c>
      <c r="F15" s="17">
        <f>'jan1'!F15+'Jan2'!F15+'Jan3'!F15+'Jan4'!F15</f>
        <v>0</v>
      </c>
      <c r="G15" s="17">
        <f>'jan1'!G15+'Jan2'!G15+'Jan3'!G15+'Jan4'!G15</f>
        <v>0</v>
      </c>
      <c r="H15" s="17">
        <f>'jan1'!H15+'Jan2'!H15+'Jan3'!H15+'Jan4'!H15</f>
        <v>0</v>
      </c>
      <c r="I15" s="17">
        <f>'jan1'!I15+'Jan2'!I15+'Jan3'!I15+'Jan4'!I15</f>
        <v>0</v>
      </c>
      <c r="J15" s="17">
        <f>'jan1'!J15+'Jan2'!J15+'Jan3'!J15+'Jan4'!J15</f>
        <v>0</v>
      </c>
      <c r="K15" s="17">
        <f>'jan1'!K15+'Jan2'!K15+'Jan3'!K15+'Jan4'!K15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'jan1'!D16+'Jan2'!D16+'Jan3'!D16+'Jan4'!D16</f>
        <v>0</v>
      </c>
      <c r="E16" s="17">
        <f>'jan1'!E16+'Jan2'!E16+'Jan3'!E16+'Jan4'!E16</f>
        <v>0</v>
      </c>
      <c r="F16" s="17">
        <f>'jan1'!F16+'Jan2'!F16+'Jan3'!F16+'Jan4'!F16</f>
        <v>1</v>
      </c>
      <c r="G16" s="17">
        <f>'jan1'!G16+'Jan2'!G16+'Jan3'!G16+'Jan4'!G16</f>
        <v>0</v>
      </c>
      <c r="H16" s="17">
        <f>'jan1'!H16+'Jan2'!H16+'Jan3'!H16+'Jan4'!H16</f>
        <v>1</v>
      </c>
      <c r="I16" s="17">
        <f>'jan1'!I16+'Jan2'!I16+'Jan3'!I16+'Jan4'!I16</f>
        <v>4</v>
      </c>
      <c r="J16" s="17">
        <f>'jan1'!J16+'Jan2'!J16+'Jan3'!J16+'Jan4'!J16</f>
        <v>1</v>
      </c>
      <c r="K16" s="17">
        <f>'jan1'!K16+'Jan2'!K16+'Jan3'!K16+'Jan4'!K16</f>
        <v>5</v>
      </c>
      <c r="L16" s="14">
        <f t="shared" si="0"/>
        <v>12</v>
      </c>
    </row>
    <row r="17" spans="2:12">
      <c r="B17" s="14">
        <v>9</v>
      </c>
      <c r="C17" s="16" t="s">
        <v>9</v>
      </c>
      <c r="D17" s="17">
        <f>'jan1'!D17+'Jan2'!D17+'Jan3'!D17+'Jan4'!D17</f>
        <v>1</v>
      </c>
      <c r="E17" s="17">
        <f>'jan1'!E17+'Jan2'!E17+'Jan3'!E17+'Jan4'!E17</f>
        <v>0</v>
      </c>
      <c r="F17" s="17">
        <f>'jan1'!F17+'Jan2'!F17+'Jan3'!F17+'Jan4'!F17</f>
        <v>1</v>
      </c>
      <c r="G17" s="17">
        <f>'jan1'!G17+'Jan2'!G17+'Jan3'!G17+'Jan4'!G17</f>
        <v>2</v>
      </c>
      <c r="H17" s="17">
        <f>'jan1'!H17+'Jan2'!H17+'Jan3'!H17+'Jan4'!H17</f>
        <v>4</v>
      </c>
      <c r="I17" s="17">
        <f>'jan1'!I17+'Jan2'!I17+'Jan3'!I17+'Jan4'!I17</f>
        <v>14</v>
      </c>
      <c r="J17" s="17">
        <f>'jan1'!J17+'Jan2'!J17+'Jan3'!J17+'Jan4'!J17</f>
        <v>9</v>
      </c>
      <c r="K17" s="17">
        <f>'jan1'!K17+'Jan2'!K17+'Jan3'!K17+'Jan4'!K17</f>
        <v>14</v>
      </c>
      <c r="L17" s="14">
        <f t="shared" si="0"/>
        <v>45</v>
      </c>
    </row>
    <row r="18" spans="2:12">
      <c r="B18" s="18"/>
      <c r="C18" s="18" t="s">
        <v>2</v>
      </c>
      <c r="D18" s="19">
        <f>SUM(D9:D17)</f>
        <v>1</v>
      </c>
      <c r="E18" s="19">
        <f t="shared" ref="E18:J18" si="1">SUM(E9:E17)</f>
        <v>0</v>
      </c>
      <c r="F18" s="19">
        <f t="shared" si="1"/>
        <v>3</v>
      </c>
      <c r="G18" s="19">
        <f t="shared" si="1"/>
        <v>2</v>
      </c>
      <c r="H18" s="19">
        <f t="shared" si="1"/>
        <v>9</v>
      </c>
      <c r="I18" s="19">
        <f t="shared" si="1"/>
        <v>38</v>
      </c>
      <c r="J18" s="19">
        <f t="shared" si="1"/>
        <v>54</v>
      </c>
      <c r="K18" s="19">
        <f>SUM(K9:K17)</f>
        <v>89</v>
      </c>
      <c r="L18" s="19">
        <f>SUM(L9:L17)</f>
        <v>196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'jan1'!D22+'Jan2'!D22+'Jan3'!D22+'Jan4'!D22</f>
        <v>0</v>
      </c>
      <c r="E22" s="17">
        <f>'jan1'!E22+'Jan2'!E22+'Jan3'!E22+'Jan4'!E22</f>
        <v>0</v>
      </c>
      <c r="F22" s="17">
        <f>'jan1'!F22+'Jan2'!F22+'Jan3'!F22+'Jan4'!F22</f>
        <v>1</v>
      </c>
      <c r="G22" s="17">
        <f>'jan1'!G22+'Jan2'!G22+'Jan3'!G22+'Jan4'!G22</f>
        <v>0</v>
      </c>
      <c r="H22" s="17">
        <f>'jan1'!H22+'Jan2'!H22+'Jan3'!H22+'Jan4'!H22</f>
        <v>1</v>
      </c>
      <c r="I22" s="17">
        <f>'jan1'!I22+'Jan2'!I22+'Jan3'!I22+'Jan4'!I22</f>
        <v>6</v>
      </c>
      <c r="J22" s="17">
        <f>'jan1'!J22+'Jan2'!J22+'Jan3'!J22+'Jan4'!J22</f>
        <v>11</v>
      </c>
      <c r="K22" s="17">
        <f>'jan1'!K22+'Jan2'!K22+'Jan3'!K22+'Jan4'!K22</f>
        <v>17</v>
      </c>
      <c r="L22" s="18">
        <f>SUM(D22:K22)</f>
        <v>36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'jan1'!D25+'Jan2'!D25+'Jan3'!D25+'Jan4'!D25</f>
        <v>0</v>
      </c>
      <c r="E25" s="17">
        <f>'jan1'!E25+'Jan2'!E25+'Jan3'!E25+'Jan4'!E25</f>
        <v>0</v>
      </c>
      <c r="F25" s="17">
        <f>'jan1'!F25+'Jan2'!F25+'Jan3'!F25+'Jan4'!F25</f>
        <v>0</v>
      </c>
      <c r="G25" s="17">
        <f>'jan1'!G25+'Jan2'!G25+'Jan3'!G25+'Jan4'!G25</f>
        <v>0</v>
      </c>
      <c r="H25" s="17">
        <f>'jan1'!H25+'Jan2'!H25+'Jan3'!H25+'Jan4'!H25</f>
        <v>0</v>
      </c>
      <c r="I25" s="17">
        <f>'jan1'!I25+'Jan2'!I25+'Jan3'!I25+'Jan4'!I25</f>
        <v>4</v>
      </c>
      <c r="J25" s="17">
        <f>'jan1'!J25+'Jan2'!J25+'Jan3'!J25+'Jan4'!J25</f>
        <v>7</v>
      </c>
      <c r="K25" s="17">
        <f>'jan1'!K25+'Jan2'!K25+'Jan3'!K25+'Jan4'!K25</f>
        <v>10</v>
      </c>
      <c r="L25" s="3">
        <f>SUM(D25:K25)</f>
        <v>21</v>
      </c>
    </row>
    <row r="26" spans="2:12">
      <c r="B26" s="14">
        <v>2</v>
      </c>
      <c r="C26" s="16" t="s">
        <v>30</v>
      </c>
      <c r="D26" s="17">
        <f>'jan1'!D26+'Jan2'!D26+'Jan3'!D26+'Jan4'!D26</f>
        <v>0</v>
      </c>
      <c r="E26" s="17">
        <f>'jan1'!E26+'Jan2'!E26+'Jan3'!E26+'Jan4'!E26</f>
        <v>0</v>
      </c>
      <c r="F26" s="17">
        <f>'jan1'!F26+'Jan2'!F26+'Jan3'!F26+'Jan4'!F26</f>
        <v>1</v>
      </c>
      <c r="G26" s="17">
        <f>'jan1'!G26+'Jan2'!G26+'Jan3'!G26+'Jan4'!G26</f>
        <v>0</v>
      </c>
      <c r="H26" s="17">
        <f>'jan1'!H26+'Jan2'!H26+'Jan3'!H26+'Jan4'!H26</f>
        <v>1</v>
      </c>
      <c r="I26" s="17">
        <f>'jan1'!I26+'Jan2'!I26+'Jan3'!I26+'Jan4'!I26</f>
        <v>2</v>
      </c>
      <c r="J26" s="17">
        <f>'jan1'!J26+'Jan2'!J26+'Jan3'!J26+'Jan4'!J26</f>
        <v>2</v>
      </c>
      <c r="K26" s="17">
        <f>'jan1'!K26+'Jan2'!K26+'Jan3'!K26+'Jan4'!K26</f>
        <v>3</v>
      </c>
      <c r="L26" s="3">
        <f t="shared" ref="L26:L27" si="2">SUM(D26:K26)</f>
        <v>9</v>
      </c>
    </row>
    <row r="27" spans="2:12">
      <c r="B27" s="14">
        <v>3</v>
      </c>
      <c r="C27" s="16" t="s">
        <v>31</v>
      </c>
      <c r="D27" s="17">
        <f>'jan1'!D27+'Jan2'!D27+'Jan3'!D27+'Jan4'!D27</f>
        <v>0</v>
      </c>
      <c r="E27" s="17">
        <f>'jan1'!E27+'Jan2'!E27+'Jan3'!E27+'Jan4'!E27</f>
        <v>0</v>
      </c>
      <c r="F27" s="17">
        <f>'jan1'!F27+'Jan2'!F27+'Jan3'!F27+'Jan4'!F27</f>
        <v>0</v>
      </c>
      <c r="G27" s="17">
        <f>'jan1'!G27+'Jan2'!G27+'Jan3'!G27+'Jan4'!G27</f>
        <v>0</v>
      </c>
      <c r="H27" s="17">
        <f>'jan1'!H27+'Jan2'!H27+'Jan3'!H27+'Jan4'!H27</f>
        <v>6</v>
      </c>
      <c r="I27" s="17">
        <f>'jan1'!I27+'Jan2'!I27+'Jan3'!I27+'Jan4'!I27</f>
        <v>6</v>
      </c>
      <c r="J27" s="17">
        <f>'jan1'!J27+'Jan2'!J27+'Jan3'!J27+'Jan4'!J27</f>
        <v>9</v>
      </c>
      <c r="K27" s="17">
        <f>'jan1'!K27+'Jan2'!K27+'Jan3'!K27+'Jan4'!K27</f>
        <v>8</v>
      </c>
      <c r="L27" s="3">
        <f t="shared" si="2"/>
        <v>29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1</v>
      </c>
      <c r="G28" s="18">
        <f t="shared" si="3"/>
        <v>0</v>
      </c>
      <c r="H28" s="18">
        <f t="shared" si="3"/>
        <v>7</v>
      </c>
      <c r="I28" s="18">
        <f t="shared" si="3"/>
        <v>12</v>
      </c>
      <c r="J28" s="18">
        <f t="shared" si="3"/>
        <v>18</v>
      </c>
      <c r="K28" s="18">
        <f t="shared" si="3"/>
        <v>21</v>
      </c>
      <c r="L28" s="18">
        <f>SUM(L25:L27)</f>
        <v>59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'jan1'!D32+'Jan2'!D32+'Jan3'!D32+'Jan4'!D32</f>
        <v>0</v>
      </c>
      <c r="E32" s="17">
        <f>'jan1'!E32+'Jan2'!E32+'Jan3'!E32+'Jan4'!E32</f>
        <v>0</v>
      </c>
      <c r="F32" s="17">
        <f>'jan1'!F32+'Jan2'!F32+'Jan3'!F32+'Jan4'!F32</f>
        <v>0</v>
      </c>
      <c r="G32" s="17">
        <f>'jan1'!G32+'Jan2'!G32+'Jan3'!G32+'Jan4'!G32</f>
        <v>0</v>
      </c>
      <c r="H32" s="17">
        <f>'jan1'!H32+'Jan2'!H32+'Jan3'!H32+'Jan4'!H32</f>
        <v>1</v>
      </c>
      <c r="I32" s="17">
        <f>'jan1'!I32+'Jan2'!I32+'Jan3'!I32+'Jan4'!I32</f>
        <v>0</v>
      </c>
      <c r="J32" s="17">
        <f>'jan1'!J32+'Jan2'!J32+'Jan3'!J32+'Jan4'!J32</f>
        <v>23</v>
      </c>
      <c r="K32" s="17">
        <f>'jan1'!K32+'Jan2'!K32+'Jan3'!K32+'Jan4'!K32</f>
        <v>28</v>
      </c>
      <c r="L32" s="3">
        <f>SUM(D32:K32)</f>
        <v>52</v>
      </c>
    </row>
    <row r="33" spans="2:12">
      <c r="B33" s="14">
        <v>2</v>
      </c>
      <c r="C33" s="16" t="s">
        <v>21</v>
      </c>
      <c r="D33" s="17">
        <f>'jan1'!D33+'Jan2'!D33+'Jan3'!D33+'Jan4'!D33</f>
        <v>0</v>
      </c>
      <c r="E33" s="17">
        <f>'jan1'!E33+'Jan2'!E33+'Jan3'!E33+'Jan4'!E33</f>
        <v>0</v>
      </c>
      <c r="F33" s="17">
        <f>'jan1'!F33+'Jan2'!F33+'Jan3'!F33+'Jan4'!F33</f>
        <v>0</v>
      </c>
      <c r="G33" s="17">
        <f>'jan1'!G33+'Jan2'!G33+'Jan3'!G33+'Jan4'!G33</f>
        <v>0</v>
      </c>
      <c r="H33" s="17">
        <f>'jan1'!H33+'Jan2'!H33+'Jan3'!H33+'Jan4'!H33</f>
        <v>2</v>
      </c>
      <c r="I33" s="17">
        <f>'jan1'!I33+'Jan2'!I33+'Jan3'!I33+'Jan4'!I33</f>
        <v>4</v>
      </c>
      <c r="J33" s="17">
        <f>'jan1'!J33+'Jan2'!J33+'Jan3'!J33+'Jan4'!J33</f>
        <v>4</v>
      </c>
      <c r="K33" s="17">
        <f>'jan1'!K33+'Jan2'!K33+'Jan3'!K33+'Jan4'!K33</f>
        <v>11</v>
      </c>
      <c r="L33" s="3">
        <f t="shared" ref="L33:L39" si="4">SUM(D33:K33)</f>
        <v>21</v>
      </c>
    </row>
    <row r="34" spans="2:12">
      <c r="B34" s="14">
        <v>3</v>
      </c>
      <c r="C34" s="16" t="s">
        <v>13</v>
      </c>
      <c r="D34" s="17">
        <f>'jan1'!D34+'Jan2'!D34+'Jan3'!D34+'Jan4'!D34</f>
        <v>0</v>
      </c>
      <c r="E34" s="17">
        <f>'jan1'!E34+'Jan2'!E34+'Jan3'!E34+'Jan4'!E34</f>
        <v>0</v>
      </c>
      <c r="F34" s="17">
        <f>'jan1'!F34+'Jan2'!F34+'Jan3'!F34+'Jan4'!F34</f>
        <v>0</v>
      </c>
      <c r="G34" s="17">
        <f>'jan1'!G34+'Jan2'!G34+'Jan3'!G34+'Jan4'!G34</f>
        <v>0</v>
      </c>
      <c r="H34" s="17">
        <f>'jan1'!H34+'Jan2'!H34+'Jan3'!H34+'Jan4'!H34</f>
        <v>0</v>
      </c>
      <c r="I34" s="17">
        <f>'jan1'!I34+'Jan2'!I34+'Jan3'!I34+'Jan4'!I34</f>
        <v>0</v>
      </c>
      <c r="J34" s="17">
        <f>'jan1'!J34+'Jan2'!J34+'Jan3'!J34+'Jan4'!J34</f>
        <v>0</v>
      </c>
      <c r="K34" s="17">
        <f>'jan1'!K34+'Jan2'!K34+'Jan3'!K34+'Jan4'!K34</f>
        <v>1</v>
      </c>
      <c r="L34" s="3">
        <f t="shared" si="4"/>
        <v>1</v>
      </c>
    </row>
    <row r="35" spans="2:12">
      <c r="B35" s="14">
        <v>4</v>
      </c>
      <c r="C35" s="16" t="s">
        <v>7</v>
      </c>
      <c r="D35" s="17">
        <f>'jan1'!D35+'Jan2'!D35+'Jan3'!D35+'Jan4'!D35</f>
        <v>0</v>
      </c>
      <c r="E35" s="17">
        <f>'jan1'!E35+'Jan2'!E35+'Jan3'!E35+'Jan4'!E35</f>
        <v>0</v>
      </c>
      <c r="F35" s="17">
        <f>'jan1'!F35+'Jan2'!F35+'Jan3'!F35+'Jan4'!F35</f>
        <v>0</v>
      </c>
      <c r="G35" s="17">
        <f>'jan1'!G35+'Jan2'!G35+'Jan3'!G35+'Jan4'!G35</f>
        <v>0</v>
      </c>
      <c r="H35" s="17">
        <f>'jan1'!H35+'Jan2'!H35+'Jan3'!H35+'Jan4'!H35</f>
        <v>0</v>
      </c>
      <c r="I35" s="17">
        <f>'jan1'!I35+'Jan2'!I35+'Jan3'!I35+'Jan4'!I35</f>
        <v>0</v>
      </c>
      <c r="J35" s="17">
        <f>'jan1'!J35+'Jan2'!J35+'Jan3'!J35+'Jan4'!J35</f>
        <v>0</v>
      </c>
      <c r="K35" s="17">
        <f>'jan1'!K35+'Jan2'!K35+'Jan3'!K35+'Jan4'!K35</f>
        <v>0</v>
      </c>
      <c r="L35" s="3">
        <f t="shared" si="4"/>
        <v>0</v>
      </c>
    </row>
    <row r="36" spans="2:12">
      <c r="B36" s="14">
        <v>5</v>
      </c>
      <c r="C36" s="16" t="s">
        <v>8</v>
      </c>
      <c r="D36" s="17">
        <f>'jan1'!D36+'Jan2'!D36+'Jan3'!D36+'Jan4'!D36</f>
        <v>0</v>
      </c>
      <c r="E36" s="17">
        <f>'jan1'!E36+'Jan2'!E36+'Jan3'!E36+'Jan4'!E36</f>
        <v>0</v>
      </c>
      <c r="F36" s="17">
        <f>'jan1'!F36+'Jan2'!F36+'Jan3'!F36+'Jan4'!F36</f>
        <v>0</v>
      </c>
      <c r="G36" s="17">
        <f>'jan1'!G36+'Jan2'!G36+'Jan3'!G36+'Jan4'!G36</f>
        <v>0</v>
      </c>
      <c r="H36" s="17">
        <f>'jan1'!H36+'Jan2'!H36+'Jan3'!H36+'Jan4'!H36</f>
        <v>0</v>
      </c>
      <c r="I36" s="17">
        <f>'jan1'!I36+'Jan2'!I36+'Jan3'!I36+'Jan4'!I36</f>
        <v>0</v>
      </c>
      <c r="J36" s="17">
        <f>'jan1'!J36+'Jan2'!J36+'Jan3'!J36+'Jan4'!J36</f>
        <v>0</v>
      </c>
      <c r="K36" s="17">
        <f>'jan1'!K36+'Jan2'!K36+'Jan3'!K36+'Jan4'!K36</f>
        <v>0</v>
      </c>
      <c r="L36" s="3">
        <f t="shared" si="4"/>
        <v>0</v>
      </c>
    </row>
    <row r="37" spans="2:12">
      <c r="B37" s="14">
        <v>6</v>
      </c>
      <c r="C37" s="16" t="s">
        <v>22</v>
      </c>
      <c r="D37" s="17">
        <f>'jan1'!D37+'Jan2'!D37+'Jan3'!D37+'Jan4'!D37</f>
        <v>0</v>
      </c>
      <c r="E37" s="17">
        <f>'jan1'!E37+'Jan2'!E37+'Jan3'!E37+'Jan4'!E37</f>
        <v>0</v>
      </c>
      <c r="F37" s="17">
        <f>'jan1'!F37+'Jan2'!F37+'Jan3'!F37+'Jan4'!F37</f>
        <v>0</v>
      </c>
      <c r="G37" s="17">
        <f>'jan1'!G37+'Jan2'!G37+'Jan3'!G37+'Jan4'!G37</f>
        <v>0</v>
      </c>
      <c r="H37" s="17">
        <f>'jan1'!H37+'Jan2'!H37+'Jan3'!H37+'Jan4'!H37</f>
        <v>0</v>
      </c>
      <c r="I37" s="17">
        <f>'jan1'!I37+'Jan2'!I37+'Jan3'!I37+'Jan4'!I37</f>
        <v>0</v>
      </c>
      <c r="J37" s="17">
        <f>'jan1'!J37+'Jan2'!J37+'Jan3'!J37+'Jan4'!J37</f>
        <v>0</v>
      </c>
      <c r="K37" s="17">
        <f>'jan1'!K37+'Jan2'!K37+'Jan3'!K37+'Jan4'!K37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'jan1'!D38+'Jan2'!D38+'Jan3'!D38+'Jan4'!D38</f>
        <v>0</v>
      </c>
      <c r="E38" s="17">
        <f>'jan1'!E38+'Jan2'!E38+'Jan3'!E38+'Jan4'!E38</f>
        <v>0</v>
      </c>
      <c r="F38" s="17">
        <f>'jan1'!F38+'Jan2'!F38+'Jan3'!F38+'Jan4'!F38</f>
        <v>0</v>
      </c>
      <c r="G38" s="17">
        <f>'jan1'!G38+'Jan2'!G38+'Jan3'!G38+'Jan4'!G38</f>
        <v>0</v>
      </c>
      <c r="H38" s="17">
        <f>'jan1'!H38+'Jan2'!H38+'Jan3'!H38+'Jan4'!H38</f>
        <v>0</v>
      </c>
      <c r="I38" s="17">
        <f>'jan1'!I38+'Jan2'!I38+'Jan3'!I38+'Jan4'!I38</f>
        <v>0</v>
      </c>
      <c r="J38" s="17">
        <f>'jan1'!J38+'Jan2'!J38+'Jan3'!J38+'Jan4'!J38</f>
        <v>0</v>
      </c>
      <c r="K38" s="17">
        <f>'jan1'!K38+'Jan2'!K38+'Jan3'!K38+'Jan4'!K38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'jan1'!D39+'Jan2'!D39+'Jan3'!D39+'Jan4'!D39</f>
        <v>0</v>
      </c>
      <c r="E39" s="17">
        <f>'jan1'!E39+'Jan2'!E39+'Jan3'!E39+'Jan4'!E39</f>
        <v>0</v>
      </c>
      <c r="F39" s="17">
        <f>'jan1'!F39+'Jan2'!F39+'Jan3'!F39+'Jan4'!F39</f>
        <v>1</v>
      </c>
      <c r="G39" s="17">
        <f>'jan1'!G39+'Jan2'!G39+'Jan3'!G39+'Jan4'!G39</f>
        <v>1</v>
      </c>
      <c r="H39" s="17">
        <f>'jan1'!H39+'Jan2'!H39+'Jan3'!H39+'Jan4'!H39</f>
        <v>0</v>
      </c>
      <c r="I39" s="17">
        <f>'jan1'!I39+'Jan2'!I39+'Jan3'!I39+'Jan4'!I39</f>
        <v>1</v>
      </c>
      <c r="J39" s="17">
        <f>'jan1'!J39+'Jan2'!J39+'Jan3'!J39+'Jan4'!J39</f>
        <v>3</v>
      </c>
      <c r="K39" s="17">
        <f>'jan1'!K39+'Jan2'!K39+'Jan3'!K39+'Jan4'!K39</f>
        <v>3</v>
      </c>
      <c r="L39" s="3">
        <f t="shared" si="4"/>
        <v>9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1</v>
      </c>
      <c r="G40" s="18">
        <f t="shared" si="5"/>
        <v>1</v>
      </c>
      <c r="H40" s="18">
        <f t="shared" si="5"/>
        <v>3</v>
      </c>
      <c r="I40" s="18">
        <f t="shared" si="5"/>
        <v>5</v>
      </c>
      <c r="J40" s="18">
        <f t="shared" si="5"/>
        <v>30</v>
      </c>
      <c r="K40" s="18">
        <f t="shared" si="5"/>
        <v>43</v>
      </c>
      <c r="L40" s="18">
        <f t="shared" si="5"/>
        <v>83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'jan1'!D43+'Jan2'!D43+'Jan3'!D43+'Jan4'!D43</f>
        <v>0</v>
      </c>
      <c r="E43" s="17">
        <f>'jan1'!E43+'Jan2'!E43+'Jan3'!E43+'Jan4'!E43</f>
        <v>0</v>
      </c>
      <c r="F43" s="17">
        <f>'jan1'!F43+'Jan2'!F43+'Jan3'!F43+'Jan4'!F43</f>
        <v>0</v>
      </c>
      <c r="G43" s="17">
        <f>'jan1'!G43+'Jan2'!G43+'Jan3'!G43+'Jan4'!G43</f>
        <v>0</v>
      </c>
      <c r="H43" s="17">
        <f>'jan1'!H43+'Jan2'!H43+'Jan3'!H43+'Jan4'!H43</f>
        <v>0</v>
      </c>
      <c r="I43" s="17">
        <f>'jan1'!I43+'Jan2'!I43+'Jan3'!I43+'Jan4'!I43</f>
        <v>1</v>
      </c>
      <c r="J43" s="17">
        <f>'jan1'!J43+'Jan2'!J43+'Jan3'!J43+'Jan4'!J43</f>
        <v>15</v>
      </c>
      <c r="K43" s="17">
        <f>'jan1'!K43+'Jan2'!K43+'Jan3'!K43+'Jan4'!K43</f>
        <v>21</v>
      </c>
      <c r="L43" s="3">
        <f t="shared" ref="L43:L50" si="6">SUM(D43:K43)</f>
        <v>37</v>
      </c>
    </row>
    <row r="44" spans="2:12">
      <c r="B44" s="14">
        <v>2</v>
      </c>
      <c r="C44" s="16" t="s">
        <v>21</v>
      </c>
      <c r="D44" s="17">
        <f>'jan1'!D44+'Jan2'!D44+'Jan3'!D44+'Jan4'!D44</f>
        <v>0</v>
      </c>
      <c r="E44" s="17">
        <f>'jan1'!E44+'Jan2'!E44+'Jan3'!E44+'Jan4'!E44</f>
        <v>0</v>
      </c>
      <c r="F44" s="17">
        <f>'jan1'!F44+'Jan2'!F44+'Jan3'!F44+'Jan4'!F44</f>
        <v>0</v>
      </c>
      <c r="G44" s="17">
        <f>'jan1'!G44+'Jan2'!G44+'Jan3'!G44+'Jan4'!G44</f>
        <v>0</v>
      </c>
      <c r="H44" s="17">
        <f>'jan1'!H44+'Jan2'!H44+'Jan3'!H44+'Jan4'!H44</f>
        <v>0</v>
      </c>
      <c r="I44" s="17">
        <f>'jan1'!I44+'Jan2'!I44+'Jan3'!I44+'Jan4'!I44</f>
        <v>1</v>
      </c>
      <c r="J44" s="17">
        <f>'jan1'!J44+'Jan2'!J44+'Jan3'!J44+'Jan4'!J44</f>
        <v>2</v>
      </c>
      <c r="K44" s="17">
        <f>'jan1'!K44+'Jan2'!K44+'Jan3'!K44+'Jan4'!K44</f>
        <v>10</v>
      </c>
      <c r="L44" s="3">
        <f t="shared" si="6"/>
        <v>13</v>
      </c>
    </row>
    <row r="45" spans="2:12">
      <c r="B45" s="14">
        <v>3</v>
      </c>
      <c r="C45" s="16" t="s">
        <v>13</v>
      </c>
      <c r="D45" s="17">
        <f>'jan1'!D45+'Jan2'!D45+'Jan3'!D45+'Jan4'!D45</f>
        <v>0</v>
      </c>
      <c r="E45" s="17">
        <f>'jan1'!E45+'Jan2'!E45+'Jan3'!E45+'Jan4'!E45</f>
        <v>0</v>
      </c>
      <c r="F45" s="17">
        <f>'jan1'!F45+'Jan2'!F45+'Jan3'!F45+'Jan4'!F45</f>
        <v>0</v>
      </c>
      <c r="G45" s="17">
        <f>'jan1'!G45+'Jan2'!G45+'Jan3'!G45+'Jan4'!G45</f>
        <v>0</v>
      </c>
      <c r="H45" s="17">
        <f>'jan1'!H45+'Jan2'!H45+'Jan3'!H45+'Jan4'!H45</f>
        <v>0</v>
      </c>
      <c r="I45" s="17">
        <f>'jan1'!I45+'Jan2'!I45+'Jan3'!I45+'Jan4'!I45</f>
        <v>0</v>
      </c>
      <c r="J45" s="17">
        <f>'jan1'!J45+'Jan2'!J45+'Jan3'!J45+'Jan4'!J45</f>
        <v>0</v>
      </c>
      <c r="K45" s="17">
        <f>'jan1'!K45+'Jan2'!K45+'Jan3'!K45+'Jan4'!K45</f>
        <v>1</v>
      </c>
      <c r="L45" s="3">
        <f t="shared" si="6"/>
        <v>1</v>
      </c>
    </row>
    <row r="46" spans="2:12">
      <c r="B46" s="14">
        <v>4</v>
      </c>
      <c r="C46" s="16" t="s">
        <v>12</v>
      </c>
      <c r="D46" s="17">
        <f>'jan1'!D46+'Jan2'!D46+'Jan3'!D46+'Jan4'!D46</f>
        <v>0</v>
      </c>
      <c r="E46" s="17">
        <f>'jan1'!E46+'Jan2'!E46+'Jan3'!E46+'Jan4'!E46</f>
        <v>0</v>
      </c>
      <c r="F46" s="17">
        <f>'jan1'!F46+'Jan2'!F46+'Jan3'!F46+'Jan4'!F46</f>
        <v>0</v>
      </c>
      <c r="G46" s="17">
        <f>'jan1'!G46+'Jan2'!G46+'Jan3'!G46+'Jan4'!G46</f>
        <v>0</v>
      </c>
      <c r="H46" s="17">
        <f>'jan1'!H46+'Jan2'!H46+'Jan3'!H46+'Jan4'!H46</f>
        <v>0</v>
      </c>
      <c r="I46" s="17">
        <f>'jan1'!I46+'Jan2'!I46+'Jan3'!I46+'Jan4'!I46</f>
        <v>0</v>
      </c>
      <c r="J46" s="17">
        <f>'jan1'!J46+'Jan2'!J46+'Jan3'!J46+'Jan4'!J46</f>
        <v>0</v>
      </c>
      <c r="K46" s="17">
        <f>'jan1'!K46+'Jan2'!K46+'Jan3'!K46+'Jan4'!K46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'jan1'!D47+'Jan2'!D47+'Jan3'!D47+'Jan4'!D47</f>
        <v>0</v>
      </c>
      <c r="E47" s="17">
        <f>'jan1'!E47+'Jan2'!E47+'Jan3'!E47+'Jan4'!E47</f>
        <v>0</v>
      </c>
      <c r="F47" s="17">
        <f>'jan1'!F47+'Jan2'!F47+'Jan3'!F47+'Jan4'!F47</f>
        <v>0</v>
      </c>
      <c r="G47" s="17">
        <f>'jan1'!G47+'Jan2'!G47+'Jan3'!G47+'Jan4'!G47</f>
        <v>0</v>
      </c>
      <c r="H47" s="17">
        <f>'jan1'!H47+'Jan2'!H47+'Jan3'!H47+'Jan4'!H47</f>
        <v>0</v>
      </c>
      <c r="I47" s="17">
        <f>'jan1'!I47+'Jan2'!I47+'Jan3'!I47+'Jan4'!I47</f>
        <v>0</v>
      </c>
      <c r="J47" s="17">
        <f>'jan1'!J47+'Jan2'!J47+'Jan3'!J47+'Jan4'!J47</f>
        <v>0</v>
      </c>
      <c r="K47" s="17">
        <f>'jan1'!K47+'Jan2'!K47+'Jan3'!K47+'Jan4'!K47</f>
        <v>0</v>
      </c>
      <c r="L47" s="3">
        <f t="shared" si="6"/>
        <v>0</v>
      </c>
    </row>
    <row r="48" spans="2:12">
      <c r="B48" s="14">
        <v>6</v>
      </c>
      <c r="C48" s="16" t="s">
        <v>22</v>
      </c>
      <c r="D48" s="17">
        <f>'jan1'!D48+'Jan2'!D48+'Jan3'!D48+'Jan4'!D48</f>
        <v>0</v>
      </c>
      <c r="E48" s="17">
        <f>'jan1'!E48+'Jan2'!E48+'Jan3'!E48+'Jan4'!E48</f>
        <v>0</v>
      </c>
      <c r="F48" s="17">
        <f>'jan1'!F48+'Jan2'!F48+'Jan3'!F48+'Jan4'!F48</f>
        <v>0</v>
      </c>
      <c r="G48" s="17">
        <f>'jan1'!G48+'Jan2'!G48+'Jan3'!G48+'Jan4'!G48</f>
        <v>0</v>
      </c>
      <c r="H48" s="17">
        <f>'jan1'!H48+'Jan2'!H48+'Jan3'!H48+'Jan4'!H48</f>
        <v>0</v>
      </c>
      <c r="I48" s="17">
        <f>'jan1'!I48+'Jan2'!I48+'Jan3'!I48+'Jan4'!I48</f>
        <v>0</v>
      </c>
      <c r="J48" s="17">
        <f>'jan1'!J48+'Jan2'!J48+'Jan3'!J48+'Jan4'!J48</f>
        <v>0</v>
      </c>
      <c r="K48" s="17">
        <f>'jan1'!K48+'Jan2'!K48+'Jan3'!K48+'Jan4'!K48</f>
        <v>0</v>
      </c>
      <c r="L48" s="3">
        <f t="shared" si="6"/>
        <v>0</v>
      </c>
    </row>
    <row r="49" spans="2:13">
      <c r="B49" s="14">
        <v>7</v>
      </c>
      <c r="C49" s="16" t="s">
        <v>23</v>
      </c>
      <c r="D49" s="17">
        <f>'jan1'!D49+'Jan2'!D49+'Jan3'!D49+'Jan4'!D49</f>
        <v>0</v>
      </c>
      <c r="E49" s="17">
        <f>'jan1'!E49+'Jan2'!E49+'Jan3'!E49+'Jan4'!E49</f>
        <v>0</v>
      </c>
      <c r="F49" s="17">
        <f>'jan1'!F49+'Jan2'!F49+'Jan3'!F49+'Jan4'!F49</f>
        <v>0</v>
      </c>
      <c r="G49" s="17">
        <f>'jan1'!G49+'Jan2'!G49+'Jan3'!G49+'Jan4'!G49</f>
        <v>0</v>
      </c>
      <c r="H49" s="17">
        <f>'jan1'!H49+'Jan2'!H49+'Jan3'!H49+'Jan4'!H49</f>
        <v>0</v>
      </c>
      <c r="I49" s="17">
        <f>'jan1'!I49+'Jan2'!I49+'Jan3'!I49+'Jan4'!I49</f>
        <v>0</v>
      </c>
      <c r="J49" s="17">
        <f>'jan1'!J49+'Jan2'!J49+'Jan3'!J49+'Jan4'!J49</f>
        <v>0</v>
      </c>
      <c r="K49" s="17">
        <f>'jan1'!K49+'Jan2'!K49+'Jan3'!K49+'Jan4'!K49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'jan1'!D50+'Jan2'!D50+'Jan3'!D50+'Jan4'!D50</f>
        <v>0</v>
      </c>
      <c r="E50" s="17">
        <f>'jan1'!E50+'Jan2'!E50+'Jan3'!E50+'Jan4'!E50</f>
        <v>0</v>
      </c>
      <c r="F50" s="17">
        <f>'jan1'!F50+'Jan2'!F50+'Jan3'!F50+'Jan4'!F50</f>
        <v>0</v>
      </c>
      <c r="G50" s="17">
        <f>'jan1'!G50+'Jan2'!G50+'Jan3'!G50+'Jan4'!G50</f>
        <v>0</v>
      </c>
      <c r="H50" s="17">
        <f>'jan1'!H50+'Jan2'!H50+'Jan3'!H50+'Jan4'!H50</f>
        <v>0</v>
      </c>
      <c r="I50" s="17">
        <f>'jan1'!I50+'Jan2'!I50+'Jan3'!I50+'Jan4'!I50</f>
        <v>0</v>
      </c>
      <c r="J50" s="17">
        <f>'jan1'!J50+'Jan2'!J50+'Jan3'!J50+'Jan4'!J50</f>
        <v>2</v>
      </c>
      <c r="K50" s="17">
        <f>'jan1'!K50+'Jan2'!K50+'Jan3'!K50+'Jan4'!K50</f>
        <v>1</v>
      </c>
      <c r="L50" s="3">
        <f t="shared" si="6"/>
        <v>3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2</v>
      </c>
      <c r="J51" s="18">
        <f t="shared" si="7"/>
        <v>19</v>
      </c>
      <c r="K51" s="18">
        <f t="shared" si="7"/>
        <v>33</v>
      </c>
      <c r="L51" s="18">
        <f t="shared" si="7"/>
        <v>54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11</v>
      </c>
      <c r="K54" s="17">
        <v>11</v>
      </c>
      <c r="L54" s="3">
        <f t="shared" ref="L54:L61" si="8">SUM(D54:K54)</f>
        <v>22</v>
      </c>
      <c r="M54" s="12"/>
    </row>
    <row r="55" spans="2:13">
      <c r="B55" s="14">
        <v>2</v>
      </c>
      <c r="C55" s="16" t="s">
        <v>21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1</v>
      </c>
      <c r="K55" s="17">
        <v>10</v>
      </c>
      <c r="L55" s="3">
        <f t="shared" si="8"/>
        <v>11</v>
      </c>
      <c r="M55" s="12"/>
    </row>
    <row r="56" spans="2:13">
      <c r="B56" s="14">
        <v>3</v>
      </c>
      <c r="C56" s="16" t="s">
        <v>13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2</v>
      </c>
      <c r="L56" s="3">
        <f t="shared" si="8"/>
        <v>2</v>
      </c>
      <c r="M56" s="12"/>
    </row>
    <row r="57" spans="2:13">
      <c r="B57" s="14">
        <v>4</v>
      </c>
      <c r="C57" s="16" t="s">
        <v>12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>
        <v>1</v>
      </c>
      <c r="J61" s="17">
        <v>6</v>
      </c>
      <c r="K61" s="17">
        <v>3</v>
      </c>
      <c r="L61" s="3">
        <f t="shared" si="8"/>
        <v>10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1</v>
      </c>
      <c r="J62" s="18">
        <f t="shared" si="9"/>
        <v>18</v>
      </c>
      <c r="K62" s="18">
        <f t="shared" si="9"/>
        <v>26</v>
      </c>
      <c r="L62" s="18">
        <f t="shared" si="9"/>
        <v>45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10</v>
      </c>
      <c r="K66" s="17">
        <v>11</v>
      </c>
      <c r="L66" s="3">
        <f t="shared" ref="L66:L73" si="10">SUM(D66:K66)</f>
        <v>21</v>
      </c>
    </row>
    <row r="67" spans="2:12" s="23" customFormat="1">
      <c r="B67" s="14">
        <v>3</v>
      </c>
      <c r="C67" s="16" t="s">
        <v>21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1</v>
      </c>
      <c r="K67" s="17">
        <v>7</v>
      </c>
      <c r="L67" s="3">
        <f t="shared" si="10"/>
        <v>8</v>
      </c>
    </row>
    <row r="68" spans="2:12" s="23" customFormat="1">
      <c r="B68" s="14">
        <v>4</v>
      </c>
      <c r="C68" s="16" t="s">
        <v>13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1</v>
      </c>
      <c r="L68" s="3">
        <f t="shared" si="10"/>
        <v>1</v>
      </c>
    </row>
    <row r="69" spans="2:12" s="23" customFormat="1">
      <c r="B69" s="14">
        <v>5</v>
      </c>
      <c r="C69" s="16" t="s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11</v>
      </c>
      <c r="K74" s="18">
        <f t="shared" si="11"/>
        <v>19</v>
      </c>
      <c r="L74" s="18">
        <f t="shared" si="11"/>
        <v>30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2:M93"/>
  <sheetViews>
    <sheetView topLeftCell="A4" workbookViewId="0">
      <selection activeCell="A4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2:M93"/>
  <sheetViews>
    <sheetView topLeftCell="A4"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2:M93"/>
  <sheetViews>
    <sheetView topLeftCell="A16"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FF0000"/>
  </sheetPr>
  <dimension ref="A2:M93"/>
  <sheetViews>
    <sheetView workbookViewId="0">
      <selection activeCell="A73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2:M93"/>
  <sheetViews>
    <sheetView topLeftCell="A19" workbookViewId="0">
      <selection activeCell="A19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2:M93"/>
  <sheetViews>
    <sheetView topLeftCell="A4" workbookViewId="0">
      <selection activeCell="A55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2:M93"/>
  <sheetViews>
    <sheetView topLeftCell="A55" workbookViewId="0">
      <selection activeCell="A55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C10" sqref="C10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1:12">
      <c r="A1"/>
      <c r="B1"/>
      <c r="C1"/>
      <c r="D1"/>
      <c r="E1"/>
      <c r="F1"/>
      <c r="G1"/>
      <c r="H1"/>
      <c r="I1"/>
      <c r="J1"/>
      <c r="K1"/>
    </row>
    <row r="2" spans="1:12" ht="15.75">
      <c r="A2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5.75">
      <c r="A3"/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15.75">
      <c r="A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5.75">
      <c r="A5"/>
      <c r="B5" s="33" t="s">
        <v>44</v>
      </c>
      <c r="C5" s="39"/>
      <c r="D5" s="35"/>
      <c r="E5" s="35"/>
      <c r="F5" s="35"/>
      <c r="G5" s="35"/>
      <c r="H5" s="35"/>
      <c r="I5" s="35"/>
      <c r="J5" s="35"/>
      <c r="K5" s="35"/>
      <c r="L5" s="36"/>
    </row>
    <row r="6" spans="1:12" ht="15.75">
      <c r="A6"/>
      <c r="B6" s="33" t="s">
        <v>45</v>
      </c>
      <c r="C6" s="36"/>
      <c r="D6" s="36"/>
      <c r="E6" s="36"/>
      <c r="F6" s="36"/>
      <c r="G6" s="36"/>
      <c r="H6" s="36"/>
      <c r="I6" s="35"/>
      <c r="J6" s="35"/>
      <c r="K6" s="35"/>
      <c r="L6" s="36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4</v>
      </c>
      <c r="I9" s="2">
        <v>0</v>
      </c>
      <c r="J9" s="2">
        <v>10</v>
      </c>
      <c r="K9" s="2">
        <v>11</v>
      </c>
      <c r="L9" s="14">
        <f>SUM(D9:K9)</f>
        <v>25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6</v>
      </c>
      <c r="J10" s="2">
        <v>2</v>
      </c>
      <c r="K10" s="2">
        <v>6</v>
      </c>
      <c r="L10" s="14">
        <f t="shared" ref="L10:L17" si="0">SUM(D10:K10)</f>
        <v>15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4">
        <f t="shared" si="0"/>
        <v>0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2</v>
      </c>
      <c r="I13" s="2">
        <v>1</v>
      </c>
      <c r="J13" s="2">
        <v>8</v>
      </c>
      <c r="K13" s="2">
        <v>3</v>
      </c>
      <c r="L13" s="14">
        <f t="shared" si="0"/>
        <v>14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1</v>
      </c>
      <c r="G16" s="2">
        <v>0</v>
      </c>
      <c r="H16" s="2">
        <v>1</v>
      </c>
      <c r="I16" s="2">
        <v>1</v>
      </c>
      <c r="J16" s="2">
        <v>0</v>
      </c>
      <c r="K16" s="2">
        <v>1</v>
      </c>
      <c r="L16" s="14">
        <f t="shared" si="0"/>
        <v>4</v>
      </c>
    </row>
    <row r="17" spans="2:12" ht="15.75">
      <c r="B17" s="14">
        <v>9</v>
      </c>
      <c r="C17" s="16" t="s">
        <v>9</v>
      </c>
      <c r="D17" s="2">
        <v>1</v>
      </c>
      <c r="E17" s="2">
        <v>0</v>
      </c>
      <c r="F17" s="2">
        <v>1</v>
      </c>
      <c r="G17" s="2">
        <v>0</v>
      </c>
      <c r="H17" s="2">
        <v>1</v>
      </c>
      <c r="I17" s="2">
        <v>5</v>
      </c>
      <c r="J17" s="2">
        <v>1</v>
      </c>
      <c r="K17" s="2">
        <v>11</v>
      </c>
      <c r="L17" s="14">
        <f t="shared" si="0"/>
        <v>20</v>
      </c>
    </row>
    <row r="18" spans="2:12">
      <c r="B18" s="18"/>
      <c r="C18" s="18" t="s">
        <v>2</v>
      </c>
      <c r="D18" s="19">
        <f>SUM(D9:D17)</f>
        <v>1</v>
      </c>
      <c r="E18" s="19">
        <f t="shared" ref="E18:J18" si="1">SUM(E9:E17)</f>
        <v>0</v>
      </c>
      <c r="F18" s="19">
        <f t="shared" si="1"/>
        <v>2</v>
      </c>
      <c r="G18" s="19">
        <f t="shared" si="1"/>
        <v>0</v>
      </c>
      <c r="H18" s="19">
        <f t="shared" si="1"/>
        <v>9</v>
      </c>
      <c r="I18" s="19">
        <f t="shared" si="1"/>
        <v>13</v>
      </c>
      <c r="J18" s="19">
        <f t="shared" si="1"/>
        <v>21</v>
      </c>
      <c r="K18" s="19">
        <f>SUM(K9:K17)</f>
        <v>32</v>
      </c>
      <c r="L18" s="19">
        <f>SUM(L9:L17)</f>
        <v>78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10</v>
      </c>
      <c r="K22" s="1">
        <v>3</v>
      </c>
      <c r="L22" s="18">
        <f>SUM(D22:K22)</f>
        <v>15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37">
        <v>0</v>
      </c>
      <c r="E25" s="37">
        <v>0</v>
      </c>
      <c r="F25" s="37">
        <v>0</v>
      </c>
      <c r="G25" s="37">
        <v>0</v>
      </c>
      <c r="H25" s="37">
        <v>1</v>
      </c>
      <c r="I25" s="37">
        <v>0</v>
      </c>
      <c r="J25" s="37">
        <v>3</v>
      </c>
      <c r="K25" s="37">
        <v>1</v>
      </c>
      <c r="L25" s="3">
        <f>SUM(D25:K25)</f>
        <v>5</v>
      </c>
    </row>
    <row r="26" spans="2:12" ht="15.75">
      <c r="B26" s="14">
        <v>2</v>
      </c>
      <c r="C26" s="16" t="s">
        <v>30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1</v>
      </c>
      <c r="K26" s="37">
        <v>0</v>
      </c>
      <c r="L26" s="3">
        <f t="shared" ref="L26:L27" si="2">SUM(D26:K26)</f>
        <v>1</v>
      </c>
    </row>
    <row r="27" spans="2:12" ht="15.75">
      <c r="B27" s="14">
        <v>3</v>
      </c>
      <c r="C27" s="16" t="s">
        <v>31</v>
      </c>
      <c r="D27" s="37">
        <v>0</v>
      </c>
      <c r="E27" s="37">
        <v>0</v>
      </c>
      <c r="F27" s="37">
        <v>0</v>
      </c>
      <c r="G27" s="37">
        <v>0</v>
      </c>
      <c r="H27" s="37">
        <v>2</v>
      </c>
      <c r="I27" s="37">
        <v>1</v>
      </c>
      <c r="J27" s="37">
        <v>5</v>
      </c>
      <c r="K27" s="37">
        <v>2</v>
      </c>
      <c r="L27" s="3">
        <f t="shared" si="2"/>
        <v>10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3</v>
      </c>
      <c r="I28" s="18">
        <f t="shared" si="3"/>
        <v>1</v>
      </c>
      <c r="J28" s="18">
        <f t="shared" si="3"/>
        <v>9</v>
      </c>
      <c r="K28" s="18">
        <f t="shared" si="3"/>
        <v>3</v>
      </c>
      <c r="L28" s="18">
        <f>SUM(L25:L27)</f>
        <v>16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4</v>
      </c>
      <c r="I32" s="2">
        <v>0</v>
      </c>
      <c r="J32" s="2">
        <v>7</v>
      </c>
      <c r="K32" s="2">
        <v>7</v>
      </c>
      <c r="L32" s="3">
        <f>SUM(D32:K32)</f>
        <v>18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</v>
      </c>
      <c r="J33" s="2">
        <v>1</v>
      </c>
      <c r="K33" s="2">
        <v>3</v>
      </c>
      <c r="L33" s="3">
        <f t="shared" ref="L33:L39" si="4">SUM(D33:K33)</f>
        <v>6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 t="shared" si="4"/>
        <v>0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3">
        <f t="shared" si="4"/>
        <v>3</v>
      </c>
    </row>
    <row r="40" spans="2:12">
      <c r="B40" s="18"/>
      <c r="C40" s="18" t="s">
        <v>2</v>
      </c>
      <c r="D40" s="18">
        <f t="shared" ref="D40:L40" si="5">SUM(D32:D39)</f>
        <v>1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4</v>
      </c>
      <c r="I40" s="18">
        <f t="shared" si="5"/>
        <v>2</v>
      </c>
      <c r="J40" s="18">
        <f t="shared" si="5"/>
        <v>8</v>
      </c>
      <c r="K40" s="18">
        <f t="shared" si="5"/>
        <v>12</v>
      </c>
      <c r="L40" s="18">
        <f t="shared" si="5"/>
        <v>27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2</v>
      </c>
      <c r="I43" s="2">
        <v>0</v>
      </c>
      <c r="J43" s="2">
        <v>5</v>
      </c>
      <c r="K43" s="2">
        <v>4</v>
      </c>
      <c r="L43" s="3">
        <f t="shared" ref="L43:L50" si="6">SUM(D43:K43)</f>
        <v>11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2</v>
      </c>
      <c r="K44" s="2">
        <v>3</v>
      </c>
      <c r="L44" s="3">
        <f t="shared" si="6"/>
        <v>5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</v>
      </c>
      <c r="L50" s="3">
        <f t="shared" si="6"/>
        <v>2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2</v>
      </c>
      <c r="I51" s="18">
        <f t="shared" si="7"/>
        <v>0</v>
      </c>
      <c r="J51" s="18">
        <f t="shared" si="7"/>
        <v>7</v>
      </c>
      <c r="K51" s="18">
        <f t="shared" si="7"/>
        <v>9</v>
      </c>
      <c r="L51" s="18">
        <f t="shared" si="7"/>
        <v>18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sheetPr>
    <tabColor rgb="FFFF0000"/>
  </sheetPr>
  <dimension ref="A2:M93"/>
  <sheetViews>
    <sheetView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activeCellId="1" sqref="A1:XFD1048576 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2:M93"/>
  <sheetViews>
    <sheetView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2:M93"/>
  <sheetViews>
    <sheetView topLeftCell="A2" workbookViewId="0">
      <selection activeCell="A2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2:M93"/>
  <sheetViews>
    <sheetView topLeftCell="A71" workbookViewId="0">
      <selection activeCell="A71"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sheetPr>
    <tabColor rgb="FFFF0000"/>
  </sheetPr>
  <dimension ref="A2:M93"/>
  <sheetViews>
    <sheetView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sheetPr>
    <tabColor rgb="FFFFFF00"/>
  </sheetPr>
  <dimension ref="A2:M93"/>
  <sheetViews>
    <sheetView topLeftCell="A51" workbookViewId="0">
      <selection activeCell="L75" sqref="L75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Oct!D9+Nov!D9+Dec!D9</f>
        <v>0</v>
      </c>
      <c r="E9" s="17">
        <f>Oct!E9+Nov!E9+Dec!E9</f>
        <v>0</v>
      </c>
      <c r="F9" s="17">
        <f>Oct!F9+Nov!F9+Dec!F9</f>
        <v>0</v>
      </c>
      <c r="G9" s="17">
        <f>Oct!G9+Nov!G9+Dec!G9</f>
        <v>0</v>
      </c>
      <c r="H9" s="17">
        <f>Oct!H9+Nov!H9+Dec!H9</f>
        <v>0</v>
      </c>
      <c r="I9" s="17">
        <f>Oct!I9+Nov!I9+Dec!I9</f>
        <v>0</v>
      </c>
      <c r="J9" s="17">
        <f>Oct!J9+Nov!J9+Dec!J9</f>
        <v>0</v>
      </c>
      <c r="K9" s="17">
        <f>Oct!K9+Nov!K9+Dec!K9</f>
        <v>0</v>
      </c>
      <c r="L9" s="14">
        <f>SUM(D9:K9)</f>
        <v>0</v>
      </c>
    </row>
    <row r="10" spans="1:12">
      <c r="B10" s="14">
        <v>2</v>
      </c>
      <c r="C10" s="16" t="s">
        <v>21</v>
      </c>
      <c r="D10" s="17">
        <f>Oct!D10+Nov!D10+Dec!D10</f>
        <v>0</v>
      </c>
      <c r="E10" s="17">
        <f>Oct!E10+Nov!E10+Dec!E10</f>
        <v>0</v>
      </c>
      <c r="F10" s="17">
        <f>Oct!F10+Nov!F10+Dec!F10</f>
        <v>0</v>
      </c>
      <c r="G10" s="17">
        <f>Oct!G10+Nov!G10+Dec!G10</f>
        <v>0</v>
      </c>
      <c r="H10" s="17">
        <f>Oct!H10+Nov!H10+Dec!H10</f>
        <v>0</v>
      </c>
      <c r="I10" s="17">
        <f>Oct!I10+Nov!I10+Dec!I10</f>
        <v>0</v>
      </c>
      <c r="J10" s="17">
        <f>Oct!J10+Nov!J10+Dec!J10</f>
        <v>0</v>
      </c>
      <c r="K10" s="17">
        <f>Oct!K10+Nov!K10+Dec!K10</f>
        <v>0</v>
      </c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>
        <f>Oct!D11+Nov!D11+Dec!D11</f>
        <v>0</v>
      </c>
      <c r="E11" s="17">
        <f>Oct!E11+Nov!E11+Dec!E11</f>
        <v>0</v>
      </c>
      <c r="F11" s="17">
        <f>Oct!F11+Nov!F11+Dec!F11</f>
        <v>0</v>
      </c>
      <c r="G11" s="17">
        <f>Oct!G11+Nov!G11+Dec!G11</f>
        <v>0</v>
      </c>
      <c r="H11" s="17">
        <f>Oct!H11+Nov!H11+Dec!H11</f>
        <v>0</v>
      </c>
      <c r="I11" s="17">
        <f>Oct!I11+Nov!I11+Dec!I11</f>
        <v>0</v>
      </c>
      <c r="J11" s="17">
        <f>Oct!J11+Nov!J11+Dec!J11</f>
        <v>0</v>
      </c>
      <c r="K11" s="17">
        <f>Oct!K11+Nov!K11+Dec!K11</f>
        <v>0</v>
      </c>
      <c r="L11" s="14">
        <f t="shared" si="0"/>
        <v>0</v>
      </c>
    </row>
    <row r="12" spans="1:12">
      <c r="B12" s="14">
        <v>4</v>
      </c>
      <c r="C12" s="16" t="s">
        <v>7</v>
      </c>
      <c r="D12" s="17">
        <f>Oct!D12+Nov!D12+Dec!D12</f>
        <v>0</v>
      </c>
      <c r="E12" s="17">
        <f>Oct!E12+Nov!E12+Dec!E12</f>
        <v>0</v>
      </c>
      <c r="F12" s="17">
        <f>Oct!F12+Nov!F12+Dec!F12</f>
        <v>0</v>
      </c>
      <c r="G12" s="17">
        <f>Oct!G12+Nov!G12+Dec!G12</f>
        <v>0</v>
      </c>
      <c r="H12" s="17">
        <f>Oct!H12+Nov!H12+Dec!H12</f>
        <v>0</v>
      </c>
      <c r="I12" s="17">
        <f>Oct!I12+Nov!I12+Dec!I12</f>
        <v>0</v>
      </c>
      <c r="J12" s="17">
        <f>Oct!J12+Nov!J12+Dec!J12</f>
        <v>0</v>
      </c>
      <c r="K12" s="17">
        <f>Oct!K12+Nov!K12+Dec!K12</f>
        <v>0</v>
      </c>
      <c r="L12" s="14">
        <f t="shared" si="0"/>
        <v>0</v>
      </c>
    </row>
    <row r="13" spans="1:12">
      <c r="B13" s="14">
        <v>5</v>
      </c>
      <c r="C13" s="16" t="s">
        <v>8</v>
      </c>
      <c r="D13" s="17">
        <f>Oct!D13+Nov!D13+Dec!D13</f>
        <v>0</v>
      </c>
      <c r="E13" s="17">
        <f>Oct!E13+Nov!E13+Dec!E13</f>
        <v>0</v>
      </c>
      <c r="F13" s="17">
        <f>Oct!F13+Nov!F13+Dec!F13</f>
        <v>0</v>
      </c>
      <c r="G13" s="17">
        <f>Oct!G13+Nov!G13+Dec!G13</f>
        <v>0</v>
      </c>
      <c r="H13" s="17">
        <f>Oct!H13+Nov!H13+Dec!H13</f>
        <v>0</v>
      </c>
      <c r="I13" s="17">
        <f>Oct!I13+Nov!I13+Dec!I13</f>
        <v>0</v>
      </c>
      <c r="J13" s="17">
        <f>Oct!J13+Nov!J13+Dec!J13</f>
        <v>0</v>
      </c>
      <c r="K13" s="17">
        <f>Oct!K13+Nov!K13+Dec!K13</f>
        <v>0</v>
      </c>
      <c r="L13" s="14">
        <f t="shared" si="0"/>
        <v>0</v>
      </c>
    </row>
    <row r="14" spans="1:12">
      <c r="B14" s="14">
        <v>6</v>
      </c>
      <c r="C14" s="16" t="s">
        <v>22</v>
      </c>
      <c r="D14" s="17">
        <f>Oct!D14+Nov!D14+Dec!D14</f>
        <v>0</v>
      </c>
      <c r="E14" s="17">
        <f>Oct!E14+Nov!E14+Dec!E14</f>
        <v>0</v>
      </c>
      <c r="F14" s="17">
        <f>Oct!F14+Nov!F14+Dec!F14</f>
        <v>0</v>
      </c>
      <c r="G14" s="17">
        <f>Oct!G14+Nov!G14+Dec!G14</f>
        <v>0</v>
      </c>
      <c r="H14" s="17">
        <f>Oct!H14+Nov!H14+Dec!H14</f>
        <v>0</v>
      </c>
      <c r="I14" s="17">
        <f>Oct!I14+Nov!I14+Dec!I14</f>
        <v>0</v>
      </c>
      <c r="J14" s="17">
        <f>Oct!J14+Nov!J14+Dec!J14</f>
        <v>0</v>
      </c>
      <c r="K14" s="17">
        <f>Oct!K14+Nov!K14+Dec!K14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Oct!D15+Nov!D15+Dec!D15</f>
        <v>0</v>
      </c>
      <c r="E15" s="17">
        <f>Oct!E15+Nov!E15+Dec!E15</f>
        <v>0</v>
      </c>
      <c r="F15" s="17">
        <f>Oct!F15+Nov!F15+Dec!F15</f>
        <v>0</v>
      </c>
      <c r="G15" s="17">
        <f>Oct!G15+Nov!G15+Dec!G15</f>
        <v>0</v>
      </c>
      <c r="H15" s="17">
        <f>Oct!H15+Nov!H15+Dec!H15</f>
        <v>0</v>
      </c>
      <c r="I15" s="17">
        <f>Oct!I15+Nov!I15+Dec!I15</f>
        <v>0</v>
      </c>
      <c r="J15" s="17">
        <f>Oct!J15+Nov!J15+Dec!J15</f>
        <v>0</v>
      </c>
      <c r="K15" s="17">
        <f>Oct!K15+Nov!K15+Dec!K15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Oct!D16+Nov!D16+Dec!D16</f>
        <v>0</v>
      </c>
      <c r="E16" s="17">
        <f>Oct!E16+Nov!E16+Dec!E16</f>
        <v>0</v>
      </c>
      <c r="F16" s="17">
        <f>Oct!F16+Nov!F16+Dec!F16</f>
        <v>0</v>
      </c>
      <c r="G16" s="17">
        <f>Oct!G16+Nov!G16+Dec!G16</f>
        <v>0</v>
      </c>
      <c r="H16" s="17">
        <f>Oct!H16+Nov!H16+Dec!H16</f>
        <v>0</v>
      </c>
      <c r="I16" s="17">
        <f>Oct!I16+Nov!I16+Dec!I16</f>
        <v>0</v>
      </c>
      <c r="J16" s="17">
        <f>Oct!J16+Nov!J16+Dec!J16</f>
        <v>0</v>
      </c>
      <c r="K16" s="17">
        <f>Oct!K16+Nov!K16+Dec!K16</f>
        <v>0</v>
      </c>
      <c r="L16" s="14">
        <f t="shared" si="0"/>
        <v>0</v>
      </c>
    </row>
    <row r="17" spans="2:12">
      <c r="B17" s="14">
        <v>9</v>
      </c>
      <c r="C17" s="16" t="s">
        <v>9</v>
      </c>
      <c r="D17" s="17">
        <f>Oct!D17+Nov!D17+Dec!D17</f>
        <v>0</v>
      </c>
      <c r="E17" s="17">
        <f>Oct!E17+Nov!E17+Dec!E17</f>
        <v>0</v>
      </c>
      <c r="F17" s="17">
        <f>Oct!F17+Nov!F17+Dec!F17</f>
        <v>0</v>
      </c>
      <c r="G17" s="17">
        <f>Oct!G17+Nov!G17+Dec!G17</f>
        <v>0</v>
      </c>
      <c r="H17" s="17">
        <f>Oct!H17+Nov!H17+Dec!H17</f>
        <v>0</v>
      </c>
      <c r="I17" s="17">
        <f>Oct!I17+Nov!I17+Dec!I17</f>
        <v>0</v>
      </c>
      <c r="J17" s="17">
        <f>Oct!J17+Nov!J17+Dec!J17</f>
        <v>0</v>
      </c>
      <c r="K17" s="17">
        <f>Oct!K17+Nov!K17+Dec!K17</f>
        <v>0</v>
      </c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Oct!D22+Nov!D22+Dec!D22</f>
        <v>0</v>
      </c>
      <c r="E22" s="17">
        <f>Oct!E22+Nov!E22+Dec!E22</f>
        <v>0</v>
      </c>
      <c r="F22" s="17">
        <f>Oct!F22+Nov!F22+Dec!F22</f>
        <v>0</v>
      </c>
      <c r="G22" s="17">
        <f>Oct!G22+Nov!G22+Dec!G22</f>
        <v>0</v>
      </c>
      <c r="H22" s="17">
        <f>Oct!H22+Nov!H22+Dec!H22</f>
        <v>0</v>
      </c>
      <c r="I22" s="17">
        <f>Oct!I22+Nov!I22+Dec!I22</f>
        <v>0</v>
      </c>
      <c r="J22" s="17">
        <f>Oct!J22+Nov!J22+Dec!J22</f>
        <v>0</v>
      </c>
      <c r="K22" s="17">
        <f>Oct!K22+Nov!K22+Dec!K22</f>
        <v>0</v>
      </c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Oct!D25+Nov!D25+Dec!D25</f>
        <v>0</v>
      </c>
      <c r="E25" s="17">
        <f>Oct!E25+Nov!E25+Dec!E25</f>
        <v>0</v>
      </c>
      <c r="F25" s="17">
        <f>Oct!F25+Nov!F25+Dec!F25</f>
        <v>0</v>
      </c>
      <c r="G25" s="17">
        <f>Oct!G25+Nov!G25+Dec!G25</f>
        <v>0</v>
      </c>
      <c r="H25" s="17">
        <f>Oct!H25+Nov!H25+Dec!H25</f>
        <v>0</v>
      </c>
      <c r="I25" s="17">
        <f>Oct!I25+Nov!I25+Dec!I25</f>
        <v>0</v>
      </c>
      <c r="J25" s="17">
        <f>Oct!J25+Nov!J25+Dec!J25</f>
        <v>0</v>
      </c>
      <c r="K25" s="17">
        <f>Oct!K25+Nov!K25+Dec!K25</f>
        <v>0</v>
      </c>
      <c r="L25" s="3">
        <f>SUM(D25:K25)</f>
        <v>0</v>
      </c>
    </row>
    <row r="26" spans="2:12">
      <c r="B26" s="14">
        <v>2</v>
      </c>
      <c r="C26" s="16" t="s">
        <v>30</v>
      </c>
      <c r="D26" s="17">
        <f>Oct!D26+Nov!D26+Dec!D26</f>
        <v>0</v>
      </c>
      <c r="E26" s="17">
        <f>Oct!E26+Nov!E26+Dec!E26</f>
        <v>0</v>
      </c>
      <c r="F26" s="17">
        <f>Oct!F26+Nov!F26+Dec!F26</f>
        <v>0</v>
      </c>
      <c r="G26" s="17">
        <f>Oct!G26+Nov!G26+Dec!G26</f>
        <v>0</v>
      </c>
      <c r="H26" s="17">
        <f>Oct!H26+Nov!H26+Dec!H26</f>
        <v>0</v>
      </c>
      <c r="I26" s="17">
        <f>Oct!I26+Nov!I26+Dec!I26</f>
        <v>0</v>
      </c>
      <c r="J26" s="17">
        <f>Oct!J26+Nov!J26+Dec!J26</f>
        <v>0</v>
      </c>
      <c r="K26" s="17">
        <f>Oct!K26+Nov!K26+Dec!K26</f>
        <v>0</v>
      </c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17">
        <f>Oct!D27+Nov!D27+Dec!D27</f>
        <v>0</v>
      </c>
      <c r="E27" s="17">
        <f>Oct!E27+Nov!E27+Dec!E27</f>
        <v>0</v>
      </c>
      <c r="F27" s="17">
        <f>Oct!F27+Nov!F27+Dec!F27</f>
        <v>0</v>
      </c>
      <c r="G27" s="17">
        <f>Oct!G27+Nov!G27+Dec!G27</f>
        <v>0</v>
      </c>
      <c r="H27" s="17">
        <f>Oct!H27+Nov!H27+Dec!H27</f>
        <v>0</v>
      </c>
      <c r="I27" s="17">
        <f>Oct!I27+Nov!I27+Dec!I27</f>
        <v>0</v>
      </c>
      <c r="J27" s="17">
        <f>Oct!J27+Nov!J27+Dec!J27</f>
        <v>0</v>
      </c>
      <c r="K27" s="17">
        <f>Oct!K27+Nov!K27+Dec!K27</f>
        <v>0</v>
      </c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Oct!D32+Nov!D32+Dec!D32</f>
        <v>0</v>
      </c>
      <c r="E32" s="17">
        <f>Oct!E32+Nov!E32+Dec!E32</f>
        <v>0</v>
      </c>
      <c r="F32" s="17">
        <f>Oct!F32+Nov!F32+Dec!F32</f>
        <v>0</v>
      </c>
      <c r="G32" s="17">
        <f>Oct!G32+Nov!G32+Dec!G32</f>
        <v>0</v>
      </c>
      <c r="H32" s="17">
        <f>Oct!H32+Nov!H32+Dec!H32</f>
        <v>0</v>
      </c>
      <c r="I32" s="17">
        <f>Oct!I32+Nov!I32+Dec!I32</f>
        <v>0</v>
      </c>
      <c r="J32" s="17">
        <f>Oct!J32+Nov!J32+Dec!J32</f>
        <v>0</v>
      </c>
      <c r="K32" s="17">
        <f>Oct!K32+Nov!K32+Dec!K32</f>
        <v>0</v>
      </c>
      <c r="L32" s="3">
        <f>SUM(D32:K32)</f>
        <v>0</v>
      </c>
    </row>
    <row r="33" spans="2:12">
      <c r="B33" s="14">
        <v>2</v>
      </c>
      <c r="C33" s="16" t="s">
        <v>21</v>
      </c>
      <c r="D33" s="17">
        <f>Oct!D33+Nov!D33+Dec!D33</f>
        <v>0</v>
      </c>
      <c r="E33" s="17">
        <f>Oct!E33+Nov!E33+Dec!E33</f>
        <v>0</v>
      </c>
      <c r="F33" s="17">
        <f>Oct!F33+Nov!F33+Dec!F33</f>
        <v>0</v>
      </c>
      <c r="G33" s="17">
        <f>Oct!G33+Nov!G33+Dec!G33</f>
        <v>0</v>
      </c>
      <c r="H33" s="17">
        <f>Oct!H33+Nov!H33+Dec!H33</f>
        <v>0</v>
      </c>
      <c r="I33" s="17">
        <f>Oct!I33+Nov!I33+Dec!I33</f>
        <v>0</v>
      </c>
      <c r="J33" s="17">
        <f>Oct!J33+Nov!J33+Dec!J33</f>
        <v>0</v>
      </c>
      <c r="K33" s="17">
        <f>Oct!K33+Nov!K33+Dec!K33</f>
        <v>0</v>
      </c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>
        <f>Oct!D34+Nov!D34+Dec!D34</f>
        <v>0</v>
      </c>
      <c r="E34" s="17">
        <f>Oct!E34+Nov!E34+Dec!E34</f>
        <v>0</v>
      </c>
      <c r="F34" s="17">
        <f>Oct!F34+Nov!F34+Dec!F34</f>
        <v>0</v>
      </c>
      <c r="G34" s="17">
        <f>Oct!G34+Nov!G34+Dec!G34</f>
        <v>0</v>
      </c>
      <c r="H34" s="17">
        <f>Oct!H34+Nov!H34+Dec!H34</f>
        <v>0</v>
      </c>
      <c r="I34" s="17">
        <f>Oct!I34+Nov!I34+Dec!I34</f>
        <v>0</v>
      </c>
      <c r="J34" s="17">
        <f>Oct!J34+Nov!J34+Dec!J34</f>
        <v>0</v>
      </c>
      <c r="K34" s="17">
        <f>Oct!K34+Nov!K34+Dec!K34</f>
        <v>0</v>
      </c>
      <c r="L34" s="3">
        <f t="shared" si="4"/>
        <v>0</v>
      </c>
    </row>
    <row r="35" spans="2:12">
      <c r="B35" s="14">
        <v>4</v>
      </c>
      <c r="C35" s="16" t="s">
        <v>7</v>
      </c>
      <c r="D35" s="17">
        <f>Oct!D35+Nov!D35+Dec!D35</f>
        <v>0</v>
      </c>
      <c r="E35" s="17">
        <f>Oct!E35+Nov!E35+Dec!E35</f>
        <v>0</v>
      </c>
      <c r="F35" s="17">
        <f>Oct!F35+Nov!F35+Dec!F35</f>
        <v>0</v>
      </c>
      <c r="G35" s="17">
        <f>Oct!G35+Nov!G35+Dec!G35</f>
        <v>0</v>
      </c>
      <c r="H35" s="17">
        <f>Oct!H35+Nov!H35+Dec!H35</f>
        <v>0</v>
      </c>
      <c r="I35" s="17">
        <f>Oct!I35+Nov!I35+Dec!I35</f>
        <v>0</v>
      </c>
      <c r="J35" s="17">
        <f>Oct!J35+Nov!J35+Dec!J35</f>
        <v>0</v>
      </c>
      <c r="K35" s="17">
        <f>Oct!K35+Nov!K35+Dec!K35</f>
        <v>0</v>
      </c>
      <c r="L35" s="3">
        <f t="shared" si="4"/>
        <v>0</v>
      </c>
    </row>
    <row r="36" spans="2:12">
      <c r="B36" s="14">
        <v>5</v>
      </c>
      <c r="C36" s="16" t="s">
        <v>8</v>
      </c>
      <c r="D36" s="17">
        <f>Oct!D36+Nov!D36+Dec!D36</f>
        <v>0</v>
      </c>
      <c r="E36" s="17">
        <f>Oct!E36+Nov!E36+Dec!E36</f>
        <v>0</v>
      </c>
      <c r="F36" s="17">
        <f>Oct!F36+Nov!F36+Dec!F36</f>
        <v>0</v>
      </c>
      <c r="G36" s="17">
        <f>Oct!G36+Nov!G36+Dec!G36</f>
        <v>0</v>
      </c>
      <c r="H36" s="17">
        <f>Oct!H36+Nov!H36+Dec!H36</f>
        <v>0</v>
      </c>
      <c r="I36" s="17">
        <f>Oct!I36+Nov!I36+Dec!I36</f>
        <v>0</v>
      </c>
      <c r="J36" s="17">
        <f>Oct!J36+Nov!J36+Dec!J36</f>
        <v>0</v>
      </c>
      <c r="K36" s="17">
        <f>Oct!K36+Nov!K36+Dec!K36</f>
        <v>0</v>
      </c>
      <c r="L36" s="3">
        <f t="shared" si="4"/>
        <v>0</v>
      </c>
    </row>
    <row r="37" spans="2:12">
      <c r="B37" s="14">
        <v>6</v>
      </c>
      <c r="C37" s="16" t="s">
        <v>22</v>
      </c>
      <c r="D37" s="17">
        <f>Oct!D37+Nov!D37+Dec!D37</f>
        <v>0</v>
      </c>
      <c r="E37" s="17">
        <f>Oct!E37+Nov!E37+Dec!E37</f>
        <v>0</v>
      </c>
      <c r="F37" s="17">
        <f>Oct!F37+Nov!F37+Dec!F37</f>
        <v>0</v>
      </c>
      <c r="G37" s="17">
        <f>Oct!G37+Nov!G37+Dec!G37</f>
        <v>0</v>
      </c>
      <c r="H37" s="17">
        <f>Oct!H37+Nov!H37+Dec!H37</f>
        <v>0</v>
      </c>
      <c r="I37" s="17">
        <f>Oct!I37+Nov!I37+Dec!I37</f>
        <v>0</v>
      </c>
      <c r="J37" s="17">
        <f>Oct!J37+Nov!J37+Dec!J37</f>
        <v>0</v>
      </c>
      <c r="K37" s="17">
        <f>Oct!K37+Nov!K37+Dec!K37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Oct!D38+Nov!D38+Dec!D38</f>
        <v>0</v>
      </c>
      <c r="E38" s="17">
        <f>Oct!E38+Nov!E38+Dec!E38</f>
        <v>0</v>
      </c>
      <c r="F38" s="17">
        <f>Oct!F38+Nov!F38+Dec!F38</f>
        <v>0</v>
      </c>
      <c r="G38" s="17">
        <f>Oct!G38+Nov!G38+Dec!G38</f>
        <v>0</v>
      </c>
      <c r="H38" s="17">
        <f>Oct!H38+Nov!H38+Dec!H38</f>
        <v>0</v>
      </c>
      <c r="I38" s="17">
        <f>Oct!I38+Nov!I38+Dec!I38</f>
        <v>0</v>
      </c>
      <c r="J38" s="17">
        <f>Oct!J38+Nov!J38+Dec!J38</f>
        <v>0</v>
      </c>
      <c r="K38" s="17">
        <f>Oct!K38+Nov!K38+Dec!K38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Oct!D39+Nov!D39+Dec!D39</f>
        <v>0</v>
      </c>
      <c r="E39" s="17">
        <f>Oct!E39+Nov!E39+Dec!E39</f>
        <v>0</v>
      </c>
      <c r="F39" s="17">
        <f>Oct!F39+Nov!F39+Dec!F39</f>
        <v>0</v>
      </c>
      <c r="G39" s="17">
        <f>Oct!G39+Nov!G39+Dec!G39</f>
        <v>0</v>
      </c>
      <c r="H39" s="17">
        <f>Oct!H39+Nov!H39+Dec!H39</f>
        <v>0</v>
      </c>
      <c r="I39" s="17">
        <f>Oct!I39+Nov!I39+Dec!I39</f>
        <v>0</v>
      </c>
      <c r="J39" s="17">
        <f>Oct!J39+Nov!J39+Dec!J39</f>
        <v>0</v>
      </c>
      <c r="K39" s="17">
        <f>Oct!K39+Nov!K39+Dec!K39</f>
        <v>0</v>
      </c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Oct!D43+Nov!D43+Dec!D43</f>
        <v>0</v>
      </c>
      <c r="E43" s="17">
        <f>Oct!E43+Nov!E43+Dec!E43</f>
        <v>0</v>
      </c>
      <c r="F43" s="17">
        <f>Oct!F43+Nov!F43+Dec!F43</f>
        <v>0</v>
      </c>
      <c r="G43" s="17">
        <f>Oct!G43+Nov!G43+Dec!G43</f>
        <v>0</v>
      </c>
      <c r="H43" s="17">
        <f>Oct!H43+Nov!H43+Dec!H43</f>
        <v>0</v>
      </c>
      <c r="I43" s="17">
        <f>Oct!I43+Nov!I43+Dec!I43</f>
        <v>0</v>
      </c>
      <c r="J43" s="17">
        <f>Oct!J43+Nov!J43+Dec!J43</f>
        <v>0</v>
      </c>
      <c r="K43" s="17">
        <f>Oct!K43+Nov!K43+Dec!K43</f>
        <v>0</v>
      </c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>
        <f>Oct!D44+Nov!D44+Dec!D44</f>
        <v>0</v>
      </c>
      <c r="E44" s="17">
        <f>Oct!E44+Nov!E44+Dec!E44</f>
        <v>0</v>
      </c>
      <c r="F44" s="17">
        <f>Oct!F44+Nov!F44+Dec!F44</f>
        <v>0</v>
      </c>
      <c r="G44" s="17">
        <f>Oct!G44+Nov!G44+Dec!G44</f>
        <v>0</v>
      </c>
      <c r="H44" s="17">
        <f>Oct!H44+Nov!H44+Dec!H44</f>
        <v>0</v>
      </c>
      <c r="I44" s="17">
        <f>Oct!I44+Nov!I44+Dec!I44</f>
        <v>0</v>
      </c>
      <c r="J44" s="17">
        <f>Oct!J44+Nov!J44+Dec!J44</f>
        <v>0</v>
      </c>
      <c r="K44" s="17">
        <f>Oct!K44+Nov!K44+Dec!K44</f>
        <v>0</v>
      </c>
      <c r="L44" s="3">
        <f t="shared" si="6"/>
        <v>0</v>
      </c>
    </row>
    <row r="45" spans="2:12">
      <c r="B45" s="14">
        <v>3</v>
      </c>
      <c r="C45" s="16" t="s">
        <v>13</v>
      </c>
      <c r="D45" s="17">
        <f>Oct!D45+Nov!D45+Dec!D45</f>
        <v>0</v>
      </c>
      <c r="E45" s="17">
        <f>Oct!E45+Nov!E45+Dec!E45</f>
        <v>0</v>
      </c>
      <c r="F45" s="17">
        <f>Oct!F45+Nov!F45+Dec!F45</f>
        <v>0</v>
      </c>
      <c r="G45" s="17">
        <f>Oct!G45+Nov!G45+Dec!G45</f>
        <v>0</v>
      </c>
      <c r="H45" s="17">
        <f>Oct!H45+Nov!H45+Dec!H45</f>
        <v>0</v>
      </c>
      <c r="I45" s="17">
        <f>Oct!I45+Nov!I45+Dec!I45</f>
        <v>0</v>
      </c>
      <c r="J45" s="17">
        <f>Oct!J45+Nov!J45+Dec!J45</f>
        <v>0</v>
      </c>
      <c r="K45" s="17">
        <f>Oct!K45+Nov!K45+Dec!K45</f>
        <v>0</v>
      </c>
      <c r="L45" s="3">
        <f t="shared" si="6"/>
        <v>0</v>
      </c>
    </row>
    <row r="46" spans="2:12">
      <c r="B46" s="14">
        <v>4</v>
      </c>
      <c r="C46" s="16" t="s">
        <v>12</v>
      </c>
      <c r="D46" s="17">
        <f>Oct!D46+Nov!D46+Dec!D46</f>
        <v>0</v>
      </c>
      <c r="E46" s="17">
        <f>Oct!E46+Nov!E46+Dec!E46</f>
        <v>0</v>
      </c>
      <c r="F46" s="17">
        <f>Oct!F46+Nov!F46+Dec!F46</f>
        <v>0</v>
      </c>
      <c r="G46" s="17">
        <f>Oct!G46+Nov!G46+Dec!G46</f>
        <v>0</v>
      </c>
      <c r="H46" s="17">
        <f>Oct!H46+Nov!H46+Dec!H46</f>
        <v>0</v>
      </c>
      <c r="I46" s="17">
        <f>Oct!I46+Nov!I46+Dec!I46</f>
        <v>0</v>
      </c>
      <c r="J46" s="17">
        <f>Oct!J46+Nov!J46+Dec!J46</f>
        <v>0</v>
      </c>
      <c r="K46" s="17">
        <f>Oct!K46+Nov!K46+Dec!K46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Oct!D47+Nov!D47+Dec!D47</f>
        <v>0</v>
      </c>
      <c r="E47" s="17">
        <f>Oct!E47+Nov!E47+Dec!E47</f>
        <v>0</v>
      </c>
      <c r="F47" s="17">
        <f>Oct!F47+Nov!F47+Dec!F47</f>
        <v>0</v>
      </c>
      <c r="G47" s="17">
        <f>Oct!G47+Nov!G47+Dec!G47</f>
        <v>0</v>
      </c>
      <c r="H47" s="17">
        <f>Oct!H47+Nov!H47+Dec!H47</f>
        <v>0</v>
      </c>
      <c r="I47" s="17">
        <f>Oct!I47+Nov!I47+Dec!I47</f>
        <v>0</v>
      </c>
      <c r="J47" s="17">
        <f>Oct!J47+Nov!J47+Dec!J47</f>
        <v>0</v>
      </c>
      <c r="K47" s="17">
        <f>Oct!K47+Nov!K47+Dec!K47</f>
        <v>0</v>
      </c>
      <c r="L47" s="3">
        <f t="shared" si="6"/>
        <v>0</v>
      </c>
    </row>
    <row r="48" spans="2:12">
      <c r="B48" s="14">
        <v>6</v>
      </c>
      <c r="C48" s="16" t="s">
        <v>22</v>
      </c>
      <c r="D48" s="17">
        <f>Oct!D48+Nov!D48+Dec!D48</f>
        <v>0</v>
      </c>
      <c r="E48" s="17">
        <f>Oct!E48+Nov!E48+Dec!E48</f>
        <v>0</v>
      </c>
      <c r="F48" s="17">
        <f>Oct!F48+Nov!F48+Dec!F48</f>
        <v>0</v>
      </c>
      <c r="G48" s="17">
        <f>Oct!G48+Nov!G48+Dec!G48</f>
        <v>0</v>
      </c>
      <c r="H48" s="17">
        <f>Oct!H48+Nov!H48+Dec!H48</f>
        <v>0</v>
      </c>
      <c r="I48" s="17">
        <f>Oct!I48+Nov!I48+Dec!I48</f>
        <v>0</v>
      </c>
      <c r="J48" s="17">
        <f>Oct!J48+Nov!J48+Dec!J48</f>
        <v>0</v>
      </c>
      <c r="K48" s="17">
        <f>Oct!K48+Nov!K48+Dec!K48</f>
        <v>0</v>
      </c>
      <c r="L48" s="3">
        <f t="shared" si="6"/>
        <v>0</v>
      </c>
    </row>
    <row r="49" spans="2:13">
      <c r="B49" s="14">
        <v>7</v>
      </c>
      <c r="C49" s="16" t="s">
        <v>23</v>
      </c>
      <c r="D49" s="17">
        <f>Oct!D49+Nov!D49+Dec!D49</f>
        <v>0</v>
      </c>
      <c r="E49" s="17">
        <f>Oct!E49+Nov!E49+Dec!E49</f>
        <v>0</v>
      </c>
      <c r="F49" s="17">
        <f>Oct!F49+Nov!F49+Dec!F49</f>
        <v>0</v>
      </c>
      <c r="G49" s="17">
        <f>Oct!G49+Nov!G49+Dec!G49</f>
        <v>0</v>
      </c>
      <c r="H49" s="17">
        <f>Oct!H49+Nov!H49+Dec!H49</f>
        <v>0</v>
      </c>
      <c r="I49" s="17">
        <f>Oct!I49+Nov!I49+Dec!I49</f>
        <v>0</v>
      </c>
      <c r="J49" s="17">
        <f>Oct!J49+Nov!J49+Dec!J49</f>
        <v>0</v>
      </c>
      <c r="K49" s="17">
        <f>Oct!K49+Nov!K49+Dec!K49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Oct!D50+Nov!D50+Dec!D50</f>
        <v>0</v>
      </c>
      <c r="E50" s="17">
        <f>Oct!E50+Nov!E50+Dec!E50</f>
        <v>0</v>
      </c>
      <c r="F50" s="17">
        <f>Oct!F50+Nov!F50+Dec!F50</f>
        <v>0</v>
      </c>
      <c r="G50" s="17">
        <f>Oct!G50+Nov!G50+Dec!G50</f>
        <v>0</v>
      </c>
      <c r="H50" s="17">
        <f>Oct!H50+Nov!H50+Dec!H50</f>
        <v>0</v>
      </c>
      <c r="I50" s="17">
        <f>Oct!I50+Nov!I50+Dec!I50</f>
        <v>0</v>
      </c>
      <c r="J50" s="17">
        <f>Oct!J50+Nov!J50+Dec!J50</f>
        <v>0</v>
      </c>
      <c r="K50" s="17">
        <f>Oct!K50+Nov!K50+Dec!K50</f>
        <v>0</v>
      </c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f>Oct!D54+Nov!D54+Dec!D54</f>
        <v>0</v>
      </c>
      <c r="E54" s="17">
        <f>Oct!E54+Nov!E54+Dec!E54</f>
        <v>0</v>
      </c>
      <c r="F54" s="17">
        <f>Oct!F54+Nov!F54+Dec!F54</f>
        <v>0</v>
      </c>
      <c r="G54" s="17">
        <f>Oct!G54+Nov!G54+Dec!G54</f>
        <v>0</v>
      </c>
      <c r="H54" s="17">
        <f>Oct!H54+Nov!H54+Dec!H54</f>
        <v>0</v>
      </c>
      <c r="I54" s="17">
        <f>Oct!I54+Nov!I54+Dec!I54</f>
        <v>0</v>
      </c>
      <c r="J54" s="17">
        <f>Oct!J54+Nov!J54+Dec!J54</f>
        <v>0</v>
      </c>
      <c r="K54" s="17">
        <f>Oct!K54+Nov!K54+Dec!K54</f>
        <v>0</v>
      </c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>
        <f>Oct!D55+Nov!D55+Dec!D55</f>
        <v>0</v>
      </c>
      <c r="E55" s="17">
        <f>Oct!E55+Nov!E55+Dec!E55</f>
        <v>0</v>
      </c>
      <c r="F55" s="17">
        <f>Oct!F55+Nov!F55+Dec!F55</f>
        <v>0</v>
      </c>
      <c r="G55" s="17">
        <f>Oct!G55+Nov!G55+Dec!G55</f>
        <v>0</v>
      </c>
      <c r="H55" s="17">
        <f>Oct!H55+Nov!H55+Dec!H55</f>
        <v>0</v>
      </c>
      <c r="I55" s="17">
        <f>Oct!I55+Nov!I55+Dec!I55</f>
        <v>0</v>
      </c>
      <c r="J55" s="17">
        <f>Oct!J55+Nov!J55+Dec!J55</f>
        <v>0</v>
      </c>
      <c r="K55" s="17">
        <f>Oct!K55+Nov!K55+Dec!K55</f>
        <v>0</v>
      </c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>
        <f>Oct!D56+Nov!D56+Dec!D56</f>
        <v>0</v>
      </c>
      <c r="E56" s="17">
        <f>Oct!E56+Nov!E56+Dec!E56</f>
        <v>0</v>
      </c>
      <c r="F56" s="17">
        <f>Oct!F56+Nov!F56+Dec!F56</f>
        <v>0</v>
      </c>
      <c r="G56" s="17">
        <f>Oct!G56+Nov!G56+Dec!G56</f>
        <v>0</v>
      </c>
      <c r="H56" s="17">
        <f>Oct!H56+Nov!H56+Dec!H56</f>
        <v>0</v>
      </c>
      <c r="I56" s="17">
        <f>Oct!I56+Nov!I56+Dec!I56</f>
        <v>0</v>
      </c>
      <c r="J56" s="17">
        <f>Oct!J56+Nov!J56+Dec!J56</f>
        <v>0</v>
      </c>
      <c r="K56" s="17">
        <f>Oct!K56+Nov!K56+Dec!K56</f>
        <v>0</v>
      </c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>
        <f>Oct!D57+Nov!D57+Dec!D57</f>
        <v>0</v>
      </c>
      <c r="E57" s="17">
        <f>Oct!E57+Nov!E57+Dec!E57</f>
        <v>0</v>
      </c>
      <c r="F57" s="17">
        <f>Oct!F57+Nov!F57+Dec!F57</f>
        <v>0</v>
      </c>
      <c r="G57" s="17">
        <f>Oct!G57+Nov!G57+Dec!G57</f>
        <v>0</v>
      </c>
      <c r="H57" s="17">
        <f>Oct!H57+Nov!H57+Dec!H57</f>
        <v>0</v>
      </c>
      <c r="I57" s="17">
        <f>Oct!I57+Nov!I57+Dec!I57</f>
        <v>0</v>
      </c>
      <c r="J57" s="17">
        <f>Oct!J57+Nov!J57+Dec!J57</f>
        <v>0</v>
      </c>
      <c r="K57" s="17">
        <f>Oct!K57+Nov!K57+Dec!K57</f>
        <v>0</v>
      </c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>
        <f>Oct!D58+Nov!D58+Dec!D58</f>
        <v>0</v>
      </c>
      <c r="E58" s="17">
        <f>Oct!E58+Nov!E58+Dec!E58</f>
        <v>0</v>
      </c>
      <c r="F58" s="17">
        <f>Oct!F58+Nov!F58+Dec!F58</f>
        <v>0</v>
      </c>
      <c r="G58" s="17">
        <f>Oct!G58+Nov!G58+Dec!G58</f>
        <v>0</v>
      </c>
      <c r="H58" s="17">
        <f>Oct!H58+Nov!H58+Dec!H58</f>
        <v>0</v>
      </c>
      <c r="I58" s="17">
        <f>Oct!I58+Nov!I58+Dec!I58</f>
        <v>0</v>
      </c>
      <c r="J58" s="17">
        <f>Oct!J58+Nov!J58+Dec!J58</f>
        <v>0</v>
      </c>
      <c r="K58" s="17">
        <f>Oct!K58+Nov!K58+Dec!K58</f>
        <v>0</v>
      </c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>
        <f>Oct!D59+Nov!D59+Dec!D59</f>
        <v>0</v>
      </c>
      <c r="E59" s="17">
        <f>Oct!E59+Nov!E59+Dec!E59</f>
        <v>0</v>
      </c>
      <c r="F59" s="17">
        <f>Oct!F59+Nov!F59+Dec!F59</f>
        <v>0</v>
      </c>
      <c r="G59" s="17">
        <f>Oct!G59+Nov!G59+Dec!G59</f>
        <v>0</v>
      </c>
      <c r="H59" s="17">
        <f>Oct!H59+Nov!H59+Dec!H59</f>
        <v>0</v>
      </c>
      <c r="I59" s="17">
        <f>Oct!I59+Nov!I59+Dec!I59</f>
        <v>0</v>
      </c>
      <c r="J59" s="17">
        <f>Oct!J59+Nov!J59+Dec!J59</f>
        <v>0</v>
      </c>
      <c r="K59" s="17">
        <f>Oct!K59+Nov!K59+Dec!K59</f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f>Oct!D60+Nov!D60+Dec!D60</f>
        <v>0</v>
      </c>
      <c r="E60" s="17">
        <f>Oct!E60+Nov!E60+Dec!E60</f>
        <v>0</v>
      </c>
      <c r="F60" s="17">
        <f>Oct!F60+Nov!F60+Dec!F60</f>
        <v>0</v>
      </c>
      <c r="G60" s="17">
        <f>Oct!G60+Nov!G60+Dec!G60</f>
        <v>0</v>
      </c>
      <c r="H60" s="17">
        <f>Oct!H60+Nov!H60+Dec!H60</f>
        <v>0</v>
      </c>
      <c r="I60" s="17">
        <f>Oct!I60+Nov!I60+Dec!I60</f>
        <v>0</v>
      </c>
      <c r="J60" s="17">
        <f>Oct!J60+Nov!J60+Dec!J60</f>
        <v>0</v>
      </c>
      <c r="K60" s="17">
        <f>Oct!K60+Nov!K60+Dec!K60</f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f>Oct!D61+Nov!D61+Dec!D61</f>
        <v>0</v>
      </c>
      <c r="E61" s="17">
        <f>Oct!E61+Nov!E61+Dec!E61</f>
        <v>0</v>
      </c>
      <c r="F61" s="17">
        <f>Oct!F61+Nov!F61+Dec!F61</f>
        <v>0</v>
      </c>
      <c r="G61" s="17">
        <f>Oct!G61+Nov!G61+Dec!G61</f>
        <v>0</v>
      </c>
      <c r="H61" s="17">
        <f>Oct!H61+Nov!H61+Dec!H61</f>
        <v>0</v>
      </c>
      <c r="I61" s="17">
        <f>Oct!I61+Nov!I61+Dec!I61</f>
        <v>0</v>
      </c>
      <c r="J61" s="17">
        <f>Oct!J61+Nov!J61+Dec!J61</f>
        <v>0</v>
      </c>
      <c r="K61" s="17">
        <f>Oct!K61+Nov!K61+Dec!K61</f>
        <v>0</v>
      </c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f>Oct!D65+Nov!D65+Dec!D65</f>
        <v>0</v>
      </c>
      <c r="E65" s="17">
        <f>Oct!E65+Nov!E65+Dec!E65</f>
        <v>0</v>
      </c>
      <c r="F65" s="17">
        <f>Oct!F65+Nov!F65+Dec!F65</f>
        <v>0</v>
      </c>
      <c r="G65" s="17">
        <f>Oct!G65+Nov!G65+Dec!G65</f>
        <v>0</v>
      </c>
      <c r="H65" s="17">
        <f>Oct!H65+Nov!H65+Dec!H65</f>
        <v>0</v>
      </c>
      <c r="I65" s="17">
        <f>Oct!I65+Nov!I65+Dec!I65</f>
        <v>0</v>
      </c>
      <c r="J65" s="17">
        <f>Oct!J65+Nov!J65+Dec!J65</f>
        <v>0</v>
      </c>
      <c r="K65" s="17">
        <f>Oct!K65+Nov!K65+Dec!K65</f>
        <v>0</v>
      </c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>
        <f>Oct!D66+Nov!D66+Dec!D66</f>
        <v>0</v>
      </c>
      <c r="E66" s="17">
        <f>Oct!E66+Nov!E66+Dec!E66</f>
        <v>0</v>
      </c>
      <c r="F66" s="17">
        <f>Oct!F66+Nov!F66+Dec!F66</f>
        <v>0</v>
      </c>
      <c r="G66" s="17">
        <f>Oct!G66+Nov!G66+Dec!G66</f>
        <v>0</v>
      </c>
      <c r="H66" s="17">
        <f>Oct!H66+Nov!H66+Dec!H66</f>
        <v>0</v>
      </c>
      <c r="I66" s="17">
        <f>Oct!I66+Nov!I66+Dec!I66</f>
        <v>0</v>
      </c>
      <c r="J66" s="17">
        <f>Oct!J66+Nov!J66+Dec!J66</f>
        <v>0</v>
      </c>
      <c r="K66" s="17">
        <f>Oct!K66+Nov!K66+Dec!K66</f>
        <v>0</v>
      </c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>
        <f>Oct!D67+Nov!D67+Dec!D67</f>
        <v>0</v>
      </c>
      <c r="E67" s="17">
        <f>Oct!E67+Nov!E67+Dec!E67</f>
        <v>0</v>
      </c>
      <c r="F67" s="17">
        <f>Oct!F67+Nov!F67+Dec!F67</f>
        <v>0</v>
      </c>
      <c r="G67" s="17">
        <f>Oct!G67+Nov!G67+Dec!G67</f>
        <v>0</v>
      </c>
      <c r="H67" s="17">
        <f>Oct!H67+Nov!H67+Dec!H67</f>
        <v>0</v>
      </c>
      <c r="I67" s="17">
        <f>Oct!I67+Nov!I67+Dec!I67</f>
        <v>0</v>
      </c>
      <c r="J67" s="17">
        <f>Oct!J67+Nov!J67+Dec!J67</f>
        <v>0</v>
      </c>
      <c r="K67" s="17">
        <f>Oct!K67+Nov!K67+Dec!K67</f>
        <v>0</v>
      </c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>
        <f>Oct!D68+Nov!D68+Dec!D68</f>
        <v>0</v>
      </c>
      <c r="E68" s="17">
        <f>Oct!E68+Nov!E68+Dec!E68</f>
        <v>0</v>
      </c>
      <c r="F68" s="17">
        <f>Oct!F68+Nov!F68+Dec!F68</f>
        <v>0</v>
      </c>
      <c r="G68" s="17">
        <f>Oct!G68+Nov!G68+Dec!G68</f>
        <v>0</v>
      </c>
      <c r="H68" s="17">
        <f>Oct!H68+Nov!H68+Dec!H68</f>
        <v>0</v>
      </c>
      <c r="I68" s="17">
        <f>Oct!I68+Nov!I68+Dec!I68</f>
        <v>0</v>
      </c>
      <c r="J68" s="17">
        <f>Oct!J68+Nov!J68+Dec!J68</f>
        <v>0</v>
      </c>
      <c r="K68" s="17">
        <f>Oct!K68+Nov!K68+Dec!K68</f>
        <v>0</v>
      </c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>
        <f>Oct!D69+Nov!D69+Dec!D69</f>
        <v>0</v>
      </c>
      <c r="E69" s="17">
        <f>Oct!E69+Nov!E69+Dec!E69</f>
        <v>0</v>
      </c>
      <c r="F69" s="17">
        <f>Oct!F69+Nov!F69+Dec!F69</f>
        <v>0</v>
      </c>
      <c r="G69" s="17">
        <f>Oct!G69+Nov!G69+Dec!G69</f>
        <v>0</v>
      </c>
      <c r="H69" s="17">
        <f>Oct!H69+Nov!H69+Dec!H69</f>
        <v>0</v>
      </c>
      <c r="I69" s="17">
        <f>Oct!I69+Nov!I69+Dec!I69</f>
        <v>0</v>
      </c>
      <c r="J69" s="17">
        <f>Oct!J69+Nov!J69+Dec!J69</f>
        <v>0</v>
      </c>
      <c r="K69" s="17">
        <f>Oct!K69+Nov!K69+Dec!K69</f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f>Oct!D70+Nov!D70+Dec!D70</f>
        <v>0</v>
      </c>
      <c r="E70" s="17">
        <f>Oct!E70+Nov!E70+Dec!E70</f>
        <v>0</v>
      </c>
      <c r="F70" s="17">
        <f>Oct!F70+Nov!F70+Dec!F70</f>
        <v>0</v>
      </c>
      <c r="G70" s="17">
        <f>Oct!G70+Nov!G70+Dec!G70</f>
        <v>0</v>
      </c>
      <c r="H70" s="17">
        <f>Oct!H70+Nov!H70+Dec!H70</f>
        <v>0</v>
      </c>
      <c r="I70" s="17">
        <f>Oct!I70+Nov!I70+Dec!I70</f>
        <v>0</v>
      </c>
      <c r="J70" s="17">
        <f>Oct!J70+Nov!J70+Dec!J70</f>
        <v>0</v>
      </c>
      <c r="K70" s="17">
        <f>Oct!K70+Nov!K70+Dec!K70</f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f>Oct!D71+Nov!D71+Dec!D71</f>
        <v>0</v>
      </c>
      <c r="E71" s="17">
        <f>Oct!E71+Nov!E71+Dec!E71</f>
        <v>0</v>
      </c>
      <c r="F71" s="17">
        <f>Oct!F71+Nov!F71+Dec!F71</f>
        <v>0</v>
      </c>
      <c r="G71" s="17">
        <f>Oct!G71+Nov!G71+Dec!G71</f>
        <v>0</v>
      </c>
      <c r="H71" s="17">
        <f>Oct!H71+Nov!H71+Dec!H71</f>
        <v>0</v>
      </c>
      <c r="I71" s="17">
        <f>Oct!I71+Nov!I71+Dec!I71</f>
        <v>0</v>
      </c>
      <c r="J71" s="17">
        <f>Oct!J71+Nov!J71+Dec!J71</f>
        <v>0</v>
      </c>
      <c r="K71" s="17">
        <f>Oct!K71+Nov!K71+Dec!K71</f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f>Oct!D72+Nov!D72+Dec!D72</f>
        <v>0</v>
      </c>
      <c r="E72" s="17">
        <f>Oct!E72+Nov!E72+Dec!E72</f>
        <v>0</v>
      </c>
      <c r="F72" s="17">
        <f>Oct!F72+Nov!F72+Dec!F72</f>
        <v>0</v>
      </c>
      <c r="G72" s="17">
        <f>Oct!G72+Nov!G72+Dec!G72</f>
        <v>0</v>
      </c>
      <c r="H72" s="17">
        <f>Oct!H72+Nov!H72+Dec!H72</f>
        <v>0</v>
      </c>
      <c r="I72" s="17">
        <f>Oct!I72+Nov!I72+Dec!I72</f>
        <v>0</v>
      </c>
      <c r="J72" s="17">
        <f>Oct!J72+Nov!J72+Dec!J72</f>
        <v>0</v>
      </c>
      <c r="K72" s="17">
        <f>Oct!K72+Nov!K72+Dec!K72</f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f>Oct!D73+Nov!D73+Dec!D73</f>
        <v>0</v>
      </c>
      <c r="E73" s="17">
        <f>Oct!E73+Nov!E73+Dec!E73</f>
        <v>0</v>
      </c>
      <c r="F73" s="17">
        <f>Oct!F73+Nov!F73+Dec!F73</f>
        <v>0</v>
      </c>
      <c r="G73" s="17">
        <f>Oct!G73+Nov!G73+Dec!G73</f>
        <v>0</v>
      </c>
      <c r="H73" s="17">
        <f>Oct!H73+Nov!H73+Dec!H73</f>
        <v>0</v>
      </c>
      <c r="I73" s="17">
        <f>Oct!I73+Nov!I73+Dec!I73</f>
        <v>0</v>
      </c>
      <c r="J73" s="17">
        <f>Oct!J73+Nov!J73+Dec!J73</f>
        <v>0</v>
      </c>
      <c r="K73" s="17">
        <f>Oct!K73+Nov!K73+Dec!K73</f>
        <v>0</v>
      </c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sheetPr>
    <tabColor rgb="FF00B0F0"/>
  </sheetPr>
  <dimension ref="A2:M93"/>
  <sheetViews>
    <sheetView topLeftCell="A4" workbookViewId="0">
      <selection activeCell="I69" sqref="I69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Quar1!D9+Quar2!D9</f>
        <v>0</v>
      </c>
      <c r="E9" s="17">
        <f>Quar1!E9+Quar2!E9</f>
        <v>0</v>
      </c>
      <c r="F9" s="17">
        <f>Quar1!F9+Quar2!F9</f>
        <v>0</v>
      </c>
      <c r="G9" s="17">
        <f>Quar1!G9+Quar2!G9</f>
        <v>0</v>
      </c>
      <c r="H9" s="17">
        <f>Quar1!H9+Quar2!H9</f>
        <v>6</v>
      </c>
      <c r="I9" s="17">
        <f>Quar1!I9+Quar2!I9</f>
        <v>8</v>
      </c>
      <c r="J9" s="17">
        <f>Quar1!J9+Quar2!J9</f>
        <v>175</v>
      </c>
      <c r="K9" s="17">
        <f>Quar1!K9+Quar2!K9</f>
        <v>315</v>
      </c>
      <c r="L9" s="14">
        <f>SUM(D9:K9)</f>
        <v>504</v>
      </c>
    </row>
    <row r="10" spans="1:12">
      <c r="B10" s="14">
        <v>2</v>
      </c>
      <c r="C10" s="16" t="s">
        <v>21</v>
      </c>
      <c r="D10" s="17">
        <f>Quar1!D10+Quar2!D10</f>
        <v>0</v>
      </c>
      <c r="E10" s="17">
        <f>Quar1!E10+Quar2!E10</f>
        <v>0</v>
      </c>
      <c r="F10" s="17">
        <f>Quar1!F10+Quar2!F10</f>
        <v>0</v>
      </c>
      <c r="G10" s="17">
        <f>Quar1!G10+Quar2!G10</f>
        <v>0</v>
      </c>
      <c r="H10" s="17">
        <f>Quar1!H10+Quar2!H10</f>
        <v>20</v>
      </c>
      <c r="I10" s="17">
        <f>Quar1!I10+Quar2!I10</f>
        <v>75</v>
      </c>
      <c r="J10" s="17">
        <f>Quar1!J10+Quar2!J10</f>
        <v>46</v>
      </c>
      <c r="K10" s="17">
        <f>Quar1!K10+Quar2!K10</f>
        <v>141</v>
      </c>
      <c r="L10" s="14">
        <f t="shared" ref="L10:L17" si="0">SUM(D10:K10)</f>
        <v>282</v>
      </c>
    </row>
    <row r="11" spans="1:12">
      <c r="B11" s="14">
        <v>3</v>
      </c>
      <c r="C11" s="16" t="s">
        <v>13</v>
      </c>
      <c r="D11" s="17">
        <f>Quar1!D11+Quar2!D11</f>
        <v>0</v>
      </c>
      <c r="E11" s="17">
        <f>Quar1!E11+Quar2!E11</f>
        <v>0</v>
      </c>
      <c r="F11" s="17">
        <f>Quar1!F11+Quar2!F11</f>
        <v>1</v>
      </c>
      <c r="G11" s="17">
        <f>Quar1!G11+Quar2!G11</f>
        <v>0</v>
      </c>
      <c r="H11" s="17">
        <f>Quar1!H11+Quar2!H11</f>
        <v>0</v>
      </c>
      <c r="I11" s="17">
        <f>Quar1!I11+Quar2!I11</f>
        <v>1</v>
      </c>
      <c r="J11" s="17">
        <f>Quar1!J11+Quar2!J11</f>
        <v>0</v>
      </c>
      <c r="K11" s="17">
        <f>Quar1!K11+Quar2!K11</f>
        <v>1</v>
      </c>
      <c r="L11" s="14">
        <f t="shared" si="0"/>
        <v>3</v>
      </c>
    </row>
    <row r="12" spans="1:12">
      <c r="B12" s="14">
        <v>4</v>
      </c>
      <c r="C12" s="16" t="s">
        <v>7</v>
      </c>
      <c r="D12" s="17">
        <f>Quar1!D12+Quar2!D12</f>
        <v>0</v>
      </c>
      <c r="E12" s="17">
        <f>Quar1!E12+Quar2!E12</f>
        <v>0</v>
      </c>
      <c r="F12" s="17">
        <f>Quar1!F12+Quar2!F12</f>
        <v>0</v>
      </c>
      <c r="G12" s="17">
        <f>Quar1!G12+Quar2!G12</f>
        <v>0</v>
      </c>
      <c r="H12" s="17">
        <f>Quar1!H12+Quar2!H12</f>
        <v>0</v>
      </c>
      <c r="I12" s="17">
        <f>Quar1!I12+Quar2!I12</f>
        <v>0</v>
      </c>
      <c r="J12" s="17">
        <f>Quar1!J12+Quar2!J12</f>
        <v>5</v>
      </c>
      <c r="K12" s="17">
        <f>Quar1!K12+Quar2!K12</f>
        <v>2</v>
      </c>
      <c r="L12" s="14">
        <f t="shared" si="0"/>
        <v>7</v>
      </c>
    </row>
    <row r="13" spans="1:12">
      <c r="B13" s="14">
        <v>5</v>
      </c>
      <c r="C13" s="16" t="s">
        <v>8</v>
      </c>
      <c r="D13" s="17">
        <f>Quar1!D13+Quar2!D13</f>
        <v>0</v>
      </c>
      <c r="E13" s="17">
        <f>Quar1!E13+Quar2!E13</f>
        <v>0</v>
      </c>
      <c r="F13" s="17">
        <f>Quar1!F13+Quar2!F13</f>
        <v>3</v>
      </c>
      <c r="G13" s="17">
        <f>Quar1!G13+Quar2!G13</f>
        <v>1</v>
      </c>
      <c r="H13" s="17">
        <f>Quar1!H13+Quar2!H13</f>
        <v>32</v>
      </c>
      <c r="I13" s="17">
        <f>Quar1!I13+Quar2!I13</f>
        <v>79</v>
      </c>
      <c r="J13" s="17">
        <f>Quar1!J13+Quar2!J13</f>
        <v>124</v>
      </c>
      <c r="K13" s="17">
        <f>Quar1!K13+Quar2!K13</f>
        <v>180</v>
      </c>
      <c r="L13" s="14">
        <f t="shared" si="0"/>
        <v>419</v>
      </c>
    </row>
    <row r="14" spans="1:12">
      <c r="B14" s="14">
        <v>6</v>
      </c>
      <c r="C14" s="16" t="s">
        <v>22</v>
      </c>
      <c r="D14" s="17">
        <f>Quar1!D14+Quar2!D14</f>
        <v>0</v>
      </c>
      <c r="E14" s="17">
        <f>Quar1!E14+Quar2!E14</f>
        <v>0</v>
      </c>
      <c r="F14" s="17">
        <f>Quar1!F14+Quar2!F14</f>
        <v>0</v>
      </c>
      <c r="G14" s="17">
        <f>Quar1!G14+Quar2!G14</f>
        <v>0</v>
      </c>
      <c r="H14" s="17">
        <f>Quar1!H14+Quar2!H14</f>
        <v>0</v>
      </c>
      <c r="I14" s="17">
        <f>Quar1!I14+Quar2!I14</f>
        <v>0</v>
      </c>
      <c r="J14" s="17">
        <f>Quar1!J14+Quar2!J14</f>
        <v>0</v>
      </c>
      <c r="K14" s="17">
        <f>Quar1!K14+Quar2!K14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Quar1!D15+Quar2!D15</f>
        <v>0</v>
      </c>
      <c r="E15" s="17">
        <f>Quar1!E15+Quar2!E15</f>
        <v>0</v>
      </c>
      <c r="F15" s="17">
        <f>Quar1!F15+Quar2!F15</f>
        <v>0</v>
      </c>
      <c r="G15" s="17">
        <f>Quar1!G15+Quar2!G15</f>
        <v>0</v>
      </c>
      <c r="H15" s="17">
        <f>Quar1!H15+Quar2!H15</f>
        <v>0</v>
      </c>
      <c r="I15" s="17">
        <f>Quar1!I15+Quar2!I15</f>
        <v>0</v>
      </c>
      <c r="J15" s="17">
        <f>Quar1!J15+Quar2!J15</f>
        <v>0</v>
      </c>
      <c r="K15" s="17">
        <f>Quar1!K15+Quar2!K15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Quar1!D16+Quar2!D16</f>
        <v>0</v>
      </c>
      <c r="E16" s="17">
        <f>Quar1!E16+Quar2!E16</f>
        <v>1</v>
      </c>
      <c r="F16" s="17">
        <f>Quar1!F16+Quar2!F16</f>
        <v>7</v>
      </c>
      <c r="G16" s="17">
        <f>Quar1!G16+Quar2!G16</f>
        <v>5</v>
      </c>
      <c r="H16" s="17">
        <f>Quar1!H16+Quar2!H16</f>
        <v>30</v>
      </c>
      <c r="I16" s="17">
        <f>Quar1!I16+Quar2!I16</f>
        <v>56</v>
      </c>
      <c r="J16" s="17">
        <f>Quar1!J16+Quar2!J16</f>
        <v>16</v>
      </c>
      <c r="K16" s="17">
        <f>Quar1!K16+Quar2!K16</f>
        <v>22</v>
      </c>
      <c r="L16" s="14">
        <f t="shared" si="0"/>
        <v>137</v>
      </c>
    </row>
    <row r="17" spans="2:12">
      <c r="B17" s="14">
        <v>9</v>
      </c>
      <c r="C17" s="16" t="s">
        <v>9</v>
      </c>
      <c r="D17" s="17">
        <f>Quar1!D17+Quar2!D17</f>
        <v>3</v>
      </c>
      <c r="E17" s="17">
        <f>Quar1!E17+Quar2!E17</f>
        <v>7</v>
      </c>
      <c r="F17" s="17">
        <f>Quar1!F17+Quar2!F17</f>
        <v>13</v>
      </c>
      <c r="G17" s="17">
        <f>Quar1!G17+Quar2!G17</f>
        <v>12</v>
      </c>
      <c r="H17" s="17">
        <f>Quar1!H17+Quar2!H17</f>
        <v>47</v>
      </c>
      <c r="I17" s="17">
        <f>Quar1!I17+Quar2!I17</f>
        <v>105</v>
      </c>
      <c r="J17" s="17">
        <f>Quar1!J17+Quar2!J17</f>
        <v>61</v>
      </c>
      <c r="K17" s="17">
        <f>Quar1!K17+Quar2!K17</f>
        <v>139</v>
      </c>
      <c r="L17" s="14">
        <f t="shared" si="0"/>
        <v>387</v>
      </c>
    </row>
    <row r="18" spans="2:12">
      <c r="B18" s="18"/>
      <c r="C18" s="18" t="s">
        <v>2</v>
      </c>
      <c r="D18" s="19">
        <f>SUM(D9:D17)</f>
        <v>3</v>
      </c>
      <c r="E18" s="19">
        <f t="shared" ref="E18:J18" si="1">SUM(E9:E17)</f>
        <v>8</v>
      </c>
      <c r="F18" s="19">
        <f t="shared" si="1"/>
        <v>24</v>
      </c>
      <c r="G18" s="19">
        <f t="shared" si="1"/>
        <v>18</v>
      </c>
      <c r="H18" s="19">
        <f t="shared" si="1"/>
        <v>135</v>
      </c>
      <c r="I18" s="19">
        <f t="shared" si="1"/>
        <v>324</v>
      </c>
      <c r="J18" s="19">
        <f t="shared" si="1"/>
        <v>427</v>
      </c>
      <c r="K18" s="19">
        <f>SUM(K9:K17)</f>
        <v>800</v>
      </c>
      <c r="L18" s="19">
        <f>SUM(L9:L17)</f>
        <v>1739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Quar1!D22+Quar2!D22</f>
        <v>0</v>
      </c>
      <c r="E22" s="17">
        <f>Quar1!E22+Quar2!E22</f>
        <v>0</v>
      </c>
      <c r="F22" s="17">
        <f>Quar1!F22+Quar2!F22</f>
        <v>1</v>
      </c>
      <c r="G22" s="17">
        <f>Quar1!G22+Quar2!G22</f>
        <v>0</v>
      </c>
      <c r="H22" s="17">
        <f>Quar1!H22+Quar2!H22</f>
        <v>27</v>
      </c>
      <c r="I22" s="17">
        <f>Quar1!I22+Quar2!I22</f>
        <v>43</v>
      </c>
      <c r="J22" s="17">
        <f>Quar1!J22+Quar2!J22</f>
        <v>112</v>
      </c>
      <c r="K22" s="17">
        <f>Quar1!K22+Quar2!K22</f>
        <v>148</v>
      </c>
      <c r="L22" s="18">
        <f>SUM(D22:K22)</f>
        <v>331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Quar1!D25+Quar2!D25</f>
        <v>0</v>
      </c>
      <c r="E25" s="17">
        <f>Quar1!E25+Quar2!E25</f>
        <v>0</v>
      </c>
      <c r="F25" s="17">
        <f>Quar1!F25+Quar2!F25</f>
        <v>0</v>
      </c>
      <c r="G25" s="17">
        <f>Quar1!G25+Quar2!G25</f>
        <v>0</v>
      </c>
      <c r="H25" s="17">
        <f>Quar1!H25+Quar2!H25</f>
        <v>8</v>
      </c>
      <c r="I25" s="17">
        <f>Quar1!I25+Quar2!I25</f>
        <v>31</v>
      </c>
      <c r="J25" s="17">
        <f>Quar1!J25+Quar2!J25</f>
        <v>56</v>
      </c>
      <c r="K25" s="17">
        <f>Quar1!K25+Quar2!K25</f>
        <v>76</v>
      </c>
      <c r="L25" s="3">
        <f>SUM(D25:K25)</f>
        <v>171</v>
      </c>
    </row>
    <row r="26" spans="2:12">
      <c r="B26" s="14">
        <v>2</v>
      </c>
      <c r="C26" s="16" t="s">
        <v>30</v>
      </c>
      <c r="D26" s="17">
        <f>Quar1!D26+Quar2!D26</f>
        <v>0</v>
      </c>
      <c r="E26" s="17">
        <f>Quar1!E26+Quar2!E26</f>
        <v>0</v>
      </c>
      <c r="F26" s="17">
        <f>Quar1!F26+Quar2!F26</f>
        <v>1</v>
      </c>
      <c r="G26" s="17">
        <f>Quar1!G26+Quar2!G26</f>
        <v>0</v>
      </c>
      <c r="H26" s="17">
        <f>Quar1!H26+Quar2!H26</f>
        <v>7</v>
      </c>
      <c r="I26" s="17">
        <f>Quar1!I26+Quar2!I26</f>
        <v>16</v>
      </c>
      <c r="J26" s="17">
        <f>Quar1!J26+Quar2!J26</f>
        <v>20</v>
      </c>
      <c r="K26" s="17">
        <f>Quar1!K26+Quar2!K26</f>
        <v>13</v>
      </c>
      <c r="L26" s="3">
        <f t="shared" ref="L26:L27" si="2">SUM(D26:K26)</f>
        <v>57</v>
      </c>
    </row>
    <row r="27" spans="2:12">
      <c r="B27" s="14">
        <v>3</v>
      </c>
      <c r="C27" s="16" t="s">
        <v>31</v>
      </c>
      <c r="D27" s="17">
        <f>Quar1!D27+Quar2!D27</f>
        <v>0</v>
      </c>
      <c r="E27" s="17">
        <f>Quar1!E27+Quar2!E27</f>
        <v>0</v>
      </c>
      <c r="F27" s="17">
        <f>Quar1!F27+Quar2!F27</f>
        <v>0</v>
      </c>
      <c r="G27" s="17">
        <f>Quar1!G27+Quar2!G27</f>
        <v>0</v>
      </c>
      <c r="H27" s="17">
        <f>Quar1!H27+Quar2!H27</f>
        <v>35</v>
      </c>
      <c r="I27" s="17">
        <f>Quar1!I27+Quar2!I27</f>
        <v>64</v>
      </c>
      <c r="J27" s="17">
        <f>Quar1!J27+Quar2!J27</f>
        <v>109</v>
      </c>
      <c r="K27" s="17">
        <f>Quar1!K27+Quar2!K27</f>
        <v>84</v>
      </c>
      <c r="L27" s="3">
        <f t="shared" si="2"/>
        <v>292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1</v>
      </c>
      <c r="G28" s="18">
        <f t="shared" si="3"/>
        <v>0</v>
      </c>
      <c r="H28" s="18">
        <f t="shared" si="3"/>
        <v>50</v>
      </c>
      <c r="I28" s="18">
        <f t="shared" si="3"/>
        <v>111</v>
      </c>
      <c r="J28" s="18">
        <f t="shared" si="3"/>
        <v>185</v>
      </c>
      <c r="K28" s="18">
        <f t="shared" si="3"/>
        <v>173</v>
      </c>
      <c r="L28" s="18">
        <f>SUM(L25:L27)</f>
        <v>520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Quar1!D32+Quar2!D32</f>
        <v>0</v>
      </c>
      <c r="E32" s="17">
        <f>Quar1!E32+Quar2!E32</f>
        <v>0</v>
      </c>
      <c r="F32" s="17">
        <f>Quar1!F32+Quar2!F32</f>
        <v>0</v>
      </c>
      <c r="G32" s="17">
        <f>Quar1!G32+Quar2!G32</f>
        <v>0</v>
      </c>
      <c r="H32" s="17">
        <f>Quar1!H32+Quar2!H32</f>
        <v>6</v>
      </c>
      <c r="I32" s="17">
        <f>Quar1!I32+Quar2!I32</f>
        <v>4</v>
      </c>
      <c r="J32" s="17">
        <f>Quar1!J32+Quar2!J32</f>
        <v>141</v>
      </c>
      <c r="K32" s="17">
        <f>Quar1!K32+Quar2!K32</f>
        <v>252</v>
      </c>
      <c r="L32" s="3">
        <f>SUM(D32:K32)</f>
        <v>403</v>
      </c>
    </row>
    <row r="33" spans="2:12">
      <c r="B33" s="14">
        <v>2</v>
      </c>
      <c r="C33" s="16" t="s">
        <v>21</v>
      </c>
      <c r="D33" s="17">
        <f>Quar1!D33+Quar2!D33</f>
        <v>0</v>
      </c>
      <c r="E33" s="17">
        <f>Quar1!E33+Quar2!E33</f>
        <v>0</v>
      </c>
      <c r="F33" s="17">
        <f>Quar1!F33+Quar2!F33</f>
        <v>0</v>
      </c>
      <c r="G33" s="17">
        <f>Quar1!G33+Quar2!G33</f>
        <v>0</v>
      </c>
      <c r="H33" s="17">
        <f>Quar1!H33+Quar2!H33</f>
        <v>9</v>
      </c>
      <c r="I33" s="17">
        <f>Quar1!I33+Quar2!I33</f>
        <v>25</v>
      </c>
      <c r="J33" s="17">
        <f>Quar1!J33+Quar2!J33</f>
        <v>27</v>
      </c>
      <c r="K33" s="17">
        <f>Quar1!K33+Quar2!K33</f>
        <v>96</v>
      </c>
      <c r="L33" s="3">
        <f t="shared" ref="L33:L39" si="4">SUM(D33:K33)</f>
        <v>157</v>
      </c>
    </row>
    <row r="34" spans="2:12">
      <c r="B34" s="14">
        <v>3</v>
      </c>
      <c r="C34" s="16" t="s">
        <v>13</v>
      </c>
      <c r="D34" s="17">
        <f>Quar1!D34+Quar2!D34</f>
        <v>0</v>
      </c>
      <c r="E34" s="17">
        <f>Quar1!E34+Quar2!E34</f>
        <v>0</v>
      </c>
      <c r="F34" s="17">
        <f>Quar1!F34+Quar2!F34</f>
        <v>0</v>
      </c>
      <c r="G34" s="17">
        <f>Quar1!G34+Quar2!G34</f>
        <v>0</v>
      </c>
      <c r="H34" s="17">
        <f>Quar1!H34+Quar2!H34</f>
        <v>0</v>
      </c>
      <c r="I34" s="17">
        <f>Quar1!I34+Quar2!I34</f>
        <v>0</v>
      </c>
      <c r="J34" s="17">
        <f>Quar1!J34+Quar2!J34</f>
        <v>3</v>
      </c>
      <c r="K34" s="17">
        <f>Quar1!K34+Quar2!K34</f>
        <v>1</v>
      </c>
      <c r="L34" s="3">
        <f t="shared" si="4"/>
        <v>4</v>
      </c>
    </row>
    <row r="35" spans="2:12">
      <c r="B35" s="14">
        <v>4</v>
      </c>
      <c r="C35" s="16" t="s">
        <v>7</v>
      </c>
      <c r="D35" s="17">
        <f>Quar1!D35+Quar2!D35</f>
        <v>0</v>
      </c>
      <c r="E35" s="17">
        <f>Quar1!E35+Quar2!E35</f>
        <v>0</v>
      </c>
      <c r="F35" s="17">
        <f>Quar1!F35+Quar2!F35</f>
        <v>0</v>
      </c>
      <c r="G35" s="17">
        <f>Quar1!G35+Quar2!G35</f>
        <v>0</v>
      </c>
      <c r="H35" s="17">
        <f>Quar1!H35+Quar2!H35</f>
        <v>0</v>
      </c>
      <c r="I35" s="17">
        <f>Quar1!I35+Quar2!I35</f>
        <v>0</v>
      </c>
      <c r="J35" s="17">
        <f>Quar1!J35+Quar2!J35</f>
        <v>1</v>
      </c>
      <c r="K35" s="17">
        <f>Quar1!K35+Quar2!K35</f>
        <v>1</v>
      </c>
      <c r="L35" s="3">
        <f t="shared" si="4"/>
        <v>2</v>
      </c>
    </row>
    <row r="36" spans="2:12">
      <c r="B36" s="14">
        <v>5</v>
      </c>
      <c r="C36" s="16" t="s">
        <v>8</v>
      </c>
      <c r="D36" s="17">
        <f>Quar1!D36+Quar2!D36</f>
        <v>0</v>
      </c>
      <c r="E36" s="17">
        <f>Quar1!E36+Quar2!E36</f>
        <v>0</v>
      </c>
      <c r="F36" s="17">
        <f>Quar1!F36+Quar2!F36</f>
        <v>1</v>
      </c>
      <c r="G36" s="17">
        <f>Quar1!G36+Quar2!G36</f>
        <v>0</v>
      </c>
      <c r="H36" s="17">
        <f>Quar1!H36+Quar2!H36</f>
        <v>2</v>
      </c>
      <c r="I36" s="17">
        <f>Quar1!I36+Quar2!I36</f>
        <v>2</v>
      </c>
      <c r="J36" s="17">
        <f>Quar1!J36+Quar2!J36</f>
        <v>0</v>
      </c>
      <c r="K36" s="17">
        <f>Quar1!K36+Quar2!K36</f>
        <v>1</v>
      </c>
      <c r="L36" s="3">
        <f t="shared" si="4"/>
        <v>6</v>
      </c>
    </row>
    <row r="37" spans="2:12">
      <c r="B37" s="14">
        <v>6</v>
      </c>
      <c r="C37" s="16" t="s">
        <v>22</v>
      </c>
      <c r="D37" s="17">
        <f>Quar1!D37+Quar2!D37</f>
        <v>0</v>
      </c>
      <c r="E37" s="17">
        <f>Quar1!E37+Quar2!E37</f>
        <v>0</v>
      </c>
      <c r="F37" s="17">
        <f>Quar1!F37+Quar2!F37</f>
        <v>0</v>
      </c>
      <c r="G37" s="17">
        <f>Quar1!G37+Quar2!G37</f>
        <v>0</v>
      </c>
      <c r="H37" s="17">
        <f>Quar1!H37+Quar2!H37</f>
        <v>0</v>
      </c>
      <c r="I37" s="17">
        <f>Quar1!I37+Quar2!I37</f>
        <v>0</v>
      </c>
      <c r="J37" s="17">
        <f>Quar1!J37+Quar2!J37</f>
        <v>0</v>
      </c>
      <c r="K37" s="17">
        <f>Quar1!K37+Quar2!K37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Quar1!D38+Quar2!D38</f>
        <v>0</v>
      </c>
      <c r="E38" s="17">
        <f>Quar1!E38+Quar2!E38</f>
        <v>0</v>
      </c>
      <c r="F38" s="17">
        <f>Quar1!F38+Quar2!F38</f>
        <v>0</v>
      </c>
      <c r="G38" s="17">
        <f>Quar1!G38+Quar2!G38</f>
        <v>0</v>
      </c>
      <c r="H38" s="17">
        <f>Quar1!H38+Quar2!H38</f>
        <v>0</v>
      </c>
      <c r="I38" s="17">
        <f>Quar1!I38+Quar2!I38</f>
        <v>0</v>
      </c>
      <c r="J38" s="17">
        <f>Quar1!J38+Quar2!J38</f>
        <v>0</v>
      </c>
      <c r="K38" s="17">
        <f>Quar1!K38+Quar2!K38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Quar1!D39+Quar2!D39</f>
        <v>2</v>
      </c>
      <c r="E39" s="17">
        <f>Quar1!E39+Quar2!E39</f>
        <v>1</v>
      </c>
      <c r="F39" s="17">
        <f>Quar1!F39+Quar2!F39</f>
        <v>2</v>
      </c>
      <c r="G39" s="17">
        <f>Quar1!G39+Quar2!G39</f>
        <v>6</v>
      </c>
      <c r="H39" s="17">
        <f>Quar1!H39+Quar2!H39</f>
        <v>3</v>
      </c>
      <c r="I39" s="17">
        <f>Quar1!I39+Quar2!I39</f>
        <v>5</v>
      </c>
      <c r="J39" s="17">
        <f>Quar1!J39+Quar2!J39</f>
        <v>8</v>
      </c>
      <c r="K39" s="17">
        <f>Quar1!K39+Quar2!K39</f>
        <v>15</v>
      </c>
      <c r="L39" s="3">
        <f t="shared" si="4"/>
        <v>42</v>
      </c>
    </row>
    <row r="40" spans="2:12">
      <c r="B40" s="18"/>
      <c r="C40" s="18" t="s">
        <v>2</v>
      </c>
      <c r="D40" s="18">
        <f t="shared" ref="D40:L40" si="5">SUM(D32:D39)</f>
        <v>2</v>
      </c>
      <c r="E40" s="18">
        <f t="shared" si="5"/>
        <v>1</v>
      </c>
      <c r="F40" s="18">
        <f t="shared" si="5"/>
        <v>3</v>
      </c>
      <c r="G40" s="18">
        <f t="shared" si="5"/>
        <v>6</v>
      </c>
      <c r="H40" s="18">
        <f t="shared" si="5"/>
        <v>20</v>
      </c>
      <c r="I40" s="18">
        <f t="shared" si="5"/>
        <v>36</v>
      </c>
      <c r="J40" s="18">
        <f t="shared" si="5"/>
        <v>180</v>
      </c>
      <c r="K40" s="18">
        <f t="shared" si="5"/>
        <v>366</v>
      </c>
      <c r="L40" s="18">
        <f t="shared" si="5"/>
        <v>614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Quar1!D43+Quar2!D43</f>
        <v>0</v>
      </c>
      <c r="E43" s="17">
        <f>Quar1!E43+Quar2!E43</f>
        <v>0</v>
      </c>
      <c r="F43" s="17">
        <f>Quar1!F43+Quar2!F43</f>
        <v>0</v>
      </c>
      <c r="G43" s="17">
        <f>Quar1!G43+Quar2!G43</f>
        <v>0</v>
      </c>
      <c r="H43" s="17">
        <f>Quar1!H43+Quar2!H43</f>
        <v>3</v>
      </c>
      <c r="I43" s="17">
        <f>Quar1!I43+Quar2!I43</f>
        <v>3</v>
      </c>
      <c r="J43" s="17">
        <f>Quar1!J43+Quar2!J43</f>
        <v>87</v>
      </c>
      <c r="K43" s="17">
        <f>Quar1!K43+Quar2!K43</f>
        <v>165</v>
      </c>
      <c r="L43" s="3">
        <f t="shared" ref="L43:L50" si="6">SUM(D43:K43)</f>
        <v>258</v>
      </c>
    </row>
    <row r="44" spans="2:12">
      <c r="B44" s="14">
        <v>2</v>
      </c>
      <c r="C44" s="16" t="s">
        <v>21</v>
      </c>
      <c r="D44" s="17">
        <f>Quar1!D44+Quar2!D44</f>
        <v>0</v>
      </c>
      <c r="E44" s="17">
        <f>Quar1!E44+Quar2!E44</f>
        <v>0</v>
      </c>
      <c r="F44" s="17">
        <f>Quar1!F44+Quar2!F44</f>
        <v>0</v>
      </c>
      <c r="G44" s="17">
        <f>Quar1!G44+Quar2!G44</f>
        <v>0</v>
      </c>
      <c r="H44" s="17">
        <f>Quar1!H44+Quar2!H44</f>
        <v>3</v>
      </c>
      <c r="I44" s="17">
        <f>Quar1!I44+Quar2!I44</f>
        <v>9</v>
      </c>
      <c r="J44" s="17">
        <f>Quar1!J44+Quar2!J44</f>
        <v>19</v>
      </c>
      <c r="K44" s="17">
        <f>Quar1!K44+Quar2!K44</f>
        <v>86</v>
      </c>
      <c r="L44" s="3">
        <f t="shared" si="6"/>
        <v>117</v>
      </c>
    </row>
    <row r="45" spans="2:12">
      <c r="B45" s="14">
        <v>3</v>
      </c>
      <c r="C45" s="16" t="s">
        <v>13</v>
      </c>
      <c r="D45" s="17">
        <f>Quar1!D45+Quar2!D45</f>
        <v>0</v>
      </c>
      <c r="E45" s="17">
        <f>Quar1!E45+Quar2!E45</f>
        <v>0</v>
      </c>
      <c r="F45" s="17">
        <f>Quar1!F45+Quar2!F45</f>
        <v>0</v>
      </c>
      <c r="G45" s="17">
        <f>Quar1!G45+Quar2!G45</f>
        <v>0</v>
      </c>
      <c r="H45" s="17">
        <f>Quar1!H45+Quar2!H45</f>
        <v>0</v>
      </c>
      <c r="I45" s="17">
        <f>Quar1!I45+Quar2!I45</f>
        <v>2</v>
      </c>
      <c r="J45" s="17">
        <f>Quar1!J45+Quar2!J45</f>
        <v>6</v>
      </c>
      <c r="K45" s="17">
        <f>Quar1!K45+Quar2!K45</f>
        <v>2</v>
      </c>
      <c r="L45" s="3">
        <f t="shared" si="6"/>
        <v>10</v>
      </c>
    </row>
    <row r="46" spans="2:12">
      <c r="B46" s="14">
        <v>4</v>
      </c>
      <c r="C46" s="16" t="s">
        <v>12</v>
      </c>
      <c r="D46" s="17">
        <f>Quar1!D46+Quar2!D46</f>
        <v>0</v>
      </c>
      <c r="E46" s="17">
        <f>Quar1!E46+Quar2!E46</f>
        <v>0</v>
      </c>
      <c r="F46" s="17">
        <f>Quar1!F46+Quar2!F46</f>
        <v>0</v>
      </c>
      <c r="G46" s="17">
        <f>Quar1!G46+Quar2!G46</f>
        <v>0</v>
      </c>
      <c r="H46" s="17">
        <f>Quar1!H46+Quar2!H46</f>
        <v>0</v>
      </c>
      <c r="I46" s="17">
        <f>Quar1!I46+Quar2!I46</f>
        <v>0</v>
      </c>
      <c r="J46" s="17">
        <f>Quar1!J46+Quar2!J46</f>
        <v>0</v>
      </c>
      <c r="K46" s="17">
        <f>Quar1!K46+Quar2!K46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Quar1!D47+Quar2!D47</f>
        <v>0</v>
      </c>
      <c r="E47" s="17">
        <f>Quar1!E47+Quar2!E47</f>
        <v>0</v>
      </c>
      <c r="F47" s="17">
        <f>Quar1!F47+Quar2!F47</f>
        <v>1</v>
      </c>
      <c r="G47" s="17">
        <f>Quar1!G47+Quar2!G47</f>
        <v>0</v>
      </c>
      <c r="H47" s="17">
        <f>Quar1!H47+Quar2!H47</f>
        <v>1</v>
      </c>
      <c r="I47" s="17">
        <f>Quar1!I47+Quar2!I47</f>
        <v>1</v>
      </c>
      <c r="J47" s="17">
        <f>Quar1!J47+Quar2!J47</f>
        <v>0</v>
      </c>
      <c r="K47" s="17">
        <f>Quar1!K47+Quar2!K47</f>
        <v>1</v>
      </c>
      <c r="L47" s="3">
        <f t="shared" si="6"/>
        <v>4</v>
      </c>
    </row>
    <row r="48" spans="2:12">
      <c r="B48" s="14">
        <v>6</v>
      </c>
      <c r="C48" s="16" t="s">
        <v>22</v>
      </c>
      <c r="D48" s="17">
        <f>Quar1!D48+Quar2!D48</f>
        <v>0</v>
      </c>
      <c r="E48" s="17">
        <f>Quar1!E48+Quar2!E48</f>
        <v>0</v>
      </c>
      <c r="F48" s="17">
        <f>Quar1!F48+Quar2!F48</f>
        <v>0</v>
      </c>
      <c r="G48" s="17">
        <f>Quar1!G48+Quar2!G48</f>
        <v>0</v>
      </c>
      <c r="H48" s="17">
        <f>Quar1!H48+Quar2!H48</f>
        <v>0</v>
      </c>
      <c r="I48" s="17">
        <f>Quar1!I48+Quar2!I48</f>
        <v>0</v>
      </c>
      <c r="J48" s="17">
        <f>Quar1!J48+Quar2!J48</f>
        <v>0</v>
      </c>
      <c r="K48" s="17">
        <f>Quar1!K48+Quar2!K48</f>
        <v>1</v>
      </c>
      <c r="L48" s="3">
        <f t="shared" si="6"/>
        <v>1</v>
      </c>
    </row>
    <row r="49" spans="2:13">
      <c r="B49" s="14">
        <v>7</v>
      </c>
      <c r="C49" s="16" t="s">
        <v>23</v>
      </c>
      <c r="D49" s="17">
        <f>Quar1!D49+Quar2!D49</f>
        <v>0</v>
      </c>
      <c r="E49" s="17">
        <f>Quar1!E49+Quar2!E49</f>
        <v>0</v>
      </c>
      <c r="F49" s="17">
        <f>Quar1!F49+Quar2!F49</f>
        <v>0</v>
      </c>
      <c r="G49" s="17">
        <f>Quar1!G49+Quar2!G49</f>
        <v>0</v>
      </c>
      <c r="H49" s="17">
        <f>Quar1!H49+Quar2!H49</f>
        <v>0</v>
      </c>
      <c r="I49" s="17">
        <f>Quar1!I49+Quar2!I49</f>
        <v>0</v>
      </c>
      <c r="J49" s="17">
        <f>Quar1!J49+Quar2!J49</f>
        <v>0</v>
      </c>
      <c r="K49" s="17">
        <f>Quar1!K49+Quar2!K49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Quar1!D50+Quar2!D50</f>
        <v>0</v>
      </c>
      <c r="E50" s="17">
        <f>Quar1!E50+Quar2!E50</f>
        <v>0</v>
      </c>
      <c r="F50" s="17">
        <f>Quar1!F50+Quar2!F50</f>
        <v>1</v>
      </c>
      <c r="G50" s="17">
        <f>Quar1!G50+Quar2!G50</f>
        <v>2</v>
      </c>
      <c r="H50" s="17">
        <f>Quar1!H50+Quar2!H50</f>
        <v>1</v>
      </c>
      <c r="I50" s="17">
        <f>Quar1!I50+Quar2!I50</f>
        <v>1</v>
      </c>
      <c r="J50" s="17">
        <f>Quar1!J50+Quar2!J50</f>
        <v>10</v>
      </c>
      <c r="K50" s="17">
        <f>Quar1!K50+Quar2!K50</f>
        <v>20</v>
      </c>
      <c r="L50" s="3">
        <f t="shared" si="6"/>
        <v>35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2</v>
      </c>
      <c r="G51" s="18">
        <f t="shared" si="7"/>
        <v>2</v>
      </c>
      <c r="H51" s="18">
        <f t="shared" si="7"/>
        <v>8</v>
      </c>
      <c r="I51" s="18">
        <f t="shared" si="7"/>
        <v>16</v>
      </c>
      <c r="J51" s="18">
        <f t="shared" si="7"/>
        <v>122</v>
      </c>
      <c r="K51" s="18">
        <f t="shared" si="7"/>
        <v>275</v>
      </c>
      <c r="L51" s="18">
        <f t="shared" si="7"/>
        <v>425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f>Quar1!D54+Quar2!D54</f>
        <v>0</v>
      </c>
      <c r="E54" s="17">
        <f>Quar1!E54+Quar2!E54</f>
        <v>0</v>
      </c>
      <c r="F54" s="17">
        <f>Quar1!F54+Quar2!F54</f>
        <v>0</v>
      </c>
      <c r="G54" s="17">
        <f>Quar1!G54+Quar2!G54</f>
        <v>1</v>
      </c>
      <c r="H54" s="17">
        <f>Quar1!H54+Quar2!H54</f>
        <v>0</v>
      </c>
      <c r="I54" s="17">
        <f>Quar1!I54+Quar2!I54</f>
        <v>0</v>
      </c>
      <c r="J54" s="17">
        <f>Quar1!J54+Quar2!J54</f>
        <v>65</v>
      </c>
      <c r="K54" s="17">
        <f>Quar1!K54+Quar2!K54</f>
        <v>116</v>
      </c>
      <c r="L54" s="3">
        <f t="shared" ref="L54:L61" si="8">SUM(D54:K54)</f>
        <v>182</v>
      </c>
      <c r="M54" s="12"/>
    </row>
    <row r="55" spans="2:13">
      <c r="B55" s="14">
        <v>2</v>
      </c>
      <c r="C55" s="16" t="s">
        <v>21</v>
      </c>
      <c r="D55" s="17">
        <f>Quar1!D55+Quar2!D55</f>
        <v>0</v>
      </c>
      <c r="E55" s="17">
        <f>Quar1!E55+Quar2!E55</f>
        <v>0</v>
      </c>
      <c r="F55" s="17">
        <f>Quar1!F55+Quar2!F55</f>
        <v>0</v>
      </c>
      <c r="G55" s="17">
        <f>Quar1!G55+Quar2!G55</f>
        <v>0</v>
      </c>
      <c r="H55" s="17">
        <f>Quar1!H55+Quar2!H55</f>
        <v>1</v>
      </c>
      <c r="I55" s="17">
        <f>Quar1!I55+Quar2!I55</f>
        <v>2</v>
      </c>
      <c r="J55" s="17">
        <f>Quar1!J55+Quar2!J55</f>
        <v>15</v>
      </c>
      <c r="K55" s="17">
        <f>Quar1!K55+Quar2!K55</f>
        <v>64</v>
      </c>
      <c r="L55" s="3">
        <f t="shared" si="8"/>
        <v>82</v>
      </c>
      <c r="M55" s="12"/>
    </row>
    <row r="56" spans="2:13">
      <c r="B56" s="14">
        <v>3</v>
      </c>
      <c r="C56" s="16" t="s">
        <v>13</v>
      </c>
      <c r="D56" s="17">
        <f>Quar1!D56+Quar2!D56</f>
        <v>0</v>
      </c>
      <c r="E56" s="17">
        <f>Quar1!E56+Quar2!E56</f>
        <v>0</v>
      </c>
      <c r="F56" s="17">
        <f>Quar1!F56+Quar2!F56</f>
        <v>0</v>
      </c>
      <c r="G56" s="17">
        <f>Quar1!G56+Quar2!G56</f>
        <v>0</v>
      </c>
      <c r="H56" s="17">
        <f>Quar1!H56+Quar2!H56</f>
        <v>0</v>
      </c>
      <c r="I56" s="17">
        <f>Quar1!I56+Quar2!I56</f>
        <v>0</v>
      </c>
      <c r="J56" s="17">
        <f>Quar1!J56+Quar2!J56</f>
        <v>0</v>
      </c>
      <c r="K56" s="17">
        <f>Quar1!K56+Quar2!K56</f>
        <v>5</v>
      </c>
      <c r="L56" s="3">
        <f t="shared" si="8"/>
        <v>5</v>
      </c>
      <c r="M56" s="12"/>
    </row>
    <row r="57" spans="2:13">
      <c r="B57" s="14">
        <v>4</v>
      </c>
      <c r="C57" s="16" t="s">
        <v>12</v>
      </c>
      <c r="D57" s="17">
        <f>Quar1!D57+Quar2!D57</f>
        <v>0</v>
      </c>
      <c r="E57" s="17">
        <f>Quar1!E57+Quar2!E57</f>
        <v>0</v>
      </c>
      <c r="F57" s="17">
        <f>Quar1!F57+Quar2!F57</f>
        <v>0</v>
      </c>
      <c r="G57" s="17">
        <f>Quar1!G57+Quar2!G57</f>
        <v>0</v>
      </c>
      <c r="H57" s="17">
        <f>Quar1!H57+Quar2!H57</f>
        <v>0</v>
      </c>
      <c r="I57" s="17">
        <f>Quar1!I57+Quar2!I57</f>
        <v>0</v>
      </c>
      <c r="J57" s="17">
        <f>Quar1!J57+Quar2!J57</f>
        <v>1</v>
      </c>
      <c r="K57" s="17">
        <f>Quar1!K57+Quar2!K57</f>
        <v>0</v>
      </c>
      <c r="L57" s="3">
        <f t="shared" si="8"/>
        <v>1</v>
      </c>
      <c r="M57" s="12"/>
    </row>
    <row r="58" spans="2:13">
      <c r="B58" s="14">
        <v>5</v>
      </c>
      <c r="C58" s="16" t="s">
        <v>8</v>
      </c>
      <c r="D58" s="17">
        <f>Quar1!D58+Quar2!D58</f>
        <v>0</v>
      </c>
      <c r="E58" s="17">
        <f>Quar1!E58+Quar2!E58</f>
        <v>0</v>
      </c>
      <c r="F58" s="17">
        <f>Quar1!F58+Quar2!F58</f>
        <v>1</v>
      </c>
      <c r="G58" s="17">
        <f>Quar1!G58+Quar2!G58</f>
        <v>0</v>
      </c>
      <c r="H58" s="17">
        <f>Quar1!H58+Quar2!H58</f>
        <v>0</v>
      </c>
      <c r="I58" s="17">
        <f>Quar1!I58+Quar2!I58</f>
        <v>0</v>
      </c>
      <c r="J58" s="17">
        <f>Quar1!J58+Quar2!J58</f>
        <v>0</v>
      </c>
      <c r="K58" s="17">
        <f>Quar1!K58+Quar2!K58</f>
        <v>0</v>
      </c>
      <c r="L58" s="3">
        <f t="shared" si="8"/>
        <v>1</v>
      </c>
      <c r="M58" s="12"/>
    </row>
    <row r="59" spans="2:13">
      <c r="B59" s="14">
        <v>6</v>
      </c>
      <c r="C59" s="16" t="s">
        <v>22</v>
      </c>
      <c r="D59" s="17">
        <f>Quar1!D59+Quar2!D59</f>
        <v>0</v>
      </c>
      <c r="E59" s="17">
        <f>Quar1!E59+Quar2!E59</f>
        <v>0</v>
      </c>
      <c r="F59" s="17">
        <f>Quar1!F59+Quar2!F59</f>
        <v>0</v>
      </c>
      <c r="G59" s="17">
        <f>Quar1!G59+Quar2!G59</f>
        <v>0</v>
      </c>
      <c r="H59" s="17">
        <f>Quar1!H59+Quar2!H59</f>
        <v>0</v>
      </c>
      <c r="I59" s="17">
        <f>Quar1!I59+Quar2!I59</f>
        <v>0</v>
      </c>
      <c r="J59" s="17">
        <f>Quar1!J59+Quar2!J59</f>
        <v>0</v>
      </c>
      <c r="K59" s="17">
        <f>Quar1!K59+Quar2!K59</f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f>Quar1!D60+Quar2!D60</f>
        <v>0</v>
      </c>
      <c r="E60" s="17">
        <f>Quar1!E60+Quar2!E60</f>
        <v>0</v>
      </c>
      <c r="F60" s="17">
        <f>Quar1!F60+Quar2!F60</f>
        <v>0</v>
      </c>
      <c r="G60" s="17">
        <f>Quar1!G60+Quar2!G60</f>
        <v>0</v>
      </c>
      <c r="H60" s="17">
        <f>Quar1!H60+Quar2!H60</f>
        <v>0</v>
      </c>
      <c r="I60" s="17">
        <f>Quar1!I60+Quar2!I60</f>
        <v>0</v>
      </c>
      <c r="J60" s="17">
        <f>Quar1!J60+Quar2!J60</f>
        <v>0</v>
      </c>
      <c r="K60" s="17">
        <f>Quar1!K60+Quar2!K60</f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f>Quar1!D61+Quar2!D61</f>
        <v>1</v>
      </c>
      <c r="E61" s="17">
        <f>Quar1!E61+Quar2!E61</f>
        <v>0</v>
      </c>
      <c r="F61" s="17">
        <f>Quar1!F61+Quar2!F61</f>
        <v>1</v>
      </c>
      <c r="G61" s="17">
        <f>Quar1!G61+Quar2!G61</f>
        <v>1</v>
      </c>
      <c r="H61" s="17">
        <f>Quar1!H61+Quar2!H61</f>
        <v>3</v>
      </c>
      <c r="I61" s="17">
        <f>Quar1!I61+Quar2!I61</f>
        <v>1</v>
      </c>
      <c r="J61" s="17">
        <f>Quar1!J61+Quar2!J61</f>
        <v>14</v>
      </c>
      <c r="K61" s="17">
        <f>Quar1!K61+Quar2!K61</f>
        <v>16</v>
      </c>
      <c r="L61" s="3">
        <f t="shared" si="8"/>
        <v>37</v>
      </c>
      <c r="M61" s="12"/>
    </row>
    <row r="62" spans="2:13">
      <c r="B62" s="18"/>
      <c r="C62" s="18" t="s">
        <v>2</v>
      </c>
      <c r="D62" s="18">
        <f t="shared" ref="D62:L62" si="9">SUM(D54:D61)</f>
        <v>1</v>
      </c>
      <c r="E62" s="18">
        <f t="shared" si="9"/>
        <v>0</v>
      </c>
      <c r="F62" s="18">
        <f t="shared" si="9"/>
        <v>2</v>
      </c>
      <c r="G62" s="18">
        <f t="shared" si="9"/>
        <v>2</v>
      </c>
      <c r="H62" s="18">
        <f t="shared" si="9"/>
        <v>4</v>
      </c>
      <c r="I62" s="18">
        <f t="shared" si="9"/>
        <v>3</v>
      </c>
      <c r="J62" s="18">
        <f t="shared" si="9"/>
        <v>95</v>
      </c>
      <c r="K62" s="18">
        <f t="shared" si="9"/>
        <v>201</v>
      </c>
      <c r="L62" s="18">
        <f t="shared" si="9"/>
        <v>308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f>Quar1!D65+Quar2!D65</f>
        <v>0</v>
      </c>
      <c r="E65" s="17">
        <f>Quar1!E65+Quar2!E65</f>
        <v>0</v>
      </c>
      <c r="F65" s="17">
        <f>Quar1!F65+Quar2!F65</f>
        <v>0</v>
      </c>
      <c r="G65" s="17">
        <f>Quar1!G65+Quar2!G65</f>
        <v>0</v>
      </c>
      <c r="H65" s="17">
        <f>Quar1!H65+Quar2!H65</f>
        <v>0</v>
      </c>
      <c r="I65" s="17">
        <f>Quar1!I65+Quar2!I65</f>
        <v>1</v>
      </c>
      <c r="J65" s="17">
        <f>Quar1!J65+Quar2!J65</f>
        <v>20</v>
      </c>
      <c r="K65" s="17">
        <f>Quar1!K65+Quar2!K65</f>
        <v>20</v>
      </c>
      <c r="L65" s="3">
        <f>SUM(D65:K65)</f>
        <v>41</v>
      </c>
    </row>
    <row r="66" spans="2:12" s="23" customFormat="1">
      <c r="B66" s="14">
        <v>2</v>
      </c>
      <c r="C66" s="16" t="s">
        <v>11</v>
      </c>
      <c r="D66" s="17">
        <f>Quar1!D66+Quar2!D66</f>
        <v>0</v>
      </c>
      <c r="E66" s="17">
        <f>Quar1!E66+Quar2!E66</f>
        <v>0</v>
      </c>
      <c r="F66" s="17">
        <f>Quar1!F66+Quar2!F66</f>
        <v>0</v>
      </c>
      <c r="G66" s="17">
        <f>Quar1!G66+Quar2!G66</f>
        <v>0</v>
      </c>
      <c r="H66" s="17">
        <f>Quar1!H66+Quar2!H66</f>
        <v>1</v>
      </c>
      <c r="I66" s="17">
        <f>Quar1!I66+Quar2!I66</f>
        <v>1</v>
      </c>
      <c r="J66" s="17">
        <f>Quar1!J66+Quar2!J66</f>
        <v>44</v>
      </c>
      <c r="K66" s="17">
        <f>Quar1!K66+Quar2!K66</f>
        <v>80</v>
      </c>
      <c r="L66" s="3">
        <f t="shared" ref="L66:L73" si="10">SUM(D66:K66)</f>
        <v>126</v>
      </c>
    </row>
    <row r="67" spans="2:12" s="23" customFormat="1">
      <c r="B67" s="14">
        <v>3</v>
      </c>
      <c r="C67" s="16" t="s">
        <v>21</v>
      </c>
      <c r="D67" s="17">
        <f>Quar1!D67+Quar2!D67</f>
        <v>0</v>
      </c>
      <c r="E67" s="17">
        <f>Quar1!E67+Quar2!E67</f>
        <v>0</v>
      </c>
      <c r="F67" s="17">
        <f>Quar1!F67+Quar2!F67</f>
        <v>0</v>
      </c>
      <c r="G67" s="17">
        <f>Quar1!G67+Quar2!G67</f>
        <v>0</v>
      </c>
      <c r="H67" s="17">
        <f>Quar1!H67+Quar2!H67</f>
        <v>1</v>
      </c>
      <c r="I67" s="17">
        <f>Quar1!I67+Quar2!I67</f>
        <v>4</v>
      </c>
      <c r="J67" s="17">
        <f>Quar1!J67+Quar2!J67</f>
        <v>9</v>
      </c>
      <c r="K67" s="17">
        <f>Quar1!K67+Quar2!K67</f>
        <v>34</v>
      </c>
      <c r="L67" s="3">
        <f t="shared" si="10"/>
        <v>48</v>
      </c>
    </row>
    <row r="68" spans="2:12" s="23" customFormat="1">
      <c r="B68" s="14">
        <v>4</v>
      </c>
      <c r="C68" s="16" t="s">
        <v>13</v>
      </c>
      <c r="D68" s="17">
        <f>Quar1!D68+Quar2!D68</f>
        <v>0</v>
      </c>
      <c r="E68" s="17">
        <f>Quar1!E68+Quar2!E68</f>
        <v>0</v>
      </c>
      <c r="F68" s="17">
        <f>Quar1!F68+Quar2!F68</f>
        <v>0</v>
      </c>
      <c r="G68" s="17">
        <f>Quar1!G68+Quar2!G68</f>
        <v>0</v>
      </c>
      <c r="H68" s="17">
        <f>Quar1!H68+Quar2!H68</f>
        <v>0</v>
      </c>
      <c r="I68" s="17">
        <f>Quar1!I68+Quar2!I68</f>
        <v>0</v>
      </c>
      <c r="J68" s="17">
        <f>Quar1!J68+Quar2!J68</f>
        <v>0</v>
      </c>
      <c r="K68" s="17">
        <f>Quar1!K68+Quar2!K68</f>
        <v>3</v>
      </c>
      <c r="L68" s="3">
        <f t="shared" si="10"/>
        <v>3</v>
      </c>
    </row>
    <row r="69" spans="2:12" s="23" customFormat="1">
      <c r="B69" s="14">
        <v>5</v>
      </c>
      <c r="C69" s="16" t="s">
        <v>12</v>
      </c>
      <c r="D69" s="17">
        <f>Quar1!D69+Quar2!D69</f>
        <v>0</v>
      </c>
      <c r="E69" s="17">
        <f>Quar1!E69+Quar2!E69</f>
        <v>0</v>
      </c>
      <c r="F69" s="17">
        <f>Quar1!F69+Quar2!F69</f>
        <v>0</v>
      </c>
      <c r="G69" s="17">
        <f>Quar1!G69+Quar2!G69</f>
        <v>0</v>
      </c>
      <c r="H69" s="17">
        <f>Quar1!H69+Quar2!H69</f>
        <v>0</v>
      </c>
      <c r="I69" s="17">
        <f>Quar1!I69+Quar2!I69</f>
        <v>0</v>
      </c>
      <c r="J69" s="17">
        <f>Quar1!J69+Quar2!J69</f>
        <v>0</v>
      </c>
      <c r="K69" s="17">
        <f>Quar1!K69+Quar2!K69</f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f>Quar1!D70+Quar2!D70</f>
        <v>0</v>
      </c>
      <c r="E70" s="17">
        <f>Quar1!E70+Quar2!E70</f>
        <v>0</v>
      </c>
      <c r="F70" s="17">
        <f>Quar1!F70+Quar2!F70</f>
        <v>0</v>
      </c>
      <c r="G70" s="17">
        <f>Quar1!G70+Quar2!G70</f>
        <v>0</v>
      </c>
      <c r="H70" s="17">
        <f>Quar1!H70+Quar2!H70</f>
        <v>0</v>
      </c>
      <c r="I70" s="17">
        <f>Quar1!I70+Quar2!I70</f>
        <v>0</v>
      </c>
      <c r="J70" s="17">
        <f>Quar1!J70+Quar2!J70</f>
        <v>0</v>
      </c>
      <c r="K70" s="17">
        <f>Quar1!K70+Quar2!K70</f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f>Quar1!D71+Quar2!D71</f>
        <v>0</v>
      </c>
      <c r="E71" s="17">
        <f>Quar1!E71+Quar2!E71</f>
        <v>0</v>
      </c>
      <c r="F71" s="17">
        <f>Quar1!F71+Quar2!F71</f>
        <v>0</v>
      </c>
      <c r="G71" s="17">
        <f>Quar1!G71+Quar2!G71</f>
        <v>0</v>
      </c>
      <c r="H71" s="17">
        <f>Quar1!H71+Quar2!H71</f>
        <v>0</v>
      </c>
      <c r="I71" s="17">
        <f>Quar1!I71+Quar2!I71</f>
        <v>0</v>
      </c>
      <c r="J71" s="17">
        <f>Quar1!J71+Quar2!J71</f>
        <v>0</v>
      </c>
      <c r="K71" s="17">
        <f>Quar1!K71+Quar2!K71</f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f>Quar1!D72+Quar2!D72</f>
        <v>0</v>
      </c>
      <c r="E72" s="17">
        <f>Quar1!E72+Quar2!E72</f>
        <v>0</v>
      </c>
      <c r="F72" s="17">
        <f>Quar1!F72+Quar2!F72</f>
        <v>0</v>
      </c>
      <c r="G72" s="17">
        <f>Quar1!G72+Quar2!G72</f>
        <v>0</v>
      </c>
      <c r="H72" s="17">
        <f>Quar1!H72+Quar2!H72</f>
        <v>0</v>
      </c>
      <c r="I72" s="17">
        <f>Quar1!I72+Quar2!I72</f>
        <v>0</v>
      </c>
      <c r="J72" s="17">
        <f>Quar1!J72+Quar2!J72</f>
        <v>0</v>
      </c>
      <c r="K72" s="17">
        <f>Quar1!K72+Quar2!K72</f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f>Quar1!D73+Quar2!D73</f>
        <v>1</v>
      </c>
      <c r="E73" s="17">
        <f>Quar1!E73+Quar2!E73</f>
        <v>0</v>
      </c>
      <c r="F73" s="17">
        <f>Quar1!F73+Quar2!F73</f>
        <v>0</v>
      </c>
      <c r="G73" s="17">
        <f>Quar1!G73+Quar2!G73</f>
        <v>0</v>
      </c>
      <c r="H73" s="17">
        <f>Quar1!H73+Quar2!H73</f>
        <v>0</v>
      </c>
      <c r="I73" s="17">
        <f>Quar1!I73+Quar2!I73</f>
        <v>0</v>
      </c>
      <c r="J73" s="17">
        <f>Quar1!J73+Quar2!J73</f>
        <v>0</v>
      </c>
      <c r="K73" s="17">
        <f>Quar1!K73+Quar2!K73</f>
        <v>3</v>
      </c>
      <c r="L73" s="3">
        <f t="shared" si="10"/>
        <v>4</v>
      </c>
    </row>
    <row r="74" spans="2:12">
      <c r="B74" s="18"/>
      <c r="C74" s="18" t="s">
        <v>2</v>
      </c>
      <c r="D74" s="18">
        <f>SUM(D65:D73)</f>
        <v>1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2</v>
      </c>
      <c r="I74" s="18">
        <f t="shared" si="11"/>
        <v>6</v>
      </c>
      <c r="J74" s="18">
        <f t="shared" si="11"/>
        <v>73</v>
      </c>
      <c r="K74" s="18">
        <f t="shared" si="11"/>
        <v>140</v>
      </c>
      <c r="L74" s="18">
        <f t="shared" si="11"/>
        <v>222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sheetPr>
    <tabColor rgb="FF00B0F0"/>
  </sheetPr>
  <dimension ref="A2:M93"/>
  <sheetViews>
    <sheetView workbookViewId="0">
      <selection activeCell="D65" sqref="D65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Nov!D9+Dec!D9</f>
        <v>0</v>
      </c>
      <c r="E9" s="17">
        <f>Nov!E9+Dec!E9</f>
        <v>0</v>
      </c>
      <c r="F9" s="17">
        <f>Nov!F9+Dec!F9</f>
        <v>0</v>
      </c>
      <c r="G9" s="17">
        <f>Nov!G9+Dec!G9</f>
        <v>0</v>
      </c>
      <c r="H9" s="17">
        <f>Nov!H9+Dec!H9</f>
        <v>0</v>
      </c>
      <c r="I9" s="17">
        <f>Nov!I9+Dec!I9</f>
        <v>0</v>
      </c>
      <c r="J9" s="17">
        <f>Nov!J9+Dec!J9</f>
        <v>0</v>
      </c>
      <c r="K9" s="17">
        <f>Nov!K9+Dec!K9</f>
        <v>0</v>
      </c>
      <c r="L9" s="14">
        <f>SUM(D9:K9)</f>
        <v>0</v>
      </c>
    </row>
    <row r="10" spans="1:12">
      <c r="B10" s="14">
        <v>2</v>
      </c>
      <c r="C10" s="16" t="s">
        <v>21</v>
      </c>
      <c r="D10" s="17">
        <f>Nov!D10+Dec!D10</f>
        <v>0</v>
      </c>
      <c r="E10" s="17">
        <f>Nov!E10+Dec!E10</f>
        <v>0</v>
      </c>
      <c r="F10" s="17">
        <f>Nov!F10+Dec!F10</f>
        <v>0</v>
      </c>
      <c r="G10" s="17">
        <f>Nov!G10+Dec!G10</f>
        <v>0</v>
      </c>
      <c r="H10" s="17">
        <f>Nov!H10+Dec!H10</f>
        <v>0</v>
      </c>
      <c r="I10" s="17">
        <f>Nov!I10+Dec!I10</f>
        <v>0</v>
      </c>
      <c r="J10" s="17">
        <f>Nov!J10+Dec!J10</f>
        <v>0</v>
      </c>
      <c r="K10" s="17">
        <f>Nov!K10+Dec!K10</f>
        <v>0</v>
      </c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>
        <f>Nov!D11+Dec!D11</f>
        <v>0</v>
      </c>
      <c r="E11" s="17">
        <f>Nov!E11+Dec!E11</f>
        <v>0</v>
      </c>
      <c r="F11" s="17">
        <f>Nov!F11+Dec!F11</f>
        <v>0</v>
      </c>
      <c r="G11" s="17">
        <f>Nov!G11+Dec!G11</f>
        <v>0</v>
      </c>
      <c r="H11" s="17">
        <f>Nov!H11+Dec!H11</f>
        <v>0</v>
      </c>
      <c r="I11" s="17">
        <f>Nov!I11+Dec!I11</f>
        <v>0</v>
      </c>
      <c r="J11" s="17">
        <f>Nov!J11+Dec!J11</f>
        <v>0</v>
      </c>
      <c r="K11" s="17">
        <f>Nov!K11+Dec!K11</f>
        <v>0</v>
      </c>
      <c r="L11" s="14">
        <f t="shared" si="0"/>
        <v>0</v>
      </c>
    </row>
    <row r="12" spans="1:12">
      <c r="B12" s="14">
        <v>4</v>
      </c>
      <c r="C12" s="16" t="s">
        <v>7</v>
      </c>
      <c r="D12" s="17">
        <f>Nov!D12+Dec!D12</f>
        <v>0</v>
      </c>
      <c r="E12" s="17">
        <f>Nov!E12+Dec!E12</f>
        <v>0</v>
      </c>
      <c r="F12" s="17">
        <f>Nov!F12+Dec!F12</f>
        <v>0</v>
      </c>
      <c r="G12" s="17">
        <f>Nov!G12+Dec!G12</f>
        <v>0</v>
      </c>
      <c r="H12" s="17">
        <f>Nov!H12+Dec!H12</f>
        <v>0</v>
      </c>
      <c r="I12" s="17">
        <f>Nov!I12+Dec!I12</f>
        <v>0</v>
      </c>
      <c r="J12" s="17">
        <f>Nov!J12+Dec!J12</f>
        <v>0</v>
      </c>
      <c r="K12" s="17">
        <f>Nov!K12+Dec!K12</f>
        <v>0</v>
      </c>
      <c r="L12" s="14">
        <f t="shared" si="0"/>
        <v>0</v>
      </c>
    </row>
    <row r="13" spans="1:12">
      <c r="B13" s="14">
        <v>5</v>
      </c>
      <c r="C13" s="16" t="s">
        <v>8</v>
      </c>
      <c r="D13" s="17">
        <f>Nov!D13+Dec!D13</f>
        <v>0</v>
      </c>
      <c r="E13" s="17">
        <f>Nov!E13+Dec!E13</f>
        <v>0</v>
      </c>
      <c r="F13" s="17">
        <f>Nov!F13+Dec!F13</f>
        <v>0</v>
      </c>
      <c r="G13" s="17">
        <f>Nov!G13+Dec!G13</f>
        <v>0</v>
      </c>
      <c r="H13" s="17">
        <f>Nov!H13+Dec!H13</f>
        <v>0</v>
      </c>
      <c r="I13" s="17">
        <f>Nov!I13+Dec!I13</f>
        <v>0</v>
      </c>
      <c r="J13" s="17">
        <f>Nov!J13+Dec!J13</f>
        <v>0</v>
      </c>
      <c r="K13" s="17">
        <f>Nov!K13+Dec!K13</f>
        <v>0</v>
      </c>
      <c r="L13" s="14">
        <f t="shared" si="0"/>
        <v>0</v>
      </c>
    </row>
    <row r="14" spans="1:12">
      <c r="B14" s="14">
        <v>6</v>
      </c>
      <c r="C14" s="16" t="s">
        <v>22</v>
      </c>
      <c r="D14" s="17">
        <f>Nov!D14+Dec!D14</f>
        <v>0</v>
      </c>
      <c r="E14" s="17">
        <f>Nov!E14+Dec!E14</f>
        <v>0</v>
      </c>
      <c r="F14" s="17">
        <f>Nov!F14+Dec!F14</f>
        <v>0</v>
      </c>
      <c r="G14" s="17">
        <f>Nov!G14+Dec!G14</f>
        <v>0</v>
      </c>
      <c r="H14" s="17">
        <f>Nov!H14+Dec!H14</f>
        <v>0</v>
      </c>
      <c r="I14" s="17">
        <f>Nov!I14+Dec!I14</f>
        <v>0</v>
      </c>
      <c r="J14" s="17">
        <f>Nov!J14+Dec!J14</f>
        <v>0</v>
      </c>
      <c r="K14" s="17">
        <f>Nov!K14+Dec!K14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Nov!D15+Dec!D15</f>
        <v>0</v>
      </c>
      <c r="E15" s="17">
        <f>Nov!E15+Dec!E15</f>
        <v>0</v>
      </c>
      <c r="F15" s="17">
        <f>Nov!F15+Dec!F15</f>
        <v>0</v>
      </c>
      <c r="G15" s="17">
        <f>Nov!G15+Dec!G15</f>
        <v>0</v>
      </c>
      <c r="H15" s="17">
        <f>Nov!H15+Dec!H15</f>
        <v>0</v>
      </c>
      <c r="I15" s="17">
        <f>Nov!I15+Dec!I15</f>
        <v>0</v>
      </c>
      <c r="J15" s="17">
        <f>Nov!J15+Dec!J15</f>
        <v>0</v>
      </c>
      <c r="K15" s="17">
        <f>Nov!K15+Dec!K15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Nov!D16+Dec!D16</f>
        <v>0</v>
      </c>
      <c r="E16" s="17">
        <f>Nov!E16+Dec!E16</f>
        <v>0</v>
      </c>
      <c r="F16" s="17">
        <f>Nov!F16+Dec!F16</f>
        <v>0</v>
      </c>
      <c r="G16" s="17">
        <f>Nov!G16+Dec!G16</f>
        <v>0</v>
      </c>
      <c r="H16" s="17">
        <f>Nov!H16+Dec!H16</f>
        <v>0</v>
      </c>
      <c r="I16" s="17">
        <f>Nov!I16+Dec!I16</f>
        <v>0</v>
      </c>
      <c r="J16" s="17">
        <f>Nov!J16+Dec!J16</f>
        <v>0</v>
      </c>
      <c r="K16" s="17">
        <f>Nov!K16+Dec!K16</f>
        <v>0</v>
      </c>
      <c r="L16" s="14">
        <f t="shared" si="0"/>
        <v>0</v>
      </c>
    </row>
    <row r="17" spans="2:12">
      <c r="B17" s="14">
        <v>9</v>
      </c>
      <c r="C17" s="16" t="s">
        <v>9</v>
      </c>
      <c r="D17" s="17">
        <f>Nov!D17+Dec!D17</f>
        <v>0</v>
      </c>
      <c r="E17" s="17">
        <f>Nov!E17+Dec!E17</f>
        <v>0</v>
      </c>
      <c r="F17" s="17">
        <f>Nov!F17+Dec!F17</f>
        <v>0</v>
      </c>
      <c r="G17" s="17">
        <f>Nov!G17+Dec!G17</f>
        <v>0</v>
      </c>
      <c r="H17" s="17">
        <f>Nov!H17+Dec!H17</f>
        <v>0</v>
      </c>
      <c r="I17" s="17">
        <f>Nov!I17+Dec!I17</f>
        <v>0</v>
      </c>
      <c r="J17" s="17">
        <f>Nov!J17+Dec!J17</f>
        <v>0</v>
      </c>
      <c r="K17" s="17">
        <f>Nov!K17+Dec!K17</f>
        <v>0</v>
      </c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Nov!D22+Dec!D22</f>
        <v>0</v>
      </c>
      <c r="E22" s="17">
        <f>Nov!E22+Dec!E22</f>
        <v>0</v>
      </c>
      <c r="F22" s="17">
        <f>Nov!F22+Dec!F22</f>
        <v>0</v>
      </c>
      <c r="G22" s="17">
        <f>Nov!G22+Dec!G22</f>
        <v>0</v>
      </c>
      <c r="H22" s="17">
        <f>Nov!H22+Dec!H22</f>
        <v>0</v>
      </c>
      <c r="I22" s="17">
        <f>Nov!I22+Dec!I22</f>
        <v>0</v>
      </c>
      <c r="J22" s="17">
        <f>Nov!J22+Dec!J22</f>
        <v>0</v>
      </c>
      <c r="K22" s="17">
        <f>Nov!K22+Dec!K22</f>
        <v>0</v>
      </c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Nov!D25+Dec!D25</f>
        <v>0</v>
      </c>
      <c r="E25" s="17">
        <f>Nov!E25+Dec!E25</f>
        <v>0</v>
      </c>
      <c r="F25" s="17">
        <f>Nov!F25+Dec!F25</f>
        <v>0</v>
      </c>
      <c r="G25" s="17">
        <f>Nov!G25+Dec!G25</f>
        <v>0</v>
      </c>
      <c r="H25" s="17">
        <f>Nov!H25+Dec!H25</f>
        <v>0</v>
      </c>
      <c r="I25" s="17">
        <f>Nov!I25+Dec!I25</f>
        <v>0</v>
      </c>
      <c r="J25" s="17">
        <f>Nov!J25+Dec!J25</f>
        <v>0</v>
      </c>
      <c r="K25" s="17">
        <f>Nov!K25+Dec!K25</f>
        <v>0</v>
      </c>
      <c r="L25" s="3">
        <f>SUM(D25:K25)</f>
        <v>0</v>
      </c>
    </row>
    <row r="26" spans="2:12">
      <c r="B26" s="14">
        <v>2</v>
      </c>
      <c r="C26" s="16" t="s">
        <v>30</v>
      </c>
      <c r="D26" s="17">
        <f>Nov!D26+Dec!D26</f>
        <v>0</v>
      </c>
      <c r="E26" s="17">
        <f>Nov!E26+Dec!E26</f>
        <v>0</v>
      </c>
      <c r="F26" s="17">
        <f>Nov!F26+Dec!F26</f>
        <v>0</v>
      </c>
      <c r="G26" s="17">
        <f>Nov!G26+Dec!G26</f>
        <v>0</v>
      </c>
      <c r="H26" s="17">
        <f>Nov!H26+Dec!H26</f>
        <v>0</v>
      </c>
      <c r="I26" s="17">
        <f>Nov!I26+Dec!I26</f>
        <v>0</v>
      </c>
      <c r="J26" s="17">
        <f>Nov!J26+Dec!J26</f>
        <v>0</v>
      </c>
      <c r="K26" s="17">
        <f>Nov!K26+Dec!K26</f>
        <v>0</v>
      </c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17">
        <f>Nov!D27+Dec!D27</f>
        <v>0</v>
      </c>
      <c r="E27" s="17">
        <f>Nov!E27+Dec!E27</f>
        <v>0</v>
      </c>
      <c r="F27" s="17">
        <f>Nov!F27+Dec!F27</f>
        <v>0</v>
      </c>
      <c r="G27" s="17">
        <f>Nov!G27+Dec!G27</f>
        <v>0</v>
      </c>
      <c r="H27" s="17">
        <f>Nov!H27+Dec!H27</f>
        <v>0</v>
      </c>
      <c r="I27" s="17">
        <f>Nov!I27+Dec!I27</f>
        <v>0</v>
      </c>
      <c r="J27" s="17">
        <f>Nov!J27+Dec!J27</f>
        <v>0</v>
      </c>
      <c r="K27" s="17">
        <f>Nov!K27+Dec!K27</f>
        <v>0</v>
      </c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Nov!D32+Dec!D32</f>
        <v>0</v>
      </c>
      <c r="E32" s="17">
        <f>Nov!E32+Dec!E32</f>
        <v>0</v>
      </c>
      <c r="F32" s="17">
        <f>Nov!F32+Dec!F32</f>
        <v>0</v>
      </c>
      <c r="G32" s="17">
        <f>Nov!G32+Dec!G32</f>
        <v>0</v>
      </c>
      <c r="H32" s="17">
        <f>Nov!H32+Dec!H32</f>
        <v>0</v>
      </c>
      <c r="I32" s="17">
        <f>Nov!I32+Dec!I32</f>
        <v>0</v>
      </c>
      <c r="J32" s="17">
        <f>Nov!J32+Dec!J32</f>
        <v>0</v>
      </c>
      <c r="K32" s="17">
        <f>Nov!K32+Dec!K32</f>
        <v>0</v>
      </c>
      <c r="L32" s="3">
        <f>SUM(D32:K32)</f>
        <v>0</v>
      </c>
    </row>
    <row r="33" spans="2:12">
      <c r="B33" s="14">
        <v>2</v>
      </c>
      <c r="C33" s="16" t="s">
        <v>21</v>
      </c>
      <c r="D33" s="17">
        <f>Nov!D33+Dec!D33</f>
        <v>0</v>
      </c>
      <c r="E33" s="17">
        <f>Nov!E33+Dec!E33</f>
        <v>0</v>
      </c>
      <c r="F33" s="17">
        <f>Nov!F33+Dec!F33</f>
        <v>0</v>
      </c>
      <c r="G33" s="17">
        <f>Nov!G33+Dec!G33</f>
        <v>0</v>
      </c>
      <c r="H33" s="17">
        <f>Nov!H33+Dec!H33</f>
        <v>0</v>
      </c>
      <c r="I33" s="17">
        <f>Nov!I33+Dec!I33</f>
        <v>0</v>
      </c>
      <c r="J33" s="17">
        <f>Nov!J33+Dec!J33</f>
        <v>0</v>
      </c>
      <c r="K33" s="17">
        <f>Nov!K33+Dec!K33</f>
        <v>0</v>
      </c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>
        <f>Nov!D34+Dec!D34</f>
        <v>0</v>
      </c>
      <c r="E34" s="17">
        <f>Nov!E34+Dec!E34</f>
        <v>0</v>
      </c>
      <c r="F34" s="17">
        <f>Nov!F34+Dec!F34</f>
        <v>0</v>
      </c>
      <c r="G34" s="17">
        <f>Nov!G34+Dec!G34</f>
        <v>0</v>
      </c>
      <c r="H34" s="17">
        <f>Nov!H34+Dec!H34</f>
        <v>0</v>
      </c>
      <c r="I34" s="17">
        <f>Nov!I34+Dec!I34</f>
        <v>0</v>
      </c>
      <c r="J34" s="17">
        <f>Nov!J34+Dec!J34</f>
        <v>0</v>
      </c>
      <c r="K34" s="17">
        <f>Nov!K34+Dec!K34</f>
        <v>0</v>
      </c>
      <c r="L34" s="3">
        <f t="shared" si="4"/>
        <v>0</v>
      </c>
    </row>
    <row r="35" spans="2:12">
      <c r="B35" s="14">
        <v>4</v>
      </c>
      <c r="C35" s="16" t="s">
        <v>7</v>
      </c>
      <c r="D35" s="17">
        <f>Nov!D35+Dec!D35</f>
        <v>0</v>
      </c>
      <c r="E35" s="17">
        <f>Nov!E35+Dec!E35</f>
        <v>0</v>
      </c>
      <c r="F35" s="17">
        <f>Nov!F35+Dec!F35</f>
        <v>0</v>
      </c>
      <c r="G35" s="17">
        <f>Nov!G35+Dec!G35</f>
        <v>0</v>
      </c>
      <c r="H35" s="17">
        <f>Nov!H35+Dec!H35</f>
        <v>0</v>
      </c>
      <c r="I35" s="17">
        <f>Nov!I35+Dec!I35</f>
        <v>0</v>
      </c>
      <c r="J35" s="17">
        <f>Nov!J35+Dec!J35</f>
        <v>0</v>
      </c>
      <c r="K35" s="17">
        <f>Nov!K35+Dec!K35</f>
        <v>0</v>
      </c>
      <c r="L35" s="3">
        <f t="shared" si="4"/>
        <v>0</v>
      </c>
    </row>
    <row r="36" spans="2:12">
      <c r="B36" s="14">
        <v>5</v>
      </c>
      <c r="C36" s="16" t="s">
        <v>8</v>
      </c>
      <c r="D36" s="17">
        <f>Nov!D36+Dec!D36</f>
        <v>0</v>
      </c>
      <c r="E36" s="17">
        <f>Nov!E36+Dec!E36</f>
        <v>0</v>
      </c>
      <c r="F36" s="17">
        <f>Nov!F36+Dec!F36</f>
        <v>0</v>
      </c>
      <c r="G36" s="17">
        <f>Nov!G36+Dec!G36</f>
        <v>0</v>
      </c>
      <c r="H36" s="17">
        <f>Nov!H36+Dec!H36</f>
        <v>0</v>
      </c>
      <c r="I36" s="17">
        <f>Nov!I36+Dec!I36</f>
        <v>0</v>
      </c>
      <c r="J36" s="17">
        <f>Nov!J36+Dec!J36</f>
        <v>0</v>
      </c>
      <c r="K36" s="17">
        <f>Nov!K36+Dec!K36</f>
        <v>0</v>
      </c>
      <c r="L36" s="3">
        <f t="shared" si="4"/>
        <v>0</v>
      </c>
    </row>
    <row r="37" spans="2:12">
      <c r="B37" s="14">
        <v>6</v>
      </c>
      <c r="C37" s="16" t="s">
        <v>22</v>
      </c>
      <c r="D37" s="17">
        <f>Nov!D37+Dec!D37</f>
        <v>0</v>
      </c>
      <c r="E37" s="17">
        <f>Nov!E37+Dec!E37</f>
        <v>0</v>
      </c>
      <c r="F37" s="17">
        <f>Nov!F37+Dec!F37</f>
        <v>0</v>
      </c>
      <c r="G37" s="17">
        <f>Nov!G37+Dec!G37</f>
        <v>0</v>
      </c>
      <c r="H37" s="17">
        <f>Nov!H37+Dec!H37</f>
        <v>0</v>
      </c>
      <c r="I37" s="17">
        <f>Nov!I37+Dec!I37</f>
        <v>0</v>
      </c>
      <c r="J37" s="17">
        <f>Nov!J37+Dec!J37</f>
        <v>0</v>
      </c>
      <c r="K37" s="17">
        <f>Nov!K37+Dec!K37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Nov!D38+Dec!D38</f>
        <v>0</v>
      </c>
      <c r="E38" s="17">
        <f>Nov!E38+Dec!E38</f>
        <v>0</v>
      </c>
      <c r="F38" s="17">
        <f>Nov!F38+Dec!F38</f>
        <v>0</v>
      </c>
      <c r="G38" s="17">
        <f>Nov!G38+Dec!G38</f>
        <v>0</v>
      </c>
      <c r="H38" s="17">
        <f>Nov!H38+Dec!H38</f>
        <v>0</v>
      </c>
      <c r="I38" s="17">
        <f>Nov!I38+Dec!I38</f>
        <v>0</v>
      </c>
      <c r="J38" s="17">
        <f>Nov!J38+Dec!J38</f>
        <v>0</v>
      </c>
      <c r="K38" s="17">
        <f>Nov!K38+Dec!K38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Nov!D39+Dec!D39</f>
        <v>0</v>
      </c>
      <c r="E39" s="17">
        <f>Nov!E39+Dec!E39</f>
        <v>0</v>
      </c>
      <c r="F39" s="17">
        <f>Nov!F39+Dec!F39</f>
        <v>0</v>
      </c>
      <c r="G39" s="17">
        <f>Nov!G39+Dec!G39</f>
        <v>0</v>
      </c>
      <c r="H39" s="17">
        <f>Nov!H39+Dec!H39</f>
        <v>0</v>
      </c>
      <c r="I39" s="17">
        <f>Nov!I39+Dec!I39</f>
        <v>0</v>
      </c>
      <c r="J39" s="17">
        <f>Nov!J39+Dec!J39</f>
        <v>0</v>
      </c>
      <c r="K39" s="17">
        <f>Nov!K39+Dec!K39</f>
        <v>0</v>
      </c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Nov!D43+Dec!D43</f>
        <v>0</v>
      </c>
      <c r="E43" s="17">
        <f>Nov!E43+Dec!E43</f>
        <v>0</v>
      </c>
      <c r="F43" s="17">
        <f>Nov!F43+Dec!F43</f>
        <v>0</v>
      </c>
      <c r="G43" s="17">
        <f>Nov!G43+Dec!G43</f>
        <v>0</v>
      </c>
      <c r="H43" s="17">
        <f>Nov!H43+Dec!H43</f>
        <v>0</v>
      </c>
      <c r="I43" s="17">
        <f>Nov!I43+Dec!I43</f>
        <v>0</v>
      </c>
      <c r="J43" s="17">
        <f>Nov!J43+Dec!J43</f>
        <v>0</v>
      </c>
      <c r="K43" s="17">
        <f>Nov!K43+Dec!K43</f>
        <v>0</v>
      </c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>
        <f>Nov!D44+Dec!D44</f>
        <v>0</v>
      </c>
      <c r="E44" s="17">
        <f>Nov!E44+Dec!E44</f>
        <v>0</v>
      </c>
      <c r="F44" s="17">
        <f>Nov!F44+Dec!F44</f>
        <v>0</v>
      </c>
      <c r="G44" s="17">
        <f>Nov!G44+Dec!G44</f>
        <v>0</v>
      </c>
      <c r="H44" s="17">
        <f>Nov!H44+Dec!H44</f>
        <v>0</v>
      </c>
      <c r="I44" s="17">
        <f>Nov!I44+Dec!I44</f>
        <v>0</v>
      </c>
      <c r="J44" s="17">
        <f>Nov!J44+Dec!J44</f>
        <v>0</v>
      </c>
      <c r="K44" s="17">
        <f>Nov!K44+Dec!K44</f>
        <v>0</v>
      </c>
      <c r="L44" s="3">
        <f t="shared" si="6"/>
        <v>0</v>
      </c>
    </row>
    <row r="45" spans="2:12">
      <c r="B45" s="14">
        <v>3</v>
      </c>
      <c r="C45" s="16" t="s">
        <v>13</v>
      </c>
      <c r="D45" s="17">
        <f>Nov!D45+Dec!D45</f>
        <v>0</v>
      </c>
      <c r="E45" s="17">
        <f>Nov!E45+Dec!E45</f>
        <v>0</v>
      </c>
      <c r="F45" s="17">
        <f>Nov!F45+Dec!F45</f>
        <v>0</v>
      </c>
      <c r="G45" s="17">
        <f>Nov!G45+Dec!G45</f>
        <v>0</v>
      </c>
      <c r="H45" s="17">
        <f>Nov!H45+Dec!H45</f>
        <v>0</v>
      </c>
      <c r="I45" s="17">
        <f>Nov!I45+Dec!I45</f>
        <v>0</v>
      </c>
      <c r="J45" s="17">
        <f>Nov!J45+Dec!J45</f>
        <v>0</v>
      </c>
      <c r="K45" s="17">
        <f>Nov!K45+Dec!K45</f>
        <v>0</v>
      </c>
      <c r="L45" s="3">
        <f t="shared" si="6"/>
        <v>0</v>
      </c>
    </row>
    <row r="46" spans="2:12">
      <c r="B46" s="14">
        <v>4</v>
      </c>
      <c r="C46" s="16" t="s">
        <v>12</v>
      </c>
      <c r="D46" s="17">
        <f>Nov!D46+Dec!D46</f>
        <v>0</v>
      </c>
      <c r="E46" s="17">
        <f>Nov!E46+Dec!E46</f>
        <v>0</v>
      </c>
      <c r="F46" s="17">
        <f>Nov!F46+Dec!F46</f>
        <v>0</v>
      </c>
      <c r="G46" s="17">
        <f>Nov!G46+Dec!G46</f>
        <v>0</v>
      </c>
      <c r="H46" s="17">
        <f>Nov!H46+Dec!H46</f>
        <v>0</v>
      </c>
      <c r="I46" s="17">
        <f>Nov!I46+Dec!I46</f>
        <v>0</v>
      </c>
      <c r="J46" s="17">
        <f>Nov!J46+Dec!J46</f>
        <v>0</v>
      </c>
      <c r="K46" s="17">
        <f>Nov!K46+Dec!K46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Nov!D47+Dec!D47</f>
        <v>0</v>
      </c>
      <c r="E47" s="17">
        <f>Nov!E47+Dec!E47</f>
        <v>0</v>
      </c>
      <c r="F47" s="17">
        <f>Nov!F47+Dec!F47</f>
        <v>0</v>
      </c>
      <c r="G47" s="17">
        <f>Nov!G47+Dec!G47</f>
        <v>0</v>
      </c>
      <c r="H47" s="17">
        <f>Nov!H47+Dec!H47</f>
        <v>0</v>
      </c>
      <c r="I47" s="17">
        <f>Nov!I47+Dec!I47</f>
        <v>0</v>
      </c>
      <c r="J47" s="17">
        <f>Nov!J47+Dec!J47</f>
        <v>0</v>
      </c>
      <c r="K47" s="17">
        <f>Nov!K47+Dec!K47</f>
        <v>0</v>
      </c>
      <c r="L47" s="3">
        <f t="shared" si="6"/>
        <v>0</v>
      </c>
    </row>
    <row r="48" spans="2:12">
      <c r="B48" s="14">
        <v>6</v>
      </c>
      <c r="C48" s="16" t="s">
        <v>22</v>
      </c>
      <c r="D48" s="17">
        <f>Nov!D48+Dec!D48</f>
        <v>0</v>
      </c>
      <c r="E48" s="17">
        <f>Nov!E48+Dec!E48</f>
        <v>0</v>
      </c>
      <c r="F48" s="17">
        <f>Nov!F48+Dec!F48</f>
        <v>0</v>
      </c>
      <c r="G48" s="17">
        <f>Nov!G48+Dec!G48</f>
        <v>0</v>
      </c>
      <c r="H48" s="17">
        <f>Nov!H48+Dec!H48</f>
        <v>0</v>
      </c>
      <c r="I48" s="17">
        <f>Nov!I48+Dec!I48</f>
        <v>0</v>
      </c>
      <c r="J48" s="17">
        <f>Nov!J48+Dec!J48</f>
        <v>0</v>
      </c>
      <c r="K48" s="17">
        <f>Nov!K48+Dec!K48</f>
        <v>0</v>
      </c>
      <c r="L48" s="3">
        <f t="shared" si="6"/>
        <v>0</v>
      </c>
    </row>
    <row r="49" spans="2:13">
      <c r="B49" s="14">
        <v>7</v>
      </c>
      <c r="C49" s="16" t="s">
        <v>23</v>
      </c>
      <c r="D49" s="17">
        <f>Nov!D49+Dec!D49</f>
        <v>0</v>
      </c>
      <c r="E49" s="17">
        <f>Nov!E49+Dec!E49</f>
        <v>0</v>
      </c>
      <c r="F49" s="17">
        <f>Nov!F49+Dec!F49</f>
        <v>0</v>
      </c>
      <c r="G49" s="17">
        <f>Nov!G49+Dec!G49</f>
        <v>0</v>
      </c>
      <c r="H49" s="17">
        <f>Nov!H49+Dec!H49</f>
        <v>0</v>
      </c>
      <c r="I49" s="17">
        <f>Nov!I49+Dec!I49</f>
        <v>0</v>
      </c>
      <c r="J49" s="17">
        <f>Nov!J49+Dec!J49</f>
        <v>0</v>
      </c>
      <c r="K49" s="17">
        <f>Nov!K49+Dec!K49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Nov!D50+Dec!D50</f>
        <v>0</v>
      </c>
      <c r="E50" s="17">
        <f>Nov!E50+Dec!E50</f>
        <v>0</v>
      </c>
      <c r="F50" s="17">
        <f>Nov!F50+Dec!F50</f>
        <v>0</v>
      </c>
      <c r="G50" s="17">
        <f>Nov!G50+Dec!G50</f>
        <v>0</v>
      </c>
      <c r="H50" s="17">
        <f>Nov!H50+Dec!H50</f>
        <v>0</v>
      </c>
      <c r="I50" s="17">
        <f>Nov!I50+Dec!I50</f>
        <v>0</v>
      </c>
      <c r="J50" s="17">
        <f>Nov!J50+Dec!J50</f>
        <v>0</v>
      </c>
      <c r="K50" s="17">
        <f>Nov!K50+Dec!K50</f>
        <v>0</v>
      </c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f>Nov!D54+Dec!D54</f>
        <v>0</v>
      </c>
      <c r="E54" s="17">
        <f>Nov!E54+Dec!E54</f>
        <v>0</v>
      </c>
      <c r="F54" s="17">
        <f>Nov!F54+Dec!F54</f>
        <v>0</v>
      </c>
      <c r="G54" s="17">
        <f>Nov!G54+Dec!G54</f>
        <v>0</v>
      </c>
      <c r="H54" s="17">
        <f>Nov!H54+Dec!H54</f>
        <v>0</v>
      </c>
      <c r="I54" s="17">
        <f>Nov!I54+Dec!I54</f>
        <v>0</v>
      </c>
      <c r="J54" s="17">
        <f>Nov!J54+Dec!J54</f>
        <v>0</v>
      </c>
      <c r="K54" s="17">
        <f>Nov!K54+Dec!K54</f>
        <v>0</v>
      </c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>
        <f>Nov!D55+Dec!D55</f>
        <v>0</v>
      </c>
      <c r="E55" s="17">
        <f>Nov!E55+Dec!E55</f>
        <v>0</v>
      </c>
      <c r="F55" s="17">
        <f>Nov!F55+Dec!F55</f>
        <v>0</v>
      </c>
      <c r="G55" s="17">
        <f>Nov!G55+Dec!G55</f>
        <v>0</v>
      </c>
      <c r="H55" s="17">
        <f>Nov!H55+Dec!H55</f>
        <v>0</v>
      </c>
      <c r="I55" s="17">
        <f>Nov!I55+Dec!I55</f>
        <v>0</v>
      </c>
      <c r="J55" s="17">
        <f>Nov!J55+Dec!J55</f>
        <v>0</v>
      </c>
      <c r="K55" s="17">
        <f>Nov!K55+Dec!K55</f>
        <v>0</v>
      </c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>
        <f>Nov!D56+Dec!D56</f>
        <v>0</v>
      </c>
      <c r="E56" s="17">
        <f>Nov!E56+Dec!E56</f>
        <v>0</v>
      </c>
      <c r="F56" s="17">
        <f>Nov!F56+Dec!F56</f>
        <v>0</v>
      </c>
      <c r="G56" s="17">
        <f>Nov!G56+Dec!G56</f>
        <v>0</v>
      </c>
      <c r="H56" s="17">
        <f>Nov!H56+Dec!H56</f>
        <v>0</v>
      </c>
      <c r="I56" s="17">
        <f>Nov!I56+Dec!I56</f>
        <v>0</v>
      </c>
      <c r="J56" s="17">
        <f>Nov!J56+Dec!J56</f>
        <v>0</v>
      </c>
      <c r="K56" s="17">
        <f>Nov!K56+Dec!K56</f>
        <v>0</v>
      </c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>
        <f>Nov!D57+Dec!D57</f>
        <v>0</v>
      </c>
      <c r="E57" s="17">
        <f>Nov!E57+Dec!E57</f>
        <v>0</v>
      </c>
      <c r="F57" s="17">
        <f>Nov!F57+Dec!F57</f>
        <v>0</v>
      </c>
      <c r="G57" s="17">
        <f>Nov!G57+Dec!G57</f>
        <v>0</v>
      </c>
      <c r="H57" s="17">
        <f>Nov!H57+Dec!H57</f>
        <v>0</v>
      </c>
      <c r="I57" s="17">
        <f>Nov!I57+Dec!I57</f>
        <v>0</v>
      </c>
      <c r="J57" s="17">
        <f>Nov!J57+Dec!J57</f>
        <v>0</v>
      </c>
      <c r="K57" s="17">
        <f>Nov!K57+Dec!K57</f>
        <v>0</v>
      </c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>
        <f>Nov!D58+Dec!D58</f>
        <v>0</v>
      </c>
      <c r="E58" s="17">
        <f>Nov!E58+Dec!E58</f>
        <v>0</v>
      </c>
      <c r="F58" s="17">
        <f>Nov!F58+Dec!F58</f>
        <v>0</v>
      </c>
      <c r="G58" s="17">
        <f>Nov!G58+Dec!G58</f>
        <v>0</v>
      </c>
      <c r="H58" s="17">
        <f>Nov!H58+Dec!H58</f>
        <v>0</v>
      </c>
      <c r="I58" s="17">
        <f>Nov!I58+Dec!I58</f>
        <v>0</v>
      </c>
      <c r="J58" s="17">
        <f>Nov!J58+Dec!J58</f>
        <v>0</v>
      </c>
      <c r="K58" s="17">
        <f>Nov!K58+Dec!K58</f>
        <v>0</v>
      </c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>
        <f>Nov!D59+Dec!D59</f>
        <v>0</v>
      </c>
      <c r="E59" s="17">
        <f>Nov!E59+Dec!E59</f>
        <v>0</v>
      </c>
      <c r="F59" s="17">
        <f>Nov!F59+Dec!F59</f>
        <v>0</v>
      </c>
      <c r="G59" s="17">
        <f>Nov!G59+Dec!G59</f>
        <v>0</v>
      </c>
      <c r="H59" s="17">
        <f>Nov!H59+Dec!H59</f>
        <v>0</v>
      </c>
      <c r="I59" s="17">
        <f>Nov!I59+Dec!I59</f>
        <v>0</v>
      </c>
      <c r="J59" s="17">
        <f>Nov!J59+Dec!J59</f>
        <v>0</v>
      </c>
      <c r="K59" s="17">
        <f>Nov!K59+Dec!K59</f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f>Nov!D60+Dec!D60</f>
        <v>0</v>
      </c>
      <c r="E60" s="17">
        <f>Nov!E60+Dec!E60</f>
        <v>0</v>
      </c>
      <c r="F60" s="17">
        <f>Nov!F60+Dec!F60</f>
        <v>0</v>
      </c>
      <c r="G60" s="17">
        <f>Nov!G60+Dec!G60</f>
        <v>0</v>
      </c>
      <c r="H60" s="17">
        <f>Nov!H60+Dec!H60</f>
        <v>0</v>
      </c>
      <c r="I60" s="17">
        <f>Nov!I60+Dec!I60</f>
        <v>0</v>
      </c>
      <c r="J60" s="17">
        <f>Nov!J60+Dec!J60</f>
        <v>0</v>
      </c>
      <c r="K60" s="17">
        <f>Nov!K60+Dec!K60</f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f>Nov!D61+Dec!D61</f>
        <v>0</v>
      </c>
      <c r="E61" s="17">
        <f>Nov!E61+Dec!E61</f>
        <v>0</v>
      </c>
      <c r="F61" s="17">
        <f>Nov!F61+Dec!F61</f>
        <v>0</v>
      </c>
      <c r="G61" s="17">
        <f>Nov!G61+Dec!G61</f>
        <v>0</v>
      </c>
      <c r="H61" s="17">
        <f>Nov!H61+Dec!H61</f>
        <v>0</v>
      </c>
      <c r="I61" s="17">
        <f>Nov!I61+Dec!I61</f>
        <v>0</v>
      </c>
      <c r="J61" s="17">
        <f>Nov!J61+Dec!J61</f>
        <v>0</v>
      </c>
      <c r="K61" s="17">
        <f>Nov!K61+Dec!K61</f>
        <v>0</v>
      </c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f>Nov!D65+Dec!D65</f>
        <v>0</v>
      </c>
      <c r="E65" s="17">
        <f>Nov!E65+Dec!E65</f>
        <v>0</v>
      </c>
      <c r="F65" s="17">
        <f>Nov!F65+Dec!F65</f>
        <v>0</v>
      </c>
      <c r="G65" s="17">
        <f>Nov!G65+Dec!G65</f>
        <v>0</v>
      </c>
      <c r="H65" s="17">
        <f>Nov!H65+Dec!H65</f>
        <v>0</v>
      </c>
      <c r="I65" s="17">
        <f>Nov!I65+Dec!I65</f>
        <v>0</v>
      </c>
      <c r="J65" s="17">
        <f>Nov!J65+Dec!J65</f>
        <v>0</v>
      </c>
      <c r="K65" s="17">
        <f>Nov!K65+Dec!K65</f>
        <v>0</v>
      </c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>
        <f>Nov!D66+Dec!D66</f>
        <v>0</v>
      </c>
      <c r="E66" s="17">
        <f>Nov!E66+Dec!E66</f>
        <v>0</v>
      </c>
      <c r="F66" s="17">
        <f>Nov!F66+Dec!F66</f>
        <v>0</v>
      </c>
      <c r="G66" s="17">
        <f>Nov!G66+Dec!G66</f>
        <v>0</v>
      </c>
      <c r="H66" s="17">
        <f>Nov!H66+Dec!H66</f>
        <v>0</v>
      </c>
      <c r="I66" s="17">
        <f>Nov!I66+Dec!I66</f>
        <v>0</v>
      </c>
      <c r="J66" s="17">
        <f>Nov!J66+Dec!J66</f>
        <v>0</v>
      </c>
      <c r="K66" s="17">
        <f>Nov!K66+Dec!K66</f>
        <v>0</v>
      </c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>
        <f>Nov!D67+Dec!D67</f>
        <v>0</v>
      </c>
      <c r="E67" s="17">
        <f>Nov!E67+Dec!E67</f>
        <v>0</v>
      </c>
      <c r="F67" s="17">
        <f>Nov!F67+Dec!F67</f>
        <v>0</v>
      </c>
      <c r="G67" s="17">
        <f>Nov!G67+Dec!G67</f>
        <v>0</v>
      </c>
      <c r="H67" s="17">
        <f>Nov!H67+Dec!H67</f>
        <v>0</v>
      </c>
      <c r="I67" s="17">
        <f>Nov!I67+Dec!I67</f>
        <v>0</v>
      </c>
      <c r="J67" s="17">
        <f>Nov!J67+Dec!J67</f>
        <v>0</v>
      </c>
      <c r="K67" s="17">
        <f>Nov!K67+Dec!K67</f>
        <v>0</v>
      </c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>
        <f>Nov!D68+Dec!D68</f>
        <v>0</v>
      </c>
      <c r="E68" s="17">
        <f>Nov!E68+Dec!E68</f>
        <v>0</v>
      </c>
      <c r="F68" s="17">
        <f>Nov!F68+Dec!F68</f>
        <v>0</v>
      </c>
      <c r="G68" s="17">
        <f>Nov!G68+Dec!G68</f>
        <v>0</v>
      </c>
      <c r="H68" s="17">
        <f>Nov!H68+Dec!H68</f>
        <v>0</v>
      </c>
      <c r="I68" s="17">
        <f>Nov!I68+Dec!I68</f>
        <v>0</v>
      </c>
      <c r="J68" s="17">
        <f>Nov!J68+Dec!J68</f>
        <v>0</v>
      </c>
      <c r="K68" s="17">
        <f>Nov!K68+Dec!K68</f>
        <v>0</v>
      </c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>
        <f>Nov!D69+Dec!D69</f>
        <v>0</v>
      </c>
      <c r="E69" s="17">
        <f>Nov!E69+Dec!E69</f>
        <v>0</v>
      </c>
      <c r="F69" s="17">
        <f>Nov!F69+Dec!F69</f>
        <v>0</v>
      </c>
      <c r="G69" s="17">
        <f>Nov!G69+Dec!G69</f>
        <v>0</v>
      </c>
      <c r="H69" s="17">
        <f>Nov!H69+Dec!H69</f>
        <v>0</v>
      </c>
      <c r="I69" s="17">
        <f>Nov!I69+Dec!I69</f>
        <v>0</v>
      </c>
      <c r="J69" s="17">
        <f>Nov!J69+Dec!J69</f>
        <v>0</v>
      </c>
      <c r="K69" s="17">
        <f>Nov!K69+Dec!K69</f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f>Nov!D70+Dec!D70</f>
        <v>0</v>
      </c>
      <c r="E70" s="17">
        <f>Nov!E70+Dec!E70</f>
        <v>0</v>
      </c>
      <c r="F70" s="17">
        <f>Nov!F70+Dec!F70</f>
        <v>0</v>
      </c>
      <c r="G70" s="17">
        <f>Nov!G70+Dec!G70</f>
        <v>0</v>
      </c>
      <c r="H70" s="17">
        <f>Nov!H70+Dec!H70</f>
        <v>0</v>
      </c>
      <c r="I70" s="17">
        <f>Nov!I70+Dec!I70</f>
        <v>0</v>
      </c>
      <c r="J70" s="17">
        <f>Nov!J70+Dec!J70</f>
        <v>0</v>
      </c>
      <c r="K70" s="17">
        <f>Nov!K70+Dec!K70</f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f>Nov!D71+Dec!D71</f>
        <v>0</v>
      </c>
      <c r="E71" s="17">
        <f>Nov!E71+Dec!E71</f>
        <v>0</v>
      </c>
      <c r="F71" s="17">
        <f>Nov!F71+Dec!F71</f>
        <v>0</v>
      </c>
      <c r="G71" s="17">
        <f>Nov!G71+Dec!G71</f>
        <v>0</v>
      </c>
      <c r="H71" s="17">
        <f>Nov!H71+Dec!H71</f>
        <v>0</v>
      </c>
      <c r="I71" s="17">
        <f>Nov!I71+Dec!I71</f>
        <v>0</v>
      </c>
      <c r="J71" s="17">
        <f>Nov!J71+Dec!J71</f>
        <v>0</v>
      </c>
      <c r="K71" s="17">
        <f>Nov!K71+Dec!K71</f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f>Nov!D72+Dec!D72</f>
        <v>0</v>
      </c>
      <c r="E72" s="17">
        <f>Nov!E72+Dec!E72</f>
        <v>0</v>
      </c>
      <c r="F72" s="17">
        <f>Nov!F72+Dec!F72</f>
        <v>0</v>
      </c>
      <c r="G72" s="17">
        <f>Nov!G72+Dec!G72</f>
        <v>0</v>
      </c>
      <c r="H72" s="17">
        <f>Nov!H72+Dec!H72</f>
        <v>0</v>
      </c>
      <c r="I72" s="17">
        <f>Nov!I72+Dec!I72</f>
        <v>0</v>
      </c>
      <c r="J72" s="17">
        <f>Nov!J72+Dec!J72</f>
        <v>0</v>
      </c>
      <c r="K72" s="17">
        <f>Nov!K72+Dec!K72</f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f>Nov!D73+Dec!D73</f>
        <v>0</v>
      </c>
      <c r="E73" s="17">
        <f>Nov!E73+Dec!E73</f>
        <v>0</v>
      </c>
      <c r="F73" s="17">
        <f>Nov!F73+Dec!F73</f>
        <v>0</v>
      </c>
      <c r="G73" s="17">
        <f>Nov!G73+Dec!G73</f>
        <v>0</v>
      </c>
      <c r="H73" s="17">
        <f>Nov!H73+Dec!H73</f>
        <v>0</v>
      </c>
      <c r="I73" s="17">
        <f>Nov!I73+Dec!I73</f>
        <v>0</v>
      </c>
      <c r="J73" s="17">
        <f>Nov!J73+Dec!J73</f>
        <v>0</v>
      </c>
      <c r="K73" s="17">
        <f>Nov!K73+Dec!K73</f>
        <v>0</v>
      </c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M93"/>
  <sheetViews>
    <sheetView topLeftCell="A53" workbookViewId="0">
      <selection activeCell="C68" sqref="C68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>
        <f>'Semester I'!D9+'Semester II'!D9</f>
        <v>0</v>
      </c>
      <c r="E9" s="17">
        <f>'Semester I'!E9+'Semester II'!E9</f>
        <v>0</v>
      </c>
      <c r="F9" s="17">
        <f>'Semester I'!F9+'Semester II'!F9</f>
        <v>0</v>
      </c>
      <c r="G9" s="17">
        <f>'Semester I'!G9+'Semester II'!G9</f>
        <v>0</v>
      </c>
      <c r="H9" s="17">
        <f>'Semester I'!H9+'Semester II'!H9</f>
        <v>6</v>
      </c>
      <c r="I9" s="17">
        <f>'Semester I'!I9+'Semester II'!I9</f>
        <v>8</v>
      </c>
      <c r="J9" s="17">
        <f>'Semester I'!J9+'Semester II'!J9</f>
        <v>175</v>
      </c>
      <c r="K9" s="17">
        <f>'Semester I'!K9+'Semester II'!K9</f>
        <v>315</v>
      </c>
      <c r="L9" s="14">
        <f>SUM(D9:K9)</f>
        <v>504</v>
      </c>
    </row>
    <row r="10" spans="1:12">
      <c r="B10" s="14">
        <v>2</v>
      </c>
      <c r="C10" s="16" t="s">
        <v>21</v>
      </c>
      <c r="D10" s="17">
        <f>'Semester I'!D10+'Semester II'!D10</f>
        <v>0</v>
      </c>
      <c r="E10" s="17">
        <f>'Semester I'!E10+'Semester II'!E10</f>
        <v>0</v>
      </c>
      <c r="F10" s="17">
        <f>'Semester I'!F10+'Semester II'!F10</f>
        <v>0</v>
      </c>
      <c r="G10" s="17">
        <f>'Semester I'!G10+'Semester II'!G10</f>
        <v>0</v>
      </c>
      <c r="H10" s="17">
        <f>'Semester I'!H10+'Semester II'!H10</f>
        <v>20</v>
      </c>
      <c r="I10" s="17">
        <f>'Semester I'!I10+'Semester II'!I10</f>
        <v>75</v>
      </c>
      <c r="J10" s="17">
        <f>'Semester I'!J10+'Semester II'!J10</f>
        <v>46</v>
      </c>
      <c r="K10" s="17">
        <f>'Semester I'!K10+'Semester II'!K10</f>
        <v>141</v>
      </c>
      <c r="L10" s="14">
        <f t="shared" ref="L10:L17" si="0">SUM(D10:K10)</f>
        <v>282</v>
      </c>
    </row>
    <row r="11" spans="1:12">
      <c r="B11" s="14">
        <v>3</v>
      </c>
      <c r="C11" s="16" t="s">
        <v>13</v>
      </c>
      <c r="D11" s="17">
        <f>'Semester I'!D11+'Semester II'!D11</f>
        <v>0</v>
      </c>
      <c r="E11" s="17">
        <f>'Semester I'!E11+'Semester II'!E11</f>
        <v>0</v>
      </c>
      <c r="F11" s="17">
        <f>'Semester I'!F11+'Semester II'!F11</f>
        <v>1</v>
      </c>
      <c r="G11" s="17">
        <f>'Semester I'!G11+'Semester II'!G11</f>
        <v>0</v>
      </c>
      <c r="H11" s="17">
        <f>'Semester I'!H11+'Semester II'!H11</f>
        <v>0</v>
      </c>
      <c r="I11" s="17">
        <f>'Semester I'!I11+'Semester II'!I11</f>
        <v>1</v>
      </c>
      <c r="J11" s="17">
        <f>'Semester I'!J11+'Semester II'!J11</f>
        <v>0</v>
      </c>
      <c r="K11" s="17">
        <f>'Semester I'!K11+'Semester II'!K11</f>
        <v>1</v>
      </c>
      <c r="L11" s="14">
        <f t="shared" si="0"/>
        <v>3</v>
      </c>
    </row>
    <row r="12" spans="1:12">
      <c r="B12" s="14">
        <v>4</v>
      </c>
      <c r="C12" s="16" t="s">
        <v>7</v>
      </c>
      <c r="D12" s="17">
        <f>'Semester I'!D12+'Semester II'!D12</f>
        <v>0</v>
      </c>
      <c r="E12" s="17">
        <f>'Semester I'!E12+'Semester II'!E12</f>
        <v>0</v>
      </c>
      <c r="F12" s="17">
        <f>'Semester I'!F12+'Semester II'!F12</f>
        <v>0</v>
      </c>
      <c r="G12" s="17">
        <f>'Semester I'!G12+'Semester II'!G12</f>
        <v>0</v>
      </c>
      <c r="H12" s="17">
        <f>'Semester I'!H12+'Semester II'!H12</f>
        <v>0</v>
      </c>
      <c r="I12" s="17">
        <f>'Semester I'!I12+'Semester II'!I12</f>
        <v>0</v>
      </c>
      <c r="J12" s="17">
        <f>'Semester I'!J12+'Semester II'!J12</f>
        <v>5</v>
      </c>
      <c r="K12" s="17">
        <f>'Semester I'!K12+'Semester II'!K12</f>
        <v>2</v>
      </c>
      <c r="L12" s="14">
        <f t="shared" si="0"/>
        <v>7</v>
      </c>
    </row>
    <row r="13" spans="1:12">
      <c r="B13" s="14">
        <v>5</v>
      </c>
      <c r="C13" s="16" t="s">
        <v>8</v>
      </c>
      <c r="D13" s="17">
        <f>'Semester I'!D13+'Semester II'!D13</f>
        <v>0</v>
      </c>
      <c r="E13" s="17">
        <f>'Semester I'!E13+'Semester II'!E13</f>
        <v>0</v>
      </c>
      <c r="F13" s="17">
        <f>'Semester I'!F13+'Semester II'!F13</f>
        <v>3</v>
      </c>
      <c r="G13" s="17">
        <f>'Semester I'!G13+'Semester II'!G13</f>
        <v>1</v>
      </c>
      <c r="H13" s="17">
        <f>'Semester I'!H13+'Semester II'!H13</f>
        <v>32</v>
      </c>
      <c r="I13" s="17">
        <f>'Semester I'!I13+'Semester II'!I13</f>
        <v>79</v>
      </c>
      <c r="J13" s="17">
        <f>'Semester I'!J13+'Semester II'!J13</f>
        <v>124</v>
      </c>
      <c r="K13" s="17">
        <f>'Semester I'!K13+'Semester II'!K13</f>
        <v>180</v>
      </c>
      <c r="L13" s="14">
        <f t="shared" si="0"/>
        <v>419</v>
      </c>
    </row>
    <row r="14" spans="1:12">
      <c r="B14" s="14">
        <v>6</v>
      </c>
      <c r="C14" s="16" t="s">
        <v>22</v>
      </c>
      <c r="D14" s="17">
        <f>'Semester I'!D14+'Semester II'!D14</f>
        <v>0</v>
      </c>
      <c r="E14" s="17">
        <f>'Semester I'!E14+'Semester II'!E14</f>
        <v>0</v>
      </c>
      <c r="F14" s="17">
        <f>'Semester I'!F14+'Semester II'!F14</f>
        <v>0</v>
      </c>
      <c r="G14" s="17">
        <f>'Semester I'!G14+'Semester II'!G14</f>
        <v>0</v>
      </c>
      <c r="H14" s="17">
        <f>'Semester I'!H14+'Semester II'!H14</f>
        <v>0</v>
      </c>
      <c r="I14" s="17">
        <f>'Semester I'!I14+'Semester II'!I14</f>
        <v>0</v>
      </c>
      <c r="J14" s="17">
        <f>'Semester I'!J14+'Semester II'!J14</f>
        <v>0</v>
      </c>
      <c r="K14" s="17">
        <f>'Semester I'!K14+'Semester II'!K14</f>
        <v>0</v>
      </c>
      <c r="L14" s="14">
        <f t="shared" si="0"/>
        <v>0</v>
      </c>
    </row>
    <row r="15" spans="1:12">
      <c r="B15" s="14">
        <v>7</v>
      </c>
      <c r="C15" s="16" t="s">
        <v>23</v>
      </c>
      <c r="D15" s="17">
        <f>'Semester I'!D15+'Semester II'!D15</f>
        <v>0</v>
      </c>
      <c r="E15" s="17">
        <f>'Semester I'!E15+'Semester II'!E15</f>
        <v>0</v>
      </c>
      <c r="F15" s="17">
        <f>'Semester I'!F15+'Semester II'!F15</f>
        <v>0</v>
      </c>
      <c r="G15" s="17">
        <f>'Semester I'!G15+'Semester II'!G15</f>
        <v>0</v>
      </c>
      <c r="H15" s="17">
        <f>'Semester I'!H15+'Semester II'!H15</f>
        <v>0</v>
      </c>
      <c r="I15" s="17">
        <f>'Semester I'!I15+'Semester II'!I15</f>
        <v>0</v>
      </c>
      <c r="J15" s="17">
        <f>'Semester I'!J15+'Semester II'!J15</f>
        <v>0</v>
      </c>
      <c r="K15" s="17">
        <f>'Semester I'!K15+'Semester II'!K15</f>
        <v>0</v>
      </c>
      <c r="L15" s="14">
        <f t="shared" si="0"/>
        <v>0</v>
      </c>
    </row>
    <row r="16" spans="1:12">
      <c r="B16" s="14">
        <v>8</v>
      </c>
      <c r="C16" s="16" t="s">
        <v>16</v>
      </c>
      <c r="D16" s="17">
        <f>'Semester I'!D16+'Semester II'!D16</f>
        <v>0</v>
      </c>
      <c r="E16" s="17">
        <f>'Semester I'!E16+'Semester II'!E16</f>
        <v>1</v>
      </c>
      <c r="F16" s="17">
        <f>'Semester I'!F16+'Semester II'!F16</f>
        <v>7</v>
      </c>
      <c r="G16" s="17">
        <f>'Semester I'!G16+'Semester II'!G16</f>
        <v>5</v>
      </c>
      <c r="H16" s="17">
        <f>'Semester I'!H16+'Semester II'!H16</f>
        <v>30</v>
      </c>
      <c r="I16" s="17">
        <f>'Semester I'!I16+'Semester II'!I16</f>
        <v>56</v>
      </c>
      <c r="J16" s="17">
        <f>'Semester I'!J16+'Semester II'!J16</f>
        <v>16</v>
      </c>
      <c r="K16" s="17">
        <f>'Semester I'!K16+'Semester II'!K16</f>
        <v>22</v>
      </c>
      <c r="L16" s="14">
        <f t="shared" si="0"/>
        <v>137</v>
      </c>
    </row>
    <row r="17" spans="2:12">
      <c r="B17" s="14">
        <v>9</v>
      </c>
      <c r="C17" s="16" t="s">
        <v>9</v>
      </c>
      <c r="D17" s="17">
        <f>'Semester I'!D17+'Semester II'!D17</f>
        <v>3</v>
      </c>
      <c r="E17" s="17">
        <f>'Semester I'!E17+'Semester II'!E17</f>
        <v>7</v>
      </c>
      <c r="F17" s="17">
        <f>'Semester I'!F17+'Semester II'!F17</f>
        <v>13</v>
      </c>
      <c r="G17" s="17">
        <f>'Semester I'!G17+'Semester II'!G17</f>
        <v>12</v>
      </c>
      <c r="H17" s="17">
        <f>'Semester I'!H17+'Semester II'!H17</f>
        <v>47</v>
      </c>
      <c r="I17" s="17">
        <f>'Semester I'!I17+'Semester II'!I17</f>
        <v>105</v>
      </c>
      <c r="J17" s="17">
        <f>'Semester I'!J17+'Semester II'!J17</f>
        <v>61</v>
      </c>
      <c r="K17" s="17">
        <f>'Semester I'!K17+'Semester II'!K17</f>
        <v>139</v>
      </c>
      <c r="L17" s="14">
        <f t="shared" si="0"/>
        <v>387</v>
      </c>
    </row>
    <row r="18" spans="2:12">
      <c r="B18" s="18"/>
      <c r="C18" s="18" t="s">
        <v>2</v>
      </c>
      <c r="D18" s="19">
        <f>SUM(D9:D17)</f>
        <v>3</v>
      </c>
      <c r="E18" s="19">
        <f t="shared" ref="E18:J18" si="1">SUM(E9:E17)</f>
        <v>8</v>
      </c>
      <c r="F18" s="19">
        <f t="shared" si="1"/>
        <v>24</v>
      </c>
      <c r="G18" s="19">
        <f t="shared" si="1"/>
        <v>18</v>
      </c>
      <c r="H18" s="19">
        <f t="shared" si="1"/>
        <v>135</v>
      </c>
      <c r="I18" s="19">
        <f t="shared" si="1"/>
        <v>324</v>
      </c>
      <c r="J18" s="19">
        <f t="shared" si="1"/>
        <v>427</v>
      </c>
      <c r="K18" s="19">
        <f>SUM(K9:K17)</f>
        <v>800</v>
      </c>
      <c r="L18" s="19">
        <f>SUM(L9:L17)</f>
        <v>1739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>
        <f>'Semester I'!D22+'Semester II'!D22</f>
        <v>0</v>
      </c>
      <c r="E22" s="17">
        <f>'Semester I'!E22+'Semester II'!E22</f>
        <v>0</v>
      </c>
      <c r="F22" s="17">
        <f>'Semester I'!F22+'Semester II'!F22</f>
        <v>1</v>
      </c>
      <c r="G22" s="17">
        <f>'Semester I'!G22+'Semester II'!G22</f>
        <v>0</v>
      </c>
      <c r="H22" s="17">
        <f>'Semester I'!H22+'Semester II'!H22</f>
        <v>27</v>
      </c>
      <c r="I22" s="17">
        <f>'Semester I'!I22+'Semester II'!I22</f>
        <v>43</v>
      </c>
      <c r="J22" s="17">
        <f>'Semester I'!J22+'Semester II'!J22</f>
        <v>112</v>
      </c>
      <c r="K22" s="17">
        <f>'Semester I'!K22+'Semester II'!K22</f>
        <v>148</v>
      </c>
      <c r="L22" s="18">
        <f>SUM(D22:K22)</f>
        <v>331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17">
        <f>'Semester I'!D25+'Semester II'!D25</f>
        <v>0</v>
      </c>
      <c r="E25" s="17">
        <f>'Semester I'!E25+'Semester II'!E25</f>
        <v>0</v>
      </c>
      <c r="F25" s="17">
        <f>'Semester I'!F25+'Semester II'!F25</f>
        <v>0</v>
      </c>
      <c r="G25" s="17">
        <f>'Semester I'!G25+'Semester II'!G25</f>
        <v>0</v>
      </c>
      <c r="H25" s="17">
        <f>'Semester I'!H25+'Semester II'!H25</f>
        <v>8</v>
      </c>
      <c r="I25" s="17">
        <f>'Semester I'!I25+'Semester II'!I25</f>
        <v>31</v>
      </c>
      <c r="J25" s="17">
        <f>'Semester I'!J25+'Semester II'!J25</f>
        <v>56</v>
      </c>
      <c r="K25" s="17">
        <f>'Semester I'!K25+'Semester II'!K25</f>
        <v>76</v>
      </c>
      <c r="L25" s="3">
        <f>SUM(D25:K25)</f>
        <v>171</v>
      </c>
    </row>
    <row r="26" spans="2:12">
      <c r="B26" s="14">
        <v>2</v>
      </c>
      <c r="C26" s="16" t="s">
        <v>30</v>
      </c>
      <c r="D26" s="17">
        <f>'Semester I'!D26+'Semester II'!D26</f>
        <v>0</v>
      </c>
      <c r="E26" s="17">
        <f>'Semester I'!E26+'Semester II'!E26</f>
        <v>0</v>
      </c>
      <c r="F26" s="17">
        <f>'Semester I'!F26+'Semester II'!F26</f>
        <v>1</v>
      </c>
      <c r="G26" s="17">
        <f>'Semester I'!G26+'Semester II'!G26</f>
        <v>0</v>
      </c>
      <c r="H26" s="17">
        <f>'Semester I'!H26+'Semester II'!H26</f>
        <v>7</v>
      </c>
      <c r="I26" s="17">
        <f>'Semester I'!I26+'Semester II'!I26</f>
        <v>16</v>
      </c>
      <c r="J26" s="17">
        <f>'Semester I'!J26+'Semester II'!J26</f>
        <v>20</v>
      </c>
      <c r="K26" s="17">
        <f>'Semester I'!K26+'Semester II'!K26</f>
        <v>13</v>
      </c>
      <c r="L26" s="3">
        <f t="shared" ref="L26:L27" si="2">SUM(D26:K26)</f>
        <v>57</v>
      </c>
    </row>
    <row r="27" spans="2:12">
      <c r="B27" s="14">
        <v>3</v>
      </c>
      <c r="C27" s="16" t="s">
        <v>31</v>
      </c>
      <c r="D27" s="17">
        <f>'Semester I'!D27+'Semester II'!D27</f>
        <v>0</v>
      </c>
      <c r="E27" s="17">
        <f>'Semester I'!E27+'Semester II'!E27</f>
        <v>0</v>
      </c>
      <c r="F27" s="17">
        <f>'Semester I'!F27+'Semester II'!F27</f>
        <v>0</v>
      </c>
      <c r="G27" s="17">
        <f>'Semester I'!G27+'Semester II'!G27</f>
        <v>0</v>
      </c>
      <c r="H27" s="17">
        <f>'Semester I'!H27+'Semester II'!H27</f>
        <v>35</v>
      </c>
      <c r="I27" s="17">
        <f>'Semester I'!I27+'Semester II'!I27</f>
        <v>64</v>
      </c>
      <c r="J27" s="17">
        <f>'Semester I'!J27+'Semester II'!J27</f>
        <v>109</v>
      </c>
      <c r="K27" s="17">
        <f>'Semester I'!K27+'Semester II'!K27</f>
        <v>84</v>
      </c>
      <c r="L27" s="3">
        <f t="shared" si="2"/>
        <v>292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1</v>
      </c>
      <c r="G28" s="18">
        <f t="shared" si="3"/>
        <v>0</v>
      </c>
      <c r="H28" s="18">
        <f t="shared" si="3"/>
        <v>50</v>
      </c>
      <c r="I28" s="18">
        <f t="shared" si="3"/>
        <v>111</v>
      </c>
      <c r="J28" s="18">
        <f t="shared" si="3"/>
        <v>185</v>
      </c>
      <c r="K28" s="18">
        <f t="shared" si="3"/>
        <v>173</v>
      </c>
      <c r="L28" s="18">
        <f>SUM(L25:L27)</f>
        <v>520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17">
        <f>'Semester I'!D32+'Semester II'!D32</f>
        <v>0</v>
      </c>
      <c r="E32" s="17">
        <f>'Semester I'!E32+'Semester II'!E32</f>
        <v>0</v>
      </c>
      <c r="F32" s="17">
        <f>'Semester I'!F32+'Semester II'!F32</f>
        <v>0</v>
      </c>
      <c r="G32" s="17">
        <f>'Semester I'!G32+'Semester II'!G32</f>
        <v>0</v>
      </c>
      <c r="H32" s="17">
        <f>'Semester I'!H32+'Semester II'!H32</f>
        <v>6</v>
      </c>
      <c r="I32" s="17">
        <f>'Semester I'!I32+'Semester II'!I32</f>
        <v>4</v>
      </c>
      <c r="J32" s="17">
        <f>'Semester I'!J32+'Semester II'!J32</f>
        <v>141</v>
      </c>
      <c r="K32" s="17">
        <f>'Semester I'!K32+'Semester II'!K32</f>
        <v>252</v>
      </c>
      <c r="L32" s="3">
        <f>SUM(D32:K32)</f>
        <v>403</v>
      </c>
    </row>
    <row r="33" spans="2:12">
      <c r="B33" s="14">
        <v>2</v>
      </c>
      <c r="C33" s="16" t="s">
        <v>21</v>
      </c>
      <c r="D33" s="17">
        <f>'Semester I'!D33+'Semester II'!D33</f>
        <v>0</v>
      </c>
      <c r="E33" s="17">
        <f>'Semester I'!E33+'Semester II'!E33</f>
        <v>0</v>
      </c>
      <c r="F33" s="17">
        <f>'Semester I'!F33+'Semester II'!F33</f>
        <v>0</v>
      </c>
      <c r="G33" s="17">
        <f>'Semester I'!G33+'Semester II'!G33</f>
        <v>0</v>
      </c>
      <c r="H33" s="17">
        <f>'Semester I'!H33+'Semester II'!H33</f>
        <v>9</v>
      </c>
      <c r="I33" s="17">
        <f>'Semester I'!I33+'Semester II'!I33</f>
        <v>25</v>
      </c>
      <c r="J33" s="17">
        <f>'Semester I'!J33+'Semester II'!J33</f>
        <v>27</v>
      </c>
      <c r="K33" s="17">
        <f>'Semester I'!K33+'Semester II'!K33</f>
        <v>96</v>
      </c>
      <c r="L33" s="3">
        <f t="shared" ref="L33:L39" si="4">SUM(D33:K33)</f>
        <v>157</v>
      </c>
    </row>
    <row r="34" spans="2:12">
      <c r="B34" s="14">
        <v>3</v>
      </c>
      <c r="C34" s="16" t="s">
        <v>13</v>
      </c>
      <c r="D34" s="17">
        <f>'Semester I'!D34+'Semester II'!D34</f>
        <v>0</v>
      </c>
      <c r="E34" s="17">
        <f>'Semester I'!E34+'Semester II'!E34</f>
        <v>0</v>
      </c>
      <c r="F34" s="17">
        <f>'Semester I'!F34+'Semester II'!F34</f>
        <v>0</v>
      </c>
      <c r="G34" s="17">
        <f>'Semester I'!G34+'Semester II'!G34</f>
        <v>0</v>
      </c>
      <c r="H34" s="17">
        <f>'Semester I'!H34+'Semester II'!H34</f>
        <v>0</v>
      </c>
      <c r="I34" s="17">
        <f>'Semester I'!I34+'Semester II'!I34</f>
        <v>0</v>
      </c>
      <c r="J34" s="17">
        <f>'Semester I'!J34+'Semester II'!J34</f>
        <v>3</v>
      </c>
      <c r="K34" s="17">
        <f>'Semester I'!K34+'Semester II'!K34</f>
        <v>1</v>
      </c>
      <c r="L34" s="3">
        <f t="shared" si="4"/>
        <v>4</v>
      </c>
    </row>
    <row r="35" spans="2:12">
      <c r="B35" s="14">
        <v>4</v>
      </c>
      <c r="C35" s="16" t="s">
        <v>7</v>
      </c>
      <c r="D35" s="17">
        <f>'Semester I'!D35+'Semester II'!D35</f>
        <v>0</v>
      </c>
      <c r="E35" s="17">
        <f>'Semester I'!E35+'Semester II'!E35</f>
        <v>0</v>
      </c>
      <c r="F35" s="17">
        <f>'Semester I'!F35+'Semester II'!F35</f>
        <v>0</v>
      </c>
      <c r="G35" s="17">
        <f>'Semester I'!G35+'Semester II'!G35</f>
        <v>0</v>
      </c>
      <c r="H35" s="17">
        <f>'Semester I'!H35+'Semester II'!H35</f>
        <v>0</v>
      </c>
      <c r="I35" s="17">
        <f>'Semester I'!I35+'Semester II'!I35</f>
        <v>0</v>
      </c>
      <c r="J35" s="17">
        <f>'Semester I'!J35+'Semester II'!J35</f>
        <v>1</v>
      </c>
      <c r="K35" s="17">
        <f>'Semester I'!K35+'Semester II'!K35</f>
        <v>1</v>
      </c>
      <c r="L35" s="3">
        <f t="shared" si="4"/>
        <v>2</v>
      </c>
    </row>
    <row r="36" spans="2:12">
      <c r="B36" s="14">
        <v>5</v>
      </c>
      <c r="C36" s="16" t="s">
        <v>8</v>
      </c>
      <c r="D36" s="17">
        <f>'Semester I'!D36+'Semester II'!D36</f>
        <v>0</v>
      </c>
      <c r="E36" s="17">
        <f>'Semester I'!E36+'Semester II'!E36</f>
        <v>0</v>
      </c>
      <c r="F36" s="17">
        <f>'Semester I'!F36+'Semester II'!F36</f>
        <v>1</v>
      </c>
      <c r="G36" s="17">
        <f>'Semester I'!G36+'Semester II'!G36</f>
        <v>0</v>
      </c>
      <c r="H36" s="17">
        <f>'Semester I'!H36+'Semester II'!H36</f>
        <v>2</v>
      </c>
      <c r="I36" s="17">
        <f>'Semester I'!I36+'Semester II'!I36</f>
        <v>2</v>
      </c>
      <c r="J36" s="17">
        <f>'Semester I'!J36+'Semester II'!J36</f>
        <v>0</v>
      </c>
      <c r="K36" s="17">
        <f>'Semester I'!K36+'Semester II'!K36</f>
        <v>1</v>
      </c>
      <c r="L36" s="3">
        <f t="shared" si="4"/>
        <v>6</v>
      </c>
    </row>
    <row r="37" spans="2:12">
      <c r="B37" s="14">
        <v>6</v>
      </c>
      <c r="C37" s="16" t="s">
        <v>22</v>
      </c>
      <c r="D37" s="17">
        <f>'Semester I'!D37+'Semester II'!D37</f>
        <v>0</v>
      </c>
      <c r="E37" s="17">
        <f>'Semester I'!E37+'Semester II'!E37</f>
        <v>0</v>
      </c>
      <c r="F37" s="17">
        <f>'Semester I'!F37+'Semester II'!F37</f>
        <v>0</v>
      </c>
      <c r="G37" s="17">
        <f>'Semester I'!G37+'Semester II'!G37</f>
        <v>0</v>
      </c>
      <c r="H37" s="17">
        <f>'Semester I'!H37+'Semester II'!H37</f>
        <v>0</v>
      </c>
      <c r="I37" s="17">
        <f>'Semester I'!I37+'Semester II'!I37</f>
        <v>0</v>
      </c>
      <c r="J37" s="17">
        <f>'Semester I'!J37+'Semester II'!J37</f>
        <v>0</v>
      </c>
      <c r="K37" s="17">
        <f>'Semester I'!K37+'Semester II'!K37</f>
        <v>0</v>
      </c>
      <c r="L37" s="3">
        <f t="shared" si="4"/>
        <v>0</v>
      </c>
    </row>
    <row r="38" spans="2:12">
      <c r="B38" s="14">
        <v>7</v>
      </c>
      <c r="C38" s="16" t="s">
        <v>23</v>
      </c>
      <c r="D38" s="17">
        <f>'Semester I'!D38+'Semester II'!D38</f>
        <v>0</v>
      </c>
      <c r="E38" s="17">
        <f>'Semester I'!E38+'Semester II'!E38</f>
        <v>0</v>
      </c>
      <c r="F38" s="17">
        <f>'Semester I'!F38+'Semester II'!F38</f>
        <v>0</v>
      </c>
      <c r="G38" s="17">
        <f>'Semester I'!G38+'Semester II'!G38</f>
        <v>0</v>
      </c>
      <c r="H38" s="17">
        <f>'Semester I'!H38+'Semester II'!H38</f>
        <v>0</v>
      </c>
      <c r="I38" s="17">
        <f>'Semester I'!I38+'Semester II'!I38</f>
        <v>0</v>
      </c>
      <c r="J38" s="17">
        <f>'Semester I'!J38+'Semester II'!J38</f>
        <v>0</v>
      </c>
      <c r="K38" s="17">
        <f>'Semester I'!K38+'Semester II'!K38</f>
        <v>0</v>
      </c>
      <c r="L38" s="3">
        <f t="shared" si="4"/>
        <v>0</v>
      </c>
    </row>
    <row r="39" spans="2:12">
      <c r="B39" s="14">
        <v>8</v>
      </c>
      <c r="C39" s="16" t="s">
        <v>9</v>
      </c>
      <c r="D39" s="17">
        <f>'Semester I'!D39+'Semester II'!D39</f>
        <v>2</v>
      </c>
      <c r="E39" s="17">
        <f>'Semester I'!E39+'Semester II'!E39</f>
        <v>1</v>
      </c>
      <c r="F39" s="17">
        <f>'Semester I'!F39+'Semester II'!F39</f>
        <v>2</v>
      </c>
      <c r="G39" s="17">
        <f>'Semester I'!G39+'Semester II'!G39</f>
        <v>6</v>
      </c>
      <c r="H39" s="17">
        <f>'Semester I'!H39+'Semester II'!H39</f>
        <v>3</v>
      </c>
      <c r="I39" s="17">
        <f>'Semester I'!I39+'Semester II'!I39</f>
        <v>5</v>
      </c>
      <c r="J39" s="17">
        <f>'Semester I'!J39+'Semester II'!J39</f>
        <v>8</v>
      </c>
      <c r="K39" s="17">
        <f>'Semester I'!K39+'Semester II'!K39</f>
        <v>15</v>
      </c>
      <c r="L39" s="3">
        <f t="shared" si="4"/>
        <v>42</v>
      </c>
    </row>
    <row r="40" spans="2:12">
      <c r="B40" s="18"/>
      <c r="C40" s="18" t="s">
        <v>2</v>
      </c>
      <c r="D40" s="18">
        <f t="shared" ref="D40:L40" si="5">SUM(D32:D39)</f>
        <v>2</v>
      </c>
      <c r="E40" s="18">
        <f t="shared" si="5"/>
        <v>1</v>
      </c>
      <c r="F40" s="18">
        <f t="shared" si="5"/>
        <v>3</v>
      </c>
      <c r="G40" s="18">
        <f t="shared" si="5"/>
        <v>6</v>
      </c>
      <c r="H40" s="18">
        <f t="shared" si="5"/>
        <v>20</v>
      </c>
      <c r="I40" s="18">
        <f t="shared" si="5"/>
        <v>36</v>
      </c>
      <c r="J40" s="18">
        <f t="shared" si="5"/>
        <v>180</v>
      </c>
      <c r="K40" s="18">
        <f t="shared" si="5"/>
        <v>366</v>
      </c>
      <c r="L40" s="18">
        <f t="shared" si="5"/>
        <v>614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>
        <f>'Semester I'!D43+'Semester II'!D43</f>
        <v>0</v>
      </c>
      <c r="E43" s="17">
        <f>'Semester I'!E43+'Semester II'!E43</f>
        <v>0</v>
      </c>
      <c r="F43" s="17">
        <f>'Semester I'!F43+'Semester II'!F43</f>
        <v>0</v>
      </c>
      <c r="G43" s="17">
        <f>'Semester I'!G43+'Semester II'!G43</f>
        <v>0</v>
      </c>
      <c r="H43" s="17">
        <f>'Semester I'!H43+'Semester II'!H43</f>
        <v>3</v>
      </c>
      <c r="I43" s="17">
        <f>'Semester I'!I43+'Semester II'!I43</f>
        <v>3</v>
      </c>
      <c r="J43" s="17">
        <f>'Semester I'!J43+'Semester II'!J43</f>
        <v>87</v>
      </c>
      <c r="K43" s="17">
        <f>'Semester I'!K43+'Semester II'!K43</f>
        <v>165</v>
      </c>
      <c r="L43" s="3">
        <f t="shared" ref="L43:L50" si="6">SUM(D43:K43)</f>
        <v>258</v>
      </c>
    </row>
    <row r="44" spans="2:12">
      <c r="B44" s="14">
        <v>2</v>
      </c>
      <c r="C44" s="16" t="s">
        <v>21</v>
      </c>
      <c r="D44" s="17">
        <f>'Semester I'!D44+'Semester II'!D44</f>
        <v>0</v>
      </c>
      <c r="E44" s="17">
        <f>'Semester I'!E44+'Semester II'!E44</f>
        <v>0</v>
      </c>
      <c r="F44" s="17">
        <f>'Semester I'!F44+'Semester II'!F44</f>
        <v>0</v>
      </c>
      <c r="G44" s="17">
        <f>'Semester I'!G44+'Semester II'!G44</f>
        <v>0</v>
      </c>
      <c r="H44" s="17">
        <f>'Semester I'!H44+'Semester II'!H44</f>
        <v>3</v>
      </c>
      <c r="I44" s="17">
        <f>'Semester I'!I44+'Semester II'!I44</f>
        <v>9</v>
      </c>
      <c r="J44" s="17">
        <f>'Semester I'!J44+'Semester II'!J44</f>
        <v>19</v>
      </c>
      <c r="K44" s="17">
        <f>'Semester I'!K44+'Semester II'!K44</f>
        <v>86</v>
      </c>
      <c r="L44" s="3">
        <f t="shared" si="6"/>
        <v>117</v>
      </c>
    </row>
    <row r="45" spans="2:12">
      <c r="B45" s="14">
        <v>3</v>
      </c>
      <c r="C45" s="16" t="s">
        <v>13</v>
      </c>
      <c r="D45" s="17">
        <f>'Semester I'!D45+'Semester II'!D45</f>
        <v>0</v>
      </c>
      <c r="E45" s="17">
        <f>'Semester I'!E45+'Semester II'!E45</f>
        <v>0</v>
      </c>
      <c r="F45" s="17">
        <f>'Semester I'!F45+'Semester II'!F45</f>
        <v>0</v>
      </c>
      <c r="G45" s="17">
        <f>'Semester I'!G45+'Semester II'!G45</f>
        <v>0</v>
      </c>
      <c r="H45" s="17">
        <f>'Semester I'!H45+'Semester II'!H45</f>
        <v>0</v>
      </c>
      <c r="I45" s="17">
        <f>'Semester I'!I45+'Semester II'!I45</f>
        <v>2</v>
      </c>
      <c r="J45" s="17">
        <f>'Semester I'!J45+'Semester II'!J45</f>
        <v>6</v>
      </c>
      <c r="K45" s="17">
        <f>'Semester I'!K45+'Semester II'!K45</f>
        <v>2</v>
      </c>
      <c r="L45" s="3">
        <f t="shared" si="6"/>
        <v>10</v>
      </c>
    </row>
    <row r="46" spans="2:12">
      <c r="B46" s="14">
        <v>4</v>
      </c>
      <c r="C46" s="16" t="s">
        <v>12</v>
      </c>
      <c r="D46" s="17">
        <f>'Semester I'!D46+'Semester II'!D46</f>
        <v>0</v>
      </c>
      <c r="E46" s="17">
        <f>'Semester I'!E46+'Semester II'!E46</f>
        <v>0</v>
      </c>
      <c r="F46" s="17">
        <f>'Semester I'!F46+'Semester II'!F46</f>
        <v>0</v>
      </c>
      <c r="G46" s="17">
        <f>'Semester I'!G46+'Semester II'!G46</f>
        <v>0</v>
      </c>
      <c r="H46" s="17">
        <f>'Semester I'!H46+'Semester II'!H46</f>
        <v>0</v>
      </c>
      <c r="I46" s="17">
        <f>'Semester I'!I46+'Semester II'!I46</f>
        <v>0</v>
      </c>
      <c r="J46" s="17">
        <f>'Semester I'!J46+'Semester II'!J46</f>
        <v>0</v>
      </c>
      <c r="K46" s="17">
        <f>'Semester I'!K46+'Semester II'!K46</f>
        <v>0</v>
      </c>
      <c r="L46" s="3">
        <f t="shared" si="6"/>
        <v>0</v>
      </c>
    </row>
    <row r="47" spans="2:12">
      <c r="B47" s="14">
        <v>5</v>
      </c>
      <c r="C47" s="16" t="s">
        <v>8</v>
      </c>
      <c r="D47" s="17">
        <f>'Semester I'!D47+'Semester II'!D47</f>
        <v>0</v>
      </c>
      <c r="E47" s="17">
        <f>'Semester I'!E47+'Semester II'!E47</f>
        <v>0</v>
      </c>
      <c r="F47" s="17">
        <f>'Semester I'!F47+'Semester II'!F47</f>
        <v>1</v>
      </c>
      <c r="G47" s="17">
        <f>'Semester I'!G47+'Semester II'!G47</f>
        <v>0</v>
      </c>
      <c r="H47" s="17">
        <f>'Semester I'!H47+'Semester II'!H47</f>
        <v>1</v>
      </c>
      <c r="I47" s="17">
        <f>'Semester I'!I47+'Semester II'!I47</f>
        <v>1</v>
      </c>
      <c r="J47" s="17">
        <f>'Semester I'!J47+'Semester II'!J47</f>
        <v>0</v>
      </c>
      <c r="K47" s="17">
        <f>'Semester I'!K47+'Semester II'!K47</f>
        <v>1</v>
      </c>
      <c r="L47" s="3">
        <f t="shared" si="6"/>
        <v>4</v>
      </c>
    </row>
    <row r="48" spans="2:12">
      <c r="B48" s="14">
        <v>6</v>
      </c>
      <c r="C48" s="16" t="s">
        <v>22</v>
      </c>
      <c r="D48" s="17">
        <f>'Semester I'!D48+'Semester II'!D48</f>
        <v>0</v>
      </c>
      <c r="E48" s="17">
        <f>'Semester I'!E48+'Semester II'!E48</f>
        <v>0</v>
      </c>
      <c r="F48" s="17">
        <f>'Semester I'!F48+'Semester II'!F48</f>
        <v>0</v>
      </c>
      <c r="G48" s="17">
        <f>'Semester I'!G48+'Semester II'!G48</f>
        <v>0</v>
      </c>
      <c r="H48" s="17">
        <f>'Semester I'!H48+'Semester II'!H48</f>
        <v>0</v>
      </c>
      <c r="I48" s="17">
        <f>'Semester I'!I48+'Semester II'!I48</f>
        <v>0</v>
      </c>
      <c r="J48" s="17">
        <f>'Semester I'!J48+'Semester II'!J48</f>
        <v>0</v>
      </c>
      <c r="K48" s="17">
        <f>'Semester I'!K48+'Semester II'!K48</f>
        <v>1</v>
      </c>
      <c r="L48" s="3">
        <f t="shared" si="6"/>
        <v>1</v>
      </c>
    </row>
    <row r="49" spans="2:13">
      <c r="B49" s="14">
        <v>7</v>
      </c>
      <c r="C49" s="16" t="s">
        <v>23</v>
      </c>
      <c r="D49" s="17">
        <f>'Semester I'!D49+'Semester II'!D49</f>
        <v>0</v>
      </c>
      <c r="E49" s="17">
        <f>'Semester I'!E49+'Semester II'!E49</f>
        <v>0</v>
      </c>
      <c r="F49" s="17">
        <f>'Semester I'!F49+'Semester II'!F49</f>
        <v>0</v>
      </c>
      <c r="G49" s="17">
        <f>'Semester I'!G49+'Semester II'!G49</f>
        <v>0</v>
      </c>
      <c r="H49" s="17">
        <f>'Semester I'!H49+'Semester II'!H49</f>
        <v>0</v>
      </c>
      <c r="I49" s="17">
        <f>'Semester I'!I49+'Semester II'!I49</f>
        <v>0</v>
      </c>
      <c r="J49" s="17">
        <f>'Semester I'!J49+'Semester II'!J49</f>
        <v>0</v>
      </c>
      <c r="K49" s="17">
        <f>'Semester I'!K49+'Semester II'!K49</f>
        <v>0</v>
      </c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>
        <f>'Semester I'!D50+'Semester II'!D50</f>
        <v>0</v>
      </c>
      <c r="E50" s="17">
        <f>'Semester I'!E50+'Semester II'!E50</f>
        <v>0</v>
      </c>
      <c r="F50" s="17">
        <f>'Semester I'!F50+'Semester II'!F50</f>
        <v>1</v>
      </c>
      <c r="G50" s="17">
        <f>'Semester I'!G50+'Semester II'!G50</f>
        <v>2</v>
      </c>
      <c r="H50" s="17">
        <f>'Semester I'!H50+'Semester II'!H50</f>
        <v>1</v>
      </c>
      <c r="I50" s="17">
        <f>'Semester I'!I50+'Semester II'!I50</f>
        <v>1</v>
      </c>
      <c r="J50" s="17">
        <f>'Semester I'!J50+'Semester II'!J50</f>
        <v>10</v>
      </c>
      <c r="K50" s="17">
        <f>'Semester I'!K50+'Semester II'!K50</f>
        <v>20</v>
      </c>
      <c r="L50" s="3">
        <f t="shared" si="6"/>
        <v>35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2</v>
      </c>
      <c r="G51" s="18">
        <f t="shared" si="7"/>
        <v>2</v>
      </c>
      <c r="H51" s="18">
        <f t="shared" si="7"/>
        <v>8</v>
      </c>
      <c r="I51" s="18">
        <f t="shared" si="7"/>
        <v>16</v>
      </c>
      <c r="J51" s="18">
        <f t="shared" si="7"/>
        <v>122</v>
      </c>
      <c r="K51" s="18">
        <f t="shared" si="7"/>
        <v>275</v>
      </c>
      <c r="L51" s="18">
        <f t="shared" si="7"/>
        <v>425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>
        <f>'Semester I'!D54+'Semester II'!D54</f>
        <v>0</v>
      </c>
      <c r="E54" s="17">
        <f>'Semester I'!E54+'Semester II'!E54</f>
        <v>0</v>
      </c>
      <c r="F54" s="17">
        <f>'Semester I'!F54+'Semester II'!F54</f>
        <v>0</v>
      </c>
      <c r="G54" s="17">
        <f>'Semester I'!G54+'Semester II'!G54</f>
        <v>1</v>
      </c>
      <c r="H54" s="17">
        <f>'Semester I'!H54+'Semester II'!H54</f>
        <v>0</v>
      </c>
      <c r="I54" s="17">
        <f>'Semester I'!I54+'Semester II'!I54</f>
        <v>0</v>
      </c>
      <c r="J54" s="17">
        <f>'Semester I'!J54+'Semester II'!J54</f>
        <v>65</v>
      </c>
      <c r="K54" s="17">
        <f>'Semester I'!K54+'Semester II'!K54</f>
        <v>116</v>
      </c>
      <c r="L54" s="3">
        <f t="shared" ref="L54:L61" si="8">SUM(D54:K54)</f>
        <v>182</v>
      </c>
      <c r="M54" s="12"/>
    </row>
    <row r="55" spans="2:13">
      <c r="B55" s="14">
        <v>2</v>
      </c>
      <c r="C55" s="16" t="s">
        <v>21</v>
      </c>
      <c r="D55" s="17">
        <f>'Semester I'!D55+'Semester II'!D55</f>
        <v>0</v>
      </c>
      <c r="E55" s="17">
        <f>'Semester I'!E55+'Semester II'!E55</f>
        <v>0</v>
      </c>
      <c r="F55" s="17">
        <f>'Semester I'!F55+'Semester II'!F55</f>
        <v>0</v>
      </c>
      <c r="G55" s="17">
        <f>'Semester I'!G55+'Semester II'!G55</f>
        <v>0</v>
      </c>
      <c r="H55" s="17">
        <f>'Semester I'!H55+'Semester II'!H55</f>
        <v>1</v>
      </c>
      <c r="I55" s="17">
        <f>'Semester I'!I55+'Semester II'!I55</f>
        <v>2</v>
      </c>
      <c r="J55" s="17">
        <f>'Semester I'!J55+'Semester II'!J55</f>
        <v>15</v>
      </c>
      <c r="K55" s="17">
        <f>'Semester I'!K55+'Semester II'!K55</f>
        <v>64</v>
      </c>
      <c r="L55" s="3">
        <f t="shared" si="8"/>
        <v>82</v>
      </c>
      <c r="M55" s="12"/>
    </row>
    <row r="56" spans="2:13">
      <c r="B56" s="14">
        <v>3</v>
      </c>
      <c r="C56" s="16" t="s">
        <v>13</v>
      </c>
      <c r="D56" s="17">
        <f>'Semester I'!D56+'Semester II'!D56</f>
        <v>0</v>
      </c>
      <c r="E56" s="17">
        <f>'Semester I'!E56+'Semester II'!E56</f>
        <v>0</v>
      </c>
      <c r="F56" s="17">
        <f>'Semester I'!F56+'Semester II'!F56</f>
        <v>0</v>
      </c>
      <c r="G56" s="17">
        <f>'Semester I'!G56+'Semester II'!G56</f>
        <v>0</v>
      </c>
      <c r="H56" s="17">
        <f>'Semester I'!H56+'Semester II'!H56</f>
        <v>0</v>
      </c>
      <c r="I56" s="17">
        <f>'Semester I'!I56+'Semester II'!I56</f>
        <v>0</v>
      </c>
      <c r="J56" s="17">
        <f>'Semester I'!J56+'Semester II'!J56</f>
        <v>0</v>
      </c>
      <c r="K56" s="17">
        <f>'Semester I'!K56+'Semester II'!K56</f>
        <v>5</v>
      </c>
      <c r="L56" s="3">
        <f t="shared" si="8"/>
        <v>5</v>
      </c>
      <c r="M56" s="12"/>
    </row>
    <row r="57" spans="2:13">
      <c r="B57" s="14">
        <v>4</v>
      </c>
      <c r="C57" s="16" t="s">
        <v>12</v>
      </c>
      <c r="D57" s="17">
        <f>'Semester I'!D57+'Semester II'!D57</f>
        <v>0</v>
      </c>
      <c r="E57" s="17">
        <f>'Semester I'!E57+'Semester II'!E57</f>
        <v>0</v>
      </c>
      <c r="F57" s="17">
        <f>'Semester I'!F57+'Semester II'!F57</f>
        <v>0</v>
      </c>
      <c r="G57" s="17">
        <f>'Semester I'!G57+'Semester II'!G57</f>
        <v>0</v>
      </c>
      <c r="H57" s="17">
        <f>'Semester I'!H57+'Semester II'!H57</f>
        <v>0</v>
      </c>
      <c r="I57" s="17">
        <f>'Semester I'!I57+'Semester II'!I57</f>
        <v>0</v>
      </c>
      <c r="J57" s="17">
        <f>'Semester I'!J57+'Semester II'!J57</f>
        <v>1</v>
      </c>
      <c r="K57" s="17">
        <f>'Semester I'!K57+'Semester II'!K57</f>
        <v>0</v>
      </c>
      <c r="L57" s="3">
        <f t="shared" si="8"/>
        <v>1</v>
      </c>
      <c r="M57" s="12"/>
    </row>
    <row r="58" spans="2:13">
      <c r="B58" s="14">
        <v>5</v>
      </c>
      <c r="C58" s="16" t="s">
        <v>8</v>
      </c>
      <c r="D58" s="17">
        <f>'Semester I'!D58+'Semester II'!D58</f>
        <v>0</v>
      </c>
      <c r="E58" s="17">
        <f>'Semester I'!E58+'Semester II'!E58</f>
        <v>0</v>
      </c>
      <c r="F58" s="17">
        <f>'Semester I'!F58+'Semester II'!F58</f>
        <v>1</v>
      </c>
      <c r="G58" s="17">
        <f>'Semester I'!G58+'Semester II'!G58</f>
        <v>0</v>
      </c>
      <c r="H58" s="17">
        <f>'Semester I'!H58+'Semester II'!H58</f>
        <v>0</v>
      </c>
      <c r="I58" s="17">
        <f>'Semester I'!I58+'Semester II'!I58</f>
        <v>0</v>
      </c>
      <c r="J58" s="17">
        <f>'Semester I'!J58+'Semester II'!J58</f>
        <v>0</v>
      </c>
      <c r="K58" s="17">
        <f>'Semester I'!K58+'Semester II'!K58</f>
        <v>0</v>
      </c>
      <c r="L58" s="3">
        <f t="shared" si="8"/>
        <v>1</v>
      </c>
      <c r="M58" s="12"/>
    </row>
    <row r="59" spans="2:13">
      <c r="B59" s="14">
        <v>6</v>
      </c>
      <c r="C59" s="16" t="s">
        <v>22</v>
      </c>
      <c r="D59" s="17">
        <f>'Semester I'!D59+'Semester II'!D59</f>
        <v>0</v>
      </c>
      <c r="E59" s="17">
        <f>'Semester I'!E59+'Semester II'!E59</f>
        <v>0</v>
      </c>
      <c r="F59" s="17">
        <f>'Semester I'!F59+'Semester II'!F59</f>
        <v>0</v>
      </c>
      <c r="G59" s="17">
        <f>'Semester I'!G59+'Semester II'!G59</f>
        <v>0</v>
      </c>
      <c r="H59" s="17">
        <f>'Semester I'!H59+'Semester II'!H59</f>
        <v>0</v>
      </c>
      <c r="I59" s="17">
        <f>'Semester I'!I59+'Semester II'!I59</f>
        <v>0</v>
      </c>
      <c r="J59" s="17">
        <f>'Semester I'!J59+'Semester II'!J59</f>
        <v>0</v>
      </c>
      <c r="K59" s="17">
        <f>'Semester I'!K59+'Semester II'!K59</f>
        <v>0</v>
      </c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>
        <f>'Semester I'!D60+'Semester II'!D60</f>
        <v>0</v>
      </c>
      <c r="E60" s="17">
        <f>'Semester I'!E60+'Semester II'!E60</f>
        <v>0</v>
      </c>
      <c r="F60" s="17">
        <f>'Semester I'!F60+'Semester II'!F60</f>
        <v>0</v>
      </c>
      <c r="G60" s="17">
        <f>'Semester I'!G60+'Semester II'!G60</f>
        <v>0</v>
      </c>
      <c r="H60" s="17">
        <f>'Semester I'!H60+'Semester II'!H60</f>
        <v>0</v>
      </c>
      <c r="I60" s="17">
        <f>'Semester I'!I60+'Semester II'!I60</f>
        <v>0</v>
      </c>
      <c r="J60" s="17">
        <f>'Semester I'!J60+'Semester II'!J60</f>
        <v>0</v>
      </c>
      <c r="K60" s="17">
        <f>'Semester I'!K60+'Semester II'!K60</f>
        <v>0</v>
      </c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>
        <f>'Semester I'!D61+'Semester II'!D61</f>
        <v>1</v>
      </c>
      <c r="E61" s="17">
        <f>'Semester I'!E61+'Semester II'!E61</f>
        <v>0</v>
      </c>
      <c r="F61" s="17">
        <f>'Semester I'!F61+'Semester II'!F61</f>
        <v>1</v>
      </c>
      <c r="G61" s="17">
        <f>'Semester I'!G61+'Semester II'!G61</f>
        <v>1</v>
      </c>
      <c r="H61" s="17">
        <f>'Semester I'!H61+'Semester II'!H61</f>
        <v>3</v>
      </c>
      <c r="I61" s="17">
        <f>'Semester I'!I61+'Semester II'!I61</f>
        <v>1</v>
      </c>
      <c r="J61" s="17">
        <f>'Semester I'!J61+'Semester II'!J61</f>
        <v>14</v>
      </c>
      <c r="K61" s="17">
        <f>'Semester I'!K61+'Semester II'!K61</f>
        <v>16</v>
      </c>
      <c r="L61" s="3">
        <f t="shared" si="8"/>
        <v>37</v>
      </c>
      <c r="M61" s="12"/>
    </row>
    <row r="62" spans="2:13">
      <c r="B62" s="18"/>
      <c r="C62" s="18" t="s">
        <v>2</v>
      </c>
      <c r="D62" s="18">
        <f t="shared" ref="D62:L62" si="9">SUM(D54:D61)</f>
        <v>1</v>
      </c>
      <c r="E62" s="18">
        <f t="shared" si="9"/>
        <v>0</v>
      </c>
      <c r="F62" s="18">
        <f t="shared" si="9"/>
        <v>2</v>
      </c>
      <c r="G62" s="18">
        <f t="shared" si="9"/>
        <v>2</v>
      </c>
      <c r="H62" s="18">
        <f t="shared" si="9"/>
        <v>4</v>
      </c>
      <c r="I62" s="18">
        <f t="shared" si="9"/>
        <v>3</v>
      </c>
      <c r="J62" s="18">
        <f t="shared" si="9"/>
        <v>95</v>
      </c>
      <c r="K62" s="18">
        <f t="shared" si="9"/>
        <v>201</v>
      </c>
      <c r="L62" s="18">
        <f t="shared" si="9"/>
        <v>308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>
        <f>'Semester I'!D65+'Semester II'!D65</f>
        <v>0</v>
      </c>
      <c r="E65" s="17">
        <f>'Semester I'!E65+'Semester II'!E65</f>
        <v>0</v>
      </c>
      <c r="F65" s="17">
        <f>'Semester I'!F65+'Semester II'!F65</f>
        <v>0</v>
      </c>
      <c r="G65" s="17">
        <f>'Semester I'!G65+'Semester II'!G65</f>
        <v>0</v>
      </c>
      <c r="H65" s="17">
        <f>'Semester I'!H65+'Semester II'!H65</f>
        <v>0</v>
      </c>
      <c r="I65" s="17">
        <f>'Semester I'!I65+'Semester II'!I65</f>
        <v>1</v>
      </c>
      <c r="J65" s="17">
        <f>'Semester I'!J65+'Semester II'!J65</f>
        <v>20</v>
      </c>
      <c r="K65" s="17">
        <f>'Semester I'!K65+'Semester II'!K65</f>
        <v>20</v>
      </c>
      <c r="L65" s="3">
        <f>SUM(D65:K65)</f>
        <v>41</v>
      </c>
    </row>
    <row r="66" spans="2:12" s="23" customFormat="1">
      <c r="B66" s="14">
        <v>2</v>
      </c>
      <c r="C66" s="16" t="s">
        <v>11</v>
      </c>
      <c r="D66" s="17">
        <f>'Semester I'!D66+'Semester II'!D66</f>
        <v>0</v>
      </c>
      <c r="E66" s="17">
        <f>'Semester I'!E66+'Semester II'!E66</f>
        <v>0</v>
      </c>
      <c r="F66" s="17">
        <f>'Semester I'!F66+'Semester II'!F66</f>
        <v>0</v>
      </c>
      <c r="G66" s="17">
        <f>'Semester I'!G66+'Semester II'!G66</f>
        <v>0</v>
      </c>
      <c r="H66" s="17">
        <f>'Semester I'!H66+'Semester II'!H66</f>
        <v>1</v>
      </c>
      <c r="I66" s="17">
        <f>'Semester I'!I66+'Semester II'!I66</f>
        <v>1</v>
      </c>
      <c r="J66" s="17">
        <f>'Semester I'!J66+'Semester II'!J66</f>
        <v>44</v>
      </c>
      <c r="K66" s="17">
        <f>'Semester I'!K66+'Semester II'!K66</f>
        <v>80</v>
      </c>
      <c r="L66" s="3">
        <f t="shared" ref="L66:L73" si="10">SUM(D66:K66)</f>
        <v>126</v>
      </c>
    </row>
    <row r="67" spans="2:12" s="23" customFormat="1">
      <c r="B67" s="14">
        <v>3</v>
      </c>
      <c r="C67" s="16" t="s">
        <v>21</v>
      </c>
      <c r="D67" s="17">
        <f>'Semester I'!D67+'Semester II'!D67</f>
        <v>0</v>
      </c>
      <c r="E67" s="17">
        <f>'Semester I'!E67+'Semester II'!E67</f>
        <v>0</v>
      </c>
      <c r="F67" s="17">
        <f>'Semester I'!F67+'Semester II'!F67</f>
        <v>0</v>
      </c>
      <c r="G67" s="17">
        <f>'Semester I'!G67+'Semester II'!G67</f>
        <v>0</v>
      </c>
      <c r="H67" s="17">
        <f>'Semester I'!H67+'Semester II'!H67</f>
        <v>1</v>
      </c>
      <c r="I67" s="17">
        <f>'Semester I'!I67+'Semester II'!I67</f>
        <v>4</v>
      </c>
      <c r="J67" s="17">
        <f>'Semester I'!J67+'Semester II'!J67</f>
        <v>9</v>
      </c>
      <c r="K67" s="17">
        <f>'Semester I'!K67+'Semester II'!K67</f>
        <v>34</v>
      </c>
      <c r="L67" s="3">
        <f t="shared" si="10"/>
        <v>48</v>
      </c>
    </row>
    <row r="68" spans="2:12" s="23" customFormat="1">
      <c r="B68" s="14">
        <v>4</v>
      </c>
      <c r="C68" s="16" t="s">
        <v>13</v>
      </c>
      <c r="D68" s="17">
        <f>'Semester I'!D68+'Semester II'!D68</f>
        <v>0</v>
      </c>
      <c r="E68" s="17">
        <f>'Semester I'!E68+'Semester II'!E68</f>
        <v>0</v>
      </c>
      <c r="F68" s="17">
        <f>'Semester I'!F68+'Semester II'!F68</f>
        <v>0</v>
      </c>
      <c r="G68" s="17">
        <f>'Semester I'!G68+'Semester II'!G68</f>
        <v>0</v>
      </c>
      <c r="H68" s="17">
        <f>'Semester I'!H68+'Semester II'!H68</f>
        <v>0</v>
      </c>
      <c r="I68" s="17">
        <f>'Semester I'!I68+'Semester II'!I68</f>
        <v>0</v>
      </c>
      <c r="J68" s="17">
        <f>'Semester I'!J68+'Semester II'!J68</f>
        <v>0</v>
      </c>
      <c r="K68" s="17">
        <f>'Semester I'!K68+'Semester II'!K68</f>
        <v>3</v>
      </c>
      <c r="L68" s="3">
        <f t="shared" si="10"/>
        <v>3</v>
      </c>
    </row>
    <row r="69" spans="2:12" s="23" customFormat="1">
      <c r="B69" s="14">
        <v>5</v>
      </c>
      <c r="C69" s="16" t="s">
        <v>12</v>
      </c>
      <c r="D69" s="17">
        <f>'Semester I'!D69+'Semester II'!D69</f>
        <v>0</v>
      </c>
      <c r="E69" s="17">
        <f>'Semester I'!E69+'Semester II'!E69</f>
        <v>0</v>
      </c>
      <c r="F69" s="17">
        <f>'Semester I'!F69+'Semester II'!F69</f>
        <v>0</v>
      </c>
      <c r="G69" s="17">
        <f>'Semester I'!G69+'Semester II'!G69</f>
        <v>0</v>
      </c>
      <c r="H69" s="17">
        <f>'Semester I'!H69+'Semester II'!H69</f>
        <v>0</v>
      </c>
      <c r="I69" s="17">
        <f>'Semester I'!I69+'Semester II'!I69</f>
        <v>0</v>
      </c>
      <c r="J69" s="17">
        <f>'Semester I'!J69+'Semester II'!J69</f>
        <v>0</v>
      </c>
      <c r="K69" s="17">
        <f>'Semester I'!K69+'Semester II'!K69</f>
        <v>0</v>
      </c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>
        <f>'Semester I'!D70+'Semester II'!D70</f>
        <v>0</v>
      </c>
      <c r="E70" s="17">
        <f>'Semester I'!E70+'Semester II'!E70</f>
        <v>0</v>
      </c>
      <c r="F70" s="17">
        <f>'Semester I'!F70+'Semester II'!F70</f>
        <v>0</v>
      </c>
      <c r="G70" s="17">
        <f>'Semester I'!G70+'Semester II'!G70</f>
        <v>0</v>
      </c>
      <c r="H70" s="17">
        <f>'Semester I'!H70+'Semester II'!H70</f>
        <v>0</v>
      </c>
      <c r="I70" s="17">
        <f>'Semester I'!I70+'Semester II'!I70</f>
        <v>0</v>
      </c>
      <c r="J70" s="17">
        <f>'Semester I'!J70+'Semester II'!J70</f>
        <v>0</v>
      </c>
      <c r="K70" s="17">
        <f>'Semester I'!K70+'Semester II'!K70</f>
        <v>0</v>
      </c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>
        <f>'Semester I'!D71+'Semester II'!D71</f>
        <v>0</v>
      </c>
      <c r="E71" s="17">
        <f>'Semester I'!E71+'Semester II'!E71</f>
        <v>0</v>
      </c>
      <c r="F71" s="17">
        <f>'Semester I'!F71+'Semester II'!F71</f>
        <v>0</v>
      </c>
      <c r="G71" s="17">
        <f>'Semester I'!G71+'Semester II'!G71</f>
        <v>0</v>
      </c>
      <c r="H71" s="17">
        <f>'Semester I'!H71+'Semester II'!H71</f>
        <v>0</v>
      </c>
      <c r="I71" s="17">
        <f>'Semester I'!I71+'Semester II'!I71</f>
        <v>0</v>
      </c>
      <c r="J71" s="17">
        <f>'Semester I'!J71+'Semester II'!J71</f>
        <v>0</v>
      </c>
      <c r="K71" s="17">
        <f>'Semester I'!K71+'Semester II'!K71</f>
        <v>0</v>
      </c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>
        <f>'Semester I'!D72+'Semester II'!D72</f>
        <v>0</v>
      </c>
      <c r="E72" s="17">
        <f>'Semester I'!E72+'Semester II'!E72</f>
        <v>0</v>
      </c>
      <c r="F72" s="17">
        <f>'Semester I'!F72+'Semester II'!F72</f>
        <v>0</v>
      </c>
      <c r="G72" s="17">
        <f>'Semester I'!G72+'Semester II'!G72</f>
        <v>0</v>
      </c>
      <c r="H72" s="17">
        <f>'Semester I'!H72+'Semester II'!H72</f>
        <v>0</v>
      </c>
      <c r="I72" s="17">
        <f>'Semester I'!I72+'Semester II'!I72</f>
        <v>0</v>
      </c>
      <c r="J72" s="17">
        <f>'Semester I'!J72+'Semester II'!J72</f>
        <v>0</v>
      </c>
      <c r="K72" s="17">
        <f>'Semester I'!K72+'Semester II'!K72</f>
        <v>0</v>
      </c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>
        <f>'Semester I'!D73+'Semester II'!D73</f>
        <v>1</v>
      </c>
      <c r="E73" s="17">
        <f>'Semester I'!E73+'Semester II'!E73</f>
        <v>0</v>
      </c>
      <c r="F73" s="17">
        <f>'Semester I'!F73+'Semester II'!F73</f>
        <v>0</v>
      </c>
      <c r="G73" s="17">
        <f>'Semester I'!G73+'Semester II'!G73</f>
        <v>0</v>
      </c>
      <c r="H73" s="17">
        <f>'Semester I'!H73+'Semester II'!H73</f>
        <v>0</v>
      </c>
      <c r="I73" s="17">
        <f>'Semester I'!I73+'Semester II'!I73</f>
        <v>0</v>
      </c>
      <c r="J73" s="17">
        <f>'Semester I'!J73+'Semester II'!J73</f>
        <v>0</v>
      </c>
      <c r="K73" s="17">
        <f>'Semester I'!K73+'Semester II'!K73</f>
        <v>3</v>
      </c>
      <c r="L73" s="3">
        <f t="shared" si="10"/>
        <v>4</v>
      </c>
    </row>
    <row r="74" spans="2:12">
      <c r="B74" s="18"/>
      <c r="C74" s="18" t="s">
        <v>2</v>
      </c>
      <c r="D74" s="18">
        <f>SUM(D65:D73)</f>
        <v>1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2</v>
      </c>
      <c r="I74" s="18">
        <f t="shared" si="11"/>
        <v>6</v>
      </c>
      <c r="J74" s="18">
        <f t="shared" si="11"/>
        <v>73</v>
      </c>
      <c r="K74" s="18">
        <f t="shared" si="11"/>
        <v>140</v>
      </c>
      <c r="L74" s="18">
        <f t="shared" si="11"/>
        <v>222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D7:E7"/>
    <mergeCell ref="F7:G7"/>
    <mergeCell ref="H7:I7"/>
    <mergeCell ref="J7:K7"/>
    <mergeCell ref="L7:L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G9" sqref="G9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1:12">
      <c r="A1"/>
      <c r="B1"/>
      <c r="C1"/>
      <c r="D1"/>
      <c r="E1"/>
      <c r="F1"/>
      <c r="G1"/>
      <c r="H1"/>
      <c r="I1"/>
      <c r="J1"/>
      <c r="K1"/>
    </row>
    <row r="2" spans="1:12" ht="15.75">
      <c r="A2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5.75">
      <c r="A3"/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15.75">
      <c r="A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5.75">
      <c r="A5"/>
      <c r="B5" s="33" t="s">
        <v>46</v>
      </c>
      <c r="C5"/>
      <c r="D5" s="35"/>
      <c r="E5" s="35"/>
      <c r="F5" s="35"/>
      <c r="G5" s="35"/>
      <c r="H5" s="35"/>
      <c r="I5" s="35"/>
      <c r="J5" s="35"/>
      <c r="K5" s="35"/>
      <c r="L5" s="36"/>
    </row>
    <row r="6" spans="1:12" ht="15.75">
      <c r="A6"/>
      <c r="B6" s="33" t="s">
        <v>47</v>
      </c>
      <c r="C6" s="39"/>
      <c r="D6" s="35"/>
      <c r="E6" s="36"/>
      <c r="F6" s="36"/>
      <c r="G6" s="36"/>
      <c r="H6" s="36"/>
      <c r="I6" s="35"/>
      <c r="J6" s="35"/>
      <c r="K6" s="35"/>
      <c r="L6" s="36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12</v>
      </c>
      <c r="K9" s="2">
        <v>10</v>
      </c>
      <c r="L9" s="14">
        <f>SUM(D9:K9)</f>
        <v>22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4</v>
      </c>
      <c r="J10" s="2">
        <v>0</v>
      </c>
      <c r="K10" s="2">
        <v>8</v>
      </c>
      <c r="L10" s="14">
        <f t="shared" ref="L10:L17" si="0">SUM(D10:K10)</f>
        <v>12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4">
        <f t="shared" si="0"/>
        <v>0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1</v>
      </c>
      <c r="G13" s="2">
        <v>0</v>
      </c>
      <c r="H13" s="2">
        <v>3</v>
      </c>
      <c r="I13" s="2">
        <v>1</v>
      </c>
      <c r="J13" s="2">
        <v>6</v>
      </c>
      <c r="K13" s="2">
        <v>9</v>
      </c>
      <c r="L13" s="14">
        <f t="shared" si="0"/>
        <v>20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3</v>
      </c>
      <c r="J16" s="2">
        <v>2</v>
      </c>
      <c r="K16" s="2">
        <v>0</v>
      </c>
      <c r="L16" s="14">
        <f t="shared" si="0"/>
        <v>6</v>
      </c>
    </row>
    <row r="17" spans="2:12" ht="15.75">
      <c r="B17" s="14">
        <v>9</v>
      </c>
      <c r="C17" s="16" t="s">
        <v>9</v>
      </c>
      <c r="D17" s="2">
        <v>0</v>
      </c>
      <c r="E17" s="2">
        <v>0</v>
      </c>
      <c r="F17" s="2">
        <v>0</v>
      </c>
      <c r="G17" s="2">
        <v>2</v>
      </c>
      <c r="H17" s="2">
        <v>0</v>
      </c>
      <c r="I17" s="2">
        <v>5</v>
      </c>
      <c r="J17" s="2">
        <v>3</v>
      </c>
      <c r="K17" s="2">
        <v>1</v>
      </c>
      <c r="L17" s="14">
        <f t="shared" si="0"/>
        <v>11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1</v>
      </c>
      <c r="G18" s="19">
        <f t="shared" si="1"/>
        <v>3</v>
      </c>
      <c r="H18" s="19">
        <f t="shared" si="1"/>
        <v>3</v>
      </c>
      <c r="I18" s="19">
        <f t="shared" si="1"/>
        <v>13</v>
      </c>
      <c r="J18" s="19">
        <f t="shared" si="1"/>
        <v>23</v>
      </c>
      <c r="K18" s="19">
        <f>SUM(K9:K17)</f>
        <v>28</v>
      </c>
      <c r="L18" s="19">
        <f>SUM(L9:L17)</f>
        <v>71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1">
        <v>0</v>
      </c>
      <c r="F22" s="1">
        <v>0</v>
      </c>
      <c r="G22" s="1">
        <v>0</v>
      </c>
      <c r="H22" s="1">
        <v>2</v>
      </c>
      <c r="I22" s="1">
        <v>1</v>
      </c>
      <c r="J22" s="1">
        <v>5</v>
      </c>
      <c r="K22" s="1">
        <v>5</v>
      </c>
      <c r="L22" s="18">
        <f>SUM(D22:K22)</f>
        <v>13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37">
        <v>0</v>
      </c>
      <c r="E25" s="37">
        <v>0</v>
      </c>
      <c r="F25" s="37">
        <v>0</v>
      </c>
      <c r="G25" s="37">
        <v>0</v>
      </c>
      <c r="H25" s="37">
        <v>1</v>
      </c>
      <c r="I25" s="37">
        <v>0</v>
      </c>
      <c r="J25" s="37">
        <v>2</v>
      </c>
      <c r="K25" s="37">
        <v>3</v>
      </c>
      <c r="L25" s="3">
        <f>SUM(D25:K25)</f>
        <v>6</v>
      </c>
    </row>
    <row r="26" spans="2:12" ht="15.75">
      <c r="B26" s="14">
        <v>2</v>
      </c>
      <c r="C26" s="16" t="s">
        <v>30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">
        <f t="shared" ref="L26:L27" si="2">SUM(D26:K26)</f>
        <v>0</v>
      </c>
    </row>
    <row r="27" spans="2:12" ht="15.75">
      <c r="B27" s="14">
        <v>3</v>
      </c>
      <c r="C27" s="16" t="s">
        <v>31</v>
      </c>
      <c r="D27" s="37">
        <v>0</v>
      </c>
      <c r="E27" s="37">
        <v>0</v>
      </c>
      <c r="F27" s="37">
        <v>0</v>
      </c>
      <c r="G27" s="37">
        <v>0</v>
      </c>
      <c r="H27" s="37">
        <v>5</v>
      </c>
      <c r="I27" s="37">
        <v>4</v>
      </c>
      <c r="J27" s="37">
        <v>7</v>
      </c>
      <c r="K27" s="37">
        <v>5</v>
      </c>
      <c r="L27" s="3">
        <f t="shared" si="2"/>
        <v>21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6</v>
      </c>
      <c r="I28" s="18">
        <f t="shared" si="3"/>
        <v>4</v>
      </c>
      <c r="J28" s="18">
        <f t="shared" si="3"/>
        <v>9</v>
      </c>
      <c r="K28" s="18">
        <f t="shared" si="3"/>
        <v>8</v>
      </c>
      <c r="L28" s="18">
        <f>SUM(L25:L27)</f>
        <v>27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11</v>
      </c>
      <c r="K32" s="2">
        <v>10</v>
      </c>
      <c r="L32" s="3">
        <f>SUM(D32:K32)</f>
        <v>21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</v>
      </c>
      <c r="J33" s="2">
        <v>0</v>
      </c>
      <c r="K33" s="2">
        <v>7</v>
      </c>
      <c r="L33" s="3">
        <f t="shared" ref="L33:L39" si="4">SUM(D33:K33)</f>
        <v>9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3">
        <f t="shared" si="4"/>
        <v>1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0</v>
      </c>
      <c r="F39" s="2">
        <v>0</v>
      </c>
      <c r="G39" s="2">
        <v>2</v>
      </c>
      <c r="H39" s="2">
        <v>0</v>
      </c>
      <c r="I39" s="2">
        <v>0</v>
      </c>
      <c r="J39" s="2">
        <v>0</v>
      </c>
      <c r="K39" s="2">
        <v>0</v>
      </c>
      <c r="L39" s="3">
        <f t="shared" si="4"/>
        <v>2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2</v>
      </c>
      <c r="H40" s="18">
        <f t="shared" si="5"/>
        <v>1</v>
      </c>
      <c r="I40" s="18">
        <f t="shared" si="5"/>
        <v>2</v>
      </c>
      <c r="J40" s="18">
        <f t="shared" si="5"/>
        <v>11</v>
      </c>
      <c r="K40" s="18">
        <f t="shared" si="5"/>
        <v>17</v>
      </c>
      <c r="L40" s="18">
        <f t="shared" si="5"/>
        <v>33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7</v>
      </c>
      <c r="K43" s="2">
        <v>6</v>
      </c>
      <c r="L43" s="3">
        <f t="shared" ref="L43:L50" si="6">SUM(D43:K43)</f>
        <v>13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2</v>
      </c>
      <c r="J44" s="2">
        <v>0</v>
      </c>
      <c r="K44" s="2">
        <v>5</v>
      </c>
      <c r="L44" s="3">
        <f t="shared" si="6"/>
        <v>7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2</v>
      </c>
      <c r="J51" s="18">
        <f t="shared" si="7"/>
        <v>7</v>
      </c>
      <c r="K51" s="18">
        <f t="shared" si="7"/>
        <v>11</v>
      </c>
      <c r="L51" s="18">
        <f t="shared" si="7"/>
        <v>20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C10" sqref="C10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1" spans="1:12">
      <c r="A1"/>
      <c r="B1"/>
      <c r="C1"/>
      <c r="D1"/>
      <c r="E1"/>
      <c r="F1"/>
      <c r="G1"/>
      <c r="H1"/>
      <c r="I1"/>
      <c r="J1"/>
      <c r="K1"/>
    </row>
    <row r="2" spans="1:12" ht="15.75">
      <c r="A2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5.75">
      <c r="A3"/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15.75">
      <c r="A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5.75">
      <c r="A5"/>
      <c r="B5" s="33" t="s">
        <v>48</v>
      </c>
      <c r="C5" s="39"/>
      <c r="D5" s="35"/>
      <c r="E5" s="35"/>
      <c r="F5" s="35"/>
      <c r="G5" s="35"/>
      <c r="H5" s="35"/>
      <c r="I5" s="35"/>
      <c r="J5" s="35"/>
      <c r="K5" s="35"/>
      <c r="L5" s="36"/>
    </row>
    <row r="6" spans="1:12" ht="15.75">
      <c r="A6"/>
      <c r="B6" s="33" t="s">
        <v>49</v>
      </c>
      <c r="C6" s="36"/>
      <c r="D6" s="36"/>
      <c r="E6" s="36"/>
      <c r="F6" s="36"/>
      <c r="G6" s="36"/>
      <c r="H6" s="36"/>
      <c r="I6" s="35"/>
      <c r="J6" s="35"/>
      <c r="K6" s="35"/>
      <c r="L6" s="36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 ht="15.75">
      <c r="B9" s="14">
        <v>1</v>
      </c>
      <c r="C9" s="16" t="s"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15</v>
      </c>
      <c r="K9" s="2">
        <v>25</v>
      </c>
      <c r="L9" s="14">
        <f>SUM(D9:K9)</f>
        <v>40</v>
      </c>
    </row>
    <row r="10" spans="1:12" ht="15.75">
      <c r="B10" s="14">
        <v>2</v>
      </c>
      <c r="C10" s="16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2</v>
      </c>
      <c r="I10" s="2">
        <v>2</v>
      </c>
      <c r="J10" s="2">
        <v>5</v>
      </c>
      <c r="K10" s="2">
        <v>13</v>
      </c>
      <c r="L10" s="14">
        <f t="shared" ref="L10:L17" si="0">SUM(D10:K10)</f>
        <v>22</v>
      </c>
    </row>
    <row r="11" spans="1:12" ht="15.75">
      <c r="B11" s="14">
        <v>3</v>
      </c>
      <c r="C11" s="16" t="s">
        <v>13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4">
        <f t="shared" si="0"/>
        <v>0</v>
      </c>
    </row>
    <row r="12" spans="1:12" ht="15.75">
      <c r="B12" s="14">
        <v>4</v>
      </c>
      <c r="C12" s="16" t="s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4">
        <f t="shared" si="0"/>
        <v>0</v>
      </c>
    </row>
    <row r="13" spans="1:12" ht="15.75">
      <c r="B13" s="14">
        <v>5</v>
      </c>
      <c r="C13" s="16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8</v>
      </c>
      <c r="J13" s="2">
        <v>10</v>
      </c>
      <c r="K13" s="2">
        <v>21</v>
      </c>
      <c r="L13" s="14">
        <f t="shared" si="0"/>
        <v>39</v>
      </c>
    </row>
    <row r="14" spans="1:12" ht="15.75">
      <c r="B14" s="14">
        <v>6</v>
      </c>
      <c r="C14" s="16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4">
        <f t="shared" si="0"/>
        <v>0</v>
      </c>
    </row>
    <row r="15" spans="1:12" ht="15.75">
      <c r="B15" s="14">
        <v>7</v>
      </c>
      <c r="C15" s="16" t="s">
        <v>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4">
        <f t="shared" si="0"/>
        <v>0</v>
      </c>
    </row>
    <row r="16" spans="1:12" ht="15.75">
      <c r="B16" s="14">
        <v>8</v>
      </c>
      <c r="C16" s="16" t="s">
        <v>16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>
        <v>0</v>
      </c>
      <c r="K16" s="2">
        <v>0</v>
      </c>
      <c r="L16" s="14">
        <f t="shared" si="0"/>
        <v>3</v>
      </c>
    </row>
    <row r="17" spans="2:12" ht="15.75">
      <c r="B17" s="14">
        <v>9</v>
      </c>
      <c r="C17" s="16" t="s">
        <v>9</v>
      </c>
      <c r="D17" s="2">
        <v>0</v>
      </c>
      <c r="E17" s="2">
        <v>0</v>
      </c>
      <c r="F17" s="2">
        <v>0</v>
      </c>
      <c r="G17" s="2">
        <v>2</v>
      </c>
      <c r="H17" s="2">
        <v>0</v>
      </c>
      <c r="I17" s="2">
        <v>8</v>
      </c>
      <c r="J17" s="2">
        <v>2</v>
      </c>
      <c r="K17" s="2">
        <v>15</v>
      </c>
      <c r="L17" s="14">
        <f t="shared" si="0"/>
        <v>27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3</v>
      </c>
      <c r="H18" s="19">
        <f t="shared" si="1"/>
        <v>3</v>
      </c>
      <c r="I18" s="19">
        <f t="shared" si="1"/>
        <v>19</v>
      </c>
      <c r="J18" s="19">
        <f t="shared" si="1"/>
        <v>32</v>
      </c>
      <c r="K18" s="19">
        <f>SUM(K9:K17)</f>
        <v>74</v>
      </c>
      <c r="L18" s="19">
        <f>SUM(L9:L17)</f>
        <v>131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 ht="15.75">
      <c r="B22" s="14"/>
      <c r="C22" s="14"/>
      <c r="D22" s="2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8</v>
      </c>
      <c r="K22" s="1">
        <v>16</v>
      </c>
      <c r="L22" s="18">
        <f>SUM(D22:K22)</f>
        <v>25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 ht="15.75">
      <c r="B25" s="14">
        <v>1</v>
      </c>
      <c r="C25" s="16" t="s">
        <v>29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2</v>
      </c>
      <c r="K25" s="37">
        <v>4</v>
      </c>
      <c r="L25" s="3">
        <f>SUM(D25:K25)</f>
        <v>6</v>
      </c>
    </row>
    <row r="26" spans="2:12" ht="15.75">
      <c r="B26" s="14">
        <v>2</v>
      </c>
      <c r="C26" s="16" t="s">
        <v>30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">
        <f t="shared" ref="L26:L27" si="2">SUM(D26:K26)</f>
        <v>0</v>
      </c>
    </row>
    <row r="27" spans="2:12" ht="15.75">
      <c r="B27" s="14">
        <v>3</v>
      </c>
      <c r="C27" s="16" t="s">
        <v>31</v>
      </c>
      <c r="D27" s="37">
        <v>0</v>
      </c>
      <c r="E27" s="37">
        <v>0</v>
      </c>
      <c r="F27" s="37">
        <v>0</v>
      </c>
      <c r="G27" s="37">
        <v>0</v>
      </c>
      <c r="H27" s="37">
        <v>2</v>
      </c>
      <c r="I27" s="37">
        <v>3</v>
      </c>
      <c r="J27" s="37">
        <v>6</v>
      </c>
      <c r="K27" s="37">
        <v>4</v>
      </c>
      <c r="L27" s="3">
        <f t="shared" si="2"/>
        <v>15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2</v>
      </c>
      <c r="I28" s="18">
        <f t="shared" si="3"/>
        <v>3</v>
      </c>
      <c r="J28" s="18">
        <f t="shared" si="3"/>
        <v>8</v>
      </c>
      <c r="K28" s="18">
        <f t="shared" si="3"/>
        <v>8</v>
      </c>
      <c r="L28" s="18">
        <f>SUM(L25:L27)</f>
        <v>21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 ht="15.75">
      <c r="B32" s="14">
        <v>1</v>
      </c>
      <c r="C32" s="16" t="s">
        <v>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14</v>
      </c>
      <c r="K32" s="2">
        <v>23</v>
      </c>
      <c r="L32" s="3">
        <f>SUM(D32:K32)</f>
        <v>37</v>
      </c>
    </row>
    <row r="33" spans="2:12" ht="15.75">
      <c r="B33" s="14">
        <v>2</v>
      </c>
      <c r="C33" s="16" t="s">
        <v>21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3</v>
      </c>
      <c r="K33" s="2">
        <v>9</v>
      </c>
      <c r="L33" s="3">
        <f t="shared" ref="L33:L39" si="4">SUM(D33:K33)</f>
        <v>12</v>
      </c>
    </row>
    <row r="34" spans="2:12" ht="15.75">
      <c r="B34" s="14">
        <v>3</v>
      </c>
      <c r="C34" s="16" t="s">
        <v>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f t="shared" si="4"/>
        <v>0</v>
      </c>
    </row>
    <row r="35" spans="2:12" ht="15.75">
      <c r="B35" s="14">
        <v>4</v>
      </c>
      <c r="C35" s="16" t="s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f t="shared" si="4"/>
        <v>0</v>
      </c>
    </row>
    <row r="36" spans="2:12" ht="15.75">
      <c r="B36" s="14">
        <v>5</v>
      </c>
      <c r="C36" s="16" t="s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f t="shared" si="4"/>
        <v>0</v>
      </c>
    </row>
    <row r="37" spans="2:12" ht="15.75">
      <c r="B37" s="14">
        <v>6</v>
      </c>
      <c r="C37" s="16" t="s">
        <v>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f t="shared" si="4"/>
        <v>0</v>
      </c>
    </row>
    <row r="38" spans="2:12" ht="15.75">
      <c r="B38" s="14">
        <v>7</v>
      </c>
      <c r="C38" s="16" t="s">
        <v>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4"/>
        <v>0</v>
      </c>
    </row>
    <row r="39" spans="2:12" ht="15.75">
      <c r="B39" s="14">
        <v>8</v>
      </c>
      <c r="C39" s="16" t="s">
        <v>9</v>
      </c>
      <c r="D39" s="2">
        <v>0</v>
      </c>
      <c r="E39" s="2">
        <v>0</v>
      </c>
      <c r="F39" s="2">
        <v>0</v>
      </c>
      <c r="G39" s="2">
        <v>2</v>
      </c>
      <c r="H39" s="2">
        <v>0</v>
      </c>
      <c r="I39" s="2">
        <v>0</v>
      </c>
      <c r="J39" s="2">
        <v>0</v>
      </c>
      <c r="K39" s="2">
        <v>1</v>
      </c>
      <c r="L39" s="3">
        <f t="shared" si="4"/>
        <v>3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2</v>
      </c>
      <c r="H40" s="18">
        <f t="shared" si="5"/>
        <v>0</v>
      </c>
      <c r="I40" s="18">
        <f t="shared" si="5"/>
        <v>0</v>
      </c>
      <c r="J40" s="18">
        <f t="shared" si="5"/>
        <v>17</v>
      </c>
      <c r="K40" s="18">
        <f t="shared" si="5"/>
        <v>33</v>
      </c>
      <c r="L40" s="18">
        <f t="shared" si="5"/>
        <v>52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 ht="15.75">
      <c r="B43" s="14">
        <v>1</v>
      </c>
      <c r="C43" s="16" t="s">
        <v>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8</v>
      </c>
      <c r="K43" s="2">
        <v>14</v>
      </c>
      <c r="L43" s="3">
        <f t="shared" ref="L43:L50" si="6">SUM(D43:K43)</f>
        <v>22</v>
      </c>
    </row>
    <row r="44" spans="2:12" ht="15.75">
      <c r="B44" s="14">
        <v>2</v>
      </c>
      <c r="C44" s="16" t="s">
        <v>21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  <c r="K44" s="2">
        <v>6</v>
      </c>
      <c r="L44" s="3">
        <f t="shared" si="6"/>
        <v>7</v>
      </c>
    </row>
    <row r="45" spans="2:12" ht="15.75">
      <c r="B45" s="14">
        <v>3</v>
      </c>
      <c r="C45" s="16" t="s">
        <v>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f t="shared" si="6"/>
        <v>0</v>
      </c>
    </row>
    <row r="46" spans="2:12" ht="15.75">
      <c r="B46" s="14">
        <v>4</v>
      </c>
      <c r="C46" s="16" t="s">
        <v>12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f t="shared" si="6"/>
        <v>0</v>
      </c>
    </row>
    <row r="47" spans="2:12" ht="15.75">
      <c r="B47" s="14">
        <v>5</v>
      </c>
      <c r="C47" s="16" t="s">
        <v>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6"/>
        <v>0</v>
      </c>
    </row>
    <row r="48" spans="2:12" ht="15.75">
      <c r="B48" s="14">
        <v>6</v>
      </c>
      <c r="C48" s="16" t="s">
        <v>22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f t="shared" si="6"/>
        <v>0</v>
      </c>
    </row>
    <row r="49" spans="2:13" ht="15.75">
      <c r="B49" s="14">
        <v>7</v>
      </c>
      <c r="C49" s="16" t="s">
        <v>23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f t="shared" si="6"/>
        <v>0</v>
      </c>
      <c r="M49" s="12"/>
    </row>
    <row r="50" spans="2:13" ht="15.75">
      <c r="B50" s="14">
        <v>8</v>
      </c>
      <c r="C50" s="16" t="s">
        <v>9</v>
      </c>
      <c r="D50" s="2">
        <v>0</v>
      </c>
      <c r="E50" s="2">
        <v>0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2">
        <v>1</v>
      </c>
      <c r="L50" s="3">
        <f t="shared" si="6"/>
        <v>2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1</v>
      </c>
      <c r="H51" s="18">
        <f t="shared" si="7"/>
        <v>0</v>
      </c>
      <c r="I51" s="18">
        <f t="shared" si="7"/>
        <v>0</v>
      </c>
      <c r="J51" s="18">
        <f t="shared" si="7"/>
        <v>9</v>
      </c>
      <c r="K51" s="18">
        <f t="shared" si="7"/>
        <v>21</v>
      </c>
      <c r="L51" s="18">
        <f t="shared" si="7"/>
        <v>31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M93"/>
  <sheetViews>
    <sheetView topLeftCell="A13" workbookViewId="0">
      <selection sqref="A1:XFD1048576"/>
    </sheetView>
  </sheetViews>
  <sheetFormatPr defaultRowHeight="15"/>
  <cols>
    <col min="1" max="2" width="9.140625" style="7"/>
    <col min="3" max="3" width="43.5703125" style="7" customWidth="1"/>
    <col min="4" max="4" width="13.140625" style="7" customWidth="1"/>
    <col min="5" max="5" width="11.85546875" style="7" customWidth="1"/>
    <col min="6" max="11" width="9.140625" style="7"/>
    <col min="12" max="12" width="17.85546875" style="5" bestFit="1" customWidth="1"/>
    <col min="13" max="16384" width="9.140625" style="7"/>
  </cols>
  <sheetData>
    <row r="2" spans="1:1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B5" s="10" t="s">
        <v>39</v>
      </c>
      <c r="C5" s="9"/>
      <c r="D5" s="11"/>
      <c r="E5" s="11"/>
      <c r="F5" s="11"/>
      <c r="G5" s="11"/>
      <c r="H5" s="11"/>
      <c r="I5" s="11"/>
      <c r="J5" s="11"/>
      <c r="K5" s="11"/>
      <c r="L5" s="12"/>
    </row>
    <row r="6" spans="1:12">
      <c r="A6" s="5"/>
      <c r="B6" s="10" t="s">
        <v>14</v>
      </c>
      <c r="C6" s="12"/>
      <c r="D6" s="12"/>
      <c r="E6" s="12"/>
      <c r="F6" s="12"/>
      <c r="G6" s="12"/>
      <c r="H6" s="12"/>
      <c r="I6" s="11"/>
      <c r="J6" s="11"/>
      <c r="K6" s="11"/>
      <c r="L6" s="12"/>
    </row>
    <row r="7" spans="1:12">
      <c r="B7" s="13"/>
      <c r="C7" s="13" t="s">
        <v>1</v>
      </c>
      <c r="D7" s="51" t="s">
        <v>17</v>
      </c>
      <c r="E7" s="52"/>
      <c r="F7" s="51" t="s">
        <v>18</v>
      </c>
      <c r="G7" s="52"/>
      <c r="H7" s="51" t="s">
        <v>19</v>
      </c>
      <c r="I7" s="52"/>
      <c r="J7" s="51" t="s">
        <v>20</v>
      </c>
      <c r="K7" s="52"/>
      <c r="L7" s="53" t="s">
        <v>3</v>
      </c>
    </row>
    <row r="8" spans="1:12">
      <c r="B8" s="14"/>
      <c r="C8" s="14"/>
      <c r="D8" s="15" t="s">
        <v>4</v>
      </c>
      <c r="E8" s="14" t="s">
        <v>5</v>
      </c>
      <c r="F8" s="15" t="s">
        <v>4</v>
      </c>
      <c r="G8" s="14" t="s">
        <v>5</v>
      </c>
      <c r="H8" s="15" t="s">
        <v>4</v>
      </c>
      <c r="I8" s="14" t="s">
        <v>5</v>
      </c>
      <c r="J8" s="15" t="s">
        <v>4</v>
      </c>
      <c r="K8" s="14" t="s">
        <v>5</v>
      </c>
      <c r="L8" s="54"/>
    </row>
    <row r="9" spans="1:12">
      <c r="B9" s="14">
        <v>1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4">
        <f>SUM(D9:K9)</f>
        <v>0</v>
      </c>
    </row>
    <row r="10" spans="1:12">
      <c r="B10" s="14">
        <v>2</v>
      </c>
      <c r="C10" s="16" t="s">
        <v>21</v>
      </c>
      <c r="D10" s="17"/>
      <c r="E10" s="17"/>
      <c r="F10" s="17"/>
      <c r="G10" s="17"/>
      <c r="H10" s="17"/>
      <c r="I10" s="17"/>
      <c r="J10" s="17"/>
      <c r="K10" s="17"/>
      <c r="L10" s="14">
        <f t="shared" ref="L10:L17" si="0">SUM(D10:K10)</f>
        <v>0</v>
      </c>
    </row>
    <row r="11" spans="1:12">
      <c r="B11" s="14">
        <v>3</v>
      </c>
      <c r="C11" s="16" t="s">
        <v>13</v>
      </c>
      <c r="D11" s="17"/>
      <c r="E11" s="17"/>
      <c r="F11" s="17"/>
      <c r="G11" s="17"/>
      <c r="H11" s="17"/>
      <c r="I11" s="17"/>
      <c r="J11" s="17"/>
      <c r="K11" s="17"/>
      <c r="L11" s="14">
        <f t="shared" si="0"/>
        <v>0</v>
      </c>
    </row>
    <row r="12" spans="1:12">
      <c r="B12" s="14">
        <v>4</v>
      </c>
      <c r="C12" s="16" t="s">
        <v>7</v>
      </c>
      <c r="D12" s="17"/>
      <c r="E12" s="17"/>
      <c r="F12" s="17"/>
      <c r="G12" s="17"/>
      <c r="H12" s="17"/>
      <c r="I12" s="17"/>
      <c r="J12" s="17"/>
      <c r="K12" s="17"/>
      <c r="L12" s="14">
        <f t="shared" si="0"/>
        <v>0</v>
      </c>
    </row>
    <row r="13" spans="1:12">
      <c r="B13" s="14">
        <v>5</v>
      </c>
      <c r="C13" s="16" t="s">
        <v>8</v>
      </c>
      <c r="D13" s="17"/>
      <c r="E13" s="17"/>
      <c r="F13" s="17"/>
      <c r="G13" s="17"/>
      <c r="H13" s="17"/>
      <c r="I13" s="17"/>
      <c r="J13" s="17"/>
      <c r="K13" s="17"/>
      <c r="L13" s="14">
        <f t="shared" si="0"/>
        <v>0</v>
      </c>
    </row>
    <row r="14" spans="1:12">
      <c r="B14" s="14">
        <v>6</v>
      </c>
      <c r="C14" s="16" t="s">
        <v>22</v>
      </c>
      <c r="D14" s="17"/>
      <c r="E14" s="17"/>
      <c r="F14" s="17"/>
      <c r="G14" s="17"/>
      <c r="H14" s="17"/>
      <c r="I14" s="17"/>
      <c r="J14" s="17"/>
      <c r="K14" s="17"/>
      <c r="L14" s="14">
        <f t="shared" si="0"/>
        <v>0</v>
      </c>
    </row>
    <row r="15" spans="1:12">
      <c r="B15" s="14">
        <v>7</v>
      </c>
      <c r="C15" s="16" t="s">
        <v>23</v>
      </c>
      <c r="D15" s="17"/>
      <c r="E15" s="17"/>
      <c r="F15" s="17"/>
      <c r="G15" s="17"/>
      <c r="H15" s="17"/>
      <c r="I15" s="17"/>
      <c r="J15" s="17"/>
      <c r="K15" s="17"/>
      <c r="L15" s="14">
        <f t="shared" si="0"/>
        <v>0</v>
      </c>
    </row>
    <row r="16" spans="1:12">
      <c r="B16" s="14">
        <v>8</v>
      </c>
      <c r="C16" s="16" t="s">
        <v>16</v>
      </c>
      <c r="D16" s="17"/>
      <c r="E16" s="17"/>
      <c r="F16" s="17"/>
      <c r="G16" s="17"/>
      <c r="H16" s="17"/>
      <c r="I16" s="17"/>
      <c r="J16" s="17"/>
      <c r="K16" s="17"/>
      <c r="L16" s="14">
        <f t="shared" si="0"/>
        <v>0</v>
      </c>
    </row>
    <row r="17" spans="2:12">
      <c r="B17" s="14">
        <v>9</v>
      </c>
      <c r="C17" s="16" t="s">
        <v>9</v>
      </c>
      <c r="D17" s="17"/>
      <c r="E17" s="17"/>
      <c r="F17" s="17"/>
      <c r="G17" s="17"/>
      <c r="H17" s="17"/>
      <c r="I17" s="17"/>
      <c r="J17" s="17"/>
      <c r="K17" s="17"/>
      <c r="L17" s="14">
        <f t="shared" si="0"/>
        <v>0</v>
      </c>
    </row>
    <row r="18" spans="2:12">
      <c r="B18" s="18"/>
      <c r="C18" s="18" t="s">
        <v>2</v>
      </c>
      <c r="D18" s="19">
        <f>SUM(D9:D17)</f>
        <v>0</v>
      </c>
      <c r="E18" s="19">
        <f t="shared" ref="E18:J18" si="1">SUM(E9:E17)</f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>SUM(K9:K17)</f>
        <v>0</v>
      </c>
      <c r="L18" s="19">
        <f>SUM(L9:L17)</f>
        <v>0</v>
      </c>
    </row>
    <row r="19" spans="2:12" s="23" customForma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>
      <c r="B20" s="13"/>
      <c r="C20" s="13" t="s">
        <v>38</v>
      </c>
      <c r="D20" s="51" t="s">
        <v>17</v>
      </c>
      <c r="E20" s="52"/>
      <c r="F20" s="51" t="s">
        <v>18</v>
      </c>
      <c r="G20" s="52"/>
      <c r="H20" s="51" t="s">
        <v>19</v>
      </c>
      <c r="I20" s="52"/>
      <c r="J20" s="51" t="s">
        <v>20</v>
      </c>
      <c r="K20" s="52"/>
      <c r="L20" s="53" t="s">
        <v>3</v>
      </c>
    </row>
    <row r="21" spans="2:12">
      <c r="B21" s="14"/>
      <c r="C21" s="14"/>
      <c r="D21" s="14" t="s">
        <v>4</v>
      </c>
      <c r="E21" s="14" t="s">
        <v>5</v>
      </c>
      <c r="F21" s="14" t="s">
        <v>4</v>
      </c>
      <c r="G21" s="14" t="s">
        <v>5</v>
      </c>
      <c r="H21" s="14" t="s">
        <v>4</v>
      </c>
      <c r="I21" s="14" t="s">
        <v>5</v>
      </c>
      <c r="J21" s="14" t="s">
        <v>4</v>
      </c>
      <c r="K21" s="14" t="s">
        <v>5</v>
      </c>
      <c r="L21" s="54"/>
    </row>
    <row r="22" spans="2:12">
      <c r="B22" s="14"/>
      <c r="C22" s="14"/>
      <c r="D22" s="17"/>
      <c r="E22" s="14"/>
      <c r="F22" s="14"/>
      <c r="G22" s="14"/>
      <c r="H22" s="14"/>
      <c r="I22" s="14"/>
      <c r="J22" s="14"/>
      <c r="K22" s="14"/>
      <c r="L22" s="18">
        <f>SUM(D22:K22)</f>
        <v>0</v>
      </c>
    </row>
    <row r="23" spans="2:12">
      <c r="B23" s="12"/>
      <c r="C23" s="12"/>
      <c r="D23" s="11"/>
      <c r="E23" s="12"/>
      <c r="F23" s="12"/>
      <c r="G23" s="12"/>
      <c r="H23" s="12"/>
      <c r="I23" s="12"/>
      <c r="J23" s="12"/>
      <c r="K23" s="12"/>
      <c r="L23" s="22"/>
    </row>
    <row r="24" spans="2:12">
      <c r="B24" s="24" t="s">
        <v>28</v>
      </c>
      <c r="D24" s="10"/>
      <c r="E24" s="12"/>
      <c r="F24" s="12"/>
      <c r="G24" s="12"/>
      <c r="H24" s="12"/>
    </row>
    <row r="25" spans="2:12">
      <c r="B25" s="14">
        <v>1</v>
      </c>
      <c r="C25" s="16" t="s">
        <v>29</v>
      </c>
      <c r="D25" s="32"/>
      <c r="E25" s="32"/>
      <c r="F25" s="32"/>
      <c r="G25" s="32"/>
      <c r="H25" s="32"/>
      <c r="I25" s="32"/>
      <c r="J25" s="32"/>
      <c r="K25" s="32"/>
      <c r="L25" s="3">
        <f>SUM(D25:K25)</f>
        <v>0</v>
      </c>
    </row>
    <row r="26" spans="2:12">
      <c r="B26" s="14">
        <v>2</v>
      </c>
      <c r="C26" s="16" t="s">
        <v>30</v>
      </c>
      <c r="D26" s="32"/>
      <c r="E26" s="32"/>
      <c r="F26" s="32"/>
      <c r="G26" s="32"/>
      <c r="H26" s="32"/>
      <c r="I26" s="32"/>
      <c r="J26" s="32"/>
      <c r="K26" s="32"/>
      <c r="L26" s="3">
        <f t="shared" ref="L26:L27" si="2">SUM(D26:K26)</f>
        <v>0</v>
      </c>
    </row>
    <row r="27" spans="2:12">
      <c r="B27" s="14">
        <v>3</v>
      </c>
      <c r="C27" s="16" t="s">
        <v>31</v>
      </c>
      <c r="D27" s="32"/>
      <c r="E27" s="32"/>
      <c r="F27" s="32"/>
      <c r="G27" s="32"/>
      <c r="H27" s="32"/>
      <c r="I27" s="32"/>
      <c r="J27" s="32"/>
      <c r="K27" s="32"/>
      <c r="L27" s="3">
        <f t="shared" si="2"/>
        <v>0</v>
      </c>
    </row>
    <row r="28" spans="2:12">
      <c r="B28" s="18"/>
      <c r="C28" s="18" t="s">
        <v>2</v>
      </c>
      <c r="D28" s="18">
        <f>SUM(D25+D26+D27)</f>
        <v>0</v>
      </c>
      <c r="E28" s="18">
        <f t="shared" ref="E28:K28" si="3">SUM(E25:E27)</f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>SUM(L25:L27)</f>
        <v>0</v>
      </c>
    </row>
    <row r="29" spans="2:1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2:12" s="23" customForma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>
      <c r="B31" s="13"/>
      <c r="C31" s="13" t="s">
        <v>24</v>
      </c>
      <c r="D31" s="20"/>
      <c r="E31" s="20"/>
      <c r="F31" s="20"/>
      <c r="G31" s="20"/>
      <c r="H31" s="20"/>
      <c r="I31" s="20"/>
      <c r="J31" s="20"/>
      <c r="K31" s="20"/>
      <c r="L31" s="4" t="s">
        <v>3</v>
      </c>
    </row>
    <row r="32" spans="2:12">
      <c r="B32" s="14">
        <v>1</v>
      </c>
      <c r="C32" s="16" t="s">
        <v>6</v>
      </c>
      <c r="D32" s="32"/>
      <c r="E32" s="32"/>
      <c r="F32" s="32"/>
      <c r="G32" s="32"/>
      <c r="H32" s="32"/>
      <c r="I32" s="32"/>
      <c r="J32" s="32"/>
      <c r="K32" s="32"/>
      <c r="L32" s="3">
        <f>SUM(D32:K32)</f>
        <v>0</v>
      </c>
    </row>
    <row r="33" spans="2:12">
      <c r="B33" s="14">
        <v>2</v>
      </c>
      <c r="C33" s="16" t="s">
        <v>21</v>
      </c>
      <c r="D33" s="32"/>
      <c r="E33" s="32"/>
      <c r="F33" s="32"/>
      <c r="G33" s="32"/>
      <c r="H33" s="32"/>
      <c r="I33" s="32"/>
      <c r="J33" s="32"/>
      <c r="K33" s="32"/>
      <c r="L33" s="3">
        <f t="shared" ref="L33:L39" si="4">SUM(D33:K33)</f>
        <v>0</v>
      </c>
    </row>
    <row r="34" spans="2:12">
      <c r="B34" s="14">
        <v>3</v>
      </c>
      <c r="C34" s="16" t="s">
        <v>13</v>
      </c>
      <c r="D34" s="17"/>
      <c r="E34" s="17"/>
      <c r="F34" s="17"/>
      <c r="G34" s="17"/>
      <c r="H34" s="17"/>
      <c r="I34" s="17"/>
      <c r="J34" s="17"/>
      <c r="K34" s="17"/>
      <c r="L34" s="3">
        <f t="shared" si="4"/>
        <v>0</v>
      </c>
    </row>
    <row r="35" spans="2:12">
      <c r="B35" s="14">
        <v>4</v>
      </c>
      <c r="C35" s="16" t="s">
        <v>7</v>
      </c>
      <c r="D35" s="17"/>
      <c r="E35" s="17"/>
      <c r="F35" s="17"/>
      <c r="G35" s="17"/>
      <c r="H35" s="17"/>
      <c r="I35" s="17"/>
      <c r="J35" s="17"/>
      <c r="K35" s="17"/>
      <c r="L35" s="3">
        <f t="shared" si="4"/>
        <v>0</v>
      </c>
    </row>
    <row r="36" spans="2:12">
      <c r="B36" s="14">
        <v>5</v>
      </c>
      <c r="C36" s="16" t="s">
        <v>8</v>
      </c>
      <c r="D36" s="17"/>
      <c r="E36" s="17"/>
      <c r="F36" s="17"/>
      <c r="G36" s="17"/>
      <c r="H36" s="17"/>
      <c r="I36" s="17"/>
      <c r="J36" s="17"/>
      <c r="K36" s="17"/>
      <c r="L36" s="3">
        <f t="shared" si="4"/>
        <v>0</v>
      </c>
    </row>
    <row r="37" spans="2:12">
      <c r="B37" s="14">
        <v>6</v>
      </c>
      <c r="C37" s="16" t="s">
        <v>22</v>
      </c>
      <c r="D37" s="17"/>
      <c r="E37" s="17"/>
      <c r="F37" s="17"/>
      <c r="G37" s="17"/>
      <c r="H37" s="17"/>
      <c r="I37" s="17"/>
      <c r="J37" s="17"/>
      <c r="K37" s="17"/>
      <c r="L37" s="3">
        <f t="shared" si="4"/>
        <v>0</v>
      </c>
    </row>
    <row r="38" spans="2:12">
      <c r="B38" s="14">
        <v>7</v>
      </c>
      <c r="C38" s="16" t="s">
        <v>23</v>
      </c>
      <c r="D38" s="17"/>
      <c r="E38" s="17"/>
      <c r="F38" s="17"/>
      <c r="G38" s="17"/>
      <c r="H38" s="17"/>
      <c r="I38" s="17"/>
      <c r="J38" s="17"/>
      <c r="K38" s="17"/>
      <c r="L38" s="3">
        <f t="shared" si="4"/>
        <v>0</v>
      </c>
    </row>
    <row r="39" spans="2:12">
      <c r="B39" s="14">
        <v>8</v>
      </c>
      <c r="C39" s="16" t="s">
        <v>9</v>
      </c>
      <c r="D39" s="17"/>
      <c r="E39" s="17"/>
      <c r="F39" s="17"/>
      <c r="G39" s="17"/>
      <c r="H39" s="17"/>
      <c r="I39" s="17"/>
      <c r="J39" s="17"/>
      <c r="K39" s="17"/>
      <c r="L39" s="3">
        <f t="shared" si="4"/>
        <v>0</v>
      </c>
    </row>
    <row r="40" spans="2:12">
      <c r="B40" s="18"/>
      <c r="C40" s="18" t="s">
        <v>2</v>
      </c>
      <c r="D40" s="18">
        <f t="shared" ref="D40:L40" si="5">SUM(D32:D39)</f>
        <v>0</v>
      </c>
      <c r="E40" s="18">
        <f t="shared" si="5"/>
        <v>0</v>
      </c>
      <c r="F40" s="18">
        <f t="shared" si="5"/>
        <v>0</v>
      </c>
      <c r="G40" s="18">
        <f t="shared" si="5"/>
        <v>0</v>
      </c>
      <c r="H40" s="18">
        <f t="shared" si="5"/>
        <v>0</v>
      </c>
      <c r="I40" s="18">
        <f t="shared" si="5"/>
        <v>0</v>
      </c>
      <c r="J40" s="18">
        <f t="shared" si="5"/>
        <v>0</v>
      </c>
      <c r="K40" s="18">
        <f t="shared" si="5"/>
        <v>0</v>
      </c>
      <c r="L40" s="18">
        <f t="shared" si="5"/>
        <v>0</v>
      </c>
    </row>
    <row r="42" spans="2:12">
      <c r="B42" s="13"/>
      <c r="C42" s="13" t="s">
        <v>25</v>
      </c>
      <c r="D42" s="20"/>
      <c r="E42" s="20"/>
      <c r="F42" s="20"/>
      <c r="G42" s="20"/>
      <c r="H42" s="20"/>
      <c r="I42" s="20"/>
      <c r="J42" s="20"/>
      <c r="K42" s="20"/>
      <c r="L42" s="4" t="s">
        <v>3</v>
      </c>
    </row>
    <row r="43" spans="2:12">
      <c r="B43" s="14">
        <v>1</v>
      </c>
      <c r="C43" s="16" t="s">
        <v>6</v>
      </c>
      <c r="D43" s="17"/>
      <c r="E43" s="17"/>
      <c r="F43" s="17"/>
      <c r="G43" s="17"/>
      <c r="H43" s="17"/>
      <c r="I43" s="17"/>
      <c r="J43" s="17"/>
      <c r="K43" s="17"/>
      <c r="L43" s="3">
        <f t="shared" ref="L43:L50" si="6">SUM(D43:K43)</f>
        <v>0</v>
      </c>
    </row>
    <row r="44" spans="2:12">
      <c r="B44" s="14">
        <v>2</v>
      </c>
      <c r="C44" s="16" t="s">
        <v>21</v>
      </c>
      <c r="D44" s="17"/>
      <c r="E44" s="17"/>
      <c r="F44" s="17"/>
      <c r="G44" s="17"/>
      <c r="H44" s="17"/>
      <c r="I44" s="17"/>
      <c r="J44" s="17"/>
      <c r="K44" s="17"/>
      <c r="L44" s="3">
        <f t="shared" si="6"/>
        <v>0</v>
      </c>
    </row>
    <row r="45" spans="2:12">
      <c r="B45" s="14">
        <v>3</v>
      </c>
      <c r="C45" s="16" t="s">
        <v>13</v>
      </c>
      <c r="D45" s="17"/>
      <c r="E45" s="17"/>
      <c r="F45" s="17"/>
      <c r="G45" s="17"/>
      <c r="H45" s="17"/>
      <c r="I45" s="17"/>
      <c r="J45" s="17"/>
      <c r="K45" s="17"/>
      <c r="L45" s="3">
        <f t="shared" si="6"/>
        <v>0</v>
      </c>
    </row>
    <row r="46" spans="2:12">
      <c r="B46" s="14">
        <v>4</v>
      </c>
      <c r="C46" s="16" t="s">
        <v>12</v>
      </c>
      <c r="D46" s="17"/>
      <c r="E46" s="17"/>
      <c r="F46" s="17"/>
      <c r="G46" s="17"/>
      <c r="H46" s="17"/>
      <c r="I46" s="17"/>
      <c r="J46" s="17"/>
      <c r="K46" s="17"/>
      <c r="L46" s="3">
        <f t="shared" si="6"/>
        <v>0</v>
      </c>
    </row>
    <row r="47" spans="2:12">
      <c r="B47" s="14">
        <v>5</v>
      </c>
      <c r="C47" s="16" t="s">
        <v>8</v>
      </c>
      <c r="D47" s="17"/>
      <c r="E47" s="17"/>
      <c r="F47" s="17"/>
      <c r="G47" s="17"/>
      <c r="H47" s="17"/>
      <c r="I47" s="17"/>
      <c r="J47" s="17"/>
      <c r="K47" s="17"/>
      <c r="L47" s="3">
        <f t="shared" si="6"/>
        <v>0</v>
      </c>
    </row>
    <row r="48" spans="2:12">
      <c r="B48" s="14">
        <v>6</v>
      </c>
      <c r="C48" s="16" t="s">
        <v>22</v>
      </c>
      <c r="D48" s="17"/>
      <c r="E48" s="17"/>
      <c r="F48" s="17"/>
      <c r="G48" s="17"/>
      <c r="H48" s="17"/>
      <c r="I48" s="17"/>
      <c r="J48" s="17"/>
      <c r="K48" s="17"/>
      <c r="L48" s="3">
        <f t="shared" si="6"/>
        <v>0</v>
      </c>
    </row>
    <row r="49" spans="2:13">
      <c r="B49" s="14">
        <v>7</v>
      </c>
      <c r="C49" s="16" t="s">
        <v>23</v>
      </c>
      <c r="D49" s="17"/>
      <c r="E49" s="17"/>
      <c r="F49" s="17"/>
      <c r="G49" s="17"/>
      <c r="H49" s="17"/>
      <c r="I49" s="17"/>
      <c r="J49" s="17"/>
      <c r="K49" s="17"/>
      <c r="L49" s="3">
        <f t="shared" si="6"/>
        <v>0</v>
      </c>
      <c r="M49" s="12"/>
    </row>
    <row r="50" spans="2:13">
      <c r="B50" s="14">
        <v>8</v>
      </c>
      <c r="C50" s="16" t="s">
        <v>9</v>
      </c>
      <c r="D50" s="17"/>
      <c r="E50" s="17"/>
      <c r="F50" s="17"/>
      <c r="G50" s="17"/>
      <c r="H50" s="17"/>
      <c r="I50" s="17"/>
      <c r="J50" s="17"/>
      <c r="K50" s="17"/>
      <c r="L50" s="3">
        <f t="shared" si="6"/>
        <v>0</v>
      </c>
      <c r="M50" s="12"/>
    </row>
    <row r="51" spans="2:13">
      <c r="B51" s="18"/>
      <c r="C51" s="18" t="s">
        <v>2</v>
      </c>
      <c r="D51" s="18">
        <f t="shared" ref="D51:L51" si="7">SUM(D43:D50)</f>
        <v>0</v>
      </c>
      <c r="E51" s="18">
        <f t="shared" si="7"/>
        <v>0</v>
      </c>
      <c r="F51" s="18">
        <f t="shared" si="7"/>
        <v>0</v>
      </c>
      <c r="G51" s="18">
        <f t="shared" si="7"/>
        <v>0</v>
      </c>
      <c r="H51" s="18">
        <f t="shared" si="7"/>
        <v>0</v>
      </c>
      <c r="I51" s="18">
        <f t="shared" si="7"/>
        <v>0</v>
      </c>
      <c r="J51" s="18">
        <f t="shared" si="7"/>
        <v>0</v>
      </c>
      <c r="K51" s="18">
        <f t="shared" si="7"/>
        <v>0</v>
      </c>
      <c r="L51" s="18">
        <f t="shared" si="7"/>
        <v>0</v>
      </c>
      <c r="M51" s="1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"/>
    </row>
    <row r="53" spans="2:13">
      <c r="B53" s="13"/>
      <c r="C53" s="13" t="s">
        <v>26</v>
      </c>
      <c r="D53" s="20"/>
      <c r="E53" s="20"/>
      <c r="F53" s="20"/>
      <c r="G53" s="20"/>
      <c r="H53" s="20"/>
      <c r="I53" s="20"/>
      <c r="J53" s="20"/>
      <c r="K53" s="20"/>
      <c r="L53" s="4" t="s">
        <v>3</v>
      </c>
      <c r="M53" s="12"/>
    </row>
    <row r="54" spans="2:13">
      <c r="B54" s="14">
        <v>1</v>
      </c>
      <c r="C54" s="16" t="s">
        <v>6</v>
      </c>
      <c r="D54" s="17"/>
      <c r="E54" s="17"/>
      <c r="F54" s="17"/>
      <c r="G54" s="17"/>
      <c r="H54" s="17"/>
      <c r="I54" s="17"/>
      <c r="J54" s="17"/>
      <c r="K54" s="17"/>
      <c r="L54" s="3">
        <f t="shared" ref="L54:L61" si="8">SUM(D54:K54)</f>
        <v>0</v>
      </c>
      <c r="M54" s="12"/>
    </row>
    <row r="55" spans="2:13">
      <c r="B55" s="14">
        <v>2</v>
      </c>
      <c r="C55" s="16" t="s">
        <v>21</v>
      </c>
      <c r="D55" s="17"/>
      <c r="E55" s="17"/>
      <c r="F55" s="17"/>
      <c r="G55" s="17"/>
      <c r="H55" s="17"/>
      <c r="I55" s="17"/>
      <c r="J55" s="17"/>
      <c r="K55" s="17"/>
      <c r="L55" s="3">
        <f t="shared" si="8"/>
        <v>0</v>
      </c>
      <c r="M55" s="12"/>
    </row>
    <row r="56" spans="2:13">
      <c r="B56" s="14">
        <v>3</v>
      </c>
      <c r="C56" s="16" t="s">
        <v>13</v>
      </c>
      <c r="D56" s="17"/>
      <c r="E56" s="17"/>
      <c r="F56" s="17"/>
      <c r="G56" s="17"/>
      <c r="H56" s="17"/>
      <c r="I56" s="17"/>
      <c r="J56" s="17"/>
      <c r="K56" s="17"/>
      <c r="L56" s="3">
        <f t="shared" si="8"/>
        <v>0</v>
      </c>
      <c r="M56" s="12"/>
    </row>
    <row r="57" spans="2:13">
      <c r="B57" s="14">
        <v>4</v>
      </c>
      <c r="C57" s="16" t="s">
        <v>12</v>
      </c>
      <c r="D57" s="17"/>
      <c r="E57" s="17"/>
      <c r="F57" s="17"/>
      <c r="G57" s="17"/>
      <c r="H57" s="17"/>
      <c r="I57" s="17"/>
      <c r="J57" s="17"/>
      <c r="K57" s="17"/>
      <c r="L57" s="3">
        <f t="shared" si="8"/>
        <v>0</v>
      </c>
      <c r="M57" s="12"/>
    </row>
    <row r="58" spans="2:13">
      <c r="B58" s="14">
        <v>5</v>
      </c>
      <c r="C58" s="16" t="s">
        <v>8</v>
      </c>
      <c r="D58" s="17"/>
      <c r="E58" s="17"/>
      <c r="F58" s="17"/>
      <c r="G58" s="17"/>
      <c r="H58" s="17"/>
      <c r="I58" s="17"/>
      <c r="J58" s="17"/>
      <c r="K58" s="17"/>
      <c r="L58" s="3">
        <f t="shared" si="8"/>
        <v>0</v>
      </c>
      <c r="M58" s="12"/>
    </row>
    <row r="59" spans="2:13">
      <c r="B59" s="14">
        <v>6</v>
      </c>
      <c r="C59" s="16" t="s">
        <v>22</v>
      </c>
      <c r="D59" s="17"/>
      <c r="E59" s="17"/>
      <c r="F59" s="17"/>
      <c r="G59" s="17"/>
      <c r="H59" s="17"/>
      <c r="I59" s="17"/>
      <c r="J59" s="17"/>
      <c r="K59" s="17"/>
      <c r="L59" s="3">
        <f t="shared" si="8"/>
        <v>0</v>
      </c>
      <c r="M59" s="12"/>
    </row>
    <row r="60" spans="2:13">
      <c r="B60" s="14">
        <v>7</v>
      </c>
      <c r="C60" s="16" t="s">
        <v>23</v>
      </c>
      <c r="D60" s="17"/>
      <c r="E60" s="17"/>
      <c r="F60" s="17"/>
      <c r="G60" s="17"/>
      <c r="H60" s="17"/>
      <c r="I60" s="17"/>
      <c r="J60" s="17"/>
      <c r="K60" s="17"/>
      <c r="L60" s="3">
        <f t="shared" si="8"/>
        <v>0</v>
      </c>
      <c r="M60" s="12"/>
    </row>
    <row r="61" spans="2:13">
      <c r="B61" s="14">
        <v>8</v>
      </c>
      <c r="C61" s="16" t="s">
        <v>9</v>
      </c>
      <c r="D61" s="17"/>
      <c r="E61" s="17"/>
      <c r="F61" s="17"/>
      <c r="G61" s="17"/>
      <c r="H61" s="17"/>
      <c r="I61" s="17"/>
      <c r="J61" s="17"/>
      <c r="K61" s="17"/>
      <c r="L61" s="3">
        <f t="shared" si="8"/>
        <v>0</v>
      </c>
      <c r="M61" s="12"/>
    </row>
    <row r="62" spans="2:13">
      <c r="B62" s="18"/>
      <c r="C62" s="18" t="s">
        <v>2</v>
      </c>
      <c r="D62" s="18">
        <f t="shared" ref="D62:L62" si="9">SUM(D54:D61)</f>
        <v>0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</row>
    <row r="63" spans="2:13" s="23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2:13" s="23" customFormat="1">
      <c r="B64" s="13"/>
      <c r="C64" s="13" t="s">
        <v>27</v>
      </c>
      <c r="D64" s="20"/>
      <c r="E64" s="20"/>
      <c r="F64" s="20"/>
      <c r="G64" s="20"/>
      <c r="H64" s="20"/>
      <c r="I64" s="20"/>
      <c r="J64" s="20"/>
      <c r="K64" s="20"/>
      <c r="L64" s="4" t="s">
        <v>3</v>
      </c>
    </row>
    <row r="65" spans="2:12" s="23" customFormat="1">
      <c r="B65" s="14">
        <v>1</v>
      </c>
      <c r="C65" s="16" t="s">
        <v>10</v>
      </c>
      <c r="D65" s="17"/>
      <c r="E65" s="17"/>
      <c r="F65" s="17"/>
      <c r="G65" s="17"/>
      <c r="H65" s="17"/>
      <c r="I65" s="17"/>
      <c r="J65" s="17"/>
      <c r="K65" s="17"/>
      <c r="L65" s="3">
        <f>SUM(D65:K65)</f>
        <v>0</v>
      </c>
    </row>
    <row r="66" spans="2:12" s="23" customFormat="1">
      <c r="B66" s="14">
        <v>2</v>
      </c>
      <c r="C66" s="16" t="s">
        <v>11</v>
      </c>
      <c r="D66" s="17"/>
      <c r="E66" s="17"/>
      <c r="F66" s="17"/>
      <c r="G66" s="17"/>
      <c r="H66" s="17"/>
      <c r="I66" s="17"/>
      <c r="J66" s="17"/>
      <c r="K66" s="17"/>
      <c r="L66" s="3">
        <f t="shared" ref="L66:L73" si="10">SUM(D66:K66)</f>
        <v>0</v>
      </c>
    </row>
    <row r="67" spans="2:12" s="23" customFormat="1">
      <c r="B67" s="14">
        <v>3</v>
      </c>
      <c r="C67" s="16" t="s">
        <v>21</v>
      </c>
      <c r="D67" s="17"/>
      <c r="E67" s="17"/>
      <c r="F67" s="17"/>
      <c r="G67" s="17"/>
      <c r="H67" s="17"/>
      <c r="I67" s="17"/>
      <c r="J67" s="17"/>
      <c r="K67" s="17"/>
      <c r="L67" s="3">
        <f t="shared" si="10"/>
        <v>0</v>
      </c>
    </row>
    <row r="68" spans="2:12" s="23" customFormat="1">
      <c r="B68" s="14">
        <v>4</v>
      </c>
      <c r="C68" s="16" t="s">
        <v>13</v>
      </c>
      <c r="D68" s="17"/>
      <c r="E68" s="17"/>
      <c r="F68" s="17"/>
      <c r="G68" s="17"/>
      <c r="H68" s="17"/>
      <c r="I68" s="17"/>
      <c r="J68" s="17"/>
      <c r="K68" s="17"/>
      <c r="L68" s="3">
        <f t="shared" si="10"/>
        <v>0</v>
      </c>
    </row>
    <row r="69" spans="2:12" s="23" customFormat="1">
      <c r="B69" s="14">
        <v>5</v>
      </c>
      <c r="C69" s="16" t="s">
        <v>12</v>
      </c>
      <c r="D69" s="17"/>
      <c r="E69" s="17"/>
      <c r="F69" s="17"/>
      <c r="G69" s="17"/>
      <c r="H69" s="17"/>
      <c r="I69" s="17"/>
      <c r="J69" s="17"/>
      <c r="K69" s="17"/>
      <c r="L69" s="3">
        <f t="shared" si="10"/>
        <v>0</v>
      </c>
    </row>
    <row r="70" spans="2:12" s="23" customFormat="1">
      <c r="B70" s="14">
        <v>6</v>
      </c>
      <c r="C70" s="16" t="s">
        <v>8</v>
      </c>
      <c r="D70" s="17"/>
      <c r="E70" s="17"/>
      <c r="F70" s="17"/>
      <c r="G70" s="17"/>
      <c r="H70" s="17"/>
      <c r="I70" s="17"/>
      <c r="J70" s="17"/>
      <c r="K70" s="17"/>
      <c r="L70" s="3">
        <f t="shared" si="10"/>
        <v>0</v>
      </c>
    </row>
    <row r="71" spans="2:12" s="23" customFormat="1">
      <c r="B71" s="14">
        <v>7</v>
      </c>
      <c r="C71" s="16" t="s">
        <v>22</v>
      </c>
      <c r="D71" s="17"/>
      <c r="E71" s="17"/>
      <c r="F71" s="17"/>
      <c r="G71" s="17"/>
      <c r="H71" s="17"/>
      <c r="I71" s="17"/>
      <c r="J71" s="17"/>
      <c r="K71" s="17"/>
      <c r="L71" s="3">
        <f t="shared" si="10"/>
        <v>0</v>
      </c>
    </row>
    <row r="72" spans="2:12" s="23" customFormat="1">
      <c r="B72" s="14">
        <v>8</v>
      </c>
      <c r="C72" s="16" t="s">
        <v>23</v>
      </c>
      <c r="D72" s="17"/>
      <c r="E72" s="17"/>
      <c r="F72" s="17"/>
      <c r="G72" s="17"/>
      <c r="H72" s="17"/>
      <c r="I72" s="17"/>
      <c r="J72" s="17"/>
      <c r="K72" s="17"/>
      <c r="L72" s="3">
        <f t="shared" si="10"/>
        <v>0</v>
      </c>
    </row>
    <row r="73" spans="2:12" s="23" customFormat="1">
      <c r="B73" s="14">
        <v>9</v>
      </c>
      <c r="C73" s="16" t="s">
        <v>9</v>
      </c>
      <c r="D73" s="17"/>
      <c r="E73" s="17"/>
      <c r="F73" s="17"/>
      <c r="G73" s="17"/>
      <c r="H73" s="17"/>
      <c r="I73" s="17"/>
      <c r="J73" s="17"/>
      <c r="K73" s="17"/>
      <c r="L73" s="3">
        <f t="shared" si="10"/>
        <v>0</v>
      </c>
    </row>
    <row r="74" spans="2:12">
      <c r="B74" s="18"/>
      <c r="C74" s="18" t="s">
        <v>2</v>
      </c>
      <c r="D74" s="18">
        <f>SUM(D65:D73)</f>
        <v>0</v>
      </c>
      <c r="E74" s="18">
        <f t="shared" ref="E74:L74" si="11">SUM(E65:E73)</f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</row>
    <row r="75" spans="2:12">
      <c r="L75" s="7"/>
    </row>
    <row r="76" spans="2:12">
      <c r="B76" s="25"/>
      <c r="C76" s="26"/>
      <c r="D76" s="27" t="s">
        <v>32</v>
      </c>
      <c r="E76" s="27" t="s">
        <v>33</v>
      </c>
      <c r="F76" s="27" t="s">
        <v>34</v>
      </c>
    </row>
    <row r="77" spans="2:12">
      <c r="B77" s="25">
        <v>1</v>
      </c>
      <c r="C77" s="28" t="s">
        <v>35</v>
      </c>
      <c r="D77" s="25"/>
      <c r="E77" s="25"/>
      <c r="F77" s="25"/>
      <c r="I77" s="29"/>
    </row>
    <row r="78" spans="2:12">
      <c r="B78" s="25">
        <v>2</v>
      </c>
      <c r="C78" s="28" t="s">
        <v>36</v>
      </c>
      <c r="D78" s="25"/>
      <c r="E78" s="25"/>
      <c r="F78" s="25"/>
    </row>
    <row r="79" spans="2:12">
      <c r="B79" s="25">
        <v>3</v>
      </c>
      <c r="C79" s="28" t="s">
        <v>37</v>
      </c>
      <c r="D79" s="25"/>
      <c r="E79" s="25"/>
      <c r="F79" s="25"/>
    </row>
    <row r="80" spans="2:12">
      <c r="B80" s="25"/>
      <c r="C80" s="30" t="s">
        <v>2</v>
      </c>
      <c r="D80" s="25">
        <f>SUM(D77:D79)</f>
        <v>0</v>
      </c>
      <c r="E80" s="25">
        <f t="shared" ref="E80:F80" si="12">SUM(E77:E79)</f>
        <v>0</v>
      </c>
      <c r="F80" s="25">
        <f t="shared" si="12"/>
        <v>0</v>
      </c>
    </row>
    <row r="89" spans="2:12">
      <c r="B89" s="21"/>
      <c r="C89" s="21"/>
      <c r="D89" s="31"/>
      <c r="E89" s="31"/>
      <c r="F89" s="31"/>
      <c r="G89" s="31"/>
      <c r="H89" s="31"/>
      <c r="I89" s="31"/>
      <c r="J89" s="31"/>
      <c r="K89" s="31"/>
      <c r="L89" s="6"/>
    </row>
    <row r="90" spans="2:12">
      <c r="B90" s="21"/>
      <c r="C90" s="21"/>
      <c r="D90" s="10"/>
      <c r="E90" s="12"/>
      <c r="F90" s="12"/>
      <c r="G90" s="12"/>
      <c r="H90" s="12"/>
      <c r="I90" s="10"/>
      <c r="J90" s="12"/>
      <c r="K90" s="12"/>
      <c r="L90" s="12"/>
    </row>
    <row r="91" spans="2:12">
      <c r="B91" s="21"/>
      <c r="C91" s="21"/>
      <c r="D91" s="10"/>
      <c r="E91" s="12"/>
      <c r="F91" s="12"/>
      <c r="G91" s="12"/>
      <c r="H91" s="12"/>
      <c r="I91" s="10"/>
      <c r="J91" s="12"/>
      <c r="K91" s="12"/>
      <c r="L91" s="12"/>
    </row>
    <row r="92" spans="2:12">
      <c r="B92" s="10"/>
      <c r="C92" s="21"/>
      <c r="D92" s="10"/>
      <c r="E92" s="12"/>
      <c r="F92" s="12"/>
      <c r="G92" s="12"/>
      <c r="H92" s="12"/>
      <c r="I92" s="10"/>
      <c r="J92" s="12"/>
      <c r="K92" s="12"/>
      <c r="L92" s="12"/>
    </row>
    <row r="93" spans="2:12">
      <c r="B93" s="31"/>
      <c r="C93" s="31"/>
      <c r="D93" s="10"/>
      <c r="E93" s="12"/>
      <c r="F93" s="12"/>
      <c r="G93" s="12"/>
      <c r="H93" s="12"/>
      <c r="I93" s="31"/>
      <c r="J93" s="31"/>
      <c r="K93" s="31"/>
      <c r="L93" s="6"/>
    </row>
  </sheetData>
  <mergeCells count="10">
    <mergeCell ref="D20:E20"/>
    <mergeCell ref="F20:G20"/>
    <mergeCell ref="H20:I20"/>
    <mergeCell ref="J20:K20"/>
    <mergeCell ref="L20:L21"/>
    <mergeCell ref="L7:L8"/>
    <mergeCell ref="D7:E7"/>
    <mergeCell ref="F7:G7"/>
    <mergeCell ref="H7:I7"/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jan1</vt:lpstr>
      <vt:lpstr>Jan2</vt:lpstr>
      <vt:lpstr>Jan3</vt:lpstr>
      <vt:lpstr>Jan4</vt:lpstr>
      <vt:lpstr>Jan</vt:lpstr>
      <vt:lpstr>Feb1</vt:lpstr>
      <vt:lpstr>Feb2</vt:lpstr>
      <vt:lpstr>Feb3</vt:lpstr>
      <vt:lpstr>Feb4</vt:lpstr>
      <vt:lpstr>Feb</vt:lpstr>
      <vt:lpstr>Mar1</vt:lpstr>
      <vt:lpstr>Mar2</vt:lpstr>
      <vt:lpstr>Mar3</vt:lpstr>
      <vt:lpstr>Mar4</vt:lpstr>
      <vt:lpstr>Mar</vt:lpstr>
      <vt:lpstr>Quar1</vt:lpstr>
      <vt:lpstr>Apr1</vt:lpstr>
      <vt:lpstr>Apr2</vt:lpstr>
      <vt:lpstr>Apr3</vt:lpstr>
      <vt:lpstr>Apr4</vt:lpstr>
      <vt:lpstr>Apr</vt:lpstr>
      <vt:lpstr>May1</vt:lpstr>
      <vt:lpstr>May2</vt:lpstr>
      <vt:lpstr>May3</vt:lpstr>
      <vt:lpstr>May4</vt:lpstr>
      <vt:lpstr>May</vt:lpstr>
      <vt:lpstr>Jun1</vt:lpstr>
      <vt:lpstr>Jun2</vt:lpstr>
      <vt:lpstr>Jun3</vt:lpstr>
      <vt:lpstr>Jun4</vt:lpstr>
      <vt:lpstr>Jun</vt:lpstr>
      <vt:lpstr>Quar2</vt:lpstr>
      <vt:lpstr>Jul1</vt:lpstr>
      <vt:lpstr>Jul2</vt:lpstr>
      <vt:lpstr>Jul3</vt:lpstr>
      <vt:lpstr>Jul4</vt:lpstr>
      <vt:lpstr>Jul</vt:lpstr>
      <vt:lpstr>Aug1</vt:lpstr>
      <vt:lpstr>Aug2</vt:lpstr>
      <vt:lpstr>Aug3</vt:lpstr>
      <vt:lpstr>Aug4</vt:lpstr>
      <vt:lpstr>Aug</vt:lpstr>
      <vt:lpstr>Sep1</vt:lpstr>
      <vt:lpstr>Sep2</vt:lpstr>
      <vt:lpstr>Sep3</vt:lpstr>
      <vt:lpstr>Sep4</vt:lpstr>
      <vt:lpstr>Sep</vt:lpstr>
      <vt:lpstr>Quar3</vt:lpstr>
      <vt:lpstr>Oct1</vt:lpstr>
      <vt:lpstr>Oct2</vt:lpstr>
      <vt:lpstr>Oct3</vt:lpstr>
      <vt:lpstr>Oct4</vt:lpstr>
      <vt:lpstr>Oct</vt:lpstr>
      <vt:lpstr>Nov1</vt:lpstr>
      <vt:lpstr>Nov2</vt:lpstr>
      <vt:lpstr>Nov3</vt:lpstr>
      <vt:lpstr>Nov4</vt:lpstr>
      <vt:lpstr>Nov5</vt:lpstr>
      <vt:lpstr>Nov6</vt:lpstr>
      <vt:lpstr>Nov</vt:lpstr>
      <vt:lpstr>Dec1</vt:lpstr>
      <vt:lpstr>Dec2</vt:lpstr>
      <vt:lpstr>Dec3</vt:lpstr>
      <vt:lpstr>Dec4</vt:lpstr>
      <vt:lpstr>Dec</vt:lpstr>
      <vt:lpstr>Quar4</vt:lpstr>
      <vt:lpstr>Semester I</vt:lpstr>
      <vt:lpstr>Semester II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2018-08-06T07:52:36Z</dcterms:modified>
</cp:coreProperties>
</file>