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Space\Altium\NANORACK\PHOTODIODE V1.2.0\03_BOM\"/>
    </mc:Choice>
  </mc:AlternateContent>
  <xr:revisionPtr revIDLastSave="0" documentId="13_ncr:1_{868E9EA5-D8DC-4D9B-81F6-5A2AFC33352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HOTODIODE_BOM" sheetId="1" r:id="rId1"/>
  </sheets>
  <calcPr calcId="191029"/>
  <extLst>
    <ext uri="GoogleSheetsCustomDataVersion2">
      <go:sheetsCustomData xmlns:go="http://customooxmlschemas.google.com/" r:id="rId5" roundtripDataChecksum="3SgHEjqaFWsR5xQlsoi5vY70VjvbX6qSMInilobWxmY=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<sst xmlns="http://schemas.openxmlformats.org/spreadsheetml/2006/main" count="179" uniqueCount="144">
  <si>
    <t>Name/Comment</t>
  </si>
  <si>
    <t>Description</t>
  </si>
  <si>
    <t>Designator</t>
  </si>
  <si>
    <t>Footprint</t>
  </si>
  <si>
    <t>Manufacturer</t>
  </si>
  <si>
    <t>Manufacturer P/N</t>
  </si>
  <si>
    <t>Quantity</t>
  </si>
  <si>
    <t>NOTE</t>
  </si>
  <si>
    <t>STATUS</t>
  </si>
  <si>
    <t>100uF/16V</t>
  </si>
  <si>
    <t>CAP TANT 100UF 10% 16V 2312</t>
  </si>
  <si>
    <t>C23, C24, C29, C30</t>
  </si>
  <si>
    <t>2312</t>
  </si>
  <si>
    <t>KYOCERA AVX</t>
  </si>
  <si>
    <t>TAJC107K016RNJ</t>
  </si>
  <si>
    <t>10nF/16V</t>
  </si>
  <si>
    <t>CAP CER 10NF 16V X7R 0603</t>
  </si>
  <si>
    <t>C3, C4, C19, C26</t>
  </si>
  <si>
    <t>SM-0603</t>
  </si>
  <si>
    <t>Samsung Electro-Mechanics</t>
  </si>
  <si>
    <t>CL10B103KO8WPNC</t>
  </si>
  <si>
    <t>470pF/50V</t>
  </si>
  <si>
    <t>CAP CER 470PF 50V X7R 0603</t>
  </si>
  <si>
    <t>C1, C9, C14</t>
  </si>
  <si>
    <t>CL10B471KB8NNNC</t>
  </si>
  <si>
    <t>0.22uF 25V</t>
  </si>
  <si>
    <t>CAP CER 0.22UF 25V X7R 0603</t>
  </si>
  <si>
    <t>SM-0604</t>
  </si>
  <si>
    <t>CL10B224KO8NNNC</t>
  </si>
  <si>
    <t>OPA4340</t>
  </si>
  <si>
    <t>IC CMOS 4 CIRCUIT 16SSOP</t>
  </si>
  <si>
    <t>U3</t>
  </si>
  <si>
    <t>SSOP16</t>
  </si>
  <si>
    <t>Texas Instruments</t>
  </si>
  <si>
    <t>OPA4340EA/2K5</t>
  </si>
  <si>
    <t>REF1930</t>
  </si>
  <si>
    <t>IC VREF SERIES 0.1% SOT23-5</t>
  </si>
  <si>
    <t>U4</t>
  </si>
  <si>
    <t>SOT23-5</t>
  </si>
  <si>
    <t>REF1930AIDDCT</t>
  </si>
  <si>
    <t>ADS8327</t>
  </si>
  <si>
    <t>IC ADC 16BIT SAR 16TSSOP</t>
  </si>
  <si>
    <t>U10</t>
  </si>
  <si>
    <t>TSSOP16</t>
  </si>
  <si>
    <t>ADS8327IPW</t>
  </si>
  <si>
    <t>Photodiode</t>
  </si>
  <si>
    <t>SENSOR PHOTODIODE 950NM 4SMD</t>
  </si>
  <si>
    <t>PS13-6B TO</t>
  </si>
  <si>
    <t>Vishay Semiconductor Opto Division</t>
  </si>
  <si>
    <t>VEMD5080X01</t>
  </si>
  <si>
    <t>330k 1%</t>
  </si>
  <si>
    <t>RES SMD 330K OHM 1% 1/10W 0603</t>
  </si>
  <si>
    <t>R1</t>
  </si>
  <si>
    <t>RES-SMD-0603</t>
  </si>
  <si>
    <t>Panasonic Electronic Components</t>
  </si>
  <si>
    <t>ERJ-3EKF3303V</t>
  </si>
  <si>
    <t>51R 1%</t>
  </si>
  <si>
    <t>RES SMD 51 OHM 1% 1/10W 0603</t>
  </si>
  <si>
    <t>R9</t>
  </si>
  <si>
    <t>ERJ-3EKF51R0V</t>
  </si>
  <si>
    <t>4.7k 1%</t>
  </si>
  <si>
    <t>RES SMD 4.7K OHM 1% 1/10W 0603</t>
  </si>
  <si>
    <t>ERJ-3EKF4701V</t>
  </si>
  <si>
    <t>10K 1%</t>
  </si>
  <si>
    <t>RES SMD 10K OHM 1% 1/10W 0603</t>
  </si>
  <si>
    <t>ERJ-3EKF1002V</t>
  </si>
  <si>
    <t>22R 1%</t>
  </si>
  <si>
    <t>RES SMD 22 OHM 1% 1/10W 0603</t>
  </si>
  <si>
    <t>R12, R13</t>
  </si>
  <si>
    <t>ERJ-3EKF22R0V</t>
  </si>
  <si>
    <t>2K 1%</t>
  </si>
  <si>
    <t>RES SMD 2K OHM 1% 1/10W 0603</t>
  </si>
  <si>
    <t>R27</t>
  </si>
  <si>
    <t>ERJ-3EKF2001V</t>
  </si>
  <si>
    <t>S2312</t>
  </si>
  <si>
    <t>TVS DIODE 12VWM 19VC SOT23</t>
  </si>
  <si>
    <t>D1</t>
  </si>
  <si>
    <t>SOT23-123</t>
  </si>
  <si>
    <t>SMC Diode Solutions</t>
  </si>
  <si>
    <t>S2303</t>
  </si>
  <si>
    <t>TVS DIODE 5VWM 8VC SOT23, P/N:  S2303</t>
  </si>
  <si>
    <t>D2, D3, D4, D5</t>
  </si>
  <si>
    <t>TPS7A4533DCQR</t>
  </si>
  <si>
    <t>IC REG LINEAR 3.3V 1.5A SOT223-6</t>
  </si>
  <si>
    <t>U12</t>
  </si>
  <si>
    <t>SOT223</t>
  </si>
  <si>
    <t>SS54</t>
  </si>
  <si>
    <t>DIODE SCHOTTKY 40V 5A SMA</t>
  </si>
  <si>
    <t>D6</t>
  </si>
  <si>
    <t>DIO-SMD-A</t>
  </si>
  <si>
    <t>EVVO</t>
  </si>
  <si>
    <t>15uH/3.5A</t>
  </si>
  <si>
    <t>FIXED IND 15UH 3.5A 92 MOHM SMD</t>
  </si>
  <si>
    <t>L1</t>
  </si>
  <si>
    <t>SRP7050TA</t>
  </si>
  <si>
    <t>Bourns Inc.</t>
  </si>
  <si>
    <t>SRP7050TA-150M</t>
  </si>
  <si>
    <t>3.24K 0.1%</t>
  </si>
  <si>
    <t>RES SMD 3.24K OHM 1% 1/10W 0603</t>
  </si>
  <si>
    <t>R25</t>
  </si>
  <si>
    <t>ERJ-3EKF3241V</t>
  </si>
  <si>
    <t>U1, U2, U5, U6, U7, U8</t>
  </si>
  <si>
    <t>Analog Devices Inc.</t>
  </si>
  <si>
    <t>TPS5430DDAR</t>
  </si>
  <si>
    <t>IC REG BUCK ADJ 3A 8SOPWR</t>
  </si>
  <si>
    <t>U9</t>
  </si>
  <si>
    <t>HSOP8</t>
  </si>
  <si>
    <t>CONNECTOR</t>
  </si>
  <si>
    <t>CONN HEADER SMD R/A 9POS 1.25MM</t>
  </si>
  <si>
    <t>J1</t>
  </si>
  <si>
    <t>JP9</t>
  </si>
  <si>
    <t>Molex</t>
  </si>
  <si>
    <t>0532610971</t>
  </si>
  <si>
    <t>CONN_SHUNT</t>
  </si>
  <si>
    <t>CONN HEADER R/A 3POS 1.27MM</t>
  </si>
  <si>
    <t>J2</t>
  </si>
  <si>
    <t>Harwin Inc.</t>
  </si>
  <si>
    <t>M50-3930342</t>
  </si>
  <si>
    <t>M50-1900005</t>
  </si>
  <si>
    <t>CONN SHUNT 1.27MM BLACK</t>
  </si>
  <si>
    <t>Mating</t>
  </si>
  <si>
    <t>0510210900</t>
  </si>
  <si>
    <t>CONN RCPT HSG 9POS 1.25MM</t>
  </si>
  <si>
    <t>Mating for J1</t>
  </si>
  <si>
    <t>0500798000</t>
  </si>
  <si>
    <t>CONN SOCKET 26-28AWG CRIMP TIN</t>
  </si>
  <si>
    <t>Cos for mating J1</t>
  </si>
  <si>
    <t>C48, C49, C50</t>
  </si>
  <si>
    <t>CAP TANT 10UF 10% 16V 1206</t>
  </si>
  <si>
    <t>10uF/16V</t>
  </si>
  <si>
    <t>TAJA106K016RNJ</t>
  </si>
  <si>
    <t>1206</t>
  </si>
  <si>
    <t>C2, C5, C6, C7, C8, C10, C11, C12, C13, C15, C16, C17, C18, C20, C21, C22, C25, C27, C28, C31, C32, C33, C34, C35, C36, C37, C38, C39, C40, C41, C42, C43, C44, C45, C46, C47, C173, C213, C215, C219</t>
  </si>
  <si>
    <t>PD1, PD2, PD3, PD4, PD5, PD6, PD7, PD8, PD9, PD10, PD11, PD12, PD13, PD14, PD15, PD16, PD17, PD18, PD19, PD20, PD21, PD22, PD23, PD24, PD25, PD26, PD27, PD28, PD29, PD30, PD31, PD32, PD33, PD34, PD35, PD36</t>
  </si>
  <si>
    <t>R3, R5, R7, R8, R10, R11, R14, R15, R16, R17, R18, R19, R20, R22, R23</t>
  </si>
  <si>
    <t>ICL7660</t>
  </si>
  <si>
    <t>U11</t>
  </si>
  <si>
    <t>SO8</t>
  </si>
  <si>
    <t>ICL7660ACBAZA-T</t>
  </si>
  <si>
    <t>Renesas Electronics Corporation</t>
  </si>
  <si>
    <t>IC REG CHARG PUMP INV 45MA 8SOIC</t>
  </si>
  <si>
    <t>R2, R4, R6, R24, R26</t>
  </si>
  <si>
    <t>ADG1414BCPZ</t>
  </si>
  <si>
    <t>IC SW SPST-NOX8 11.5OHM 24LFCSP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</si>
</sst>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quotePrefix="1" applyFont="1" applyBorder="1"/>
    <xf numFmtId="0" fontId="1" fillId="0" borderId="1" xfId="0" quotePrefix="1" applyFont="1" applyBorder="1"/>
    <xf numFmtId="0" fontId="1" fillId="0" borderId="3" xfId="0" applyFont="1" applyBorder="1"/>
    <xf numFmtId="0" fontId="1" fillId="0" borderId="0" xfId="0" applyFont="1"/>
    <xf numFmtId="0" fontId="1" fillId="3" borderId="1" xfId="0" applyFont="1" applyFill="1" applyBorder="1"/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4" xfId="0" quotePrefix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8" xfId="0" quotePrefix="1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0" fillId="0" borderId="5" xfId="0" quotePrefix="1" applyBorder="1"/>
    <xf numFmtId="0" fontId="1" fillId="0" borderId="6" xfId="0" quotePrefix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0" fillId="0" borderId="10" xfId="0" quotePrefix="1" applyBorder="1"/>
    <xf numFmtId="0" fontId="0" fillId="0" borderId="0" xfId="0" quotePrefix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21" sqref="J21"/>
    </sheetView>
  </sheetViews>
  <sheetFormatPr defaultColWidth="14.44140625" defaultRowHeight="15" customHeight="1" x14ac:dyDescent="0.3"/>
  <cols>
    <col min="1" max="1" width="24" customWidth="1"/>
    <col min="2" max="2" width="30.5546875" customWidth="1"/>
    <col min="3" max="3" width="23.33203125" customWidth="1"/>
    <col min="4" max="4" width="13.33203125" customWidth="1"/>
    <col min="5" max="5" width="32.109375" customWidth="1"/>
    <col min="6" max="6" width="27" customWidth="1"/>
    <col min="7" max="7" width="11.6640625" customWidth="1"/>
    <col min="8" max="8" width="15" customWidth="1"/>
    <col min="9" max="9" width="8.6640625" customWidth="1"/>
    <col min="10" max="10" width="40.5546875" customWidth="1"/>
    <col min="11" max="26" width="8.6640625" customWidth="1"/>
  </cols>
  <sheetData>
    <row r="1" spans="1:10" ht="14.2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4" t="s">
        <v>7</v>
      </c>
      <c r="I1" s="14" t="s">
        <v>8</v>
      </c>
    </row>
    <row r="2" spans="1:10" ht="14.25" customHeight="1" x14ac:dyDescent="0.3">
      <c r="A2" s="19" t="s">
        <v>129</v>
      </c>
      <c r="B2" s="20" t="s">
        <v>128</v>
      </c>
      <c r="C2" s="21" t="s">
        <v>127</v>
      </c>
      <c r="D2" s="21" t="s">
        <v>131</v>
      </c>
      <c r="E2" s="19" t="s">
        <v>13</v>
      </c>
      <c r="F2" s="20" t="s">
        <v>130</v>
      </c>
      <c r="G2" s="20">
        <v>3</v>
      </c>
      <c r="H2" s="20"/>
      <c r="I2" s="20"/>
      <c r="J2" s="5"/>
    </row>
    <row r="3" spans="1:10" ht="14.25" customHeight="1" x14ac:dyDescent="0.3">
      <c r="A3" s="15" t="s">
        <v>9</v>
      </c>
      <c r="B3" s="15" t="s">
        <v>10</v>
      </c>
      <c r="C3" s="2" t="s">
        <v>11</v>
      </c>
      <c r="D3" s="16" t="s">
        <v>12</v>
      </c>
      <c r="E3" s="15" t="s">
        <v>13</v>
      </c>
      <c r="F3" s="15" t="s">
        <v>14</v>
      </c>
      <c r="G3" s="17">
        <v>4</v>
      </c>
      <c r="H3" s="15"/>
      <c r="I3" s="18"/>
    </row>
    <row r="4" spans="1:10" ht="14.25" customHeight="1" x14ac:dyDescent="0.3">
      <c r="A4" s="1" t="s">
        <v>15</v>
      </c>
      <c r="B4" s="1" t="s">
        <v>16</v>
      </c>
      <c r="C4" s="2" t="s">
        <v>17</v>
      </c>
      <c r="D4" s="1" t="s">
        <v>18</v>
      </c>
      <c r="E4" s="1" t="s">
        <v>19</v>
      </c>
      <c r="F4" s="1" t="s">
        <v>20</v>
      </c>
      <c r="G4" s="4">
        <v>4</v>
      </c>
      <c r="H4" s="1"/>
      <c r="I4" s="10"/>
    </row>
    <row r="5" spans="1:10" ht="14.25" customHeight="1" x14ac:dyDescent="0.3">
      <c r="A5" s="1" t="s">
        <v>21</v>
      </c>
      <c r="B5" s="1" t="s">
        <v>22</v>
      </c>
      <c r="C5" s="2" t="s">
        <v>23</v>
      </c>
      <c r="D5" s="1" t="s">
        <v>18</v>
      </c>
      <c r="E5" s="1" t="s">
        <v>19</v>
      </c>
      <c r="F5" s="1" t="s">
        <v>24</v>
      </c>
      <c r="G5" s="4">
        <v>3</v>
      </c>
      <c r="H5" s="1"/>
      <c r="I5" s="10"/>
    </row>
    <row r="6" spans="1:10" ht="14.25" customHeight="1" x14ac:dyDescent="0.3">
      <c r="A6" s="1" t="s">
        <v>25</v>
      </c>
      <c r="B6" s="1" t="s">
        <v>26</v>
      </c>
      <c r="C6" s="11" t="s">
        <v>132</v>
      </c>
      <c r="D6" s="1" t="s">
        <v>27</v>
      </c>
      <c r="E6" s="1" t="s">
        <v>19</v>
      </c>
      <c r="F6" s="1" t="s">
        <v>28</v>
      </c>
      <c r="G6" s="4">
        <v>40</v>
      </c>
      <c r="H6" s="1"/>
      <c r="I6" s="10"/>
    </row>
    <row r="7" spans="1:10" ht="14.25" customHeight="1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4">
        <v>1</v>
      </c>
      <c r="H7" s="1"/>
      <c r="I7" s="10"/>
    </row>
    <row r="8" spans="1:10" ht="14.25" customHeight="1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33</v>
      </c>
      <c r="F8" s="1" t="s">
        <v>39</v>
      </c>
      <c r="G8" s="4">
        <v>1</v>
      </c>
      <c r="H8" s="1"/>
      <c r="I8" s="10"/>
    </row>
    <row r="9" spans="1:10" ht="14.25" customHeight="1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33</v>
      </c>
      <c r="F9" s="1" t="s">
        <v>44</v>
      </c>
      <c r="G9" s="4">
        <v>1</v>
      </c>
      <c r="H9" s="1"/>
      <c r="I9" s="10"/>
    </row>
    <row r="10" spans="1:10" ht="14.25" customHeight="1" x14ac:dyDescent="0.3">
      <c r="A10" s="1" t="s">
        <v>45</v>
      </c>
      <c r="B10" s="1" t="s">
        <v>46</v>
      </c>
      <c r="C10" s="11" t="s">
        <v>133</v>
      </c>
      <c r="D10" s="1" t="s">
        <v>47</v>
      </c>
      <c r="E10" s="1" t="s">
        <v>48</v>
      </c>
      <c r="F10" s="3" t="s">
        <v>49</v>
      </c>
      <c r="G10" s="4">
        <v>36</v>
      </c>
      <c r="H10" s="1"/>
      <c r="I10" s="10"/>
    </row>
    <row r="11" spans="1:10" ht="14.25" customHeight="1" x14ac:dyDescent="0.3">
      <c r="A11" s="1" t="s">
        <v>50</v>
      </c>
      <c r="B11" s="1" t="s">
        <v>51</v>
      </c>
      <c r="C11" s="3" t="s">
        <v>52</v>
      </c>
      <c r="D11" s="1" t="s">
        <v>53</v>
      </c>
      <c r="E11" s="1" t="s">
        <v>54</v>
      </c>
      <c r="F11" s="1" t="s">
        <v>55</v>
      </c>
      <c r="G11" s="4">
        <v>1</v>
      </c>
      <c r="H11" s="1"/>
      <c r="I11" s="10"/>
    </row>
    <row r="12" spans="1:10" ht="14.25" customHeight="1" x14ac:dyDescent="0.3">
      <c r="A12" s="1" t="s">
        <v>56</v>
      </c>
      <c r="B12" s="1" t="s">
        <v>57</v>
      </c>
      <c r="C12" s="3" t="s">
        <v>58</v>
      </c>
      <c r="D12" s="1" t="s">
        <v>53</v>
      </c>
      <c r="E12" s="1" t="s">
        <v>54</v>
      </c>
      <c r="F12" s="5" t="s">
        <v>59</v>
      </c>
      <c r="G12" s="4">
        <v>1</v>
      </c>
      <c r="H12" s="1"/>
      <c r="I12" s="10"/>
    </row>
    <row r="13" spans="1:10" ht="14.25" customHeight="1" x14ac:dyDescent="0.3">
      <c r="A13" s="1" t="s">
        <v>60</v>
      </c>
      <c r="B13" s="1" t="s">
        <v>61</v>
      </c>
      <c r="C13" s="11" t="s">
        <v>134</v>
      </c>
      <c r="D13" s="1" t="s">
        <v>53</v>
      </c>
      <c r="E13" s="1" t="s">
        <v>54</v>
      </c>
      <c r="F13" s="1" t="s">
        <v>62</v>
      </c>
      <c r="G13" s="4">
        <v>15</v>
      </c>
      <c r="H13" s="1"/>
      <c r="I13" s="10"/>
    </row>
    <row r="14" spans="1:10" ht="14.25" customHeight="1" x14ac:dyDescent="0.3">
      <c r="A14" s="1" t="s">
        <v>63</v>
      </c>
      <c r="B14" s="1" t="s">
        <v>64</v>
      </c>
      <c r="C14" s="11" t="s">
        <v>141</v>
      </c>
      <c r="D14" s="1" t="s">
        <v>53</v>
      </c>
      <c r="E14" s="1" t="s">
        <v>54</v>
      </c>
      <c r="F14" s="1" t="s">
        <v>65</v>
      </c>
      <c r="G14" s="4">
        <v>5</v>
      </c>
      <c r="H14" s="1"/>
      <c r="I14" s="10"/>
    </row>
    <row r="15" spans="1:10" ht="14.25" customHeight="1" x14ac:dyDescent="0.3">
      <c r="A15" s="1" t="s">
        <v>66</v>
      </c>
      <c r="B15" s="1" t="s">
        <v>67</v>
      </c>
      <c r="C15" s="3" t="s">
        <v>68</v>
      </c>
      <c r="D15" s="6" t="s">
        <v>53</v>
      </c>
      <c r="E15" s="5" t="s">
        <v>54</v>
      </c>
      <c r="F15" s="1" t="s">
        <v>69</v>
      </c>
      <c r="G15" s="4">
        <v>2</v>
      </c>
      <c r="H15" s="1"/>
      <c r="I15" s="10"/>
    </row>
    <row r="16" spans="1:10" ht="14.25" customHeight="1" x14ac:dyDescent="0.3">
      <c r="A16" s="1" t="s">
        <v>70</v>
      </c>
      <c r="B16" s="1" t="s">
        <v>71</v>
      </c>
      <c r="C16" s="3" t="s">
        <v>72</v>
      </c>
      <c r="D16" s="1" t="s">
        <v>53</v>
      </c>
      <c r="E16" s="1" t="s">
        <v>54</v>
      </c>
      <c r="F16" s="1" t="s">
        <v>73</v>
      </c>
      <c r="G16" s="4">
        <v>1</v>
      </c>
      <c r="H16" s="1"/>
      <c r="I16" s="10"/>
    </row>
    <row r="17" spans="1:9" ht="14.25" customHeight="1" x14ac:dyDescent="0.3">
      <c r="A17" s="1" t="s">
        <v>74</v>
      </c>
      <c r="B17" s="1" t="s">
        <v>75</v>
      </c>
      <c r="C17" s="2" t="s">
        <v>76</v>
      </c>
      <c r="D17" s="1" t="s">
        <v>77</v>
      </c>
      <c r="E17" s="1" t="s">
        <v>78</v>
      </c>
      <c r="F17" s="1" t="s">
        <v>74</v>
      </c>
      <c r="G17" s="4">
        <v>1</v>
      </c>
      <c r="H17" s="1"/>
      <c r="I17" s="10"/>
    </row>
    <row r="18" spans="1:9" ht="14.25" customHeight="1" x14ac:dyDescent="0.3">
      <c r="A18" s="1" t="s">
        <v>79</v>
      </c>
      <c r="B18" s="1" t="s">
        <v>80</v>
      </c>
      <c r="C18" s="2" t="s">
        <v>81</v>
      </c>
      <c r="D18" s="1" t="s">
        <v>77</v>
      </c>
      <c r="E18" s="1" t="s">
        <v>78</v>
      </c>
      <c r="F18" s="1" t="s">
        <v>79</v>
      </c>
      <c r="G18" s="4">
        <v>4</v>
      </c>
      <c r="H18" s="1"/>
      <c r="I18" s="10"/>
    </row>
    <row r="19" spans="1:9" ht="14.2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33</v>
      </c>
      <c r="F19" s="1" t="s">
        <v>82</v>
      </c>
      <c r="G19" s="7">
        <v>1</v>
      </c>
      <c r="H19" s="1"/>
      <c r="I19" s="10"/>
    </row>
    <row r="20" spans="1:9" ht="14.25" customHeight="1" x14ac:dyDescent="0.3">
      <c r="A20" s="1" t="s">
        <v>86</v>
      </c>
      <c r="B20" s="1" t="s">
        <v>87</v>
      </c>
      <c r="C20" s="3" t="s">
        <v>88</v>
      </c>
      <c r="D20" s="1" t="s">
        <v>89</v>
      </c>
      <c r="E20" s="8" t="s">
        <v>90</v>
      </c>
      <c r="F20" s="1" t="s">
        <v>86</v>
      </c>
      <c r="G20" s="4">
        <v>1</v>
      </c>
      <c r="H20" s="1"/>
      <c r="I20" s="10"/>
    </row>
    <row r="21" spans="1:9" ht="14.25" customHeight="1" x14ac:dyDescent="0.3">
      <c r="A21" s="1" t="s">
        <v>91</v>
      </c>
      <c r="B21" s="1" t="s">
        <v>92</v>
      </c>
      <c r="C21" s="3" t="s">
        <v>93</v>
      </c>
      <c r="D21" s="1" t="s">
        <v>94</v>
      </c>
      <c r="E21" s="1" t="s">
        <v>95</v>
      </c>
      <c r="F21" s="1" t="s">
        <v>96</v>
      </c>
      <c r="G21" s="4">
        <v>1</v>
      </c>
      <c r="H21" s="1"/>
      <c r="I21" s="10"/>
    </row>
    <row r="22" spans="1:9" ht="14.25" customHeight="1" x14ac:dyDescent="0.3">
      <c r="A22" s="1" t="s">
        <v>97</v>
      </c>
      <c r="B22" s="1" t="s">
        <v>98</v>
      </c>
      <c r="C22" s="3" t="s">
        <v>99</v>
      </c>
      <c r="D22" s="1" t="s">
        <v>53</v>
      </c>
      <c r="E22" s="1" t="s">
        <v>54</v>
      </c>
      <c r="F22" s="1" t="s">
        <v>100</v>
      </c>
      <c r="G22" s="4">
        <v>1</v>
      </c>
      <c r="H22" s="1"/>
      <c r="I22" s="10"/>
    </row>
    <row r="23" spans="1:9" ht="14.25" customHeight="1" x14ac:dyDescent="0.3">
      <c r="A23" s="26" t="s">
        <v>142</v>
      </c>
      <c r="B23" s="11" t="s">
        <v>143</v>
      </c>
      <c r="C23" s="11" t="s">
        <v>101</v>
      </c>
      <c r="D23" s="11" t="s">
        <v>142</v>
      </c>
      <c r="E23" s="1" t="s">
        <v>102</v>
      </c>
      <c r="F23" s="11" t="s">
        <v>142</v>
      </c>
      <c r="G23" s="4">
        <v>6</v>
      </c>
      <c r="H23" s="1"/>
      <c r="I23" s="10"/>
    </row>
    <row r="24" spans="1:9" ht="14.25" customHeight="1" x14ac:dyDescent="0.3">
      <c r="A24" s="1" t="s">
        <v>103</v>
      </c>
      <c r="B24" s="8" t="s">
        <v>104</v>
      </c>
      <c r="C24" s="3" t="s">
        <v>105</v>
      </c>
      <c r="D24" s="1" t="s">
        <v>106</v>
      </c>
      <c r="E24" s="1" t="s">
        <v>33</v>
      </c>
      <c r="F24" s="1" t="s">
        <v>103</v>
      </c>
      <c r="G24" s="4">
        <v>1</v>
      </c>
      <c r="H24" s="1"/>
      <c r="I24" s="10"/>
    </row>
    <row r="25" spans="1:9" ht="14.25" customHeight="1" x14ac:dyDescent="0.3">
      <c r="A25" s="1" t="s">
        <v>107</v>
      </c>
      <c r="B25" s="1" t="s">
        <v>108</v>
      </c>
      <c r="C25" s="2" t="s">
        <v>109</v>
      </c>
      <c r="D25" s="2" t="s">
        <v>110</v>
      </c>
      <c r="E25" s="1" t="s">
        <v>111</v>
      </c>
      <c r="F25" s="3" t="s">
        <v>112</v>
      </c>
      <c r="G25" s="4">
        <v>1</v>
      </c>
      <c r="H25" s="1"/>
      <c r="I25" s="10"/>
    </row>
    <row r="26" spans="1:9" ht="14.25" customHeight="1" x14ac:dyDescent="0.3">
      <c r="A26" s="22" t="s">
        <v>113</v>
      </c>
      <c r="B26" s="23" t="s">
        <v>114</v>
      </c>
      <c r="C26" s="22" t="s">
        <v>115</v>
      </c>
      <c r="D26" s="23"/>
      <c r="E26" s="23" t="s">
        <v>116</v>
      </c>
      <c r="F26" s="22" t="s">
        <v>117</v>
      </c>
      <c r="G26" s="24">
        <v>1</v>
      </c>
      <c r="H26" s="23"/>
      <c r="I26" s="25"/>
    </row>
    <row r="27" spans="1:9" ht="14.25" customHeight="1" x14ac:dyDescent="0.3">
      <c r="A27" s="21" t="s">
        <v>135</v>
      </c>
      <c r="B27" s="21" t="s">
        <v>140</v>
      </c>
      <c r="C27" s="21" t="s">
        <v>136</v>
      </c>
      <c r="D27" s="21" t="s">
        <v>137</v>
      </c>
      <c r="E27" s="21" t="s">
        <v>139</v>
      </c>
      <c r="F27" s="20" t="s">
        <v>138</v>
      </c>
      <c r="G27" s="20">
        <v>1</v>
      </c>
      <c r="H27" s="20"/>
      <c r="I27" s="20"/>
    </row>
    <row r="28" spans="1:9" ht="14.25" customHeight="1" x14ac:dyDescent="0.3">
      <c r="A28" s="15" t="s">
        <v>118</v>
      </c>
      <c r="B28" s="15" t="s">
        <v>119</v>
      </c>
      <c r="C28" s="15"/>
      <c r="D28" s="15"/>
      <c r="E28" s="15" t="s">
        <v>116</v>
      </c>
      <c r="F28" s="15" t="s">
        <v>118</v>
      </c>
      <c r="G28" s="17">
        <v>1</v>
      </c>
      <c r="H28" s="15" t="s">
        <v>120</v>
      </c>
      <c r="I28" s="18"/>
    </row>
    <row r="29" spans="1:9" ht="14.25" customHeight="1" x14ac:dyDescent="0.3">
      <c r="A29" s="3" t="s">
        <v>121</v>
      </c>
      <c r="B29" s="1" t="s">
        <v>122</v>
      </c>
      <c r="C29" s="1"/>
      <c r="D29" s="1"/>
      <c r="E29" s="1" t="s">
        <v>111</v>
      </c>
      <c r="F29" s="3" t="s">
        <v>121</v>
      </c>
      <c r="G29" s="4">
        <v>1</v>
      </c>
      <c r="H29" s="1" t="s">
        <v>123</v>
      </c>
      <c r="I29" s="10"/>
    </row>
    <row r="30" spans="1:9" ht="14.25" customHeight="1" x14ac:dyDescent="0.3">
      <c r="A30" s="3" t="s">
        <v>124</v>
      </c>
      <c r="B30" s="1" t="s">
        <v>125</v>
      </c>
      <c r="C30" s="1"/>
      <c r="D30" s="1"/>
      <c r="E30" s="1" t="s">
        <v>111</v>
      </c>
      <c r="F30" s="3" t="s">
        <v>124</v>
      </c>
      <c r="G30" s="4">
        <v>9</v>
      </c>
      <c r="H30" s="1" t="s">
        <v>126</v>
      </c>
      <c r="I30" s="10"/>
    </row>
    <row r="31" spans="1:9" ht="14.25" customHeight="1" x14ac:dyDescent="0.3">
      <c r="G31" s="9">
        <f>SUM(G2:G27)</f>
        <v>137</v>
      </c>
    </row>
    <row r="32" spans="1:9" ht="15" customHeight="1" x14ac:dyDescent="0.3">
      <c r="A32" s="27"/>
      <c r="B32" s="27"/>
      <c r="C32" s="27"/>
      <c r="D32" s="27"/>
      <c r="E32" s="27"/>
      <c r="F32" s="28"/>
    </row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PHOTODIODE_BOM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2025-02-21T04:35:08Z</dcterms:modified>
</cp:coreProperties>
</file>