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实验名单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26" i="1" l="1"/>
  <c r="J5" i="1" l="1"/>
  <c r="J7" i="1"/>
  <c r="J8" i="1"/>
  <c r="J10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3" i="1"/>
  <c r="D8" i="1"/>
  <c r="D9" i="1"/>
  <c r="D11" i="1"/>
  <c r="C11" i="1" s="1"/>
  <c r="D13" i="1"/>
  <c r="D15" i="1"/>
  <c r="C15" i="1" s="1"/>
  <c r="D16" i="1"/>
  <c r="C16" i="1" s="1"/>
  <c r="D18" i="1"/>
  <c r="C18" i="1" s="1"/>
  <c r="D19" i="1"/>
  <c r="C19" i="1" s="1"/>
  <c r="D20" i="1"/>
  <c r="C20" i="1" s="1"/>
  <c r="D22" i="1"/>
  <c r="C22" i="1" s="1"/>
  <c r="D23" i="1"/>
  <c r="D30" i="1"/>
  <c r="D31" i="1"/>
  <c r="C31" i="1" s="1"/>
  <c r="D32" i="1"/>
  <c r="C32" i="1" s="1"/>
  <c r="D33" i="1"/>
  <c r="C33" i="1" s="1"/>
  <c r="D35" i="1"/>
  <c r="C35" i="1" s="1"/>
  <c r="D36" i="1"/>
  <c r="C36" i="1" s="1"/>
  <c r="D41" i="1"/>
  <c r="C41" i="1" s="1"/>
  <c r="D42" i="1"/>
  <c r="C42" i="1" s="1"/>
  <c r="D43" i="1"/>
  <c r="D44" i="1"/>
  <c r="C44" i="1" s="1"/>
  <c r="D45" i="1"/>
  <c r="C45" i="1" s="1"/>
  <c r="D47" i="1"/>
  <c r="C47" i="1" s="1"/>
  <c r="D48" i="1"/>
  <c r="C48" i="1" s="1"/>
  <c r="D49" i="1"/>
  <c r="D50" i="1"/>
  <c r="D51" i="1"/>
  <c r="C51" i="1" s="1"/>
  <c r="D52" i="1"/>
  <c r="C52" i="1" s="1"/>
  <c r="D53" i="1"/>
  <c r="C53" i="1" s="1"/>
  <c r="D54" i="1"/>
  <c r="C54" i="1" s="1"/>
  <c r="D55" i="1"/>
  <c r="C55" i="1" s="1"/>
  <c r="D57" i="1"/>
  <c r="C57" i="1" s="1"/>
  <c r="D58" i="1"/>
  <c r="D59" i="1"/>
  <c r="C59" i="1" s="1"/>
  <c r="D60" i="1"/>
  <c r="D62" i="1"/>
  <c r="C62" i="1" s="1"/>
  <c r="D63" i="1"/>
  <c r="C63" i="1" s="1"/>
  <c r="D64" i="1"/>
  <c r="C64" i="1" s="1"/>
  <c r="D65" i="1"/>
  <c r="C65" i="1" s="1"/>
  <c r="D66" i="1"/>
  <c r="C66" i="1" s="1"/>
  <c r="D67" i="1"/>
  <c r="D69" i="1"/>
  <c r="C69" i="1" s="1"/>
  <c r="D70" i="1"/>
  <c r="D71" i="1"/>
  <c r="D72" i="1"/>
  <c r="C72" i="1" s="1"/>
  <c r="D73" i="1"/>
  <c r="C73" i="1" s="1"/>
  <c r="D74" i="1"/>
  <c r="C74" i="1" s="1"/>
  <c r="D75" i="1"/>
  <c r="C75" i="1" s="1"/>
  <c r="D76" i="1"/>
  <c r="D77" i="1"/>
  <c r="D78" i="1"/>
  <c r="D79" i="1"/>
  <c r="D80" i="1"/>
  <c r="C80" i="1" s="1"/>
  <c r="D81" i="1"/>
  <c r="C81" i="1" s="1"/>
  <c r="D82" i="1"/>
  <c r="C82" i="1" s="1"/>
  <c r="D84" i="1"/>
  <c r="C84" i="1" s="1"/>
  <c r="D85" i="1"/>
  <c r="D86" i="1"/>
  <c r="D87" i="1"/>
  <c r="D88" i="1"/>
  <c r="D89" i="1"/>
  <c r="C89" i="1" s="1"/>
  <c r="D90" i="1"/>
  <c r="C90" i="1" s="1"/>
  <c r="D91" i="1"/>
  <c r="C91" i="1" s="1"/>
  <c r="D92" i="1"/>
  <c r="C92" i="1" s="1"/>
  <c r="D93" i="1"/>
  <c r="D95" i="1"/>
  <c r="C95" i="1" s="1"/>
  <c r="D96" i="1"/>
  <c r="D97" i="1"/>
  <c r="D98" i="1"/>
  <c r="C98" i="1" s="1"/>
  <c r="D99" i="1"/>
  <c r="C99" i="1" s="1"/>
  <c r="D100" i="1"/>
  <c r="C100" i="1" s="1"/>
  <c r="D101" i="1"/>
  <c r="C101" i="1" s="1"/>
  <c r="D102" i="1"/>
  <c r="D103" i="1"/>
  <c r="D104" i="1"/>
  <c r="D105" i="1"/>
  <c r="D106" i="1"/>
  <c r="C106" i="1" s="1"/>
  <c r="D107" i="1"/>
  <c r="C107" i="1" s="1"/>
  <c r="D108" i="1"/>
  <c r="C108" i="1" s="1"/>
  <c r="D109" i="1"/>
  <c r="C109" i="1" s="1"/>
  <c r="D110" i="1"/>
  <c r="D111" i="1"/>
  <c r="C111" i="1" s="1"/>
  <c r="D112" i="1"/>
  <c r="D113" i="1"/>
  <c r="D114" i="1"/>
  <c r="C114" i="1" s="1"/>
  <c r="D115" i="1"/>
  <c r="C115" i="1" s="1"/>
  <c r="D117" i="1"/>
  <c r="D118" i="1"/>
  <c r="D119" i="1"/>
  <c r="D121" i="1"/>
  <c r="D122" i="1"/>
  <c r="D123" i="1"/>
  <c r="D124" i="1"/>
  <c r="C124" i="1" s="1"/>
  <c r="D125" i="1"/>
  <c r="C125" i="1" s="1"/>
  <c r="D126" i="1"/>
  <c r="D127" i="1"/>
  <c r="C127" i="1" s="1"/>
  <c r="D128" i="1"/>
  <c r="D129" i="1"/>
  <c r="C129" i="1" s="1"/>
  <c r="D130" i="1"/>
  <c r="D131" i="1"/>
  <c r="D132" i="1"/>
  <c r="C132" i="1" s="1"/>
  <c r="D133" i="1"/>
  <c r="C133" i="1" s="1"/>
  <c r="D134" i="1"/>
  <c r="D136" i="1"/>
  <c r="C136" i="1" s="1"/>
  <c r="D137" i="1"/>
  <c r="D138" i="1"/>
  <c r="C138" i="1" s="1"/>
  <c r="D139" i="1"/>
  <c r="D140" i="1"/>
  <c r="D141" i="1"/>
  <c r="C141" i="1" s="1"/>
  <c r="D143" i="1"/>
  <c r="C143" i="1" s="1"/>
  <c r="D144" i="1"/>
  <c r="C144" i="1" s="1"/>
  <c r="D145" i="1"/>
  <c r="C145" i="1" s="1"/>
  <c r="D147" i="1"/>
  <c r="D148" i="1"/>
  <c r="C148" i="1" s="1"/>
  <c r="D149" i="1"/>
  <c r="D150" i="1"/>
  <c r="D151" i="1"/>
  <c r="C151" i="1" s="1"/>
  <c r="D152" i="1"/>
  <c r="C152" i="1" s="1"/>
  <c r="D153" i="1"/>
  <c r="C153" i="1" s="1"/>
  <c r="D154" i="1"/>
  <c r="C154" i="1" s="1"/>
  <c r="D155" i="1"/>
  <c r="D157" i="1"/>
  <c r="C157" i="1" s="1"/>
  <c r="D158" i="1"/>
  <c r="D159" i="1"/>
  <c r="D160" i="1"/>
  <c r="C160" i="1" s="1"/>
  <c r="D161" i="1"/>
  <c r="C161" i="1" s="1"/>
  <c r="D162" i="1"/>
  <c r="C162" i="1" s="1"/>
  <c r="D163" i="1"/>
  <c r="C163" i="1" s="1"/>
  <c r="D164" i="1"/>
  <c r="D165" i="1"/>
  <c r="D166" i="1"/>
  <c r="D167" i="1"/>
  <c r="D168" i="1"/>
  <c r="C168" i="1" s="1"/>
  <c r="D169" i="1"/>
  <c r="C169" i="1" s="1"/>
  <c r="D170" i="1"/>
  <c r="C170" i="1" s="1"/>
  <c r="D174" i="1"/>
  <c r="D175" i="1"/>
  <c r="D176" i="1"/>
  <c r="C176" i="1" s="1"/>
  <c r="D177" i="1"/>
  <c r="D178" i="1"/>
  <c r="D179" i="1"/>
  <c r="C179" i="1" s="1"/>
  <c r="D180" i="1"/>
  <c r="C180" i="1" s="1"/>
  <c r="D182" i="1"/>
  <c r="D183" i="1"/>
  <c r="C183" i="1" s="1"/>
  <c r="D184" i="1"/>
  <c r="D185" i="1"/>
  <c r="C185" i="1" s="1"/>
  <c r="D186" i="1"/>
  <c r="D187" i="1"/>
  <c r="D188" i="1"/>
  <c r="C188" i="1" s="1"/>
  <c r="D189" i="1"/>
  <c r="C189" i="1" s="1"/>
  <c r="D190" i="1"/>
  <c r="D192" i="1"/>
  <c r="C192" i="1" s="1"/>
  <c r="D193" i="1"/>
  <c r="D194" i="1"/>
  <c r="C194" i="1" s="1"/>
  <c r="D195" i="1"/>
  <c r="D196" i="1"/>
  <c r="C12" i="1"/>
  <c r="C13" i="1"/>
  <c r="C14" i="1"/>
  <c r="C17" i="1"/>
  <c r="C21" i="1"/>
  <c r="C23" i="1"/>
  <c r="C24" i="1"/>
  <c r="C25" i="1"/>
  <c r="C26" i="1"/>
  <c r="C27" i="1"/>
  <c r="C28" i="1"/>
  <c r="C29" i="1"/>
  <c r="C30" i="1"/>
  <c r="C34" i="1"/>
  <c r="C37" i="1"/>
  <c r="C38" i="1"/>
  <c r="C39" i="1"/>
  <c r="C40" i="1"/>
  <c r="C43" i="1"/>
  <c r="C46" i="1"/>
  <c r="C49" i="1"/>
  <c r="C50" i="1"/>
  <c r="C56" i="1"/>
  <c r="C58" i="1"/>
  <c r="C60" i="1"/>
  <c r="C61" i="1"/>
  <c r="C67" i="1"/>
  <c r="C68" i="1"/>
  <c r="C70" i="1"/>
  <c r="C71" i="1"/>
  <c r="C76" i="1"/>
  <c r="C77" i="1"/>
  <c r="C78" i="1"/>
  <c r="C79" i="1"/>
  <c r="C83" i="1"/>
  <c r="C85" i="1"/>
  <c r="C86" i="1"/>
  <c r="C87" i="1"/>
  <c r="C88" i="1"/>
  <c r="C93" i="1"/>
  <c r="C94" i="1"/>
  <c r="C96" i="1"/>
  <c r="C97" i="1"/>
  <c r="C102" i="1"/>
  <c r="C103" i="1"/>
  <c r="C104" i="1"/>
  <c r="C105" i="1"/>
  <c r="C110" i="1"/>
  <c r="C112" i="1"/>
  <c r="C113" i="1"/>
  <c r="C116" i="1"/>
  <c r="C117" i="1"/>
  <c r="C118" i="1"/>
  <c r="C119" i="1"/>
  <c r="C120" i="1"/>
  <c r="C121" i="1"/>
  <c r="C122" i="1"/>
  <c r="C123" i="1"/>
  <c r="C126" i="1"/>
  <c r="C128" i="1"/>
  <c r="C130" i="1"/>
  <c r="C131" i="1"/>
  <c r="C134" i="1"/>
  <c r="C135" i="1"/>
  <c r="C137" i="1"/>
  <c r="C139" i="1"/>
  <c r="C140" i="1"/>
  <c r="C142" i="1"/>
  <c r="C146" i="1"/>
  <c r="C147" i="1"/>
  <c r="C149" i="1"/>
  <c r="C150" i="1"/>
  <c r="C155" i="1"/>
  <c r="C156" i="1"/>
  <c r="C158" i="1"/>
  <c r="C159" i="1"/>
  <c r="C164" i="1"/>
  <c r="C165" i="1"/>
  <c r="C166" i="1"/>
  <c r="C167" i="1"/>
  <c r="C171" i="1"/>
  <c r="C172" i="1"/>
  <c r="C173" i="1"/>
  <c r="C174" i="1"/>
  <c r="C175" i="1"/>
  <c r="C177" i="1"/>
  <c r="C178" i="1"/>
  <c r="C181" i="1"/>
  <c r="C182" i="1"/>
  <c r="C184" i="1"/>
  <c r="C186" i="1"/>
  <c r="C187" i="1"/>
  <c r="C190" i="1"/>
  <c r="C191" i="1"/>
  <c r="C193" i="1"/>
  <c r="C195" i="1"/>
  <c r="C196" i="1"/>
  <c r="C197" i="1"/>
  <c r="C198" i="1"/>
  <c r="C199" i="1"/>
  <c r="C200" i="1"/>
  <c r="C10" i="1"/>
</calcChain>
</file>

<file path=xl/sharedStrings.xml><?xml version="1.0" encoding="utf-8"?>
<sst xmlns="http://schemas.openxmlformats.org/spreadsheetml/2006/main" count="1590" uniqueCount="589">
  <si>
    <t>姓名</t>
    <phoneticPr fontId="2" type="noConversion"/>
  </si>
  <si>
    <t>性别</t>
    <phoneticPr fontId="2" type="noConversion"/>
  </si>
  <si>
    <t>实考分</t>
    <phoneticPr fontId="2" type="noConversion"/>
  </si>
  <si>
    <t>照顾分</t>
    <phoneticPr fontId="2" type="noConversion"/>
  </si>
  <si>
    <t>投档分</t>
    <phoneticPr fontId="2" type="noConversion"/>
  </si>
  <si>
    <t>张田润</t>
    <phoneticPr fontId="2" type="noConversion"/>
  </si>
  <si>
    <t>女</t>
  </si>
  <si>
    <t>女</t>
    <phoneticPr fontId="2" type="noConversion"/>
  </si>
  <si>
    <t>赵友志</t>
    <phoneticPr fontId="2" type="noConversion"/>
  </si>
  <si>
    <t>张晶</t>
    <phoneticPr fontId="2" type="noConversion"/>
  </si>
  <si>
    <t>女</t>
    <phoneticPr fontId="2" type="noConversion"/>
  </si>
  <si>
    <t>白春华</t>
    <phoneticPr fontId="2" type="noConversion"/>
  </si>
  <si>
    <t>张竞怡</t>
    <phoneticPr fontId="2" type="noConversion"/>
  </si>
  <si>
    <t>洪欣然</t>
    <phoneticPr fontId="2" type="noConversion"/>
  </si>
  <si>
    <t>谢子熙</t>
    <phoneticPr fontId="2" type="noConversion"/>
  </si>
  <si>
    <t>男</t>
    <phoneticPr fontId="2" type="noConversion"/>
  </si>
  <si>
    <t>沈一铭</t>
    <phoneticPr fontId="2" type="noConversion"/>
  </si>
  <si>
    <t>石欣怡</t>
    <phoneticPr fontId="2" type="noConversion"/>
  </si>
  <si>
    <t>女</t>
    <phoneticPr fontId="2" type="noConversion"/>
  </si>
  <si>
    <t>李子玉</t>
    <phoneticPr fontId="2" type="noConversion"/>
  </si>
  <si>
    <t>翟逸清</t>
  </si>
  <si>
    <t>于浩洋</t>
  </si>
  <si>
    <t>男</t>
    <phoneticPr fontId="2" type="noConversion"/>
  </si>
  <si>
    <t>张家萌</t>
  </si>
  <si>
    <t>马彦竹</t>
  </si>
  <si>
    <t>傅曦玉</t>
  </si>
  <si>
    <t>沙灏淼</t>
  </si>
  <si>
    <t>王鹿鸣</t>
    <phoneticPr fontId="2" type="noConversion"/>
  </si>
  <si>
    <t>郑希妍</t>
    <phoneticPr fontId="2" type="noConversion"/>
  </si>
  <si>
    <t>马乾坤</t>
    <phoneticPr fontId="2" type="noConversion"/>
  </si>
  <si>
    <t>田春皓</t>
    <phoneticPr fontId="2" type="noConversion"/>
  </si>
  <si>
    <t>余星辰</t>
    <phoneticPr fontId="2" type="noConversion"/>
  </si>
  <si>
    <t xml:space="preserve">范梓桐 </t>
    <phoneticPr fontId="2" type="noConversion"/>
  </si>
  <si>
    <t xml:space="preserve">于阳  </t>
    <phoneticPr fontId="2" type="noConversion"/>
  </si>
  <si>
    <t>夏士悦</t>
    <phoneticPr fontId="2" type="noConversion"/>
  </si>
  <si>
    <t xml:space="preserve">韩云宸 </t>
    <phoneticPr fontId="2" type="noConversion"/>
  </si>
  <si>
    <t xml:space="preserve">张云颖 </t>
    <phoneticPr fontId="2" type="noConversion"/>
  </si>
  <si>
    <t xml:space="preserve">李玉冰 </t>
    <phoneticPr fontId="2" type="noConversion"/>
  </si>
  <si>
    <t>陈婧菲</t>
    <phoneticPr fontId="2" type="noConversion"/>
  </si>
  <si>
    <t>学校名称</t>
    <phoneticPr fontId="2" type="noConversion"/>
  </si>
  <si>
    <t>2014年最高</t>
    <phoneticPr fontId="2" type="noConversion"/>
  </si>
  <si>
    <t>2014最低</t>
    <phoneticPr fontId="2" type="noConversion"/>
  </si>
  <si>
    <t>专业级差</t>
    <phoneticPr fontId="2" type="noConversion"/>
  </si>
  <si>
    <t>清华大学</t>
    <phoneticPr fontId="2" type="noConversion"/>
  </si>
  <si>
    <t>北京大学</t>
    <phoneticPr fontId="2" type="noConversion"/>
  </si>
  <si>
    <t>复旦大学</t>
    <phoneticPr fontId="2" type="noConversion"/>
  </si>
  <si>
    <t>武汉大学</t>
    <phoneticPr fontId="2" type="noConversion"/>
  </si>
  <si>
    <t>南开大学</t>
    <phoneticPr fontId="2" type="noConversion"/>
  </si>
  <si>
    <t>吉林大学</t>
    <phoneticPr fontId="2" type="noConversion"/>
  </si>
  <si>
    <t>山东大学</t>
    <phoneticPr fontId="2" type="noConversion"/>
  </si>
  <si>
    <t>张梦涵</t>
    <phoneticPr fontId="2" type="noConversion"/>
  </si>
  <si>
    <t>高娜</t>
    <phoneticPr fontId="2" type="noConversion"/>
  </si>
  <si>
    <t>女</t>
    <phoneticPr fontId="2" type="noConversion"/>
  </si>
  <si>
    <t>男</t>
    <phoneticPr fontId="2" type="noConversion"/>
  </si>
  <si>
    <t>准考证号</t>
    <phoneticPr fontId="2" type="noConversion"/>
  </si>
  <si>
    <t>姓名</t>
    <phoneticPr fontId="2" type="noConversion"/>
  </si>
  <si>
    <t>实考分</t>
    <phoneticPr fontId="2" type="noConversion"/>
  </si>
  <si>
    <t>照顾分</t>
    <phoneticPr fontId="2" type="noConversion"/>
  </si>
  <si>
    <t>投档分</t>
    <phoneticPr fontId="2" type="noConversion"/>
  </si>
  <si>
    <t>报考区县</t>
    <phoneticPr fontId="2" type="noConversion"/>
  </si>
  <si>
    <t>生源学校</t>
    <phoneticPr fontId="2" type="noConversion"/>
  </si>
  <si>
    <t>标准分</t>
    <phoneticPr fontId="2" type="noConversion"/>
  </si>
  <si>
    <t>王鹿鸣</t>
  </si>
  <si>
    <t>和平区</t>
    <phoneticPr fontId="2" type="noConversion"/>
  </si>
  <si>
    <t>天津市第一中学</t>
    <phoneticPr fontId="2" type="noConversion"/>
  </si>
  <si>
    <t>志愿顺序</t>
    <phoneticPr fontId="2" type="noConversion"/>
  </si>
  <si>
    <t>专业1</t>
    <phoneticPr fontId="2" type="noConversion"/>
  </si>
  <si>
    <t>专业2</t>
    <phoneticPr fontId="2" type="noConversion"/>
  </si>
  <si>
    <t>专业3</t>
  </si>
  <si>
    <t>专业4</t>
  </si>
  <si>
    <t>专业5</t>
  </si>
  <si>
    <t>专业6</t>
  </si>
  <si>
    <t>调剂</t>
    <phoneticPr fontId="2" type="noConversion"/>
  </si>
  <si>
    <t>检索结果</t>
    <phoneticPr fontId="2" type="noConversion"/>
  </si>
  <si>
    <r>
      <t>平行志愿</t>
    </r>
    <r>
      <rPr>
        <b/>
        <sz val="9"/>
        <rFont val="宋体"/>
        <family val="3"/>
        <charset val="134"/>
      </rPr>
      <t>Ⅰ</t>
    </r>
    <phoneticPr fontId="2" type="noConversion"/>
  </si>
  <si>
    <t>清华大学</t>
    <phoneticPr fontId="2" type="noConversion"/>
  </si>
  <si>
    <t>建筑学</t>
    <phoneticPr fontId="2" type="noConversion"/>
  </si>
  <si>
    <t>土木工程</t>
    <phoneticPr fontId="2" type="noConversion"/>
  </si>
  <si>
    <t>电子信息类</t>
    <phoneticPr fontId="2" type="noConversion"/>
  </si>
  <si>
    <t>工程力学</t>
    <phoneticPr fontId="2" type="noConversion"/>
  </si>
  <si>
    <t>电气工程及其自动化</t>
    <phoneticPr fontId="2" type="noConversion"/>
  </si>
  <si>
    <t>是</t>
    <phoneticPr fontId="2" type="noConversion"/>
  </si>
  <si>
    <r>
      <t>平行志愿</t>
    </r>
    <r>
      <rPr>
        <b/>
        <sz val="9"/>
        <rFont val="宋体"/>
        <family val="3"/>
        <charset val="134"/>
      </rPr>
      <t>Ⅱ</t>
    </r>
    <phoneticPr fontId="2" type="noConversion"/>
  </si>
  <si>
    <t>物理学类</t>
    <phoneticPr fontId="2" type="noConversion"/>
  </si>
  <si>
    <t>生物科学</t>
    <phoneticPr fontId="2" type="noConversion"/>
  </si>
  <si>
    <t>地球物理学类</t>
    <phoneticPr fontId="2" type="noConversion"/>
  </si>
  <si>
    <t>是</t>
    <phoneticPr fontId="2" type="noConversion"/>
  </si>
  <si>
    <r>
      <t>平行志愿</t>
    </r>
    <r>
      <rPr>
        <b/>
        <sz val="9"/>
        <rFont val="宋体"/>
        <family val="3"/>
        <charset val="134"/>
      </rPr>
      <t>Ⅲ</t>
    </r>
    <phoneticPr fontId="2" type="noConversion"/>
  </si>
  <si>
    <t>管理科学与工程类</t>
    <phoneticPr fontId="2" type="noConversion"/>
  </si>
  <si>
    <t>建筑类</t>
    <phoneticPr fontId="2" type="noConversion"/>
  </si>
  <si>
    <t>土木类</t>
    <phoneticPr fontId="2" type="noConversion"/>
  </si>
  <si>
    <t>土木类</t>
    <phoneticPr fontId="2" type="noConversion"/>
  </si>
  <si>
    <t>电子信息类</t>
    <phoneticPr fontId="2" type="noConversion"/>
  </si>
  <si>
    <t>电气工程及其自动化</t>
    <phoneticPr fontId="2" type="noConversion"/>
  </si>
  <si>
    <t>数学类</t>
    <phoneticPr fontId="2" type="noConversion"/>
  </si>
  <si>
    <t>否</t>
    <phoneticPr fontId="2" type="noConversion"/>
  </si>
  <si>
    <r>
      <t>平行志愿</t>
    </r>
    <r>
      <rPr>
        <b/>
        <sz val="9"/>
        <rFont val="宋体"/>
        <family val="3"/>
        <charset val="134"/>
      </rPr>
      <t>Ⅳ</t>
    </r>
    <phoneticPr fontId="2" type="noConversion"/>
  </si>
  <si>
    <t>复旦大学</t>
    <phoneticPr fontId="2" type="noConversion"/>
  </si>
  <si>
    <t>工商管理类</t>
    <phoneticPr fontId="2" type="noConversion"/>
  </si>
  <si>
    <t>经济学类</t>
    <phoneticPr fontId="2" type="noConversion"/>
  </si>
  <si>
    <t>软件工程</t>
    <phoneticPr fontId="2" type="noConversion"/>
  </si>
  <si>
    <t>否</t>
    <phoneticPr fontId="2" type="noConversion"/>
  </si>
  <si>
    <r>
      <t>平行志愿</t>
    </r>
    <r>
      <rPr>
        <b/>
        <sz val="9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</si>
  <si>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Ⅴ</t>
    </r>
    <phoneticPr fontId="2" type="noConversion"/>
  </si>
  <si>
    <t>生物科学类</t>
    <phoneticPr fontId="2" type="noConversion"/>
  </si>
  <si>
    <t>光电信息科学与工程</t>
    <phoneticPr fontId="2" type="noConversion"/>
  </si>
  <si>
    <r>
      <t>平行志愿</t>
    </r>
    <r>
      <rPr>
        <b/>
        <sz val="9"/>
        <rFont val="宋体"/>
        <family val="3"/>
        <charset val="134"/>
      </rPr>
      <t>Ⅵ</t>
    </r>
    <phoneticPr fontId="2" type="noConversion"/>
  </si>
  <si>
    <t>山东大学</t>
    <phoneticPr fontId="2" type="noConversion"/>
  </si>
  <si>
    <t>环境科学与工程类</t>
    <phoneticPr fontId="2" type="noConversion"/>
  </si>
  <si>
    <t>能源动力类</t>
    <phoneticPr fontId="2" type="noConversion"/>
  </si>
  <si>
    <t>机械类</t>
    <phoneticPr fontId="2" type="noConversion"/>
  </si>
  <si>
    <t>材料类</t>
    <phoneticPr fontId="2" type="noConversion"/>
  </si>
  <si>
    <t>准考证号</t>
    <phoneticPr fontId="2" type="noConversion"/>
  </si>
  <si>
    <t>姓名</t>
    <phoneticPr fontId="2" type="noConversion"/>
  </si>
  <si>
    <t>投档分</t>
    <phoneticPr fontId="2" type="noConversion"/>
  </si>
  <si>
    <t>报考区县</t>
    <phoneticPr fontId="2" type="noConversion"/>
  </si>
  <si>
    <t>生源学校</t>
    <phoneticPr fontId="2" type="noConversion"/>
  </si>
  <si>
    <t>标准分</t>
    <phoneticPr fontId="2" type="noConversion"/>
  </si>
  <si>
    <t>郑希妍</t>
    <phoneticPr fontId="2" type="noConversion"/>
  </si>
  <si>
    <t>和平区</t>
    <phoneticPr fontId="2" type="noConversion"/>
  </si>
  <si>
    <t>天津市第一中学</t>
    <phoneticPr fontId="2" type="noConversion"/>
  </si>
  <si>
    <t>志愿顺序</t>
    <phoneticPr fontId="2" type="noConversion"/>
  </si>
  <si>
    <t>学校名称</t>
    <phoneticPr fontId="2" type="noConversion"/>
  </si>
  <si>
    <t>专业1</t>
    <phoneticPr fontId="2" type="noConversion"/>
  </si>
  <si>
    <t>专业2</t>
    <phoneticPr fontId="2" type="noConversion"/>
  </si>
  <si>
    <t>调剂</t>
    <phoneticPr fontId="2" type="noConversion"/>
  </si>
  <si>
    <t>检索结果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</si>
  <si>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Ⅰ</t>
    </r>
    <phoneticPr fontId="2" type="noConversion"/>
  </si>
  <si>
    <t>北京大学</t>
    <phoneticPr fontId="2" type="noConversion"/>
  </si>
  <si>
    <t>理科实验班</t>
    <phoneticPr fontId="2" type="noConversion"/>
  </si>
  <si>
    <t>工商管理类</t>
    <phoneticPr fontId="2" type="noConversion"/>
  </si>
  <si>
    <t>经济学类</t>
    <phoneticPr fontId="2" type="noConversion"/>
  </si>
  <si>
    <t>数学类</t>
    <phoneticPr fontId="2" type="noConversion"/>
  </si>
  <si>
    <t>心理学</t>
    <phoneticPr fontId="2" type="noConversion"/>
  </si>
  <si>
    <t>新闻传播学类</t>
    <phoneticPr fontId="2" type="noConversion"/>
  </si>
  <si>
    <t>是</t>
    <phoneticPr fontId="2" type="noConversion"/>
  </si>
  <si>
    <t>工商管理类</t>
    <phoneticPr fontId="2" type="noConversion"/>
  </si>
  <si>
    <t>经济学类</t>
    <phoneticPr fontId="2" type="noConversion"/>
  </si>
  <si>
    <t>数学类</t>
    <phoneticPr fontId="2" type="noConversion"/>
  </si>
  <si>
    <t>软件工程</t>
    <phoneticPr fontId="2" type="noConversion"/>
  </si>
  <si>
    <t>否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</si>
  <si>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Ⅲ</t>
    </r>
    <phoneticPr fontId="2" type="noConversion"/>
  </si>
  <si>
    <t>南开大学</t>
    <phoneticPr fontId="2" type="noConversion"/>
  </si>
  <si>
    <t>金融工程</t>
    <phoneticPr fontId="2" type="noConversion"/>
  </si>
  <si>
    <t>金融学</t>
    <phoneticPr fontId="2" type="noConversion"/>
  </si>
  <si>
    <t>经济学</t>
    <phoneticPr fontId="2" type="noConversion"/>
  </si>
  <si>
    <t>保险学</t>
    <phoneticPr fontId="2" type="noConversion"/>
  </si>
  <si>
    <t>国际经济与贸易</t>
    <phoneticPr fontId="2" type="noConversion"/>
  </si>
  <si>
    <t>财政学</t>
    <phoneticPr fontId="2" type="noConversion"/>
  </si>
  <si>
    <t>武汉大学</t>
    <phoneticPr fontId="2" type="noConversion"/>
  </si>
  <si>
    <t>金融学</t>
    <phoneticPr fontId="2" type="noConversion"/>
  </si>
  <si>
    <t>生物科学</t>
    <phoneticPr fontId="2" type="noConversion"/>
  </si>
  <si>
    <t>建筑类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</si>
  <si>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Ⅴ</t>
    </r>
    <phoneticPr fontId="2" type="noConversion"/>
  </si>
  <si>
    <t>吉林大学</t>
    <phoneticPr fontId="2" type="noConversion"/>
  </si>
  <si>
    <t>工商管理</t>
    <phoneticPr fontId="2" type="noConversion"/>
  </si>
  <si>
    <t>统计学</t>
    <phoneticPr fontId="2" type="noConversion"/>
  </si>
  <si>
    <t>人力资源管理</t>
    <phoneticPr fontId="2" type="noConversion"/>
  </si>
  <si>
    <t>山东大学</t>
    <phoneticPr fontId="2" type="noConversion"/>
  </si>
  <si>
    <t>物理学类</t>
    <phoneticPr fontId="2" type="noConversion"/>
  </si>
  <si>
    <t>化学类</t>
    <phoneticPr fontId="2" type="noConversion"/>
  </si>
  <si>
    <t>化学类</t>
    <phoneticPr fontId="2" type="noConversion"/>
  </si>
  <si>
    <t>姓名</t>
    <phoneticPr fontId="2" type="noConversion"/>
  </si>
  <si>
    <t>性别</t>
    <phoneticPr fontId="2" type="noConversion"/>
  </si>
  <si>
    <t>实考分</t>
    <phoneticPr fontId="2" type="noConversion"/>
  </si>
  <si>
    <t>投档分</t>
    <phoneticPr fontId="2" type="noConversion"/>
  </si>
  <si>
    <t>标准分</t>
    <phoneticPr fontId="2" type="noConversion"/>
  </si>
  <si>
    <t>马乾坤</t>
    <phoneticPr fontId="2" type="noConversion"/>
  </si>
  <si>
    <t>和平区</t>
    <phoneticPr fontId="2" type="noConversion"/>
  </si>
  <si>
    <t>学校名称</t>
    <phoneticPr fontId="2" type="noConversion"/>
  </si>
  <si>
    <t>专业1</t>
    <phoneticPr fontId="2" type="noConversion"/>
  </si>
  <si>
    <t>化学类</t>
    <phoneticPr fontId="2" type="noConversion"/>
  </si>
  <si>
    <t>心理学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</si>
  <si>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Ⅱ</t>
    </r>
    <phoneticPr fontId="2" type="noConversion"/>
  </si>
  <si>
    <t>物理学类</t>
    <phoneticPr fontId="2" type="noConversion"/>
  </si>
  <si>
    <t>应用心理学</t>
    <phoneticPr fontId="2" type="noConversion"/>
  </si>
  <si>
    <t>生物科学类</t>
    <phoneticPr fontId="2" type="noConversion"/>
  </si>
  <si>
    <t>统计学</t>
    <phoneticPr fontId="2" type="noConversion"/>
  </si>
  <si>
    <t>化学</t>
    <phoneticPr fontId="2" type="noConversion"/>
  </si>
  <si>
    <t>物理学</t>
    <phoneticPr fontId="2" type="noConversion"/>
  </si>
  <si>
    <t>光电信息科学与工程</t>
    <phoneticPr fontId="2" type="noConversion"/>
  </si>
  <si>
    <t>工程管理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</si>
  <si>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Ⅳ</t>
    </r>
    <phoneticPr fontId="2" type="noConversion"/>
  </si>
  <si>
    <t>复旦大学</t>
    <phoneticPr fontId="2" type="noConversion"/>
  </si>
  <si>
    <t>武汉大学</t>
    <phoneticPr fontId="2" type="noConversion"/>
  </si>
  <si>
    <t>地理科学类</t>
    <phoneticPr fontId="2" type="noConversion"/>
  </si>
  <si>
    <t>水利类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</si>
  <si>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Ⅵ</t>
    </r>
    <phoneticPr fontId="2" type="noConversion"/>
  </si>
  <si>
    <t>预防医学</t>
    <phoneticPr fontId="2" type="noConversion"/>
  </si>
  <si>
    <t>性别</t>
    <phoneticPr fontId="2" type="noConversion"/>
  </si>
  <si>
    <t>照顾分</t>
    <phoneticPr fontId="2" type="noConversion"/>
  </si>
  <si>
    <t>志愿顺序</t>
    <phoneticPr fontId="2" type="noConversion"/>
  </si>
  <si>
    <t>检索结果</t>
    <phoneticPr fontId="2" type="noConversion"/>
  </si>
  <si>
    <t>心理学类</t>
    <phoneticPr fontId="2" type="noConversion"/>
  </si>
  <si>
    <t>法学</t>
    <phoneticPr fontId="2" type="noConversion"/>
  </si>
  <si>
    <t>城乡规划</t>
    <phoneticPr fontId="2" type="noConversion"/>
  </si>
  <si>
    <t>会计学</t>
    <phoneticPr fontId="2" type="noConversion"/>
  </si>
  <si>
    <t>金融工程</t>
    <phoneticPr fontId="2" type="noConversion"/>
  </si>
  <si>
    <t>轻工类</t>
    <phoneticPr fontId="2" type="noConversion"/>
  </si>
  <si>
    <t>测绘类</t>
    <phoneticPr fontId="2" type="noConversion"/>
  </si>
  <si>
    <t>工商管理</t>
    <phoneticPr fontId="2" type="noConversion"/>
  </si>
  <si>
    <t>心理学</t>
    <phoneticPr fontId="2" type="noConversion"/>
  </si>
  <si>
    <t>新闻传播学类</t>
    <phoneticPr fontId="2" type="noConversion"/>
  </si>
  <si>
    <t>法学</t>
    <phoneticPr fontId="2" type="noConversion"/>
  </si>
  <si>
    <t>药物制剂</t>
    <phoneticPr fontId="2" type="noConversion"/>
  </si>
  <si>
    <t>机械工程</t>
    <phoneticPr fontId="2" type="noConversion"/>
  </si>
  <si>
    <t>应用心理学</t>
    <phoneticPr fontId="2" type="noConversion"/>
  </si>
  <si>
    <t>城市管理</t>
    <phoneticPr fontId="2" type="noConversion"/>
  </si>
  <si>
    <t>管理科学与工程</t>
    <phoneticPr fontId="2" type="noConversion"/>
  </si>
  <si>
    <t>药学</t>
    <phoneticPr fontId="2" type="noConversion"/>
  </si>
  <si>
    <t>临床医学</t>
    <phoneticPr fontId="2" type="noConversion"/>
  </si>
  <si>
    <t>管理科学与工程类</t>
    <phoneticPr fontId="2" type="noConversion"/>
  </si>
  <si>
    <t>遥感科学与技术</t>
    <phoneticPr fontId="2" type="noConversion"/>
  </si>
  <si>
    <t>工程力学</t>
    <phoneticPr fontId="2" type="noConversion"/>
  </si>
  <si>
    <t>工商管理学</t>
    <phoneticPr fontId="2" type="noConversion"/>
  </si>
  <si>
    <t>计算机类</t>
    <phoneticPr fontId="2" type="noConversion"/>
  </si>
  <si>
    <t>工科试验班类</t>
    <phoneticPr fontId="2" type="noConversion"/>
  </si>
  <si>
    <t>微电子科学与工程</t>
    <phoneticPr fontId="2" type="noConversion"/>
  </si>
  <si>
    <t>信息与计算科学</t>
    <phoneticPr fontId="2" type="noConversion"/>
  </si>
  <si>
    <t xml:space="preserve">李玉冰 </t>
    <phoneticPr fontId="2" type="noConversion"/>
  </si>
  <si>
    <t>财政学</t>
    <phoneticPr fontId="2" type="noConversion"/>
  </si>
  <si>
    <t>人力资源管理</t>
    <phoneticPr fontId="2" type="noConversion"/>
  </si>
  <si>
    <t>数学系</t>
    <phoneticPr fontId="2" type="noConversion"/>
  </si>
  <si>
    <t>机械类</t>
    <phoneticPr fontId="2" type="noConversion"/>
  </si>
  <si>
    <r>
      <t>平行志愿</t>
    </r>
    <r>
      <rPr>
        <b/>
        <sz val="9"/>
        <rFont val="宋体"/>
        <family val="3"/>
        <charset val="134"/>
      </rPr>
      <t>Ⅰ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</si>
  <si>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Ⅱ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</si>
  <si>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</si>
  <si>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Ⅵ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</si>
  <si>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Ⅰ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</si>
  <si>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Ⅱ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</si>
  <si>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</si>
  <si>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</si>
  <si>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Ⅵ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</si>
  <si>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Ⅱ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</si>
  <si>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</si>
  <si>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</si>
  <si>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</si>
  <si>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Ⅵ</t>
    </r>
    <phoneticPr fontId="2" type="noConversion"/>
  </si>
  <si>
    <r>
      <t>平行志愿</t>
    </r>
    <r>
      <rPr>
        <b/>
        <sz val="9"/>
        <rFont val="宋体"/>
        <family val="3"/>
        <charset val="134"/>
      </rPr>
      <t>Ⅲ</t>
    </r>
    <phoneticPr fontId="2" type="noConversion"/>
  </si>
  <si>
    <t>匡萌</t>
    <phoneticPr fontId="2" type="noConversion"/>
  </si>
  <si>
    <t>李欣衡</t>
    <phoneticPr fontId="2" type="noConversion"/>
  </si>
  <si>
    <t>男</t>
    <phoneticPr fontId="2" type="noConversion"/>
  </si>
  <si>
    <t>赵丽莹</t>
    <phoneticPr fontId="2" type="noConversion"/>
  </si>
  <si>
    <t>实考分</t>
    <phoneticPr fontId="2" type="noConversion"/>
  </si>
  <si>
    <t>照顾分</t>
    <phoneticPr fontId="2" type="noConversion"/>
  </si>
  <si>
    <t>投档分</t>
    <phoneticPr fontId="2" type="noConversion"/>
  </si>
  <si>
    <t>高娜</t>
    <phoneticPr fontId="2" type="noConversion"/>
  </si>
  <si>
    <t>女</t>
    <phoneticPr fontId="2" type="noConversion"/>
  </si>
  <si>
    <t>志愿顺序</t>
    <phoneticPr fontId="2" type="noConversion"/>
  </si>
  <si>
    <t>专业1</t>
    <phoneticPr fontId="2" type="noConversion"/>
  </si>
  <si>
    <t>专业2</t>
    <phoneticPr fontId="2" type="noConversion"/>
  </si>
  <si>
    <t>调剂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</si>
  <si>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Ⅰ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</si>
  <si>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</si>
  <si>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</si>
  <si>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</si>
  <si>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</si>
  <si>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</si>
  <si>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Ⅵ</t>
    </r>
    <phoneticPr fontId="2" type="noConversion"/>
  </si>
  <si>
    <t>武汉大学</t>
    <phoneticPr fontId="2" type="noConversion"/>
  </si>
  <si>
    <t>物理学类</t>
    <phoneticPr fontId="2" type="noConversion"/>
  </si>
  <si>
    <t>数学类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</si>
  <si>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</si>
  <si>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t>南开大学</t>
    <phoneticPr fontId="2" type="noConversion"/>
  </si>
  <si>
    <t>国际经济与贸易</t>
    <phoneticPr fontId="2" type="noConversion"/>
  </si>
  <si>
    <t>经济学</t>
    <phoneticPr fontId="2" type="noConversion"/>
  </si>
  <si>
    <t>金融学</t>
    <phoneticPr fontId="2" type="noConversion"/>
  </si>
  <si>
    <t>会计学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</si>
  <si>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</si>
  <si>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</si>
  <si>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Ⅵ</t>
    </r>
    <phoneticPr fontId="2" type="noConversion"/>
  </si>
  <si>
    <t>性别</t>
    <phoneticPr fontId="2" type="noConversion"/>
  </si>
  <si>
    <t>照顾分</t>
    <phoneticPr fontId="2" type="noConversion"/>
  </si>
  <si>
    <t>学校名称</t>
    <phoneticPr fontId="2" type="noConversion"/>
  </si>
  <si>
    <t>检索结果</t>
    <phoneticPr fontId="2" type="noConversion"/>
  </si>
  <si>
    <t>水利水电工程</t>
    <phoneticPr fontId="2" type="noConversion"/>
  </si>
  <si>
    <t>工商管理类</t>
    <phoneticPr fontId="2" type="noConversion"/>
  </si>
  <si>
    <t>数学类</t>
    <phoneticPr fontId="2" type="noConversion"/>
  </si>
  <si>
    <t>自然科学试验班</t>
    <phoneticPr fontId="2" type="noConversion"/>
  </si>
  <si>
    <t>财政学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</si>
  <si>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Ⅴ</t>
    </r>
    <phoneticPr fontId="2" type="noConversion"/>
  </si>
  <si>
    <t>山东大学</t>
    <phoneticPr fontId="2" type="noConversion"/>
  </si>
  <si>
    <t>临床医学</t>
    <phoneticPr fontId="2" type="noConversion"/>
  </si>
  <si>
    <t>经济学类</t>
    <phoneticPr fontId="2" type="noConversion"/>
  </si>
  <si>
    <t>会计学</t>
    <phoneticPr fontId="2" type="noConversion"/>
  </si>
  <si>
    <t>物理学</t>
    <phoneticPr fontId="2" type="noConversion"/>
  </si>
  <si>
    <t>核工业与核技术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</si>
  <si>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</si>
  <si>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t>北京大学</t>
    <phoneticPr fontId="2" type="noConversion"/>
  </si>
  <si>
    <t>城乡规划</t>
    <phoneticPr fontId="2" type="noConversion"/>
  </si>
  <si>
    <t>复旦大学</t>
    <phoneticPr fontId="2" type="noConversion"/>
  </si>
  <si>
    <t>数学类</t>
    <phoneticPr fontId="2" type="noConversion"/>
  </si>
  <si>
    <t>自然科学试验班</t>
    <phoneticPr fontId="2" type="noConversion"/>
  </si>
  <si>
    <t>是</t>
    <phoneticPr fontId="2" type="noConversion"/>
  </si>
  <si>
    <t>南开大学</t>
    <phoneticPr fontId="2" type="noConversion"/>
  </si>
  <si>
    <t>金融学</t>
    <phoneticPr fontId="2" type="noConversion"/>
  </si>
  <si>
    <t>经济学</t>
    <phoneticPr fontId="2" type="noConversion"/>
  </si>
  <si>
    <t>软件工程</t>
    <phoneticPr fontId="2" type="noConversion"/>
  </si>
  <si>
    <t>山东大学</t>
    <phoneticPr fontId="2" type="noConversion"/>
  </si>
  <si>
    <t>土木类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</si>
  <si>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Ⅵ</t>
    </r>
    <phoneticPr fontId="2" type="noConversion"/>
  </si>
  <si>
    <t>吉林大学</t>
    <phoneticPr fontId="2" type="noConversion"/>
  </si>
  <si>
    <t>财政学</t>
    <phoneticPr fontId="2" type="noConversion"/>
  </si>
  <si>
    <t>金融学</t>
    <phoneticPr fontId="2" type="noConversion"/>
  </si>
  <si>
    <t>李欣衡</t>
    <phoneticPr fontId="2" type="noConversion"/>
  </si>
  <si>
    <t>男</t>
    <phoneticPr fontId="2" type="noConversion"/>
  </si>
  <si>
    <t>准考证号</t>
  </si>
  <si>
    <t>姓名</t>
  </si>
  <si>
    <t>性别</t>
  </si>
  <si>
    <t>实考分</t>
  </si>
  <si>
    <t>照顾分</t>
  </si>
  <si>
    <t>投档分</t>
  </si>
  <si>
    <t>志愿顺序</t>
  </si>
  <si>
    <t>学校名称</t>
  </si>
  <si>
    <t>专业1</t>
  </si>
  <si>
    <t>专业2</t>
  </si>
  <si>
    <t>调剂</t>
  </si>
  <si>
    <t>检索结果</t>
  </si>
  <si>
    <t>赵丽莹</t>
    <phoneticPr fontId="2" type="noConversion"/>
  </si>
  <si>
    <t>经济学</t>
    <phoneticPr fontId="2" type="noConversion"/>
  </si>
  <si>
    <t>武汉大学</t>
    <phoneticPr fontId="2" type="noConversion"/>
  </si>
  <si>
    <t>经济学类</t>
    <phoneticPr fontId="2" type="noConversion"/>
  </si>
  <si>
    <t>是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</si>
  <si>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Ⅲ</t>
    </r>
    <phoneticPr fontId="2" type="noConversion"/>
  </si>
  <si>
    <t>金融学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</si>
  <si>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Ⅳ</t>
    </r>
    <phoneticPr fontId="2" type="noConversion"/>
  </si>
  <si>
    <t>山东大学</t>
    <phoneticPr fontId="2" type="noConversion"/>
  </si>
  <si>
    <t>复旦大学</t>
    <phoneticPr fontId="2" type="noConversion"/>
  </si>
  <si>
    <t>清华大学</t>
    <phoneticPr fontId="2" type="noConversion"/>
  </si>
  <si>
    <t>工科试验班类</t>
  </si>
  <si>
    <t>地球物理学类</t>
  </si>
  <si>
    <t>自然科学试验班</t>
  </si>
  <si>
    <t>技术科学试验班</t>
  </si>
  <si>
    <t>物理学类</t>
    <phoneticPr fontId="2" type="noConversion"/>
  </si>
  <si>
    <t>清华大学</t>
    <phoneticPr fontId="2" type="noConversion"/>
  </si>
  <si>
    <t>建筑学</t>
    <phoneticPr fontId="2" type="noConversion"/>
  </si>
  <si>
    <t>技术科学试验班</t>
    <phoneticPr fontId="2" type="noConversion"/>
  </si>
  <si>
    <t>是</t>
    <phoneticPr fontId="2" type="noConversion"/>
  </si>
  <si>
    <t>电气工程及其自动化</t>
    <phoneticPr fontId="2" type="noConversion"/>
  </si>
  <si>
    <t>山东大学</t>
    <phoneticPr fontId="2" type="noConversion"/>
  </si>
  <si>
    <t>财政学</t>
    <phoneticPr fontId="2" type="noConversion"/>
  </si>
  <si>
    <t>张梦涵</t>
    <phoneticPr fontId="2" type="noConversion"/>
  </si>
  <si>
    <t>女</t>
    <phoneticPr fontId="2" type="noConversion"/>
  </si>
  <si>
    <r>
      <rPr>
        <b/>
        <sz val="10"/>
        <rFont val="宋体"/>
        <family val="3"/>
        <charset val="134"/>
      </rPr>
      <t>平行志愿Ⅰ</t>
    </r>
    <phoneticPr fontId="2" type="noConversion"/>
  </si>
  <si>
    <r>
      <rPr>
        <b/>
        <sz val="10"/>
        <rFont val="宋体"/>
        <family val="3"/>
        <charset val="134"/>
      </rPr>
      <t>平行志愿Ⅱ</t>
    </r>
    <phoneticPr fontId="2" type="noConversion"/>
  </si>
  <si>
    <r>
      <rPr>
        <b/>
        <sz val="10"/>
        <rFont val="宋体"/>
        <family val="3"/>
        <charset val="134"/>
      </rPr>
      <t>平行志愿Ⅲ</t>
    </r>
    <phoneticPr fontId="2" type="noConversion"/>
  </si>
  <si>
    <r>
      <rPr>
        <b/>
        <sz val="10"/>
        <rFont val="宋体"/>
        <family val="3"/>
        <charset val="134"/>
      </rPr>
      <t>平行志愿Ⅳ</t>
    </r>
    <phoneticPr fontId="2" type="noConversion"/>
  </si>
  <si>
    <r>
      <rPr>
        <b/>
        <sz val="10"/>
        <rFont val="宋体"/>
        <family val="3"/>
        <charset val="134"/>
      </rPr>
      <t>平行志愿Ⅴ</t>
    </r>
    <phoneticPr fontId="2" type="noConversion"/>
  </si>
  <si>
    <r>
      <rPr>
        <b/>
        <sz val="10"/>
        <rFont val="宋体"/>
        <family val="3"/>
        <charset val="134"/>
      </rPr>
      <t>平行志愿Ⅵ</t>
    </r>
    <phoneticPr fontId="2" type="noConversion"/>
  </si>
  <si>
    <t>张田润</t>
    <phoneticPr fontId="2" type="noConversion"/>
  </si>
  <si>
    <t>女</t>
    <phoneticPr fontId="2" type="noConversion"/>
  </si>
  <si>
    <t>平行志愿Ⅰ</t>
    <phoneticPr fontId="2" type="noConversion"/>
  </si>
  <si>
    <t>数学</t>
    <phoneticPr fontId="2" type="noConversion"/>
  </si>
  <si>
    <t>平行志愿Ⅱ</t>
    <phoneticPr fontId="2" type="noConversion"/>
  </si>
  <si>
    <t>平行志愿Ⅲ</t>
    <phoneticPr fontId="2" type="noConversion"/>
  </si>
  <si>
    <t>平行志愿Ⅳ</t>
    <phoneticPr fontId="2" type="noConversion"/>
  </si>
  <si>
    <t>平行志愿Ⅴ</t>
    <phoneticPr fontId="2" type="noConversion"/>
  </si>
  <si>
    <t>平行志愿Ⅵ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</si>
  <si>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Ⅱ</t>
    </r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</si>
  <si>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</si>
  <si>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</si>
  <si>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</si>
  <si>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Ⅵ</t>
    </r>
    <phoneticPr fontId="2" type="noConversion"/>
  </si>
  <si>
    <t>白春华</t>
    <phoneticPr fontId="2" type="noConversion"/>
  </si>
  <si>
    <t>女</t>
    <phoneticPr fontId="2" type="noConversion"/>
  </si>
  <si>
    <t>心理学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</si>
  <si>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</si>
  <si>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t>清华大学</t>
    <phoneticPr fontId="2" type="noConversion"/>
  </si>
  <si>
    <t>技术科学试验班</t>
    <phoneticPr fontId="2" type="noConversion"/>
  </si>
  <si>
    <t>软件工程</t>
    <phoneticPr fontId="2" type="noConversion"/>
  </si>
  <si>
    <t>武汉大学</t>
    <phoneticPr fontId="2" type="noConversion"/>
  </si>
  <si>
    <t>金融学</t>
    <phoneticPr fontId="2" type="noConversion"/>
  </si>
  <si>
    <t>化学类</t>
    <phoneticPr fontId="2" type="noConversion"/>
  </si>
  <si>
    <t>工程管理</t>
    <phoneticPr fontId="2" type="noConversion"/>
  </si>
  <si>
    <t>姓名</t>
    <phoneticPr fontId="2" type="noConversion"/>
  </si>
  <si>
    <t>照顾分</t>
    <phoneticPr fontId="2" type="noConversion"/>
  </si>
  <si>
    <t>投档分</t>
    <phoneticPr fontId="2" type="noConversion"/>
  </si>
  <si>
    <t>学校名称</t>
    <phoneticPr fontId="2" type="noConversion"/>
  </si>
  <si>
    <t>专业1</t>
    <phoneticPr fontId="2" type="noConversion"/>
  </si>
  <si>
    <t>专业2</t>
    <phoneticPr fontId="2" type="noConversion"/>
  </si>
  <si>
    <t>检索结果</t>
    <phoneticPr fontId="2" type="noConversion"/>
  </si>
  <si>
    <t>应用心理学</t>
    <phoneticPr fontId="2" type="noConversion"/>
  </si>
  <si>
    <t>城市管理</t>
    <phoneticPr fontId="2" type="noConversion"/>
  </si>
  <si>
    <t>张晶</t>
    <phoneticPr fontId="2" type="noConversion"/>
  </si>
  <si>
    <t>国际经济与贸易</t>
    <phoneticPr fontId="2" type="noConversion"/>
  </si>
  <si>
    <t>电子信息类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</si>
  <si>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Ⅲ</t>
    </r>
    <phoneticPr fontId="2" type="noConversion"/>
  </si>
  <si>
    <t>经济学类</t>
    <phoneticPr fontId="2" type="noConversion"/>
  </si>
  <si>
    <t>是</t>
    <phoneticPr fontId="2" type="noConversion"/>
  </si>
  <si>
    <t>天津市第一中学</t>
    <phoneticPr fontId="2" type="noConversion"/>
  </si>
  <si>
    <t>否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</si>
  <si>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Ⅲ</t>
    </r>
    <phoneticPr fontId="2" type="noConversion"/>
  </si>
  <si>
    <t>环境科学与工程类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</si>
  <si>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Ⅵ</t>
    </r>
    <phoneticPr fontId="2" type="noConversion"/>
  </si>
  <si>
    <t>男</t>
    <phoneticPr fontId="2" type="noConversion"/>
  </si>
  <si>
    <t>和平区</t>
    <phoneticPr fontId="2" type="noConversion"/>
  </si>
  <si>
    <t>北京大学</t>
    <phoneticPr fontId="2" type="noConversion"/>
  </si>
  <si>
    <t>心理学</t>
    <phoneticPr fontId="2" type="noConversion"/>
  </si>
  <si>
    <t>工科试验班</t>
    <phoneticPr fontId="2" type="noConversion"/>
  </si>
  <si>
    <t>山东大学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</si>
  <si>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</si>
  <si>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Ⅴ</t>
    </r>
    <phoneticPr fontId="2" type="noConversion"/>
  </si>
  <si>
    <t>生物科学</t>
    <phoneticPr fontId="2" type="noConversion"/>
  </si>
  <si>
    <t>临床医学</t>
    <phoneticPr fontId="2" type="noConversion"/>
  </si>
  <si>
    <t>数学类</t>
    <phoneticPr fontId="2" type="noConversion"/>
  </si>
  <si>
    <t>南开大学</t>
    <phoneticPr fontId="2" type="noConversion"/>
  </si>
  <si>
    <t>和平区</t>
    <phoneticPr fontId="2" type="noConversion"/>
  </si>
  <si>
    <t>天津市第一中学</t>
    <phoneticPr fontId="2" type="noConversion"/>
  </si>
  <si>
    <t>是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</si>
  <si>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Ⅰ</t>
    </r>
    <phoneticPr fontId="2" type="noConversion"/>
  </si>
  <si>
    <t>南开大学</t>
    <phoneticPr fontId="2" type="noConversion"/>
  </si>
  <si>
    <t>数学类</t>
    <phoneticPr fontId="2" type="noConversion"/>
  </si>
  <si>
    <t>否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</si>
  <si>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Ⅱ</t>
    </r>
    <phoneticPr fontId="2" type="noConversion"/>
  </si>
  <si>
    <t>否</t>
    <phoneticPr fontId="2" type="noConversion"/>
  </si>
  <si>
    <t>北京大学</t>
    <phoneticPr fontId="2" type="noConversion"/>
  </si>
  <si>
    <t>工科试验班类</t>
    <phoneticPr fontId="2" type="noConversion"/>
  </si>
  <si>
    <t>心理学</t>
    <phoneticPr fontId="2" type="noConversion"/>
  </si>
  <si>
    <t>生物科学</t>
    <phoneticPr fontId="2" type="noConversion"/>
  </si>
  <si>
    <t>城乡规划</t>
    <phoneticPr fontId="2" type="noConversion"/>
  </si>
  <si>
    <t>吉林大学</t>
    <phoneticPr fontId="2" type="noConversion"/>
  </si>
  <si>
    <t>武汉大学</t>
    <phoneticPr fontId="2" type="noConversion"/>
  </si>
  <si>
    <t>化学类</t>
    <phoneticPr fontId="2" type="noConversion"/>
  </si>
  <si>
    <t>生物科学类</t>
    <phoneticPr fontId="2" type="noConversion"/>
  </si>
  <si>
    <t>工商管理类</t>
    <phoneticPr fontId="2" type="noConversion"/>
  </si>
  <si>
    <t>保险学</t>
    <phoneticPr fontId="2" type="noConversion"/>
  </si>
  <si>
    <t>北京大学</t>
    <phoneticPr fontId="2" type="noConversion"/>
  </si>
  <si>
    <t>心理学</t>
    <phoneticPr fontId="2" type="noConversion"/>
  </si>
  <si>
    <t>经济学类</t>
    <phoneticPr fontId="2" type="noConversion"/>
  </si>
  <si>
    <t>山东大学</t>
    <phoneticPr fontId="2" type="noConversion"/>
  </si>
  <si>
    <t>材料类</t>
    <phoneticPr fontId="2" type="noConversion"/>
  </si>
  <si>
    <t>否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</si>
  <si>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Ⅵ</t>
    </r>
    <phoneticPr fontId="2" type="noConversion"/>
  </si>
  <si>
    <t>药学类</t>
    <phoneticPr fontId="2" type="noConversion"/>
  </si>
  <si>
    <t>数学类</t>
    <phoneticPr fontId="2" type="noConversion"/>
  </si>
  <si>
    <t>软件工程</t>
    <phoneticPr fontId="2" type="noConversion"/>
  </si>
  <si>
    <t>北京大学</t>
    <phoneticPr fontId="2" type="noConversion"/>
  </si>
  <si>
    <t>药学类</t>
    <phoneticPr fontId="2" type="noConversion"/>
  </si>
  <si>
    <t>计算机类</t>
    <phoneticPr fontId="2" type="noConversion"/>
  </si>
  <si>
    <r>
      <t>平行志愿</t>
    </r>
    <r>
      <rPr>
        <b/>
        <sz val="9"/>
        <color theme="6" tint="-0.499984740745262"/>
        <rFont val="宋体"/>
        <family val="3"/>
        <charset val="134"/>
      </rPr>
      <t>Ⅴ</t>
    </r>
    <phoneticPr fontId="2" type="noConversion"/>
  </si>
  <si>
    <t>女</t>
    <phoneticPr fontId="2" type="noConversion"/>
  </si>
  <si>
    <t>女</t>
    <phoneticPr fontId="2" type="noConversion"/>
  </si>
  <si>
    <t>性别</t>
    <phoneticPr fontId="2" type="noConversion"/>
  </si>
  <si>
    <t>实考分</t>
    <phoneticPr fontId="2" type="noConversion"/>
  </si>
  <si>
    <t>照顾分</t>
    <phoneticPr fontId="2" type="noConversion"/>
  </si>
  <si>
    <t>张竞怡</t>
    <phoneticPr fontId="2" type="noConversion"/>
  </si>
  <si>
    <t>女</t>
    <phoneticPr fontId="2" type="noConversion"/>
  </si>
  <si>
    <t>和平区</t>
    <phoneticPr fontId="2" type="noConversion"/>
  </si>
  <si>
    <t>天津市第一中学</t>
    <phoneticPr fontId="2" type="noConversion"/>
  </si>
  <si>
    <t>志愿顺序</t>
    <phoneticPr fontId="2" type="noConversion"/>
  </si>
  <si>
    <t>专业1</t>
    <phoneticPr fontId="2" type="noConversion"/>
  </si>
  <si>
    <t>调剂</t>
    <phoneticPr fontId="2" type="noConversion"/>
  </si>
  <si>
    <t>理科试验班类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</si>
  <si>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</si>
  <si>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t>自然科学试验班</t>
    <phoneticPr fontId="2" type="noConversion"/>
  </si>
  <si>
    <t>准考证号</t>
    <phoneticPr fontId="2" type="noConversion"/>
  </si>
  <si>
    <t>姓名</t>
    <phoneticPr fontId="2" type="noConversion"/>
  </si>
  <si>
    <t>性别</t>
    <phoneticPr fontId="2" type="noConversion"/>
  </si>
  <si>
    <t>实考分</t>
    <phoneticPr fontId="2" type="noConversion"/>
  </si>
  <si>
    <t>照顾分</t>
    <phoneticPr fontId="2" type="noConversion"/>
  </si>
  <si>
    <t>投档分</t>
    <phoneticPr fontId="2" type="noConversion"/>
  </si>
  <si>
    <t>报考区县</t>
    <phoneticPr fontId="2" type="noConversion"/>
  </si>
  <si>
    <t>生源学校</t>
    <phoneticPr fontId="2" type="noConversion"/>
  </si>
  <si>
    <t>标准分</t>
    <phoneticPr fontId="2" type="noConversion"/>
  </si>
  <si>
    <t>洪欣然</t>
    <phoneticPr fontId="2" type="noConversion"/>
  </si>
  <si>
    <t>天津市南开中学</t>
    <phoneticPr fontId="2" type="noConversion"/>
  </si>
  <si>
    <t>志愿顺序</t>
    <phoneticPr fontId="2" type="noConversion"/>
  </si>
  <si>
    <t>专业2</t>
    <phoneticPr fontId="2" type="noConversion"/>
  </si>
  <si>
    <t>调剂</t>
    <phoneticPr fontId="2" type="noConversion"/>
  </si>
  <si>
    <t>否</t>
    <phoneticPr fontId="2" type="noConversion"/>
  </si>
  <si>
    <t>复旦大学</t>
    <phoneticPr fontId="2" type="noConversion"/>
  </si>
  <si>
    <t>报考区县</t>
    <phoneticPr fontId="2" type="noConversion"/>
  </si>
  <si>
    <t>生源学校</t>
    <phoneticPr fontId="2" type="noConversion"/>
  </si>
  <si>
    <t>标准分</t>
    <phoneticPr fontId="2" type="noConversion"/>
  </si>
  <si>
    <t>谢子熙</t>
    <phoneticPr fontId="2" type="noConversion"/>
  </si>
  <si>
    <t>男</t>
    <phoneticPr fontId="2" type="noConversion"/>
  </si>
  <si>
    <t>天津市耀华中学</t>
    <phoneticPr fontId="2" type="noConversion"/>
  </si>
  <si>
    <t>检索结果</t>
    <phoneticPr fontId="2" type="noConversion"/>
  </si>
  <si>
    <t>陈菊</t>
    <phoneticPr fontId="2" type="noConversion"/>
  </si>
  <si>
    <t>张丹</t>
    <phoneticPr fontId="2" type="noConversion"/>
  </si>
  <si>
    <t>梁正资</t>
    <phoneticPr fontId="2" type="noConversion"/>
  </si>
  <si>
    <t>梁婧</t>
    <phoneticPr fontId="2" type="noConversion"/>
  </si>
  <si>
    <t>张彤</t>
    <phoneticPr fontId="2" type="noConversion"/>
  </si>
  <si>
    <t>水利水电工程</t>
    <phoneticPr fontId="2" type="noConversion"/>
  </si>
  <si>
    <t>核工业与核技术</t>
    <phoneticPr fontId="2" type="noConversion"/>
  </si>
  <si>
    <t>是</t>
    <phoneticPr fontId="2" type="noConversion"/>
  </si>
  <si>
    <t>管理科学与工程类</t>
    <phoneticPr fontId="2" type="noConversion"/>
  </si>
  <si>
    <t>经济学</t>
    <phoneticPr fontId="2" type="noConversion"/>
  </si>
  <si>
    <t>财政学</t>
    <phoneticPr fontId="2" type="noConversion"/>
  </si>
  <si>
    <t>数学类</t>
    <phoneticPr fontId="2" type="noConversion"/>
  </si>
  <si>
    <t>材料类</t>
    <phoneticPr fontId="2" type="noConversion"/>
  </si>
  <si>
    <t>电子信息类</t>
    <phoneticPr fontId="2" type="noConversion"/>
  </si>
  <si>
    <t>化学类</t>
    <phoneticPr fontId="2" type="noConversion"/>
  </si>
  <si>
    <t>金融学</t>
    <phoneticPr fontId="2" type="noConversion"/>
  </si>
  <si>
    <t>金融工程</t>
    <phoneticPr fontId="2" type="noConversion"/>
  </si>
  <si>
    <t>管理科学与工程类</t>
    <phoneticPr fontId="2" type="noConversion"/>
  </si>
  <si>
    <t>轻工类</t>
    <phoneticPr fontId="2" type="noConversion"/>
  </si>
  <si>
    <t>是</t>
    <phoneticPr fontId="2" type="noConversion"/>
  </si>
  <si>
    <t>物理学</t>
    <phoneticPr fontId="2" type="noConversion"/>
  </si>
  <si>
    <t>信息与计算科学</t>
    <phoneticPr fontId="2" type="noConversion"/>
  </si>
  <si>
    <t>材料类</t>
    <phoneticPr fontId="2" type="noConversion"/>
  </si>
  <si>
    <t>理科试验班类</t>
  </si>
  <si>
    <t>城市管理</t>
    <phoneticPr fontId="2" type="noConversion"/>
  </si>
  <si>
    <t>财政学</t>
    <phoneticPr fontId="2" type="noConversion"/>
  </si>
  <si>
    <t>经济学</t>
    <phoneticPr fontId="2" type="noConversion"/>
  </si>
  <si>
    <t>光电信息科学与工程</t>
    <phoneticPr fontId="2" type="noConversion"/>
  </si>
  <si>
    <t>工程管理</t>
    <phoneticPr fontId="2" type="noConversion"/>
  </si>
  <si>
    <t>保险学</t>
    <phoneticPr fontId="2" type="noConversion"/>
  </si>
  <si>
    <t>金融学</t>
    <phoneticPr fontId="2" type="noConversion"/>
  </si>
  <si>
    <t>财政学</t>
    <phoneticPr fontId="2" type="noConversion"/>
  </si>
  <si>
    <t>工程管理</t>
    <phoneticPr fontId="2" type="noConversion"/>
  </si>
  <si>
    <t>工商管理</t>
    <phoneticPr fontId="2" type="noConversion"/>
  </si>
  <si>
    <t>是</t>
    <phoneticPr fontId="2" type="noConversion"/>
  </si>
  <si>
    <t>机械类</t>
    <phoneticPr fontId="2" type="noConversion"/>
  </si>
  <si>
    <t>测绘类</t>
    <phoneticPr fontId="2" type="noConversion"/>
  </si>
  <si>
    <t>电子信息类</t>
    <phoneticPr fontId="2" type="noConversion"/>
  </si>
  <si>
    <t>轻工类</t>
    <phoneticPr fontId="2" type="noConversion"/>
  </si>
  <si>
    <t>理科试验班类</t>
    <phoneticPr fontId="2" type="noConversion"/>
  </si>
  <si>
    <t>地球物理学类类</t>
  </si>
  <si>
    <t>理科试验班类</t>
    <phoneticPr fontId="2" type="noConversion"/>
  </si>
  <si>
    <t>化学类</t>
    <phoneticPr fontId="2" type="noConversion"/>
  </si>
  <si>
    <t>预防医学</t>
    <phoneticPr fontId="2" type="noConversion"/>
  </si>
  <si>
    <t>药物制剂</t>
    <phoneticPr fontId="2" type="noConversion"/>
  </si>
  <si>
    <t>物理学</t>
    <phoneticPr fontId="2" type="noConversion"/>
  </si>
  <si>
    <t>金融学</t>
    <phoneticPr fontId="2" type="noConversion"/>
  </si>
  <si>
    <t>财政学</t>
    <phoneticPr fontId="2" type="noConversion"/>
  </si>
  <si>
    <t>水利类</t>
    <phoneticPr fontId="2" type="noConversion"/>
  </si>
  <si>
    <t>会计学</t>
    <phoneticPr fontId="2" type="noConversion"/>
  </si>
  <si>
    <t>地球物理学类</t>
    <phoneticPr fontId="2" type="noConversion"/>
  </si>
  <si>
    <t>经济学</t>
    <phoneticPr fontId="2" type="noConversion"/>
  </si>
  <si>
    <t>金融学</t>
    <phoneticPr fontId="2" type="noConversion"/>
  </si>
  <si>
    <t>物理学</t>
    <phoneticPr fontId="2" type="noConversion"/>
  </si>
  <si>
    <t>工程管理</t>
    <phoneticPr fontId="2" type="noConversion"/>
  </si>
  <si>
    <t>心理学</t>
    <phoneticPr fontId="2" type="noConversion"/>
  </si>
  <si>
    <t>保险学</t>
    <phoneticPr fontId="2" type="noConversion"/>
  </si>
  <si>
    <t>会计学</t>
    <phoneticPr fontId="2" type="noConversion"/>
  </si>
  <si>
    <t>物理学类</t>
    <phoneticPr fontId="2" type="noConversion"/>
  </si>
  <si>
    <t>数学类</t>
    <phoneticPr fontId="2" type="noConversion"/>
  </si>
  <si>
    <t>软件工程</t>
    <phoneticPr fontId="2" type="noConversion"/>
  </si>
  <si>
    <t>和平区</t>
    <phoneticPr fontId="2" type="noConversion"/>
  </si>
  <si>
    <t>天津市二十一中学</t>
    <phoneticPr fontId="2" type="noConversion"/>
  </si>
  <si>
    <t>河西区</t>
    <phoneticPr fontId="2" type="noConversion"/>
  </si>
  <si>
    <t>天津市梅江中学</t>
    <phoneticPr fontId="2" type="noConversion"/>
  </si>
  <si>
    <t>会计学</t>
    <phoneticPr fontId="2" type="noConversion"/>
  </si>
  <si>
    <t>地球科学类</t>
    <phoneticPr fontId="2" type="noConversion"/>
  </si>
  <si>
    <t>统计学</t>
    <phoneticPr fontId="2" type="noConversion"/>
  </si>
  <si>
    <t>否</t>
    <phoneticPr fontId="2" type="noConversion"/>
  </si>
  <si>
    <t>土木类</t>
    <phoneticPr fontId="2" type="noConversion"/>
  </si>
  <si>
    <t>能源动力类</t>
    <phoneticPr fontId="2" type="noConversion"/>
  </si>
  <si>
    <t>材料类</t>
    <phoneticPr fontId="2" type="noConversion"/>
  </si>
  <si>
    <t>药学</t>
    <phoneticPr fontId="2" type="noConversion"/>
  </si>
  <si>
    <t>工商管理类</t>
    <phoneticPr fontId="2" type="noConversion"/>
  </si>
  <si>
    <t>数学类</t>
    <phoneticPr fontId="2" type="noConversion"/>
  </si>
  <si>
    <t>自然科学试验班</t>
    <phoneticPr fontId="2" type="noConversion"/>
  </si>
  <si>
    <t>技术科学试验班</t>
    <phoneticPr fontId="2" type="noConversion"/>
  </si>
  <si>
    <t>工商管理类</t>
    <phoneticPr fontId="2" type="noConversion"/>
  </si>
  <si>
    <t>技术科学试验班</t>
    <phoneticPr fontId="2" type="noConversion"/>
  </si>
  <si>
    <t>金融学</t>
    <phoneticPr fontId="2" type="noConversion"/>
  </si>
  <si>
    <t>经济学</t>
    <phoneticPr fontId="2" type="noConversion"/>
  </si>
  <si>
    <t>工商管理</t>
    <phoneticPr fontId="2" type="noConversion"/>
  </si>
  <si>
    <t>经济学类</t>
    <phoneticPr fontId="2" type="noConversion"/>
  </si>
  <si>
    <t>数学类</t>
    <phoneticPr fontId="2" type="noConversion"/>
  </si>
  <si>
    <t>技术科学试验班</t>
    <phoneticPr fontId="2" type="noConversion"/>
  </si>
  <si>
    <t>建筑类</t>
    <phoneticPr fontId="2" type="noConversion"/>
  </si>
  <si>
    <t>南开大学</t>
    <phoneticPr fontId="2" type="noConversion"/>
  </si>
  <si>
    <t>金融工程</t>
    <phoneticPr fontId="2" type="noConversion"/>
  </si>
  <si>
    <t>经济学</t>
    <phoneticPr fontId="2" type="noConversion"/>
  </si>
  <si>
    <t>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</si>
  <si>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Ⅴ</t>
    </r>
    <phoneticPr fontId="2" type="noConversion"/>
  </si>
  <si>
    <t>吉林大学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</si>
  <si>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Ⅵ</t>
    </r>
    <phoneticPr fontId="2" type="noConversion"/>
  </si>
  <si>
    <t>山东大学</t>
    <phoneticPr fontId="2" type="noConversion"/>
  </si>
  <si>
    <t>清华大学</t>
    <phoneticPr fontId="2" type="noConversion"/>
  </si>
  <si>
    <t>否</t>
    <phoneticPr fontId="2" type="noConversion"/>
  </si>
  <si>
    <t>经济学类</t>
    <phoneticPr fontId="2" type="noConversion"/>
  </si>
  <si>
    <t>否</t>
    <phoneticPr fontId="2" type="noConversion"/>
  </si>
  <si>
    <t>人力资源管理</t>
    <phoneticPr fontId="2" type="noConversion"/>
  </si>
  <si>
    <t>化学</t>
    <phoneticPr fontId="2" type="noConversion"/>
  </si>
  <si>
    <t>清华大学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</si>
  <si>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</si>
  <si>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t>北京大学</t>
    <phoneticPr fontId="2" type="noConversion"/>
  </si>
  <si>
    <t>数学类</t>
    <phoneticPr fontId="2" type="noConversion"/>
  </si>
  <si>
    <t>工商管理类</t>
    <phoneticPr fontId="2" type="noConversion"/>
  </si>
  <si>
    <t>地球物理学类类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</si>
  <si>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</si>
  <si>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</si>
  <si>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Ⅵ</t>
    </r>
    <phoneticPr fontId="2" type="noConversion"/>
  </si>
  <si>
    <t>王一鸣</t>
    <phoneticPr fontId="2" type="noConversion"/>
  </si>
  <si>
    <t>王一鸣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</si>
</sst>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>
    <font>
      <sz val="11"/>
      <color theme="1"/>
      <name val="宋体"/>
      <family val="2"/>
      <scheme val="minor"/>
    </font>
    <font>
      <b/>
      <sz val="9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6" tint="-0.499984740745262"/>
      <name val="宋体"/>
      <family val="3"/>
      <charset val="134"/>
      <scheme val="minor"/>
    </font>
    <font>
      <b/>
      <sz val="9"/>
      <color theme="6" tint="-0.499984740745262"/>
      <name val="宋体"/>
      <family val="3"/>
      <charset val="134"/>
    </font>
    <font>
      <b/>
      <sz val="10"/>
      <color theme="6" tint="-0.499984740745262"/>
      <name val="宋体"/>
      <family val="3"/>
      <charset val="134"/>
      <scheme val="minor"/>
    </font>
    <font>
      <b/>
      <sz val="10"/>
      <color theme="6" tint="-0.499984740745262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theme="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0" applyFont="1"/>
    <xf numFmtId="0" fontId="2" fillId="0" borderId="3" xfId="0" applyFont="1" applyBorder="1"/>
    <xf numFmtId="0" fontId="5" fillId="0" borderId="3" xfId="0" applyFont="1" applyBorder="1"/>
    <xf numFmtId="176" fontId="5" fillId="0" borderId="0" xfId="0" applyNumberFormat="1" applyFont="1" applyBorder="1"/>
    <xf numFmtId="10" fontId="5" fillId="0" borderId="3" xfId="0" applyNumberFormat="1" applyFont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5" fillId="0" borderId="6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2" fillId="0" borderId="2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8" xfId="0" applyFont="1" applyBorder="1"/>
    <xf numFmtId="0" fontId="5" fillId="0" borderId="5" xfId="0" applyFont="1" applyFill="1" applyBorder="1"/>
    <xf numFmtId="0" fontId="5" fillId="0" borderId="5" xfId="0" applyFont="1" applyBorder="1"/>
    <xf numFmtId="0" fontId="2" fillId="0" borderId="4" xfId="0" applyFont="1" applyBorder="1"/>
    <xf numFmtId="0" fontId="7" fillId="0" borderId="0" xfId="0" applyFont="1"/>
    <xf numFmtId="0" fontId="8" fillId="0" borderId="6" xfId="0" applyFont="1" applyBorder="1"/>
    <xf numFmtId="0" fontId="8" fillId="0" borderId="1" xfId="0" applyFont="1" applyBorder="1"/>
    <xf numFmtId="0" fontId="8" fillId="0" borderId="7" xfId="0" applyFont="1" applyBorder="1"/>
    <xf numFmtId="0" fontId="8" fillId="0" borderId="8" xfId="0" applyFont="1" applyBorder="1"/>
    <xf numFmtId="0" fontId="5" fillId="0" borderId="4" xfId="0" applyFont="1" applyBorder="1"/>
    <xf numFmtId="0" fontId="5" fillId="0" borderId="2" xfId="0" applyFont="1" applyBorder="1"/>
    <xf numFmtId="0" fontId="1" fillId="2" borderId="1" xfId="0" applyFont="1" applyFill="1" applyBorder="1" applyAlignment="1">
      <alignment horizontal="left"/>
    </xf>
    <xf numFmtId="0" fontId="12" fillId="4" borderId="6" xfId="0" applyFont="1" applyFill="1" applyBorder="1" applyAlignment="1"/>
    <xf numFmtId="0" fontId="12" fillId="4" borderId="1" xfId="0" applyFont="1" applyFill="1" applyBorder="1" applyAlignment="1"/>
    <xf numFmtId="0" fontId="12" fillId="4" borderId="2" xfId="0" applyFont="1" applyFill="1" applyBorder="1" applyAlignment="1"/>
    <xf numFmtId="0" fontId="12" fillId="4" borderId="1" xfId="0" applyFont="1" applyFill="1" applyBorder="1" applyAlignment="1">
      <alignment horizontal="left"/>
    </xf>
    <xf numFmtId="0" fontId="12" fillId="4" borderId="7" xfId="0" applyFont="1" applyFill="1" applyBorder="1" applyAlignment="1"/>
    <xf numFmtId="0" fontId="12" fillId="4" borderId="0" xfId="0" applyFont="1" applyFill="1" applyBorder="1" applyAlignment="1"/>
    <xf numFmtId="0" fontId="12" fillId="4" borderId="3" xfId="0" applyFont="1" applyFill="1" applyBorder="1" applyAlignment="1"/>
    <xf numFmtId="0" fontId="14" fillId="4" borderId="6" xfId="0" applyFont="1" applyFill="1" applyBorder="1" applyAlignment="1"/>
    <xf numFmtId="0" fontId="14" fillId="4" borderId="1" xfId="0" applyFont="1" applyFill="1" applyBorder="1" applyAlignment="1"/>
    <xf numFmtId="0" fontId="14" fillId="4" borderId="2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4" fillId="4" borderId="7" xfId="0" applyFont="1" applyFill="1" applyBorder="1" applyAlignment="1"/>
    <xf numFmtId="0" fontId="14" fillId="4" borderId="0" xfId="0" applyFont="1" applyFill="1" applyBorder="1" applyAlignment="1"/>
    <xf numFmtId="0" fontId="14" fillId="4" borderId="3" xfId="0" applyFont="1" applyFill="1" applyBorder="1" applyAlignment="1"/>
    <xf numFmtId="0" fontId="15" fillId="0" borderId="1" xfId="0" applyFont="1" applyBorder="1"/>
    <xf numFmtId="0" fontId="15" fillId="0" borderId="2" xfId="0" applyFont="1" applyBorder="1"/>
    <xf numFmtId="0" fontId="15" fillId="0" borderId="0" xfId="0" applyFont="1" applyBorder="1"/>
    <xf numFmtId="0" fontId="15" fillId="0" borderId="3" xfId="0" applyFont="1" applyBorder="1"/>
    <xf numFmtId="0" fontId="15" fillId="0" borderId="5" xfId="0" applyFont="1" applyBorder="1"/>
    <xf numFmtId="0" fontId="15" fillId="0" borderId="4" xfId="0" applyFont="1" applyBorder="1"/>
    <xf numFmtId="0" fontId="15" fillId="0" borderId="7" xfId="0" applyFont="1" applyBorder="1"/>
    <xf numFmtId="0" fontId="0" fillId="0" borderId="0" xfId="0"/>
    <xf numFmtId="0" fontId="1" fillId="2" borderId="6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176" fontId="10" fillId="0" borderId="0" xfId="0" applyNumberFormat="1" applyFont="1" applyBorder="1"/>
    <xf numFmtId="10" fontId="10" fillId="0" borderId="3" xfId="0" applyNumberFormat="1" applyFont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0" fillId="0" borderId="0" xfId="0" applyFont="1" applyFill="1" applyBorder="1"/>
    <xf numFmtId="0" fontId="0" fillId="0" borderId="0" xfId="0" applyFill="1"/>
    <xf numFmtId="0" fontId="15" fillId="0" borderId="8" xfId="0" applyFont="1" applyBorder="1"/>
    <xf numFmtId="176" fontId="5" fillId="0" borderId="10" xfId="0" applyNumberFormat="1" applyFont="1" applyBorder="1"/>
    <xf numFmtId="176" fontId="5" fillId="0" borderId="11" xfId="0" applyNumberFormat="1" applyFont="1" applyBorder="1"/>
    <xf numFmtId="0" fontId="15" fillId="0" borderId="6" xfId="0" applyFont="1" applyBorder="1"/>
    <xf numFmtId="0" fontId="0" fillId="3" borderId="0" xfId="0" applyFill="1"/>
    <xf numFmtId="0" fontId="0" fillId="3" borderId="0" xfId="0" applyFill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0" fontId="10" fillId="0" borderId="0" xfId="0" applyFont="1" applyBorder="1"/>
    <xf numFmtId="0" fontId="10" fillId="0" borderId="3" xfId="0" applyFont="1" applyBorder="1"/>
    <xf numFmtId="176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5" fillId="3" borderId="7" xfId="0" applyNumberFormat="1" applyFont="1" applyFill="1" applyBorder="1"/>
    <xf numFmtId="176" fontId="5" fillId="3" borderId="9" xfId="0" applyNumberFormat="1" applyFont="1" applyFill="1" applyBorder="1"/>
    <xf numFmtId="176" fontId="5" fillId="3" borderId="8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workbookViewId="0">
      <selection activeCell="O14" sqref="O14"/>
    </sheetView>
  </sheetViews>
  <sheetFormatPr defaultRowHeight="13.5"/>
  <cols>
    <col min="3" max="5" width="6.066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2" t="s">
        <v>4</v>
      </c>
      <c r="M1" s="3" t="s">
        <v>39</v>
      </c>
      <c r="N1" s="3" t="s">
        <v>40</v>
      </c>
      <c r="O1" s="3" t="s">
        <v>41</v>
      </c>
      <c r="P1" s="3" t="s">
        <v>42</v>
      </c>
    </row>
    <row r="2" spans="1:16">
      <c r="A2" s="74" t="s">
        <v>5</v>
      </c>
      <c r="B2" s="74" t="s">
        <v>7</v>
      </c>
      <c r="C2" s="75">
        <v>674</v>
      </c>
      <c r="D2" s="75">
        <v>10</v>
      </c>
      <c r="E2" s="75">
        <v>684</v>
      </c>
      <c r="G2" s="84" t="s">
        <v>12</v>
      </c>
      <c r="H2" s="84" t="s">
        <v>10</v>
      </c>
      <c r="I2" s="84">
        <v>683</v>
      </c>
      <c r="J2" s="84">
        <v>10</v>
      </c>
      <c r="K2" s="84">
        <v>693</v>
      </c>
      <c r="M2" s="8" t="s">
        <v>43</v>
      </c>
      <c r="N2" s="6">
        <v>713</v>
      </c>
      <c r="O2" s="6">
        <v>683</v>
      </c>
      <c r="P2" s="6">
        <v>2</v>
      </c>
    </row>
    <row r="3" spans="1:16">
      <c r="A3" s="69" t="s">
        <v>8</v>
      </c>
      <c r="B3" s="69" t="s">
        <v>53</v>
      </c>
      <c r="C3" s="80">
        <v>638</v>
      </c>
      <c r="D3" s="80">
        <v>10</v>
      </c>
      <c r="E3" s="80">
        <v>648</v>
      </c>
      <c r="G3" s="84" t="s">
        <v>13</v>
      </c>
      <c r="H3" s="84" t="s">
        <v>10</v>
      </c>
      <c r="I3" s="84">
        <v>689</v>
      </c>
      <c r="J3" s="85">
        <f>0</f>
        <v>0</v>
      </c>
      <c r="K3" s="84">
        <v>689</v>
      </c>
      <c r="M3" s="8" t="s">
        <v>44</v>
      </c>
      <c r="N3" s="6">
        <v>706</v>
      </c>
      <c r="O3" s="6">
        <v>682</v>
      </c>
      <c r="P3" s="6">
        <v>3</v>
      </c>
    </row>
    <row r="4" spans="1:16">
      <c r="A4" s="74" t="s">
        <v>9</v>
      </c>
      <c r="B4" s="74" t="s">
        <v>10</v>
      </c>
      <c r="C4" s="75">
        <v>623</v>
      </c>
      <c r="D4" s="75">
        <v>0</v>
      </c>
      <c r="E4" s="75">
        <v>623</v>
      </c>
      <c r="G4" s="84" t="s">
        <v>14</v>
      </c>
      <c r="H4" s="84" t="s">
        <v>15</v>
      </c>
      <c r="I4" s="84">
        <v>678</v>
      </c>
      <c r="J4" s="85">
        <v>10</v>
      </c>
      <c r="K4" s="84">
        <v>688</v>
      </c>
      <c r="M4" s="7" t="s">
        <v>45</v>
      </c>
      <c r="N4" s="6">
        <v>699</v>
      </c>
      <c r="O4" s="6">
        <v>670</v>
      </c>
      <c r="P4" s="6">
        <v>1</v>
      </c>
    </row>
    <row r="5" spans="1:16">
      <c r="A5" s="74" t="s">
        <v>11</v>
      </c>
      <c r="B5" s="74" t="s">
        <v>10</v>
      </c>
      <c r="C5" s="75">
        <v>603</v>
      </c>
      <c r="D5" s="75">
        <v>10</v>
      </c>
      <c r="E5" s="75">
        <v>613</v>
      </c>
      <c r="G5" s="7" t="s">
        <v>16</v>
      </c>
      <c r="H5" s="7" t="s">
        <v>15</v>
      </c>
      <c r="I5" s="7">
        <v>688</v>
      </c>
      <c r="J5" s="6">
        <f>0</f>
        <v>0</v>
      </c>
      <c r="K5" s="7">
        <v>688</v>
      </c>
      <c r="M5" s="8" t="s">
        <v>46</v>
      </c>
      <c r="N5" s="6">
        <v>671</v>
      </c>
      <c r="O5" s="6">
        <v>633</v>
      </c>
      <c r="P5" s="6">
        <v>0</v>
      </c>
    </row>
    <row r="6" spans="1:16">
      <c r="A6" s="74" t="s">
        <v>50</v>
      </c>
      <c r="B6" s="74" t="s">
        <v>10</v>
      </c>
      <c r="C6" s="75">
        <v>700</v>
      </c>
      <c r="D6" s="75">
        <v>0</v>
      </c>
      <c r="E6" s="75">
        <v>700</v>
      </c>
      <c r="G6" s="7" t="s">
        <v>17</v>
      </c>
      <c r="H6" s="7" t="s">
        <v>18</v>
      </c>
      <c r="I6" s="7">
        <v>675</v>
      </c>
      <c r="J6" s="6">
        <v>10</v>
      </c>
      <c r="K6" s="7">
        <v>685</v>
      </c>
      <c r="M6" s="8" t="s">
        <v>47</v>
      </c>
      <c r="N6" s="6">
        <v>662</v>
      </c>
      <c r="O6" s="6">
        <v>598</v>
      </c>
      <c r="P6" s="6">
        <v>2</v>
      </c>
    </row>
    <row r="7" spans="1:16">
      <c r="A7" s="74" t="s">
        <v>51</v>
      </c>
      <c r="B7" s="74" t="s">
        <v>52</v>
      </c>
      <c r="C7" s="75">
        <v>596</v>
      </c>
      <c r="D7" s="75">
        <v>0</v>
      </c>
      <c r="E7" s="75">
        <v>596</v>
      </c>
      <c r="G7" s="7" t="s">
        <v>19</v>
      </c>
      <c r="H7" s="7" t="s">
        <v>18</v>
      </c>
      <c r="I7" s="7">
        <v>684</v>
      </c>
      <c r="J7" s="6">
        <f>0</f>
        <v>0</v>
      </c>
      <c r="K7" s="7">
        <v>684</v>
      </c>
      <c r="M7" s="8" t="s">
        <v>48</v>
      </c>
      <c r="N7" s="9">
        <v>634</v>
      </c>
      <c r="O7" s="9">
        <v>587</v>
      </c>
      <c r="P7" s="9">
        <v>1</v>
      </c>
    </row>
    <row r="8" spans="1:16">
      <c r="A8" s="69" t="s">
        <v>239</v>
      </c>
      <c r="B8" s="69" t="s">
        <v>440</v>
      </c>
      <c r="C8" s="80">
        <v>577</v>
      </c>
      <c r="D8" s="80">
        <f>0</f>
        <v>0</v>
      </c>
      <c r="E8" s="80">
        <v>577</v>
      </c>
      <c r="G8" s="7" t="s">
        <v>20</v>
      </c>
      <c r="H8" s="7" t="s">
        <v>18</v>
      </c>
      <c r="I8" s="7">
        <v>684</v>
      </c>
      <c r="J8" s="6">
        <f>0</f>
        <v>0</v>
      </c>
      <c r="K8" s="7">
        <v>684</v>
      </c>
      <c r="M8" s="8" t="s">
        <v>49</v>
      </c>
      <c r="N8" s="9">
        <v>630</v>
      </c>
      <c r="O8" s="9">
        <v>601</v>
      </c>
      <c r="P8" s="9">
        <v>0</v>
      </c>
    </row>
    <row r="9" spans="1:16">
      <c r="A9" s="74" t="s">
        <v>240</v>
      </c>
      <c r="B9" s="74" t="s">
        <v>241</v>
      </c>
      <c r="C9" s="75">
        <v>633</v>
      </c>
      <c r="D9" s="75">
        <f>0</f>
        <v>0</v>
      </c>
      <c r="E9" s="75">
        <v>633</v>
      </c>
      <c r="G9" s="7" t="s">
        <v>21</v>
      </c>
      <c r="H9" s="7" t="s">
        <v>22</v>
      </c>
      <c r="I9" s="7">
        <v>673</v>
      </c>
      <c r="J9" s="6">
        <v>10</v>
      </c>
      <c r="K9" s="7">
        <v>683</v>
      </c>
    </row>
    <row r="10" spans="1:16">
      <c r="A10" s="74" t="s">
        <v>242</v>
      </c>
      <c r="B10" s="74" t="s">
        <v>441</v>
      </c>
      <c r="C10" s="76">
        <f>E10-D10</f>
        <v>593.18031321912383</v>
      </c>
      <c r="D10" s="75">
        <v>10</v>
      </c>
      <c r="E10" s="76">
        <v>603.18031321912383</v>
      </c>
      <c r="G10" s="7" t="s">
        <v>23</v>
      </c>
      <c r="H10" s="7" t="s">
        <v>18</v>
      </c>
      <c r="I10" s="7">
        <v>683</v>
      </c>
      <c r="J10" s="6">
        <f>0</f>
        <v>0</v>
      </c>
      <c r="K10" s="7">
        <v>683</v>
      </c>
    </row>
    <row r="11" spans="1:16">
      <c r="A11" s="69" t="s">
        <v>478</v>
      </c>
      <c r="B11" s="69"/>
      <c r="C11" s="79">
        <f t="shared" ref="C11:C74" si="0">E11-D11</f>
        <v>660.46434008210042</v>
      </c>
      <c r="D11" s="80">
        <f>0</f>
        <v>0</v>
      </c>
      <c r="E11" s="79">
        <v>660.46434008210042</v>
      </c>
      <c r="G11" s="7" t="s">
        <v>24</v>
      </c>
      <c r="H11" s="7" t="s">
        <v>18</v>
      </c>
      <c r="I11" s="7">
        <v>682</v>
      </c>
      <c r="J11" s="6">
        <f>0</f>
        <v>0</v>
      </c>
      <c r="K11" s="7">
        <v>682</v>
      </c>
    </row>
    <row r="12" spans="1:16">
      <c r="A12" s="69" t="s">
        <v>479</v>
      </c>
      <c r="B12" s="69"/>
      <c r="C12" s="79">
        <f t="shared" si="0"/>
        <v>632.78343689159487</v>
      </c>
      <c r="D12" s="80">
        <v>5</v>
      </c>
      <c r="E12" s="79">
        <v>637.78343689159487</v>
      </c>
      <c r="G12" s="7" t="s">
        <v>25</v>
      </c>
      <c r="H12" s="7" t="s">
        <v>18</v>
      </c>
      <c r="I12" s="7">
        <v>672</v>
      </c>
      <c r="J12" s="6">
        <v>10</v>
      </c>
      <c r="K12" s="7">
        <v>682</v>
      </c>
    </row>
    <row r="13" spans="1:16">
      <c r="A13" s="69" t="s">
        <v>480</v>
      </c>
      <c r="B13" s="69"/>
      <c r="C13" s="79">
        <f t="shared" si="0"/>
        <v>617.13142281996659</v>
      </c>
      <c r="D13" s="80">
        <f>0</f>
        <v>0</v>
      </c>
      <c r="E13" s="79">
        <v>617.13142281996659</v>
      </c>
      <c r="G13" s="7" t="s">
        <v>26</v>
      </c>
      <c r="H13" s="7" t="s">
        <v>18</v>
      </c>
      <c r="I13" s="7">
        <v>681</v>
      </c>
      <c r="J13" s="6">
        <f>0</f>
        <v>0</v>
      </c>
      <c r="K13" s="7">
        <v>681</v>
      </c>
    </row>
    <row r="14" spans="1:16">
      <c r="A14" s="69" t="s">
        <v>481</v>
      </c>
      <c r="B14" s="69"/>
      <c r="C14" s="79">
        <f t="shared" si="0"/>
        <v>583.37549307527036</v>
      </c>
      <c r="D14" s="80">
        <v>10</v>
      </c>
      <c r="E14" s="79">
        <v>593.37549307527036</v>
      </c>
      <c r="G14" s="84" t="s">
        <v>27</v>
      </c>
      <c r="H14" s="84" t="s">
        <v>18</v>
      </c>
      <c r="I14" s="84">
        <v>681</v>
      </c>
      <c r="J14" s="85">
        <f>0</f>
        <v>0</v>
      </c>
      <c r="K14" s="84">
        <v>681</v>
      </c>
    </row>
    <row r="15" spans="1:16">
      <c r="A15" s="69" t="s">
        <v>482</v>
      </c>
      <c r="B15" s="69"/>
      <c r="C15" s="79">
        <f t="shared" si="0"/>
        <v>651.07242236489924</v>
      </c>
      <c r="D15" s="80">
        <f>0</f>
        <v>0</v>
      </c>
      <c r="E15" s="79">
        <v>651.07242236489924</v>
      </c>
      <c r="G15" s="84" t="s">
        <v>28</v>
      </c>
      <c r="H15" s="84" t="s">
        <v>18</v>
      </c>
      <c r="I15" s="84">
        <v>681</v>
      </c>
      <c r="J15" s="85">
        <f>0</f>
        <v>0</v>
      </c>
      <c r="K15" s="84">
        <v>681</v>
      </c>
    </row>
    <row r="16" spans="1:16">
      <c r="C16" s="5">
        <f t="shared" si="0"/>
        <v>610.71785681714812</v>
      </c>
      <c r="D16" s="4">
        <f>0</f>
        <v>0</v>
      </c>
      <c r="E16" s="5">
        <v>610.71785681714812</v>
      </c>
      <c r="G16" s="84" t="s">
        <v>29</v>
      </c>
      <c r="H16" s="84" t="s">
        <v>22</v>
      </c>
      <c r="I16" s="84">
        <v>680</v>
      </c>
      <c r="J16" s="85">
        <f>0</f>
        <v>0</v>
      </c>
      <c r="K16" s="84">
        <v>680</v>
      </c>
    </row>
    <row r="17" spans="3:11">
      <c r="C17" s="5">
        <f t="shared" si="0"/>
        <v>589.69828076966155</v>
      </c>
      <c r="D17" s="4">
        <v>10</v>
      </c>
      <c r="E17" s="5">
        <v>599.69828076966155</v>
      </c>
      <c r="G17" s="84" t="s">
        <v>30</v>
      </c>
      <c r="H17" s="84" t="s">
        <v>22</v>
      </c>
      <c r="I17" s="84">
        <v>669</v>
      </c>
      <c r="J17" s="85">
        <v>10</v>
      </c>
      <c r="K17" s="84">
        <v>679</v>
      </c>
    </row>
    <row r="18" spans="3:11">
      <c r="C18" s="5">
        <f t="shared" si="0"/>
        <v>583.95148183699553</v>
      </c>
      <c r="D18" s="4">
        <f>0</f>
        <v>0</v>
      </c>
      <c r="E18" s="5">
        <v>583.95148183699553</v>
      </c>
      <c r="G18" s="84" t="s">
        <v>31</v>
      </c>
      <c r="H18" s="84" t="s">
        <v>22</v>
      </c>
      <c r="I18" s="84">
        <v>678</v>
      </c>
      <c r="J18" s="85">
        <f>0</f>
        <v>0</v>
      </c>
      <c r="K18" s="84">
        <v>678</v>
      </c>
    </row>
    <row r="19" spans="3:11">
      <c r="C19" s="5">
        <f t="shared" si="0"/>
        <v>620.51290426298158</v>
      </c>
      <c r="D19" s="4">
        <f>0</f>
        <v>0</v>
      </c>
      <c r="E19" s="5">
        <v>620.51290426298158</v>
      </c>
      <c r="G19" s="84" t="s">
        <v>32</v>
      </c>
      <c r="H19" s="84" t="s">
        <v>18</v>
      </c>
      <c r="I19" s="84">
        <v>678</v>
      </c>
      <c r="J19" s="85">
        <f>0</f>
        <v>0</v>
      </c>
      <c r="K19" s="84">
        <v>678</v>
      </c>
    </row>
    <row r="20" spans="3:11">
      <c r="C20" s="5">
        <f t="shared" si="0"/>
        <v>634.73511828971959</v>
      </c>
      <c r="D20" s="4">
        <f>0</f>
        <v>0</v>
      </c>
      <c r="E20" s="5">
        <v>634.73511828971959</v>
      </c>
      <c r="G20" s="84" t="s">
        <v>33</v>
      </c>
      <c r="H20" s="84" t="s">
        <v>22</v>
      </c>
      <c r="I20" s="84">
        <v>678</v>
      </c>
      <c r="J20" s="85">
        <f>0</f>
        <v>0</v>
      </c>
      <c r="K20" s="84">
        <v>678</v>
      </c>
    </row>
    <row r="21" spans="3:11">
      <c r="C21" s="5">
        <f t="shared" si="0"/>
        <v>597.71082465757104</v>
      </c>
      <c r="D21" s="4">
        <v>10</v>
      </c>
      <c r="E21" s="5">
        <v>607.71082465757104</v>
      </c>
      <c r="G21" s="84" t="s">
        <v>34</v>
      </c>
      <c r="H21" s="84" t="s">
        <v>22</v>
      </c>
      <c r="I21" s="84">
        <v>677</v>
      </c>
      <c r="J21" s="85">
        <f>0</f>
        <v>0</v>
      </c>
      <c r="K21" s="84">
        <v>677</v>
      </c>
    </row>
    <row r="22" spans="3:11">
      <c r="C22" s="5">
        <f t="shared" si="0"/>
        <v>600.37232032845486</v>
      </c>
      <c r="D22" s="4">
        <f>0</f>
        <v>0</v>
      </c>
      <c r="E22" s="5">
        <v>600.37232032845486</v>
      </c>
      <c r="G22" s="84" t="s">
        <v>35</v>
      </c>
      <c r="H22" s="84" t="s">
        <v>22</v>
      </c>
      <c r="I22" s="84">
        <v>675</v>
      </c>
      <c r="J22" s="85">
        <f>0</f>
        <v>0</v>
      </c>
      <c r="K22" s="84">
        <v>675</v>
      </c>
    </row>
    <row r="23" spans="3:11">
      <c r="C23" s="5">
        <f t="shared" si="0"/>
        <v>572.68221190008683</v>
      </c>
      <c r="D23" s="4">
        <f>0</f>
        <v>0</v>
      </c>
      <c r="E23" s="5">
        <v>572.68221190008683</v>
      </c>
      <c r="G23" s="84" t="s">
        <v>36</v>
      </c>
      <c r="H23" s="84" t="s">
        <v>18</v>
      </c>
      <c r="I23" s="84">
        <v>674</v>
      </c>
      <c r="J23" s="85">
        <f>0</f>
        <v>0</v>
      </c>
      <c r="K23" s="84">
        <v>674</v>
      </c>
    </row>
    <row r="24" spans="3:11">
      <c r="C24" s="5">
        <f t="shared" si="0"/>
        <v>648.93618134217763</v>
      </c>
      <c r="D24" s="4">
        <v>10</v>
      </c>
      <c r="E24" s="5">
        <v>658.93618134217763</v>
      </c>
      <c r="G24" s="84" t="s">
        <v>37</v>
      </c>
      <c r="H24" s="84" t="s">
        <v>18</v>
      </c>
      <c r="I24" s="84">
        <v>650</v>
      </c>
      <c r="J24" s="85">
        <f>0</f>
        <v>0</v>
      </c>
      <c r="K24" s="84">
        <v>650</v>
      </c>
    </row>
    <row r="25" spans="3:11">
      <c r="C25" s="5">
        <f t="shared" si="0"/>
        <v>598.00075978856728</v>
      </c>
      <c r="D25" s="4">
        <v>10</v>
      </c>
      <c r="E25" s="5">
        <v>608.00075978856728</v>
      </c>
      <c r="G25" s="84" t="s">
        <v>38</v>
      </c>
      <c r="H25" s="84" t="s">
        <v>18</v>
      </c>
      <c r="I25" s="84">
        <v>642</v>
      </c>
      <c r="J25" s="85">
        <f>0</f>
        <v>0</v>
      </c>
      <c r="K25" s="84">
        <v>642</v>
      </c>
    </row>
    <row r="26" spans="3:11">
      <c r="C26" s="5">
        <f t="shared" si="0"/>
        <v>601.5388088021474</v>
      </c>
      <c r="D26" s="4">
        <v>10</v>
      </c>
      <c r="E26" s="5">
        <v>611.5388088021474</v>
      </c>
      <c r="G26" s="84" t="s">
        <v>588</v>
      </c>
      <c r="H26" s="84" t="s">
        <v>7</v>
      </c>
      <c r="I26" s="84">
        <v>681</v>
      </c>
      <c r="J26" s="85">
        <f>0</f>
        <v>0</v>
      </c>
      <c r="K26" s="84">
        <v>681</v>
      </c>
    </row>
    <row r="27" spans="3:11">
      <c r="C27" s="5">
        <f t="shared" si="0"/>
        <v>643.94269987404687</v>
      </c>
      <c r="D27" s="4">
        <v>10</v>
      </c>
      <c r="E27" s="5">
        <v>653.94269987404687</v>
      </c>
    </row>
    <row r="28" spans="3:11">
      <c r="C28" s="5">
        <f t="shared" si="0"/>
        <v>605.46307240595979</v>
      </c>
      <c r="D28" s="4">
        <v>10</v>
      </c>
      <c r="E28" s="5">
        <v>615.46307240595979</v>
      </c>
    </row>
    <row r="29" spans="3:11">
      <c r="C29" s="5">
        <f t="shared" si="0"/>
        <v>643.51947632878262</v>
      </c>
      <c r="D29" s="4">
        <v>10</v>
      </c>
      <c r="E29" s="5">
        <v>653.51947632878262</v>
      </c>
    </row>
    <row r="30" spans="3:11">
      <c r="C30" s="5">
        <f t="shared" si="0"/>
        <v>663.70995336581666</v>
      </c>
      <c r="D30" s="4">
        <f>0</f>
        <v>0</v>
      </c>
      <c r="E30" s="5">
        <v>663.70995336581666</v>
      </c>
    </row>
    <row r="31" spans="3:11">
      <c r="C31" s="5">
        <f t="shared" si="0"/>
        <v>572.32492054247086</v>
      </c>
      <c r="D31" s="4">
        <f>0</f>
        <v>0</v>
      </c>
      <c r="E31" s="5">
        <v>572.32492054247086</v>
      </c>
    </row>
    <row r="32" spans="3:11">
      <c r="C32" s="5">
        <f t="shared" si="0"/>
        <v>669.00895293600661</v>
      </c>
      <c r="D32" s="4">
        <f>0</f>
        <v>0</v>
      </c>
      <c r="E32" s="5">
        <v>669.00895293600661</v>
      </c>
    </row>
    <row r="33" spans="3:5">
      <c r="C33" s="5">
        <f t="shared" si="0"/>
        <v>573.37690887978374</v>
      </c>
      <c r="D33" s="4">
        <f>0</f>
        <v>0</v>
      </c>
      <c r="E33" s="5">
        <v>573.37690887978374</v>
      </c>
    </row>
    <row r="34" spans="3:5">
      <c r="C34" s="5">
        <f t="shared" si="0"/>
        <v>624.50719834053245</v>
      </c>
      <c r="D34" s="4">
        <v>10</v>
      </c>
      <c r="E34" s="5">
        <v>634.50719834053245</v>
      </c>
    </row>
    <row r="35" spans="3:5">
      <c r="C35" s="5">
        <f t="shared" si="0"/>
        <v>636.57535272770667</v>
      </c>
      <c r="D35" s="4">
        <f>0</f>
        <v>0</v>
      </c>
      <c r="E35" s="5">
        <v>636.57535272770667</v>
      </c>
    </row>
    <row r="36" spans="3:5">
      <c r="C36" s="5">
        <f t="shared" si="0"/>
        <v>578.51347667665902</v>
      </c>
      <c r="D36" s="4">
        <f>0</f>
        <v>0</v>
      </c>
      <c r="E36" s="5">
        <v>578.51347667665902</v>
      </c>
    </row>
    <row r="37" spans="3:5">
      <c r="C37" s="5">
        <f t="shared" si="0"/>
        <v>640.57388355380169</v>
      </c>
      <c r="D37" s="4">
        <v>10</v>
      </c>
      <c r="E37" s="5">
        <v>650.57388355380169</v>
      </c>
    </row>
    <row r="38" spans="3:5">
      <c r="C38" s="5">
        <f t="shared" si="0"/>
        <v>623.21245945311637</v>
      </c>
      <c r="D38" s="4">
        <v>10</v>
      </c>
      <c r="E38" s="5">
        <v>633.21245945311637</v>
      </c>
    </row>
    <row r="39" spans="3:5">
      <c r="C39" s="5">
        <f t="shared" si="0"/>
        <v>625.98472473689253</v>
      </c>
      <c r="D39" s="4">
        <v>10</v>
      </c>
      <c r="E39" s="5">
        <v>635.98472473689253</v>
      </c>
    </row>
    <row r="40" spans="3:5">
      <c r="C40" s="5">
        <f t="shared" si="0"/>
        <v>596.82299653067389</v>
      </c>
      <c r="D40" s="4">
        <v>10</v>
      </c>
      <c r="E40" s="5">
        <v>606.82299653067389</v>
      </c>
    </row>
    <row r="41" spans="3:5">
      <c r="C41" s="5">
        <f t="shared" si="0"/>
        <v>636.76783187938645</v>
      </c>
      <c r="D41" s="4">
        <f>0</f>
        <v>0</v>
      </c>
      <c r="E41" s="5">
        <v>636.76783187938645</v>
      </c>
    </row>
    <row r="42" spans="3:5">
      <c r="C42" s="5">
        <f t="shared" si="0"/>
        <v>608.82302158621883</v>
      </c>
      <c r="D42" s="4">
        <f>0</f>
        <v>0</v>
      </c>
      <c r="E42" s="5">
        <v>608.82302158621883</v>
      </c>
    </row>
    <row r="43" spans="3:5">
      <c r="C43" s="5">
        <f t="shared" si="0"/>
        <v>603.79310395853099</v>
      </c>
      <c r="D43" s="4">
        <f>0</f>
        <v>0</v>
      </c>
      <c r="E43" s="5">
        <v>603.79310395853099</v>
      </c>
    </row>
    <row r="44" spans="3:5">
      <c r="C44" s="5">
        <f t="shared" si="0"/>
        <v>592.44838955230728</v>
      </c>
      <c r="D44" s="4">
        <f>0</f>
        <v>0</v>
      </c>
      <c r="E44" s="5">
        <v>592.44838955230728</v>
      </c>
    </row>
    <row r="45" spans="3:5">
      <c r="C45" s="5">
        <f t="shared" si="0"/>
        <v>582.66436067714324</v>
      </c>
      <c r="D45" s="4">
        <f>0</f>
        <v>0</v>
      </c>
      <c r="E45" s="5">
        <v>582.66436067714324</v>
      </c>
    </row>
    <row r="46" spans="3:5">
      <c r="C46" s="5">
        <f t="shared" si="0"/>
        <v>633.66304462164385</v>
      </c>
      <c r="D46" s="4">
        <v>10</v>
      </c>
      <c r="E46" s="5">
        <v>643.66304462164385</v>
      </c>
    </row>
    <row r="47" spans="3:5">
      <c r="C47" s="5">
        <f t="shared" si="0"/>
        <v>606.79037622342287</v>
      </c>
      <c r="D47" s="4">
        <f>0</f>
        <v>0</v>
      </c>
      <c r="E47" s="5">
        <v>606.79037622342287</v>
      </c>
    </row>
    <row r="48" spans="3:5">
      <c r="C48" s="5">
        <f t="shared" si="0"/>
        <v>654.54659396266698</v>
      </c>
      <c r="D48" s="4">
        <f>0</f>
        <v>0</v>
      </c>
      <c r="E48" s="5">
        <v>654.54659396266698</v>
      </c>
    </row>
    <row r="49" spans="3:5">
      <c r="C49" s="5">
        <f t="shared" si="0"/>
        <v>630.60089377532711</v>
      </c>
      <c r="D49" s="4">
        <f>0</f>
        <v>0</v>
      </c>
      <c r="E49" s="5">
        <v>630.60089377532711</v>
      </c>
    </row>
    <row r="50" spans="3:5">
      <c r="C50" s="5">
        <f t="shared" si="0"/>
        <v>639.92610421260292</v>
      </c>
      <c r="D50" s="4">
        <f>0</f>
        <v>0</v>
      </c>
      <c r="E50" s="5">
        <v>639.92610421260292</v>
      </c>
    </row>
    <row r="51" spans="3:5">
      <c r="C51" s="5">
        <f t="shared" si="0"/>
        <v>587.72329494129986</v>
      </c>
      <c r="D51" s="4">
        <f>0</f>
        <v>0</v>
      </c>
      <c r="E51" s="5">
        <v>587.72329494129986</v>
      </c>
    </row>
    <row r="52" spans="3:5">
      <c r="C52" s="5">
        <f t="shared" si="0"/>
        <v>570.32410384916659</v>
      </c>
      <c r="D52" s="4">
        <f>0</f>
        <v>0</v>
      </c>
      <c r="E52" s="5">
        <v>570.32410384916659</v>
      </c>
    </row>
    <row r="53" spans="3:5">
      <c r="C53" s="5">
        <f t="shared" si="0"/>
        <v>653.83292683038496</v>
      </c>
      <c r="D53" s="4">
        <f>0</f>
        <v>0</v>
      </c>
      <c r="E53" s="5">
        <v>653.83292683038496</v>
      </c>
    </row>
    <row r="54" spans="3:5">
      <c r="C54" s="5">
        <f t="shared" si="0"/>
        <v>629.05995415110726</v>
      </c>
      <c r="D54" s="4">
        <f>0</f>
        <v>0</v>
      </c>
      <c r="E54" s="5">
        <v>629.05995415110726</v>
      </c>
    </row>
    <row r="55" spans="3:5">
      <c r="C55" s="5">
        <f t="shared" si="0"/>
        <v>620.03999464521439</v>
      </c>
      <c r="D55" s="4">
        <f>0</f>
        <v>0</v>
      </c>
      <c r="E55" s="5">
        <v>620.03999464521439</v>
      </c>
    </row>
    <row r="56" spans="3:5">
      <c r="C56" s="5">
        <f t="shared" si="0"/>
        <v>569.70085867544822</v>
      </c>
      <c r="D56" s="4">
        <v>10</v>
      </c>
      <c r="E56" s="5">
        <v>579.70085867544822</v>
      </c>
    </row>
    <row r="57" spans="3:5">
      <c r="C57" s="5">
        <f t="shared" si="0"/>
        <v>631.35255662771215</v>
      </c>
      <c r="D57" s="4">
        <f>0</f>
        <v>0</v>
      </c>
      <c r="E57" s="5">
        <v>631.35255662771215</v>
      </c>
    </row>
    <row r="58" spans="3:5">
      <c r="C58" s="5">
        <f t="shared" si="0"/>
        <v>571.2603451267521</v>
      </c>
      <c r="D58" s="4">
        <f>0</f>
        <v>0</v>
      </c>
      <c r="E58" s="5">
        <v>571.2603451267521</v>
      </c>
    </row>
    <row r="59" spans="3:5">
      <c r="C59" s="5">
        <f t="shared" si="0"/>
        <v>600.02587457873301</v>
      </c>
      <c r="D59" s="4">
        <f>0</f>
        <v>0</v>
      </c>
      <c r="E59" s="5">
        <v>600.02587457873301</v>
      </c>
    </row>
    <row r="60" spans="3:5">
      <c r="C60" s="5">
        <f t="shared" si="0"/>
        <v>668.47285365985704</v>
      </c>
      <c r="D60" s="4">
        <f>0</f>
        <v>0</v>
      </c>
      <c r="E60" s="5">
        <v>668.47285365985704</v>
      </c>
    </row>
    <row r="61" spans="3:5">
      <c r="C61" s="5">
        <f t="shared" si="0"/>
        <v>602.62415971557539</v>
      </c>
      <c r="D61" s="4">
        <v>10</v>
      </c>
      <c r="E61" s="5">
        <v>612.62415971557539</v>
      </c>
    </row>
    <row r="62" spans="3:5">
      <c r="C62" s="5">
        <f t="shared" si="0"/>
        <v>600.84541188553555</v>
      </c>
      <c r="D62" s="4">
        <f>0</f>
        <v>0</v>
      </c>
      <c r="E62" s="5">
        <v>600.84541188553555</v>
      </c>
    </row>
    <row r="63" spans="3:5">
      <c r="C63" s="5">
        <f t="shared" si="0"/>
        <v>604.14167489829606</v>
      </c>
      <c r="D63" s="4">
        <f>0</f>
        <v>0</v>
      </c>
      <c r="E63" s="5">
        <v>604.14167489829606</v>
      </c>
    </row>
    <row r="64" spans="3:5">
      <c r="C64" s="5">
        <f t="shared" si="0"/>
        <v>616.0325523631908</v>
      </c>
      <c r="D64" s="4">
        <f>0</f>
        <v>0</v>
      </c>
      <c r="E64" s="5">
        <v>616.0325523631908</v>
      </c>
    </row>
    <row r="65" spans="3:5">
      <c r="C65" s="5">
        <f t="shared" si="0"/>
        <v>575.66513873017823</v>
      </c>
      <c r="D65" s="4">
        <f>0</f>
        <v>0</v>
      </c>
      <c r="E65" s="5">
        <v>575.66513873017823</v>
      </c>
    </row>
    <row r="66" spans="3:5">
      <c r="C66" s="5">
        <f t="shared" si="0"/>
        <v>632.86269235436475</v>
      </c>
      <c r="D66" s="4">
        <f>0</f>
        <v>0</v>
      </c>
      <c r="E66" s="5">
        <v>632.86269235436475</v>
      </c>
    </row>
    <row r="67" spans="3:5">
      <c r="C67" s="5">
        <f t="shared" si="0"/>
        <v>571.40121401223519</v>
      </c>
      <c r="D67" s="4">
        <f>0</f>
        <v>0</v>
      </c>
      <c r="E67" s="5">
        <v>571.40121401223519</v>
      </c>
    </row>
    <row r="68" spans="3:5">
      <c r="C68" s="5">
        <f t="shared" si="0"/>
        <v>614.05025452451582</v>
      </c>
      <c r="D68" s="4">
        <v>10</v>
      </c>
      <c r="E68" s="5">
        <v>624.05025452451582</v>
      </c>
    </row>
    <row r="69" spans="3:5">
      <c r="C69" s="5">
        <f t="shared" si="0"/>
        <v>630.29267046410416</v>
      </c>
      <c r="D69" s="4">
        <f>0</f>
        <v>0</v>
      </c>
      <c r="E69" s="5">
        <v>630.29267046410416</v>
      </c>
    </row>
    <row r="70" spans="3:5">
      <c r="C70" s="5">
        <f t="shared" si="0"/>
        <v>601.06575352441405</v>
      </c>
      <c r="D70" s="4">
        <f>0</f>
        <v>0</v>
      </c>
      <c r="E70" s="5">
        <v>601.06575352441405</v>
      </c>
    </row>
    <row r="71" spans="3:5">
      <c r="C71" s="5">
        <f t="shared" si="0"/>
        <v>583.92903944785314</v>
      </c>
      <c r="D71" s="4">
        <f>0</f>
        <v>0</v>
      </c>
      <c r="E71" s="5">
        <v>583.92903944785314</v>
      </c>
    </row>
    <row r="72" spans="3:5">
      <c r="C72" s="5">
        <f t="shared" si="0"/>
        <v>662.94055061660083</v>
      </c>
      <c r="D72" s="4">
        <f>0</f>
        <v>0</v>
      </c>
      <c r="E72" s="5">
        <v>662.94055061660083</v>
      </c>
    </row>
    <row r="73" spans="3:5">
      <c r="C73" s="5">
        <f t="shared" si="0"/>
        <v>642.39509084690201</v>
      </c>
      <c r="D73" s="4">
        <f>0</f>
        <v>0</v>
      </c>
      <c r="E73" s="5">
        <v>642.39509084690201</v>
      </c>
    </row>
    <row r="74" spans="3:5">
      <c r="C74" s="5">
        <f t="shared" si="0"/>
        <v>616.0105991189057</v>
      </c>
      <c r="D74" s="4">
        <f>0</f>
        <v>0</v>
      </c>
      <c r="E74" s="5">
        <v>616.0105991189057</v>
      </c>
    </row>
    <row r="75" spans="3:5">
      <c r="C75" s="5">
        <f t="shared" ref="C75:C138" si="1">E75-D75</f>
        <v>635.53499491215939</v>
      </c>
      <c r="D75" s="4">
        <f>0</f>
        <v>0</v>
      </c>
      <c r="E75" s="5">
        <v>635.53499491215939</v>
      </c>
    </row>
    <row r="76" spans="3:5">
      <c r="C76" s="5">
        <f t="shared" si="1"/>
        <v>654.36326428159509</v>
      </c>
      <c r="D76" s="4">
        <f>0</f>
        <v>0</v>
      </c>
      <c r="E76" s="5">
        <v>654.36326428159509</v>
      </c>
    </row>
    <row r="77" spans="3:5">
      <c r="C77" s="5">
        <f t="shared" si="1"/>
        <v>625.39106386336925</v>
      </c>
      <c r="D77" s="4">
        <f>0</f>
        <v>0</v>
      </c>
      <c r="E77" s="5">
        <v>625.39106386336925</v>
      </c>
    </row>
    <row r="78" spans="3:5">
      <c r="C78" s="5">
        <f t="shared" si="1"/>
        <v>669.31521538487573</v>
      </c>
      <c r="D78" s="4">
        <f>0</f>
        <v>0</v>
      </c>
      <c r="E78" s="5">
        <v>669.31521538487573</v>
      </c>
    </row>
    <row r="79" spans="3:5">
      <c r="C79" s="5">
        <f t="shared" si="1"/>
        <v>620.08243353895227</v>
      </c>
      <c r="D79" s="4">
        <f>0</f>
        <v>0</v>
      </c>
      <c r="E79" s="5">
        <v>620.08243353895227</v>
      </c>
    </row>
    <row r="80" spans="3:5">
      <c r="C80" s="5">
        <f t="shared" si="1"/>
        <v>617.30904513843871</v>
      </c>
      <c r="D80" s="4">
        <f>0</f>
        <v>0</v>
      </c>
      <c r="E80" s="5">
        <v>617.30904513843871</v>
      </c>
    </row>
    <row r="81" spans="3:5">
      <c r="C81" s="5">
        <f t="shared" si="1"/>
        <v>598.45624929428209</v>
      </c>
      <c r="D81" s="4">
        <f>0</f>
        <v>0</v>
      </c>
      <c r="E81" s="5">
        <v>598.45624929428209</v>
      </c>
    </row>
    <row r="82" spans="3:5">
      <c r="C82" s="5">
        <f t="shared" si="1"/>
        <v>588.95033622526853</v>
      </c>
      <c r="D82" s="4">
        <f>0</f>
        <v>0</v>
      </c>
      <c r="E82" s="5">
        <v>588.95033622526853</v>
      </c>
    </row>
    <row r="83" spans="3:5">
      <c r="C83" s="5">
        <f t="shared" si="1"/>
        <v>644.23644497021598</v>
      </c>
      <c r="D83" s="4">
        <v>10</v>
      </c>
      <c r="E83" s="5">
        <v>654.23644497021598</v>
      </c>
    </row>
    <row r="84" spans="3:5">
      <c r="C84" s="5">
        <f t="shared" si="1"/>
        <v>657.72084990877329</v>
      </c>
      <c r="D84" s="4">
        <f>0</f>
        <v>0</v>
      </c>
      <c r="E84" s="5">
        <v>657.72084990877329</v>
      </c>
    </row>
    <row r="85" spans="3:5">
      <c r="C85" s="5">
        <f t="shared" si="1"/>
        <v>623.31367884723477</v>
      </c>
      <c r="D85" s="4">
        <f>0</f>
        <v>0</v>
      </c>
      <c r="E85" s="5">
        <v>623.31367884723477</v>
      </c>
    </row>
    <row r="86" spans="3:5">
      <c r="C86" s="5">
        <f t="shared" si="1"/>
        <v>581.67405019026705</v>
      </c>
      <c r="D86" s="4">
        <f>0</f>
        <v>0</v>
      </c>
      <c r="E86" s="5">
        <v>581.67405019026705</v>
      </c>
    </row>
    <row r="87" spans="3:5">
      <c r="C87" s="5">
        <f t="shared" si="1"/>
        <v>620.87904813775765</v>
      </c>
      <c r="D87" s="4">
        <f>0</f>
        <v>0</v>
      </c>
      <c r="E87" s="5">
        <v>620.87904813775765</v>
      </c>
    </row>
    <row r="88" spans="3:5">
      <c r="C88" s="5">
        <f t="shared" si="1"/>
        <v>663.84214702197528</v>
      </c>
      <c r="D88" s="4">
        <f>0</f>
        <v>0</v>
      </c>
      <c r="E88" s="5">
        <v>663.84214702197528</v>
      </c>
    </row>
    <row r="89" spans="3:5">
      <c r="C89" s="5">
        <f t="shared" si="1"/>
        <v>643.09093031221641</v>
      </c>
      <c r="D89" s="4">
        <f>0</f>
        <v>0</v>
      </c>
      <c r="E89" s="5">
        <v>643.09093031221641</v>
      </c>
    </row>
    <row r="90" spans="3:5">
      <c r="C90" s="5">
        <f t="shared" si="1"/>
        <v>609.01664261459121</v>
      </c>
      <c r="D90" s="4">
        <f>0</f>
        <v>0</v>
      </c>
      <c r="E90" s="5">
        <v>609.01664261459121</v>
      </c>
    </row>
    <row r="91" spans="3:5">
      <c r="C91" s="5">
        <f t="shared" si="1"/>
        <v>634.89965037228706</v>
      </c>
      <c r="D91" s="4">
        <f>0</f>
        <v>0</v>
      </c>
      <c r="E91" s="5">
        <v>634.89965037228706</v>
      </c>
    </row>
    <row r="92" spans="3:5">
      <c r="C92" s="5">
        <f t="shared" si="1"/>
        <v>573.43604896111776</v>
      </c>
      <c r="D92" s="4">
        <f>0</f>
        <v>0</v>
      </c>
      <c r="E92" s="5">
        <v>573.43604896111776</v>
      </c>
    </row>
    <row r="93" spans="3:5">
      <c r="C93" s="5">
        <f t="shared" si="1"/>
        <v>648.55370561960763</v>
      </c>
      <c r="D93" s="4">
        <f>0</f>
        <v>0</v>
      </c>
      <c r="E93" s="5">
        <v>648.55370561960763</v>
      </c>
    </row>
    <row r="94" spans="3:5">
      <c r="C94" s="5">
        <f t="shared" si="1"/>
        <v>636.52166637539551</v>
      </c>
      <c r="D94" s="4">
        <v>10</v>
      </c>
      <c r="E94" s="5">
        <v>646.52166637539551</v>
      </c>
    </row>
    <row r="95" spans="3:5">
      <c r="C95" s="5">
        <f t="shared" si="1"/>
        <v>665.70026646369126</v>
      </c>
      <c r="D95" s="4">
        <f>0</f>
        <v>0</v>
      </c>
      <c r="E95" s="5">
        <v>665.70026646369126</v>
      </c>
    </row>
    <row r="96" spans="3:5">
      <c r="C96" s="5">
        <f t="shared" si="1"/>
        <v>624.42283441720883</v>
      </c>
      <c r="D96" s="4">
        <f>0</f>
        <v>0</v>
      </c>
      <c r="E96" s="5">
        <v>624.42283441720883</v>
      </c>
    </row>
    <row r="97" spans="3:5">
      <c r="C97" s="5">
        <f t="shared" si="1"/>
        <v>626.07056987101998</v>
      </c>
      <c r="D97" s="4">
        <f>0</f>
        <v>0</v>
      </c>
      <c r="E97" s="5">
        <v>626.07056987101998</v>
      </c>
    </row>
    <row r="98" spans="3:5">
      <c r="C98" s="5">
        <f t="shared" si="1"/>
        <v>595.92217947662721</v>
      </c>
      <c r="D98" s="4">
        <f>0</f>
        <v>0</v>
      </c>
      <c r="E98" s="5">
        <v>595.92217947662721</v>
      </c>
    </row>
    <row r="99" spans="3:5">
      <c r="C99" s="5">
        <f t="shared" si="1"/>
        <v>652.22432814404385</v>
      </c>
      <c r="D99" s="4">
        <f>0</f>
        <v>0</v>
      </c>
      <c r="E99" s="5">
        <v>652.22432814404385</v>
      </c>
    </row>
    <row r="100" spans="3:5">
      <c r="C100" s="5">
        <f t="shared" si="1"/>
        <v>620.31919596613534</v>
      </c>
      <c r="D100" s="4">
        <f>0</f>
        <v>0</v>
      </c>
      <c r="E100" s="5">
        <v>620.31919596613534</v>
      </c>
    </row>
    <row r="101" spans="3:5">
      <c r="C101" s="5">
        <f t="shared" si="1"/>
        <v>629.7323083717547</v>
      </c>
      <c r="D101" s="4">
        <f>0</f>
        <v>0</v>
      </c>
      <c r="E101" s="5">
        <v>629.7323083717547</v>
      </c>
    </row>
    <row r="102" spans="3:5">
      <c r="C102" s="5">
        <f t="shared" si="1"/>
        <v>645.38336304979782</v>
      </c>
      <c r="D102" s="4">
        <f>0</f>
        <v>0</v>
      </c>
      <c r="E102" s="5">
        <v>645.38336304979782</v>
      </c>
    </row>
    <row r="103" spans="3:5">
      <c r="C103" s="5">
        <f t="shared" si="1"/>
        <v>621.15117754469316</v>
      </c>
      <c r="D103" s="4">
        <f>0</f>
        <v>0</v>
      </c>
      <c r="E103" s="5">
        <v>621.15117754469316</v>
      </c>
    </row>
    <row r="104" spans="3:5">
      <c r="C104" s="5">
        <f t="shared" si="1"/>
        <v>606.53782565338656</v>
      </c>
      <c r="D104" s="4">
        <f>0</f>
        <v>0</v>
      </c>
      <c r="E104" s="5">
        <v>606.53782565338656</v>
      </c>
    </row>
    <row r="105" spans="3:5">
      <c r="C105" s="5">
        <f t="shared" si="1"/>
        <v>627.71309802180417</v>
      </c>
      <c r="D105" s="4">
        <f>0</f>
        <v>0</v>
      </c>
      <c r="E105" s="5">
        <v>627.71309802180417</v>
      </c>
    </row>
    <row r="106" spans="3:5">
      <c r="C106" s="5">
        <f t="shared" si="1"/>
        <v>669.49995143640012</v>
      </c>
      <c r="D106" s="4">
        <f>0</f>
        <v>0</v>
      </c>
      <c r="E106" s="5">
        <v>669.49995143640012</v>
      </c>
    </row>
    <row r="107" spans="3:5">
      <c r="C107" s="5">
        <f t="shared" si="1"/>
        <v>606.93145996108331</v>
      </c>
      <c r="D107" s="4">
        <f>0</f>
        <v>0</v>
      </c>
      <c r="E107" s="5">
        <v>606.93145996108331</v>
      </c>
    </row>
    <row r="108" spans="3:5">
      <c r="C108" s="5">
        <f t="shared" si="1"/>
        <v>593.49118105762091</v>
      </c>
      <c r="D108" s="4">
        <f>0</f>
        <v>0</v>
      </c>
      <c r="E108" s="5">
        <v>593.49118105762091</v>
      </c>
    </row>
    <row r="109" spans="3:5">
      <c r="C109" s="5">
        <f t="shared" si="1"/>
        <v>644.19455929779315</v>
      </c>
      <c r="D109" s="4">
        <f>0</f>
        <v>0</v>
      </c>
      <c r="E109" s="5">
        <v>644.19455929779315</v>
      </c>
    </row>
    <row r="110" spans="3:5">
      <c r="C110" s="5">
        <f t="shared" si="1"/>
        <v>665.67326091613916</v>
      </c>
      <c r="D110" s="4">
        <f>0</f>
        <v>0</v>
      </c>
      <c r="E110" s="5">
        <v>665.67326091613916</v>
      </c>
    </row>
    <row r="111" spans="3:5">
      <c r="C111" s="5">
        <f t="shared" si="1"/>
        <v>665.15391718074557</v>
      </c>
      <c r="D111" s="4">
        <f>0</f>
        <v>0</v>
      </c>
      <c r="E111" s="5">
        <v>665.15391718074557</v>
      </c>
    </row>
    <row r="112" spans="3:5">
      <c r="C112" s="5">
        <f t="shared" si="1"/>
        <v>659.36052919356553</v>
      </c>
      <c r="D112" s="4">
        <f>0</f>
        <v>0</v>
      </c>
      <c r="E112" s="5">
        <v>659.36052919356553</v>
      </c>
    </row>
    <row r="113" spans="3:5">
      <c r="C113" s="5">
        <f t="shared" si="1"/>
        <v>578.36491553794349</v>
      </c>
      <c r="D113" s="4">
        <f>0</f>
        <v>0</v>
      </c>
      <c r="E113" s="5">
        <v>578.36491553794349</v>
      </c>
    </row>
    <row r="114" spans="3:5">
      <c r="C114" s="5">
        <f t="shared" si="1"/>
        <v>656.90795893785059</v>
      </c>
      <c r="D114" s="4">
        <f>0</f>
        <v>0</v>
      </c>
      <c r="E114" s="5">
        <v>656.90795893785059</v>
      </c>
    </row>
    <row r="115" spans="3:5">
      <c r="C115" s="5">
        <f t="shared" si="1"/>
        <v>582.39316043185147</v>
      </c>
      <c r="D115" s="4">
        <f>0</f>
        <v>0</v>
      </c>
      <c r="E115" s="5">
        <v>582.39316043185147</v>
      </c>
    </row>
    <row r="116" spans="3:5">
      <c r="C116" s="5">
        <f t="shared" si="1"/>
        <v>573.6658892520569</v>
      </c>
      <c r="D116" s="4">
        <v>10</v>
      </c>
      <c r="E116" s="5">
        <v>583.6658892520569</v>
      </c>
    </row>
    <row r="117" spans="3:5">
      <c r="C117" s="5">
        <f t="shared" si="1"/>
        <v>577.92494772949294</v>
      </c>
      <c r="D117" s="4">
        <f>0</f>
        <v>0</v>
      </c>
      <c r="E117" s="5">
        <v>577.92494772949294</v>
      </c>
    </row>
    <row r="118" spans="3:5">
      <c r="C118" s="5">
        <f t="shared" si="1"/>
        <v>642.81972320927275</v>
      </c>
      <c r="D118" s="4">
        <f>0</f>
        <v>0</v>
      </c>
      <c r="E118" s="5">
        <v>642.81972320927275</v>
      </c>
    </row>
    <row r="119" spans="3:5">
      <c r="C119" s="5">
        <f t="shared" si="1"/>
        <v>595.13792821955019</v>
      </c>
      <c r="D119" s="4">
        <f>0</f>
        <v>0</v>
      </c>
      <c r="E119" s="5">
        <v>595.13792821955019</v>
      </c>
    </row>
    <row r="120" spans="3:5">
      <c r="C120" s="5">
        <f t="shared" si="1"/>
        <v>642.43138200772341</v>
      </c>
      <c r="D120" s="4">
        <v>10</v>
      </c>
      <c r="E120" s="5">
        <v>652.43138200772341</v>
      </c>
    </row>
    <row r="121" spans="3:5">
      <c r="C121" s="5">
        <f t="shared" si="1"/>
        <v>588.04029702407774</v>
      </c>
      <c r="D121" s="4">
        <f>0</f>
        <v>0</v>
      </c>
      <c r="E121" s="5">
        <v>588.04029702407774</v>
      </c>
    </row>
    <row r="122" spans="3:5">
      <c r="C122" s="5">
        <f t="shared" si="1"/>
        <v>661.19442164276688</v>
      </c>
      <c r="D122" s="4">
        <f>0</f>
        <v>0</v>
      </c>
      <c r="E122" s="5">
        <v>661.19442164276688</v>
      </c>
    </row>
    <row r="123" spans="3:5">
      <c r="C123" s="5">
        <f t="shared" si="1"/>
        <v>600.07059808638246</v>
      </c>
      <c r="D123" s="4">
        <f>0</f>
        <v>0</v>
      </c>
      <c r="E123" s="5">
        <v>600.07059808638246</v>
      </c>
    </row>
    <row r="124" spans="3:5">
      <c r="C124" s="5">
        <f t="shared" si="1"/>
        <v>630.81491177360465</v>
      </c>
      <c r="D124" s="4">
        <f>0</f>
        <v>0</v>
      </c>
      <c r="E124" s="5">
        <v>630.81491177360465</v>
      </c>
    </row>
    <row r="125" spans="3:5">
      <c r="C125" s="5">
        <f t="shared" si="1"/>
        <v>602.93106027496913</v>
      </c>
      <c r="D125" s="4">
        <f>0</f>
        <v>0</v>
      </c>
      <c r="E125" s="5">
        <v>602.93106027496913</v>
      </c>
    </row>
    <row r="126" spans="3:5">
      <c r="C126" s="5">
        <f t="shared" si="1"/>
        <v>596.60957415994778</v>
      </c>
      <c r="D126" s="4">
        <f>0</f>
        <v>0</v>
      </c>
      <c r="E126" s="5">
        <v>596.60957415994778</v>
      </c>
    </row>
    <row r="127" spans="3:5">
      <c r="C127" s="5">
        <f t="shared" si="1"/>
        <v>590.84562172415008</v>
      </c>
      <c r="D127" s="4">
        <f>0</f>
        <v>0</v>
      </c>
      <c r="E127" s="5">
        <v>590.84562172415008</v>
      </c>
    </row>
    <row r="128" spans="3:5">
      <c r="C128" s="5">
        <f t="shared" si="1"/>
        <v>645.96831665958166</v>
      </c>
      <c r="D128" s="4">
        <f>0</f>
        <v>0</v>
      </c>
      <c r="E128" s="5">
        <v>645.96831665958166</v>
      </c>
    </row>
    <row r="129" spans="3:5">
      <c r="C129" s="5">
        <f t="shared" si="1"/>
        <v>619.68491161732152</v>
      </c>
      <c r="D129" s="4">
        <f>0</f>
        <v>0</v>
      </c>
      <c r="E129" s="5">
        <v>619.68491161732152</v>
      </c>
    </row>
    <row r="130" spans="3:5">
      <c r="C130" s="5">
        <f t="shared" si="1"/>
        <v>585.11368413593891</v>
      </c>
      <c r="D130" s="4">
        <f>0</f>
        <v>0</v>
      </c>
      <c r="E130" s="5">
        <v>585.11368413593891</v>
      </c>
    </row>
    <row r="131" spans="3:5">
      <c r="C131" s="5">
        <f t="shared" si="1"/>
        <v>629.88261655046733</v>
      </c>
      <c r="D131" s="4">
        <f>0</f>
        <v>0</v>
      </c>
      <c r="E131" s="5">
        <v>629.88261655046733</v>
      </c>
    </row>
    <row r="132" spans="3:5">
      <c r="C132" s="5">
        <f t="shared" si="1"/>
        <v>662.4362780966718</v>
      </c>
      <c r="D132" s="4">
        <f>0</f>
        <v>0</v>
      </c>
      <c r="E132" s="5">
        <v>662.4362780966718</v>
      </c>
    </row>
    <row r="133" spans="3:5">
      <c r="C133" s="5">
        <f t="shared" si="1"/>
        <v>592.48126430015293</v>
      </c>
      <c r="D133" s="4">
        <f>0</f>
        <v>0</v>
      </c>
      <c r="E133" s="5">
        <v>592.48126430015293</v>
      </c>
    </row>
    <row r="134" spans="3:5">
      <c r="C134" s="5">
        <f t="shared" si="1"/>
        <v>614.82339065546387</v>
      </c>
      <c r="D134" s="4">
        <f>0</f>
        <v>0</v>
      </c>
      <c r="E134" s="5">
        <v>614.82339065546387</v>
      </c>
    </row>
    <row r="135" spans="3:5">
      <c r="C135" s="5">
        <f t="shared" si="1"/>
        <v>584.02748409046728</v>
      </c>
      <c r="D135" s="4">
        <v>10</v>
      </c>
      <c r="E135" s="5">
        <v>594.02748409046728</v>
      </c>
    </row>
    <row r="136" spans="3:5">
      <c r="C136" s="5">
        <f t="shared" si="1"/>
        <v>596.25596448332146</v>
      </c>
      <c r="D136" s="4">
        <f>0</f>
        <v>0</v>
      </c>
      <c r="E136" s="5">
        <v>596.25596448332146</v>
      </c>
    </row>
    <row r="137" spans="3:5">
      <c r="C137" s="5">
        <f t="shared" si="1"/>
        <v>602.90780760141797</v>
      </c>
      <c r="D137" s="4">
        <f>0</f>
        <v>0</v>
      </c>
      <c r="E137" s="5">
        <v>602.90780760141797</v>
      </c>
    </row>
    <row r="138" spans="3:5">
      <c r="C138" s="5">
        <f t="shared" si="1"/>
        <v>578.60608596027112</v>
      </c>
      <c r="D138" s="4">
        <f>0</f>
        <v>0</v>
      </c>
      <c r="E138" s="5">
        <v>578.60608596027112</v>
      </c>
    </row>
    <row r="139" spans="3:5">
      <c r="C139" s="5">
        <f t="shared" ref="C139:C200" si="2">E139-D139</f>
        <v>650.6546489209677</v>
      </c>
      <c r="D139" s="4">
        <f>0</f>
        <v>0</v>
      </c>
      <c r="E139" s="5">
        <v>650.6546489209677</v>
      </c>
    </row>
    <row r="140" spans="3:5">
      <c r="C140" s="5">
        <f t="shared" si="2"/>
        <v>589.79426789306137</v>
      </c>
      <c r="D140" s="4">
        <f>0</f>
        <v>0</v>
      </c>
      <c r="E140" s="5">
        <v>589.79426789306137</v>
      </c>
    </row>
    <row r="141" spans="3:5">
      <c r="C141" s="5">
        <f t="shared" si="2"/>
        <v>617.88783703704996</v>
      </c>
      <c r="D141" s="4">
        <f>0</f>
        <v>0</v>
      </c>
      <c r="E141" s="5">
        <v>617.88783703704996</v>
      </c>
    </row>
    <row r="142" spans="3:5">
      <c r="C142" s="5">
        <f t="shared" si="2"/>
        <v>629.7784841974393</v>
      </c>
      <c r="D142" s="4">
        <v>10</v>
      </c>
      <c r="E142" s="5">
        <v>639.7784841974393</v>
      </c>
    </row>
    <row r="143" spans="3:5">
      <c r="C143" s="5">
        <f t="shared" si="2"/>
        <v>635.49875862889076</v>
      </c>
      <c r="D143" s="4">
        <f>0</f>
        <v>0</v>
      </c>
      <c r="E143" s="5">
        <v>635.49875862889076</v>
      </c>
    </row>
    <row r="144" spans="3:5">
      <c r="C144" s="5">
        <f t="shared" si="2"/>
        <v>634.8353907374858</v>
      </c>
      <c r="D144" s="4">
        <f>0</f>
        <v>0</v>
      </c>
      <c r="E144" s="5">
        <v>634.8353907374858</v>
      </c>
    </row>
    <row r="145" spans="3:5">
      <c r="C145" s="5">
        <f t="shared" si="2"/>
        <v>574.74409221080282</v>
      </c>
      <c r="D145" s="4">
        <f>0</f>
        <v>0</v>
      </c>
      <c r="E145" s="5">
        <v>574.74409221080282</v>
      </c>
    </row>
    <row r="146" spans="3:5">
      <c r="C146" s="5">
        <f t="shared" si="2"/>
        <v>594.49678271272273</v>
      </c>
      <c r="D146" s="4">
        <v>10</v>
      </c>
      <c r="E146" s="5">
        <v>604.49678271272273</v>
      </c>
    </row>
    <row r="147" spans="3:5">
      <c r="C147" s="5">
        <f t="shared" si="2"/>
        <v>599.19590506010547</v>
      </c>
      <c r="D147" s="4">
        <f>0</f>
        <v>0</v>
      </c>
      <c r="E147" s="5">
        <v>599.19590506010547</v>
      </c>
    </row>
    <row r="148" spans="3:5">
      <c r="C148" s="5">
        <f t="shared" si="2"/>
        <v>655.41183338864607</v>
      </c>
      <c r="D148" s="4">
        <f>0</f>
        <v>0</v>
      </c>
      <c r="E148" s="5">
        <v>655.41183338864607</v>
      </c>
    </row>
    <row r="149" spans="3:5">
      <c r="C149" s="5">
        <f t="shared" si="2"/>
        <v>638.06342664469457</v>
      </c>
      <c r="D149" s="4">
        <f>0</f>
        <v>0</v>
      </c>
      <c r="E149" s="5">
        <v>638.06342664469457</v>
      </c>
    </row>
    <row r="150" spans="3:5">
      <c r="C150" s="5">
        <f t="shared" si="2"/>
        <v>631.11807118864465</v>
      </c>
      <c r="D150" s="4">
        <f>0</f>
        <v>0</v>
      </c>
      <c r="E150" s="5">
        <v>631.11807118864465</v>
      </c>
    </row>
    <row r="151" spans="3:5">
      <c r="C151" s="5">
        <f t="shared" si="2"/>
        <v>573.42483545045627</v>
      </c>
      <c r="D151" s="4">
        <f>0</f>
        <v>0</v>
      </c>
      <c r="E151" s="5">
        <v>573.42483545045627</v>
      </c>
    </row>
    <row r="152" spans="3:5">
      <c r="C152" s="5">
        <f t="shared" si="2"/>
        <v>633.13500625420261</v>
      </c>
      <c r="D152" s="4">
        <f>0</f>
        <v>0</v>
      </c>
      <c r="E152" s="5">
        <v>633.13500625420261</v>
      </c>
    </row>
    <row r="153" spans="3:5">
      <c r="C153" s="5">
        <f t="shared" si="2"/>
        <v>613.34830984139285</v>
      </c>
      <c r="D153" s="4">
        <f>0</f>
        <v>0</v>
      </c>
      <c r="E153" s="5">
        <v>613.34830984139285</v>
      </c>
    </row>
    <row r="154" spans="3:5">
      <c r="C154" s="5">
        <f t="shared" si="2"/>
        <v>625.93803593096254</v>
      </c>
      <c r="D154" s="4">
        <f>0</f>
        <v>0</v>
      </c>
      <c r="E154" s="5">
        <v>625.93803593096254</v>
      </c>
    </row>
    <row r="155" spans="3:5">
      <c r="C155" s="5">
        <f t="shared" si="2"/>
        <v>661.69232599942166</v>
      </c>
      <c r="D155" s="4">
        <f>0</f>
        <v>0</v>
      </c>
      <c r="E155" s="5">
        <v>661.69232599942166</v>
      </c>
    </row>
    <row r="156" spans="3:5">
      <c r="C156" s="5">
        <f t="shared" si="2"/>
        <v>598.40138116804064</v>
      </c>
      <c r="D156" s="4">
        <v>10</v>
      </c>
      <c r="E156" s="5">
        <v>608.40138116804064</v>
      </c>
    </row>
    <row r="157" spans="3:5">
      <c r="C157" s="5">
        <f t="shared" si="2"/>
        <v>650.30978495773923</v>
      </c>
      <c r="D157" s="4">
        <f>0</f>
        <v>0</v>
      </c>
      <c r="E157" s="5">
        <v>650.30978495773923</v>
      </c>
    </row>
    <row r="158" spans="3:5">
      <c r="C158" s="5">
        <f t="shared" si="2"/>
        <v>621.45234356355081</v>
      </c>
      <c r="D158" s="4">
        <f>0</f>
        <v>0</v>
      </c>
      <c r="E158" s="5">
        <v>621.45234356355081</v>
      </c>
    </row>
    <row r="159" spans="3:5">
      <c r="C159" s="5">
        <f t="shared" si="2"/>
        <v>570.54296047561513</v>
      </c>
      <c r="D159" s="4">
        <f>0</f>
        <v>0</v>
      </c>
      <c r="E159" s="5">
        <v>570.54296047561513</v>
      </c>
    </row>
    <row r="160" spans="3:5">
      <c r="C160" s="5">
        <f t="shared" si="2"/>
        <v>609.8998307678753</v>
      </c>
      <c r="D160" s="4">
        <f>0</f>
        <v>0</v>
      </c>
      <c r="E160" s="5">
        <v>609.8998307678753</v>
      </c>
    </row>
    <row r="161" spans="3:5">
      <c r="C161" s="5">
        <f t="shared" si="2"/>
        <v>601.61728397184993</v>
      </c>
      <c r="D161" s="4">
        <f>0</f>
        <v>0</v>
      </c>
      <c r="E161" s="5">
        <v>601.61728397184993</v>
      </c>
    </row>
    <row r="162" spans="3:5">
      <c r="C162" s="5">
        <f t="shared" si="2"/>
        <v>638.50705813060381</v>
      </c>
      <c r="D162" s="4">
        <f>0</f>
        <v>0</v>
      </c>
      <c r="E162" s="5">
        <v>638.50705813060381</v>
      </c>
    </row>
    <row r="163" spans="3:5">
      <c r="C163" s="5">
        <f t="shared" si="2"/>
        <v>617.15346508977484</v>
      </c>
      <c r="D163" s="4">
        <f>0</f>
        <v>0</v>
      </c>
      <c r="E163" s="5">
        <v>617.15346508977484</v>
      </c>
    </row>
    <row r="164" spans="3:5">
      <c r="C164" s="5">
        <f t="shared" si="2"/>
        <v>643.24858466016508</v>
      </c>
      <c r="D164" s="4">
        <f>0</f>
        <v>0</v>
      </c>
      <c r="E164" s="5">
        <v>643.24858466016508</v>
      </c>
    </row>
    <row r="165" spans="3:5">
      <c r="C165" s="5">
        <f t="shared" si="2"/>
        <v>628.86565296056631</v>
      </c>
      <c r="D165" s="4">
        <f>0</f>
        <v>0</v>
      </c>
      <c r="E165" s="5">
        <v>628.86565296056631</v>
      </c>
    </row>
    <row r="166" spans="3:5">
      <c r="C166" s="5">
        <f t="shared" si="2"/>
        <v>579.93820826352567</v>
      </c>
      <c r="D166" s="4">
        <f>0</f>
        <v>0</v>
      </c>
      <c r="E166" s="5">
        <v>579.93820826352567</v>
      </c>
    </row>
    <row r="167" spans="3:5">
      <c r="C167" s="5">
        <f t="shared" si="2"/>
        <v>609.81903245198691</v>
      </c>
      <c r="D167" s="4">
        <f>0</f>
        <v>0</v>
      </c>
      <c r="E167" s="5">
        <v>609.81903245198691</v>
      </c>
    </row>
    <row r="168" spans="3:5">
      <c r="C168" s="5">
        <f t="shared" si="2"/>
        <v>662.55317846665912</v>
      </c>
      <c r="D168" s="4">
        <f>0</f>
        <v>0</v>
      </c>
      <c r="E168" s="5">
        <v>662.55317846665912</v>
      </c>
    </row>
    <row r="169" spans="3:5">
      <c r="C169" s="5">
        <f t="shared" si="2"/>
        <v>645.5788446707312</v>
      </c>
      <c r="D169" s="4">
        <f>0</f>
        <v>0</v>
      </c>
      <c r="E169" s="5">
        <v>645.5788446707312</v>
      </c>
    </row>
    <row r="170" spans="3:5">
      <c r="C170" s="5">
        <f t="shared" si="2"/>
        <v>610.7816423742521</v>
      </c>
      <c r="D170" s="4">
        <f>0</f>
        <v>0</v>
      </c>
      <c r="E170" s="5">
        <v>610.7816423742521</v>
      </c>
    </row>
    <row r="171" spans="3:5">
      <c r="C171" s="5">
        <f t="shared" si="2"/>
        <v>601.96259141951248</v>
      </c>
      <c r="D171" s="4">
        <v>10</v>
      </c>
      <c r="E171" s="5">
        <v>611.96259141951248</v>
      </c>
    </row>
    <row r="172" spans="3:5">
      <c r="C172" s="5">
        <f t="shared" si="2"/>
        <v>575.48473867472171</v>
      </c>
      <c r="D172" s="4">
        <v>10</v>
      </c>
      <c r="E172" s="5">
        <v>585.48473867472171</v>
      </c>
    </row>
    <row r="173" spans="3:5">
      <c r="C173" s="5">
        <f t="shared" si="2"/>
        <v>607.77140822194372</v>
      </c>
      <c r="D173" s="4">
        <v>10</v>
      </c>
      <c r="E173" s="5">
        <v>617.77140822194372</v>
      </c>
    </row>
    <row r="174" spans="3:5">
      <c r="C174" s="5">
        <f t="shared" si="2"/>
        <v>577.54186864365818</v>
      </c>
      <c r="D174" s="4">
        <f>0</f>
        <v>0</v>
      </c>
      <c r="E174" s="5">
        <v>577.54186864365818</v>
      </c>
    </row>
    <row r="175" spans="3:5">
      <c r="C175" s="5">
        <f t="shared" si="2"/>
        <v>590.81534059381602</v>
      </c>
      <c r="D175" s="4">
        <f>0</f>
        <v>0</v>
      </c>
      <c r="E175" s="5">
        <v>590.81534059381602</v>
      </c>
    </row>
    <row r="176" spans="3:5">
      <c r="C176" s="5">
        <f t="shared" si="2"/>
        <v>591.07573681169174</v>
      </c>
      <c r="D176" s="4">
        <f>0</f>
        <v>0</v>
      </c>
      <c r="E176" s="5">
        <v>591.07573681169174</v>
      </c>
    </row>
    <row r="177" spans="3:5">
      <c r="C177" s="5">
        <f t="shared" si="2"/>
        <v>573.78917945368948</v>
      </c>
      <c r="D177" s="4">
        <f>0</f>
        <v>0</v>
      </c>
      <c r="E177" s="5">
        <v>573.78917945368948</v>
      </c>
    </row>
    <row r="178" spans="3:5">
      <c r="C178" s="5">
        <f t="shared" si="2"/>
        <v>648.18698883566435</v>
      </c>
      <c r="D178" s="4">
        <f>0</f>
        <v>0</v>
      </c>
      <c r="E178" s="5">
        <v>648.18698883566435</v>
      </c>
    </row>
    <row r="179" spans="3:5">
      <c r="C179" s="5">
        <f t="shared" si="2"/>
        <v>641.59677750549349</v>
      </c>
      <c r="D179" s="4">
        <f>0</f>
        <v>0</v>
      </c>
      <c r="E179" s="5">
        <v>641.59677750549349</v>
      </c>
    </row>
    <row r="180" spans="3:5">
      <c r="C180" s="5">
        <f t="shared" si="2"/>
        <v>611.16448531114304</v>
      </c>
      <c r="D180" s="4">
        <f>0</f>
        <v>0</v>
      </c>
      <c r="E180" s="5">
        <v>611.16448531114304</v>
      </c>
    </row>
    <row r="181" spans="3:5">
      <c r="C181" s="5">
        <f t="shared" si="2"/>
        <v>565.56394851302525</v>
      </c>
      <c r="D181" s="4">
        <v>10</v>
      </c>
      <c r="E181" s="5">
        <v>575.56394851302525</v>
      </c>
    </row>
    <row r="182" spans="3:5">
      <c r="C182" s="5">
        <f t="shared" si="2"/>
        <v>651.44613156331513</v>
      </c>
      <c r="D182" s="4">
        <f>0</f>
        <v>0</v>
      </c>
      <c r="E182" s="5">
        <v>651.44613156331513</v>
      </c>
    </row>
    <row r="183" spans="3:5">
      <c r="C183" s="5">
        <f t="shared" si="2"/>
        <v>602.21514288948276</v>
      </c>
      <c r="D183" s="4">
        <f>0</f>
        <v>0</v>
      </c>
      <c r="E183" s="5">
        <v>602.21514288948276</v>
      </c>
    </row>
    <row r="184" spans="3:5">
      <c r="C184" s="5">
        <f t="shared" si="2"/>
        <v>596.26437333236913</v>
      </c>
      <c r="D184" s="4">
        <f>0</f>
        <v>0</v>
      </c>
      <c r="E184" s="5">
        <v>596.26437333236913</v>
      </c>
    </row>
    <row r="185" spans="3:5">
      <c r="C185" s="5">
        <f t="shared" si="2"/>
        <v>637.18016304663502</v>
      </c>
      <c r="D185" s="4">
        <f>0</f>
        <v>0</v>
      </c>
      <c r="E185" s="5">
        <v>637.18016304663502</v>
      </c>
    </row>
    <row r="186" spans="3:5">
      <c r="C186" s="5">
        <f t="shared" si="2"/>
        <v>614.78256019002106</v>
      </c>
      <c r="D186" s="4">
        <f>0</f>
        <v>0</v>
      </c>
      <c r="E186" s="5">
        <v>614.78256019002106</v>
      </c>
    </row>
    <row r="187" spans="3:5">
      <c r="C187" s="5">
        <f t="shared" si="2"/>
        <v>622.44375765528844</v>
      </c>
      <c r="D187" s="4">
        <f>0</f>
        <v>0</v>
      </c>
      <c r="E187" s="5">
        <v>622.44375765528844</v>
      </c>
    </row>
    <row r="188" spans="3:5">
      <c r="C188" s="5">
        <f t="shared" si="2"/>
        <v>588.87595491958814</v>
      </c>
      <c r="D188" s="4">
        <f>0</f>
        <v>0</v>
      </c>
      <c r="E188" s="5">
        <v>588.87595491958814</v>
      </c>
    </row>
    <row r="189" spans="3:5">
      <c r="C189" s="5">
        <f t="shared" si="2"/>
        <v>576.64605465360432</v>
      </c>
      <c r="D189" s="4">
        <f>0</f>
        <v>0</v>
      </c>
      <c r="E189" s="5">
        <v>576.64605465360432</v>
      </c>
    </row>
    <row r="190" spans="3:5">
      <c r="C190" s="5">
        <f t="shared" si="2"/>
        <v>578.42984886582406</v>
      </c>
      <c r="D190" s="4">
        <f>0</f>
        <v>0</v>
      </c>
      <c r="E190" s="5">
        <v>578.42984886582406</v>
      </c>
    </row>
    <row r="191" spans="3:5">
      <c r="C191" s="5">
        <f t="shared" si="2"/>
        <v>567.31676017296172</v>
      </c>
      <c r="D191" s="4">
        <v>10</v>
      </c>
      <c r="E191" s="5">
        <v>577.31676017296172</v>
      </c>
    </row>
    <row r="192" spans="3:5">
      <c r="C192" s="5">
        <f t="shared" si="2"/>
        <v>575.96367589069303</v>
      </c>
      <c r="D192" s="4">
        <f>0</f>
        <v>0</v>
      </c>
      <c r="E192" s="5">
        <v>575.96367589069303</v>
      </c>
    </row>
    <row r="193" spans="3:5">
      <c r="C193" s="5">
        <f t="shared" si="2"/>
        <v>593.9687999519756</v>
      </c>
      <c r="D193" s="4">
        <f>0</f>
        <v>0</v>
      </c>
      <c r="E193" s="5">
        <v>593.9687999519756</v>
      </c>
    </row>
    <row r="194" spans="3:5">
      <c r="C194" s="5">
        <f t="shared" si="2"/>
        <v>583.93434307305495</v>
      </c>
      <c r="D194" s="4">
        <f>0</f>
        <v>0</v>
      </c>
      <c r="E194" s="5">
        <v>583.93434307305495</v>
      </c>
    </row>
    <row r="195" spans="3:5">
      <c r="C195" s="5">
        <f t="shared" si="2"/>
        <v>619.03554313764039</v>
      </c>
      <c r="D195" s="4">
        <f>0</f>
        <v>0</v>
      </c>
      <c r="E195" s="5">
        <v>619.03554313764039</v>
      </c>
    </row>
    <row r="196" spans="3:5">
      <c r="C196" s="5">
        <f t="shared" si="2"/>
        <v>665.78976760669934</v>
      </c>
      <c r="D196" s="4">
        <f>0</f>
        <v>0</v>
      </c>
      <c r="E196" s="5">
        <v>665.78976760669934</v>
      </c>
    </row>
    <row r="197" spans="3:5">
      <c r="C197" s="5">
        <f t="shared" si="2"/>
        <v>639.4435977022498</v>
      </c>
      <c r="D197" s="4">
        <v>10</v>
      </c>
      <c r="E197" s="5">
        <v>649.4435977022498</v>
      </c>
    </row>
    <row r="198" spans="3:5">
      <c r="C198" s="5">
        <f t="shared" si="2"/>
        <v>562.2486316717949</v>
      </c>
      <c r="D198" s="4">
        <v>10</v>
      </c>
      <c r="E198" s="5">
        <v>572.2486316717949</v>
      </c>
    </row>
    <row r="199" spans="3:5">
      <c r="C199" s="5">
        <f t="shared" si="2"/>
        <v>611.00127542952521</v>
      </c>
      <c r="D199" s="4">
        <v>10</v>
      </c>
      <c r="E199" s="5">
        <v>621.00127542952521</v>
      </c>
    </row>
    <row r="200" spans="3:5">
      <c r="C200" s="5">
        <f t="shared" si="2"/>
        <v>568.0320438411245</v>
      </c>
      <c r="D200" s="4">
        <v>10</v>
      </c>
      <c r="E200" s="5">
        <v>578.0320438411245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tabSelected="1" zoomScale="80" zoomScaleNormal="80" workbookViewId="0">
      <selection activeCell="N10" sqref="N10"/>
    </sheetView>
  </sheetViews>
  <sheetFormatPr defaultRowHeight="13.5"/>
  <cols>
    <col min="1" max="1" width="14.33203125" bestFit="1" customWidth="1"/>
    <col min="2" max="2" width="8.53125" bestFit="1" customWidth="1"/>
    <col min="3" max="3" width="14.6640625" bestFit="1" customWidth="1"/>
    <col min="4" max="4" width="15.6640625" bestFit="1" customWidth="1"/>
    <col min="5" max="5" width="16.46484375" bestFit="1" customWidth="1"/>
    <col min="6" max="6" width="15.6640625" bestFit="1" customWidth="1"/>
    <col min="7" max="8" width="16.46484375" bestFit="1" customWidth="1"/>
    <col min="9" max="9" width="4.3984375" bestFit="1" customWidth="1"/>
  </cols>
  <sheetData>
    <row r="1" spans="1:10" ht="13.9" thickBot="1"/>
    <row r="2" spans="1:10">
      <c r="A2" s="3" t="s">
        <v>54</v>
      </c>
      <c r="B2" s="1" t="s">
        <v>55</v>
      </c>
      <c r="C2" s="1" t="s">
        <v>1</v>
      </c>
      <c r="D2" s="1" t="s">
        <v>56</v>
      </c>
      <c r="E2" s="1" t="s">
        <v>57</v>
      </c>
      <c r="F2" s="2" t="s">
        <v>58</v>
      </c>
      <c r="G2" s="1" t="s">
        <v>59</v>
      </c>
      <c r="H2" s="36" t="s">
        <v>60</v>
      </c>
      <c r="I2" s="36"/>
      <c r="J2" s="2" t="s">
        <v>61</v>
      </c>
    </row>
    <row r="3" spans="1:10">
      <c r="A3" s="81">
        <v>15120101950238</v>
      </c>
      <c r="B3" s="10" t="s">
        <v>62</v>
      </c>
      <c r="C3" s="10" t="s">
        <v>6</v>
      </c>
      <c r="D3" s="10">
        <v>681</v>
      </c>
      <c r="E3" s="11"/>
      <c r="F3" s="12">
        <v>681</v>
      </c>
      <c r="G3" s="13" t="s">
        <v>63</v>
      </c>
      <c r="H3" s="13" t="s">
        <v>64</v>
      </c>
      <c r="I3" s="13"/>
      <c r="J3" s="14"/>
    </row>
    <row r="4" spans="1:10" ht="13.9" thickBot="1">
      <c r="A4" s="15" t="s">
        <v>65</v>
      </c>
      <c r="B4" s="16" t="s">
        <v>39</v>
      </c>
      <c r="C4" s="16" t="s">
        <v>66</v>
      </c>
      <c r="D4" s="16" t="s">
        <v>67</v>
      </c>
      <c r="E4" s="16" t="s">
        <v>68</v>
      </c>
      <c r="F4" s="16" t="s">
        <v>69</v>
      </c>
      <c r="G4" s="16" t="s">
        <v>70</v>
      </c>
      <c r="H4" s="16" t="s">
        <v>71</v>
      </c>
      <c r="I4" s="16" t="s">
        <v>72</v>
      </c>
      <c r="J4" s="17" t="s">
        <v>73</v>
      </c>
    </row>
    <row r="5" spans="1:10">
      <c r="A5" s="18" t="s">
        <v>74</v>
      </c>
      <c r="B5" s="19" t="s">
        <v>75</v>
      </c>
      <c r="C5" s="20" t="s">
        <v>76</v>
      </c>
      <c r="D5" s="20" t="s">
        <v>77</v>
      </c>
      <c r="E5" s="20" t="s">
        <v>483</v>
      </c>
      <c r="F5" s="20" t="s">
        <v>484</v>
      </c>
      <c r="G5" s="20"/>
      <c r="H5" s="20"/>
      <c r="I5" s="19" t="s">
        <v>81</v>
      </c>
      <c r="J5" s="21"/>
    </row>
    <row r="6" spans="1:10">
      <c r="A6" s="22" t="s">
        <v>82</v>
      </c>
      <c r="B6" s="23" t="s">
        <v>44</v>
      </c>
      <c r="C6" s="24" t="s">
        <v>329</v>
      </c>
      <c r="D6" s="24" t="s">
        <v>501</v>
      </c>
      <c r="E6" s="24" t="s">
        <v>83</v>
      </c>
      <c r="F6" s="24" t="s">
        <v>78</v>
      </c>
      <c r="G6" s="24" t="s">
        <v>84</v>
      </c>
      <c r="H6" s="24" t="s">
        <v>518</v>
      </c>
      <c r="I6" s="23" t="s">
        <v>86</v>
      </c>
      <c r="J6" s="11"/>
    </row>
    <row r="7" spans="1:10">
      <c r="A7" s="22" t="s">
        <v>87</v>
      </c>
      <c r="B7" s="24" t="s">
        <v>46</v>
      </c>
      <c r="C7" s="24" t="s">
        <v>88</v>
      </c>
      <c r="D7" s="24" t="s">
        <v>89</v>
      </c>
      <c r="E7" s="24" t="s">
        <v>91</v>
      </c>
      <c r="F7" s="24" t="s">
        <v>110</v>
      </c>
      <c r="G7" s="24" t="s">
        <v>93</v>
      </c>
      <c r="H7" s="24" t="s">
        <v>94</v>
      </c>
      <c r="I7" s="23" t="s">
        <v>95</v>
      </c>
      <c r="J7" s="11"/>
    </row>
    <row r="8" spans="1:10">
      <c r="A8" s="22" t="s">
        <v>96</v>
      </c>
      <c r="B8" s="24" t="s">
        <v>97</v>
      </c>
      <c r="C8" s="24" t="s">
        <v>331</v>
      </c>
      <c r="D8" s="24" t="s">
        <v>332</v>
      </c>
      <c r="E8" s="24" t="s">
        <v>94</v>
      </c>
      <c r="F8" s="24" t="s">
        <v>98</v>
      </c>
      <c r="G8" s="24" t="s">
        <v>99</v>
      </c>
      <c r="H8" s="24" t="s">
        <v>100</v>
      </c>
      <c r="I8" s="23" t="s">
        <v>485</v>
      </c>
      <c r="J8" s="11"/>
    </row>
    <row r="9" spans="1:10">
      <c r="A9" s="22" t="s">
        <v>103</v>
      </c>
      <c r="B9" s="24" t="s">
        <v>47</v>
      </c>
      <c r="C9" s="24" t="s">
        <v>94</v>
      </c>
      <c r="D9" s="24" t="s">
        <v>98</v>
      </c>
      <c r="E9" s="24" t="s">
        <v>143</v>
      </c>
      <c r="F9" s="24" t="s">
        <v>486</v>
      </c>
      <c r="G9" s="24" t="s">
        <v>487</v>
      </c>
      <c r="H9" s="24" t="s">
        <v>488</v>
      </c>
      <c r="I9" s="23" t="s">
        <v>95</v>
      </c>
      <c r="J9" s="11"/>
    </row>
    <row r="10" spans="1:10" ht="13.9" thickBot="1">
      <c r="A10" s="25" t="s">
        <v>106</v>
      </c>
      <c r="B10" s="26" t="s">
        <v>107</v>
      </c>
      <c r="C10" s="26" t="s">
        <v>90</v>
      </c>
      <c r="D10" s="26" t="s">
        <v>108</v>
      </c>
      <c r="E10" s="26" t="s">
        <v>489</v>
      </c>
      <c r="F10" s="26" t="s">
        <v>490</v>
      </c>
      <c r="G10" s="26" t="s">
        <v>491</v>
      </c>
      <c r="H10" s="26" t="s">
        <v>492</v>
      </c>
      <c r="I10" s="27" t="s">
        <v>101</v>
      </c>
      <c r="J10" s="28"/>
    </row>
    <row r="11" spans="1:10" ht="13.9" thickBot="1">
      <c r="A11" s="29"/>
      <c r="B11" s="29"/>
      <c r="C11" s="29"/>
      <c r="D11" s="29"/>
      <c r="E11" s="29"/>
      <c r="F11" s="29"/>
      <c r="G11" s="29"/>
      <c r="H11" s="29"/>
      <c r="I11" s="29"/>
      <c r="J11" s="29"/>
    </row>
    <row r="12" spans="1:10">
      <c r="A12" s="3" t="s">
        <v>112</v>
      </c>
      <c r="B12" s="1" t="s">
        <v>113</v>
      </c>
      <c r="C12" s="1" t="s">
        <v>1</v>
      </c>
      <c r="D12" s="1" t="s">
        <v>56</v>
      </c>
      <c r="E12" s="1" t="s">
        <v>3</v>
      </c>
      <c r="F12" s="2" t="s">
        <v>114</v>
      </c>
      <c r="G12" s="1" t="s">
        <v>115</v>
      </c>
      <c r="H12" s="36" t="s">
        <v>116</v>
      </c>
      <c r="I12" s="36"/>
      <c r="J12" s="2" t="s">
        <v>117</v>
      </c>
    </row>
    <row r="13" spans="1:10">
      <c r="A13" s="81">
        <v>15120101950253</v>
      </c>
      <c r="B13" s="23" t="s">
        <v>118</v>
      </c>
      <c r="C13" s="23" t="s">
        <v>18</v>
      </c>
      <c r="D13" s="23">
        <v>681</v>
      </c>
      <c r="E13" s="11"/>
      <c r="F13" s="12">
        <v>681</v>
      </c>
      <c r="G13" s="13" t="s">
        <v>119</v>
      </c>
      <c r="H13" s="13" t="s">
        <v>120</v>
      </c>
      <c r="I13" s="13"/>
      <c r="J13" s="14"/>
    </row>
    <row r="14" spans="1:10" ht="13.9" thickBot="1">
      <c r="A14" s="15" t="s">
        <v>121</v>
      </c>
      <c r="B14" s="16" t="s">
        <v>122</v>
      </c>
      <c r="C14" s="16" t="s">
        <v>123</v>
      </c>
      <c r="D14" s="16" t="s">
        <v>124</v>
      </c>
      <c r="E14" s="16" t="s">
        <v>68</v>
      </c>
      <c r="F14" s="16" t="s">
        <v>69</v>
      </c>
      <c r="G14" s="16" t="s">
        <v>70</v>
      </c>
      <c r="H14" s="16" t="s">
        <v>71</v>
      </c>
      <c r="I14" s="16" t="s">
        <v>125</v>
      </c>
      <c r="J14" s="17" t="s">
        <v>126</v>
      </c>
    </row>
    <row r="15" spans="1:10">
      <c r="A15" s="18" t="s">
        <v>224</v>
      </c>
      <c r="B15" s="19" t="s">
        <v>128</v>
      </c>
      <c r="C15" s="20" t="s">
        <v>129</v>
      </c>
      <c r="D15" s="20" t="s">
        <v>130</v>
      </c>
      <c r="E15" s="20" t="s">
        <v>131</v>
      </c>
      <c r="F15" s="20" t="s">
        <v>132</v>
      </c>
      <c r="G15" s="20" t="s">
        <v>133</v>
      </c>
      <c r="H15" s="20" t="s">
        <v>134</v>
      </c>
      <c r="I15" s="19" t="s">
        <v>135</v>
      </c>
      <c r="J15" s="21"/>
    </row>
    <row r="16" spans="1:10">
      <c r="A16" s="22" t="s">
        <v>225</v>
      </c>
      <c r="B16" s="23" t="s">
        <v>45</v>
      </c>
      <c r="C16" s="23" t="s">
        <v>136</v>
      </c>
      <c r="D16" s="23" t="s">
        <v>137</v>
      </c>
      <c r="E16" s="23" t="s">
        <v>138</v>
      </c>
      <c r="F16" s="23" t="s">
        <v>331</v>
      </c>
      <c r="G16" s="23" t="s">
        <v>332</v>
      </c>
      <c r="H16" s="23" t="s">
        <v>139</v>
      </c>
      <c r="I16" s="23" t="s">
        <v>497</v>
      </c>
      <c r="J16" s="12"/>
    </row>
    <row r="17" spans="1:10">
      <c r="A17" s="22" t="s">
        <v>87</v>
      </c>
      <c r="B17" s="23" t="s">
        <v>142</v>
      </c>
      <c r="C17" s="23" t="s">
        <v>145</v>
      </c>
      <c r="D17" s="23" t="s">
        <v>493</v>
      </c>
      <c r="E17" s="23" t="s">
        <v>494</v>
      </c>
      <c r="F17" s="23" t="s">
        <v>146</v>
      </c>
      <c r="G17" s="23" t="s">
        <v>147</v>
      </c>
      <c r="H17" s="23" t="s">
        <v>148</v>
      </c>
      <c r="I17" s="23" t="s">
        <v>95</v>
      </c>
      <c r="J17" s="12"/>
    </row>
    <row r="18" spans="1:10">
      <c r="A18" s="22" t="s">
        <v>96</v>
      </c>
      <c r="B18" s="23" t="s">
        <v>149</v>
      </c>
      <c r="C18" s="23" t="s">
        <v>150</v>
      </c>
      <c r="D18" s="23" t="s">
        <v>137</v>
      </c>
      <c r="E18" s="23" t="s">
        <v>138</v>
      </c>
      <c r="F18" s="23" t="s">
        <v>495</v>
      </c>
      <c r="G18" s="23" t="s">
        <v>152</v>
      </c>
      <c r="H18" s="23" t="s">
        <v>496</v>
      </c>
      <c r="I18" s="23" t="s">
        <v>95</v>
      </c>
      <c r="J18" s="12"/>
    </row>
    <row r="19" spans="1:10">
      <c r="A19" s="22" t="s">
        <v>226</v>
      </c>
      <c r="B19" s="23" t="s">
        <v>154</v>
      </c>
      <c r="C19" s="23" t="s">
        <v>498</v>
      </c>
      <c r="D19" s="23" t="s">
        <v>155</v>
      </c>
      <c r="E19" s="23" t="s">
        <v>156</v>
      </c>
      <c r="F19" s="23" t="s">
        <v>150</v>
      </c>
      <c r="G19" s="23" t="s">
        <v>157</v>
      </c>
      <c r="H19" s="23" t="s">
        <v>499</v>
      </c>
      <c r="I19" s="23" t="s">
        <v>95</v>
      </c>
      <c r="J19" s="12"/>
    </row>
    <row r="20" spans="1:10" ht="13.9" thickBot="1">
      <c r="A20" s="25" t="s">
        <v>227</v>
      </c>
      <c r="B20" s="27" t="s">
        <v>158</v>
      </c>
      <c r="C20" s="27" t="s">
        <v>130</v>
      </c>
      <c r="D20" s="27" t="s">
        <v>99</v>
      </c>
      <c r="E20" s="27" t="s">
        <v>94</v>
      </c>
      <c r="F20" s="27" t="s">
        <v>159</v>
      </c>
      <c r="G20" s="27" t="s">
        <v>161</v>
      </c>
      <c r="H20" s="27" t="s">
        <v>500</v>
      </c>
      <c r="I20" s="27" t="s">
        <v>140</v>
      </c>
      <c r="J20" s="34"/>
    </row>
    <row r="21" spans="1:10" ht="13.9" thickBot="1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3" t="s">
        <v>112</v>
      </c>
      <c r="B22" s="1" t="s">
        <v>162</v>
      </c>
      <c r="C22" s="1" t="s">
        <v>163</v>
      </c>
      <c r="D22" s="1" t="s">
        <v>164</v>
      </c>
      <c r="E22" s="1" t="s">
        <v>57</v>
      </c>
      <c r="F22" s="2" t="s">
        <v>165</v>
      </c>
      <c r="G22" s="1" t="s">
        <v>115</v>
      </c>
      <c r="H22" s="36" t="s">
        <v>116</v>
      </c>
      <c r="I22" s="36"/>
      <c r="J22" s="2" t="s">
        <v>166</v>
      </c>
    </row>
    <row r="23" spans="1:10">
      <c r="A23" s="81">
        <v>15120101950258</v>
      </c>
      <c r="B23" s="23" t="s">
        <v>167</v>
      </c>
      <c r="C23" s="23" t="s">
        <v>15</v>
      </c>
      <c r="D23" s="23">
        <v>680</v>
      </c>
      <c r="E23" s="11"/>
      <c r="F23" s="12">
        <v>680</v>
      </c>
      <c r="G23" s="13" t="s">
        <v>168</v>
      </c>
      <c r="H23" s="13" t="s">
        <v>120</v>
      </c>
      <c r="I23" s="13"/>
      <c r="J23" s="14"/>
    </row>
    <row r="24" spans="1:10" ht="13.9" thickBot="1">
      <c r="A24" s="15" t="s">
        <v>65</v>
      </c>
      <c r="B24" s="16" t="s">
        <v>169</v>
      </c>
      <c r="C24" s="16" t="s">
        <v>170</v>
      </c>
      <c r="D24" s="16" t="s">
        <v>67</v>
      </c>
      <c r="E24" s="16" t="s">
        <v>68</v>
      </c>
      <c r="F24" s="16" t="s">
        <v>69</v>
      </c>
      <c r="G24" s="16" t="s">
        <v>70</v>
      </c>
      <c r="H24" s="16" t="s">
        <v>71</v>
      </c>
      <c r="I24" s="16" t="s">
        <v>72</v>
      </c>
      <c r="J24" s="17" t="s">
        <v>73</v>
      </c>
    </row>
    <row r="25" spans="1:10">
      <c r="A25" s="18" t="s">
        <v>228</v>
      </c>
      <c r="B25" s="19" t="s">
        <v>128</v>
      </c>
      <c r="C25" s="19" t="s">
        <v>138</v>
      </c>
      <c r="D25" s="19" t="s">
        <v>171</v>
      </c>
      <c r="E25" s="19" t="s">
        <v>83</v>
      </c>
      <c r="F25" s="19" t="s">
        <v>501</v>
      </c>
      <c r="G25" s="19" t="s">
        <v>172</v>
      </c>
      <c r="H25" s="19" t="s">
        <v>84</v>
      </c>
      <c r="I25" s="19" t="s">
        <v>86</v>
      </c>
      <c r="J25" s="35"/>
    </row>
    <row r="26" spans="1:10">
      <c r="A26" s="22" t="s">
        <v>233</v>
      </c>
      <c r="B26" s="23" t="s">
        <v>142</v>
      </c>
      <c r="C26" s="23" t="s">
        <v>94</v>
      </c>
      <c r="D26" s="23" t="s">
        <v>504</v>
      </c>
      <c r="E26" s="23" t="s">
        <v>503</v>
      </c>
      <c r="F26" s="23" t="s">
        <v>175</v>
      </c>
      <c r="G26" s="23" t="s">
        <v>88</v>
      </c>
      <c r="H26" s="23" t="s">
        <v>502</v>
      </c>
      <c r="I26" s="23" t="s">
        <v>95</v>
      </c>
      <c r="J26" s="12"/>
    </row>
    <row r="27" spans="1:10">
      <c r="A27" s="22" t="s">
        <v>234</v>
      </c>
      <c r="B27" s="23" t="s">
        <v>154</v>
      </c>
      <c r="C27" s="23" t="s">
        <v>177</v>
      </c>
      <c r="D27" s="23" t="s">
        <v>178</v>
      </c>
      <c r="E27" s="23" t="s">
        <v>179</v>
      </c>
      <c r="F27" s="23" t="s">
        <v>205</v>
      </c>
      <c r="G27" s="23" t="s">
        <v>180</v>
      </c>
      <c r="H27" s="23" t="s">
        <v>181</v>
      </c>
      <c r="I27" s="23" t="s">
        <v>95</v>
      </c>
      <c r="J27" s="12"/>
    </row>
    <row r="28" spans="1:10">
      <c r="A28" s="22" t="s">
        <v>235</v>
      </c>
      <c r="B28" s="23" t="s">
        <v>183</v>
      </c>
      <c r="C28" s="23" t="s">
        <v>94</v>
      </c>
      <c r="D28" s="23" t="s">
        <v>331</v>
      </c>
      <c r="E28" s="23" t="s">
        <v>332</v>
      </c>
      <c r="F28" s="23" t="s">
        <v>100</v>
      </c>
      <c r="G28" s="23" t="s">
        <v>99</v>
      </c>
      <c r="H28" s="23" t="s">
        <v>130</v>
      </c>
      <c r="I28" s="23" t="s">
        <v>95</v>
      </c>
      <c r="J28" s="12"/>
    </row>
    <row r="29" spans="1:10">
      <c r="A29" s="22" t="s">
        <v>102</v>
      </c>
      <c r="B29" s="23" t="s">
        <v>184</v>
      </c>
      <c r="C29" s="23" t="s">
        <v>94</v>
      </c>
      <c r="D29" s="23" t="s">
        <v>171</v>
      </c>
      <c r="E29" s="23" t="s">
        <v>174</v>
      </c>
      <c r="F29" s="23" t="s">
        <v>185</v>
      </c>
      <c r="G29" s="23" t="s">
        <v>151</v>
      </c>
      <c r="H29" s="23" t="s">
        <v>186</v>
      </c>
      <c r="I29" s="23" t="s">
        <v>95</v>
      </c>
      <c r="J29" s="12"/>
    </row>
    <row r="30" spans="1:10" ht="13.9" thickBot="1">
      <c r="A30" s="25" t="s">
        <v>232</v>
      </c>
      <c r="B30" s="27" t="s">
        <v>158</v>
      </c>
      <c r="C30" s="27" t="s">
        <v>94</v>
      </c>
      <c r="D30" s="27" t="s">
        <v>171</v>
      </c>
      <c r="E30" s="27" t="s">
        <v>174</v>
      </c>
      <c r="F30" s="27" t="s">
        <v>176</v>
      </c>
      <c r="G30" s="27" t="s">
        <v>100</v>
      </c>
      <c r="H30" s="27" t="s">
        <v>188</v>
      </c>
      <c r="I30" s="27" t="s">
        <v>95</v>
      </c>
      <c r="J30" s="34"/>
    </row>
    <row r="31" spans="1:10" ht="13.9" thickBot="1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3" t="s">
        <v>112</v>
      </c>
      <c r="B32" s="1" t="s">
        <v>162</v>
      </c>
      <c r="C32" s="1" t="s">
        <v>189</v>
      </c>
      <c r="D32" s="1" t="s">
        <v>164</v>
      </c>
      <c r="E32" s="1" t="s">
        <v>190</v>
      </c>
      <c r="F32" s="2" t="s">
        <v>114</v>
      </c>
      <c r="G32" s="1" t="s">
        <v>115</v>
      </c>
      <c r="H32" s="36" t="s">
        <v>116</v>
      </c>
      <c r="I32" s="36"/>
      <c r="J32" s="2" t="s">
        <v>117</v>
      </c>
    </row>
    <row r="33" spans="1:10">
      <c r="A33" s="81">
        <v>15120101950262</v>
      </c>
      <c r="B33" s="23" t="s">
        <v>30</v>
      </c>
      <c r="C33" s="23" t="s">
        <v>22</v>
      </c>
      <c r="D33" s="23">
        <v>669</v>
      </c>
      <c r="E33" s="11">
        <v>10</v>
      </c>
      <c r="F33" s="12">
        <v>679</v>
      </c>
      <c r="G33" s="13" t="s">
        <v>63</v>
      </c>
      <c r="H33" s="13" t="s">
        <v>64</v>
      </c>
      <c r="I33" s="13"/>
      <c r="J33" s="14"/>
    </row>
    <row r="34" spans="1:10" ht="13.9" thickBot="1">
      <c r="A34" s="15" t="s">
        <v>191</v>
      </c>
      <c r="B34" s="16" t="s">
        <v>122</v>
      </c>
      <c r="C34" s="16" t="s">
        <v>66</v>
      </c>
      <c r="D34" s="16" t="s">
        <v>124</v>
      </c>
      <c r="E34" s="16" t="s">
        <v>68</v>
      </c>
      <c r="F34" s="16" t="s">
        <v>69</v>
      </c>
      <c r="G34" s="16" t="s">
        <v>70</v>
      </c>
      <c r="H34" s="16" t="s">
        <v>71</v>
      </c>
      <c r="I34" s="16" t="s">
        <v>125</v>
      </c>
      <c r="J34" s="17" t="s">
        <v>192</v>
      </c>
    </row>
    <row r="35" spans="1:10">
      <c r="A35" s="18" t="s">
        <v>228</v>
      </c>
      <c r="B35" s="19" t="s">
        <v>128</v>
      </c>
      <c r="C35" s="19" t="s">
        <v>193</v>
      </c>
      <c r="D35" s="19" t="s">
        <v>501</v>
      </c>
      <c r="E35" s="19" t="s">
        <v>137</v>
      </c>
      <c r="F35" s="19" t="s">
        <v>130</v>
      </c>
      <c r="G35" s="19" t="s">
        <v>194</v>
      </c>
      <c r="H35" s="19" t="s">
        <v>195</v>
      </c>
      <c r="I35" s="19" t="s">
        <v>95</v>
      </c>
      <c r="J35" s="35"/>
    </row>
    <row r="36" spans="1:10">
      <c r="A36" s="22" t="s">
        <v>225</v>
      </c>
      <c r="B36" s="23" t="s">
        <v>183</v>
      </c>
      <c r="C36" s="23" t="s">
        <v>137</v>
      </c>
      <c r="D36" s="23" t="s">
        <v>130</v>
      </c>
      <c r="E36" s="23" t="s">
        <v>138</v>
      </c>
      <c r="F36" s="23"/>
      <c r="G36" s="23"/>
      <c r="H36" s="23"/>
      <c r="I36" s="23" t="s">
        <v>95</v>
      </c>
      <c r="J36" s="12"/>
    </row>
    <row r="37" spans="1:10">
      <c r="A37" s="22" t="s">
        <v>230</v>
      </c>
      <c r="B37" s="23" t="s">
        <v>142</v>
      </c>
      <c r="C37" s="23" t="s">
        <v>145</v>
      </c>
      <c r="D37" s="23" t="s">
        <v>196</v>
      </c>
      <c r="E37" s="23" t="s">
        <v>130</v>
      </c>
      <c r="F37" s="23" t="s">
        <v>197</v>
      </c>
      <c r="G37" s="23" t="s">
        <v>150</v>
      </c>
      <c r="H37" s="23" t="s">
        <v>148</v>
      </c>
      <c r="I37" s="23" t="s">
        <v>101</v>
      </c>
      <c r="J37" s="12"/>
    </row>
    <row r="38" spans="1:10">
      <c r="A38" s="22" t="s">
        <v>236</v>
      </c>
      <c r="B38" s="23" t="s">
        <v>184</v>
      </c>
      <c r="C38" s="23" t="s">
        <v>99</v>
      </c>
      <c r="D38" s="23" t="s">
        <v>88</v>
      </c>
      <c r="E38" s="23" t="s">
        <v>150</v>
      </c>
      <c r="F38" s="23" t="s">
        <v>174</v>
      </c>
      <c r="G38" s="23" t="s">
        <v>198</v>
      </c>
      <c r="H38" s="23" t="s">
        <v>199</v>
      </c>
      <c r="I38" s="23" t="s">
        <v>95</v>
      </c>
      <c r="J38" s="12"/>
    </row>
    <row r="39" spans="1:10">
      <c r="A39" s="22" t="s">
        <v>102</v>
      </c>
      <c r="B39" s="23" t="s">
        <v>48</v>
      </c>
      <c r="C39" s="23" t="s">
        <v>150</v>
      </c>
      <c r="D39" s="23" t="s">
        <v>196</v>
      </c>
      <c r="E39" s="23" t="s">
        <v>200</v>
      </c>
      <c r="F39" s="23" t="s">
        <v>148</v>
      </c>
      <c r="G39" s="23"/>
      <c r="H39" s="23"/>
      <c r="I39" s="23" t="s">
        <v>95</v>
      </c>
      <c r="J39" s="12"/>
    </row>
    <row r="40" spans="1:10" ht="13.9" thickBot="1">
      <c r="A40" s="25" t="s">
        <v>237</v>
      </c>
      <c r="B40" s="27" t="s">
        <v>49</v>
      </c>
      <c r="C40" s="27" t="s">
        <v>137</v>
      </c>
      <c r="D40" s="27" t="s">
        <v>130</v>
      </c>
      <c r="E40" s="27" t="s">
        <v>108</v>
      </c>
      <c r="F40" s="27"/>
      <c r="G40" s="27"/>
      <c r="H40" s="27"/>
      <c r="I40" s="27" t="s">
        <v>95</v>
      </c>
      <c r="J40" s="34"/>
    </row>
    <row r="41" spans="1:10" ht="13.9" thickBot="1">
      <c r="A41" s="29"/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3" t="s">
        <v>112</v>
      </c>
      <c r="B42" s="1" t="s">
        <v>162</v>
      </c>
      <c r="C42" s="1" t="s">
        <v>189</v>
      </c>
      <c r="D42" s="1" t="s">
        <v>164</v>
      </c>
      <c r="E42" s="1" t="s">
        <v>190</v>
      </c>
      <c r="F42" s="2" t="s">
        <v>114</v>
      </c>
      <c r="G42" s="1" t="s">
        <v>115</v>
      </c>
      <c r="H42" s="36" t="s">
        <v>116</v>
      </c>
      <c r="I42" s="36"/>
      <c r="J42" s="2" t="s">
        <v>117</v>
      </c>
    </row>
    <row r="43" spans="1:10">
      <c r="A43" s="81">
        <v>15120101950268</v>
      </c>
      <c r="B43" s="23" t="s">
        <v>31</v>
      </c>
      <c r="C43" s="23" t="s">
        <v>22</v>
      </c>
      <c r="D43" s="23">
        <v>678</v>
      </c>
      <c r="E43" s="11"/>
      <c r="F43" s="12">
        <v>678</v>
      </c>
      <c r="G43" s="13" t="s">
        <v>119</v>
      </c>
      <c r="H43" s="13" t="s">
        <v>120</v>
      </c>
      <c r="I43" s="13"/>
      <c r="J43" s="14"/>
    </row>
    <row r="44" spans="1:10" ht="13.9" thickBot="1">
      <c r="A44" s="15" t="s">
        <v>191</v>
      </c>
      <c r="B44" s="16" t="s">
        <v>122</v>
      </c>
      <c r="C44" s="16" t="s">
        <v>123</v>
      </c>
      <c r="D44" s="16" t="s">
        <v>124</v>
      </c>
      <c r="E44" s="16" t="s">
        <v>68</v>
      </c>
      <c r="F44" s="16" t="s">
        <v>69</v>
      </c>
      <c r="G44" s="16" t="s">
        <v>70</v>
      </c>
      <c r="H44" s="16" t="s">
        <v>71</v>
      </c>
      <c r="I44" s="16" t="s">
        <v>125</v>
      </c>
      <c r="J44" s="17" t="s">
        <v>192</v>
      </c>
    </row>
    <row r="45" spans="1:10">
      <c r="A45" s="18" t="s">
        <v>228</v>
      </c>
      <c r="B45" s="19" t="s">
        <v>128</v>
      </c>
      <c r="C45" s="19" t="s">
        <v>130</v>
      </c>
      <c r="D45" s="19" t="s">
        <v>201</v>
      </c>
      <c r="E45" s="19" t="s">
        <v>202</v>
      </c>
      <c r="F45" s="19" t="s">
        <v>194</v>
      </c>
      <c r="G45" s="19" t="s">
        <v>137</v>
      </c>
      <c r="H45" s="19" t="s">
        <v>195</v>
      </c>
      <c r="I45" s="19" t="s">
        <v>95</v>
      </c>
      <c r="J45" s="35"/>
    </row>
    <row r="46" spans="1:10">
      <c r="A46" s="22" t="s">
        <v>225</v>
      </c>
      <c r="B46" s="23" t="s">
        <v>154</v>
      </c>
      <c r="C46" s="23" t="s">
        <v>200</v>
      </c>
      <c r="D46" s="23" t="s">
        <v>204</v>
      </c>
      <c r="E46" s="23" t="s">
        <v>205</v>
      </c>
      <c r="F46" s="23" t="s">
        <v>505</v>
      </c>
      <c r="G46" s="23" t="s">
        <v>506</v>
      </c>
      <c r="H46" s="23" t="s">
        <v>179</v>
      </c>
      <c r="I46" s="23" t="s">
        <v>95</v>
      </c>
      <c r="J46" s="12"/>
    </row>
    <row r="47" spans="1:10">
      <c r="A47" s="22" t="s">
        <v>87</v>
      </c>
      <c r="B47" s="23" t="s">
        <v>142</v>
      </c>
      <c r="C47" s="23" t="s">
        <v>130</v>
      </c>
      <c r="D47" s="23" t="s">
        <v>206</v>
      </c>
      <c r="E47" s="23" t="s">
        <v>507</v>
      </c>
      <c r="F47" s="23" t="s">
        <v>145</v>
      </c>
      <c r="G47" s="23" t="s">
        <v>207</v>
      </c>
      <c r="H47" s="23" t="s">
        <v>208</v>
      </c>
      <c r="I47" s="23" t="s">
        <v>95</v>
      </c>
      <c r="J47" s="12"/>
    </row>
    <row r="48" spans="1:10">
      <c r="A48" s="22" t="s">
        <v>96</v>
      </c>
      <c r="B48" s="23" t="s">
        <v>158</v>
      </c>
      <c r="C48" s="23" t="s">
        <v>130</v>
      </c>
      <c r="D48" s="23" t="s">
        <v>99</v>
      </c>
      <c r="E48" s="23" t="s">
        <v>209</v>
      </c>
      <c r="F48" s="23" t="s">
        <v>104</v>
      </c>
      <c r="G48" s="23" t="s">
        <v>210</v>
      </c>
      <c r="H48" s="23" t="s">
        <v>188</v>
      </c>
      <c r="I48" s="23" t="s">
        <v>101</v>
      </c>
      <c r="J48" s="12"/>
    </row>
    <row r="49" spans="1:10">
      <c r="A49" s="22" t="s">
        <v>102</v>
      </c>
      <c r="B49" s="23" t="s">
        <v>184</v>
      </c>
      <c r="C49" s="23" t="s">
        <v>211</v>
      </c>
      <c r="D49" s="23" t="s">
        <v>137</v>
      </c>
      <c r="E49" s="23" t="s">
        <v>152</v>
      </c>
      <c r="F49" s="23" t="s">
        <v>212</v>
      </c>
      <c r="G49" s="23" t="s">
        <v>92</v>
      </c>
      <c r="H49" s="23" t="s">
        <v>213</v>
      </c>
      <c r="I49" s="23" t="s">
        <v>95</v>
      </c>
      <c r="J49" s="12"/>
    </row>
    <row r="50" spans="1:10" ht="13.9" thickBot="1">
      <c r="A50" s="25" t="s">
        <v>237</v>
      </c>
      <c r="B50" s="27" t="s">
        <v>45</v>
      </c>
      <c r="C50" s="27" t="s">
        <v>130</v>
      </c>
      <c r="D50" s="27" t="s">
        <v>137</v>
      </c>
      <c r="E50" s="27"/>
      <c r="F50" s="27"/>
      <c r="G50" s="27"/>
      <c r="H50" s="27"/>
      <c r="I50" s="27" t="s">
        <v>95</v>
      </c>
      <c r="J50" s="34"/>
    </row>
    <row r="51" spans="1:10" ht="13.9" thickBot="1">
      <c r="A51" s="29"/>
      <c r="B51" s="29"/>
      <c r="C51" s="29"/>
      <c r="D51" s="29"/>
      <c r="E51" s="29"/>
      <c r="F51" s="29"/>
      <c r="G51" s="29"/>
      <c r="H51" s="29"/>
      <c r="I51" s="29"/>
      <c r="J51" s="29"/>
    </row>
    <row r="52" spans="1:10" ht="13.9" thickBot="1">
      <c r="A52" s="59" t="s">
        <v>54</v>
      </c>
      <c r="B52" s="60" t="s">
        <v>113</v>
      </c>
      <c r="C52" s="60" t="s">
        <v>189</v>
      </c>
      <c r="D52" s="60" t="s">
        <v>164</v>
      </c>
      <c r="E52" s="60" t="s">
        <v>190</v>
      </c>
      <c r="F52" s="61" t="s">
        <v>114</v>
      </c>
      <c r="G52" s="60" t="s">
        <v>115</v>
      </c>
      <c r="H52" s="36" t="s">
        <v>116</v>
      </c>
      <c r="I52" s="36"/>
      <c r="J52" s="61" t="s">
        <v>117</v>
      </c>
    </row>
    <row r="53" spans="1:10" ht="13.9" thickBot="1">
      <c r="A53" s="82">
        <v>15120101950293</v>
      </c>
      <c r="B53" s="23" t="s">
        <v>32</v>
      </c>
      <c r="C53" s="23" t="s">
        <v>7</v>
      </c>
      <c r="D53" s="23">
        <v>678</v>
      </c>
      <c r="E53" s="23"/>
      <c r="F53" s="23">
        <v>678</v>
      </c>
      <c r="G53" s="23" t="s">
        <v>63</v>
      </c>
      <c r="H53" s="23" t="s">
        <v>64</v>
      </c>
      <c r="I53" s="23"/>
      <c r="J53" s="12"/>
    </row>
    <row r="54" spans="1:10">
      <c r="A54" s="65" t="s">
        <v>191</v>
      </c>
      <c r="B54" s="66" t="s">
        <v>122</v>
      </c>
      <c r="C54" s="66" t="s">
        <v>123</v>
      </c>
      <c r="D54" s="66" t="s">
        <v>124</v>
      </c>
      <c r="E54" s="66" t="s">
        <v>68</v>
      </c>
      <c r="F54" s="66" t="s">
        <v>69</v>
      </c>
      <c r="G54" s="66" t="s">
        <v>70</v>
      </c>
      <c r="H54" s="66" t="s">
        <v>71</v>
      </c>
      <c r="I54" s="66" t="s">
        <v>125</v>
      </c>
      <c r="J54" s="67" t="s">
        <v>192</v>
      </c>
    </row>
    <row r="55" spans="1:10">
      <c r="A55" s="22" t="s">
        <v>127</v>
      </c>
      <c r="B55" s="23" t="s">
        <v>45</v>
      </c>
      <c r="C55" s="23" t="s">
        <v>214</v>
      </c>
      <c r="D55" s="23" t="s">
        <v>428</v>
      </c>
      <c r="E55" s="23" t="s">
        <v>434</v>
      </c>
      <c r="F55" s="23" t="s">
        <v>331</v>
      </c>
      <c r="G55" s="23" t="s">
        <v>332</v>
      </c>
      <c r="H55" s="23" t="s">
        <v>435</v>
      </c>
      <c r="I55" s="23" t="s">
        <v>95</v>
      </c>
      <c r="J55" s="12"/>
    </row>
    <row r="56" spans="1:10">
      <c r="A56" s="22" t="s">
        <v>173</v>
      </c>
      <c r="B56" s="23" t="s">
        <v>436</v>
      </c>
      <c r="C56" s="23" t="s">
        <v>518</v>
      </c>
      <c r="D56" s="23" t="s">
        <v>195</v>
      </c>
      <c r="E56" s="23" t="s">
        <v>78</v>
      </c>
      <c r="F56" s="23" t="s">
        <v>329</v>
      </c>
      <c r="G56" s="23" t="s">
        <v>83</v>
      </c>
      <c r="H56" s="23"/>
      <c r="I56" s="23" t="s">
        <v>95</v>
      </c>
      <c r="J56" s="12"/>
    </row>
    <row r="57" spans="1:10">
      <c r="A57" s="22" t="s">
        <v>141</v>
      </c>
      <c r="B57" s="23" t="s">
        <v>47</v>
      </c>
      <c r="C57" s="23" t="s">
        <v>145</v>
      </c>
      <c r="D57" s="23" t="s">
        <v>508</v>
      </c>
      <c r="E57" s="23" t="s">
        <v>509</v>
      </c>
      <c r="F57" s="23" t="s">
        <v>143</v>
      </c>
      <c r="G57" s="23"/>
      <c r="H57" s="23"/>
      <c r="I57" s="23" t="s">
        <v>95</v>
      </c>
      <c r="J57" s="12"/>
    </row>
    <row r="58" spans="1:10">
      <c r="A58" s="22" t="s">
        <v>182</v>
      </c>
      <c r="B58" s="23" t="s">
        <v>46</v>
      </c>
      <c r="C58" s="23" t="s">
        <v>99</v>
      </c>
      <c r="D58" s="23" t="s">
        <v>94</v>
      </c>
      <c r="E58" s="23" t="s">
        <v>437</v>
      </c>
      <c r="F58" s="23" t="s">
        <v>210</v>
      </c>
      <c r="G58" s="23" t="s">
        <v>438</v>
      </c>
      <c r="H58" s="23" t="s">
        <v>79</v>
      </c>
      <c r="I58" s="23" t="s">
        <v>431</v>
      </c>
      <c r="J58" s="12"/>
    </row>
    <row r="59" spans="1:10">
      <c r="A59" s="22" t="s">
        <v>439</v>
      </c>
      <c r="B59" s="23" t="s">
        <v>48</v>
      </c>
      <c r="C59" s="23" t="s">
        <v>105</v>
      </c>
      <c r="D59" s="23" t="s">
        <v>510</v>
      </c>
      <c r="E59" s="23" t="s">
        <v>179</v>
      </c>
      <c r="F59" s="23" t="s">
        <v>218</v>
      </c>
      <c r="G59" s="23" t="s">
        <v>205</v>
      </c>
      <c r="H59" s="23" t="s">
        <v>511</v>
      </c>
      <c r="I59" s="23" t="s">
        <v>95</v>
      </c>
      <c r="J59" s="12"/>
    </row>
    <row r="60" spans="1:10" ht="13.9" thickBot="1">
      <c r="A60" s="25" t="s">
        <v>187</v>
      </c>
      <c r="B60" s="27" t="s">
        <v>281</v>
      </c>
      <c r="C60" s="27" t="s">
        <v>282</v>
      </c>
      <c r="D60" s="27" t="s">
        <v>188</v>
      </c>
      <c r="E60" s="27" t="s">
        <v>209</v>
      </c>
      <c r="F60" s="27" t="s">
        <v>104</v>
      </c>
      <c r="G60" s="27" t="s">
        <v>160</v>
      </c>
      <c r="H60" s="27" t="s">
        <v>94</v>
      </c>
      <c r="I60" s="27" t="s">
        <v>95</v>
      </c>
      <c r="J60" s="34"/>
    </row>
    <row r="61" spans="1:10" ht="13.9" thickBot="1">
      <c r="A61" s="29"/>
      <c r="B61" s="29"/>
      <c r="C61" s="29"/>
      <c r="D61" s="29"/>
      <c r="E61" s="29"/>
      <c r="F61" s="29"/>
      <c r="G61" s="29"/>
      <c r="H61" s="29"/>
      <c r="I61" s="29"/>
      <c r="J61" s="29"/>
    </row>
    <row r="62" spans="1:10" ht="13.9" thickBot="1">
      <c r="A62" s="59" t="s">
        <v>112</v>
      </c>
      <c r="B62" s="60" t="s">
        <v>162</v>
      </c>
      <c r="C62" s="60" t="s">
        <v>189</v>
      </c>
      <c r="D62" s="60" t="s">
        <v>164</v>
      </c>
      <c r="E62" s="60" t="s">
        <v>190</v>
      </c>
      <c r="F62" s="61" t="s">
        <v>114</v>
      </c>
      <c r="G62" s="60" t="s">
        <v>59</v>
      </c>
      <c r="H62" s="36" t="s">
        <v>116</v>
      </c>
      <c r="I62" s="36"/>
      <c r="J62" s="61" t="s">
        <v>61</v>
      </c>
    </row>
    <row r="63" spans="1:10" ht="13.9" thickBot="1">
      <c r="A63" s="82">
        <v>15120101950299</v>
      </c>
      <c r="B63" s="23" t="s">
        <v>33</v>
      </c>
      <c r="C63" s="23" t="s">
        <v>15</v>
      </c>
      <c r="D63" s="23">
        <v>678</v>
      </c>
      <c r="E63" s="23"/>
      <c r="F63" s="23">
        <v>678</v>
      </c>
      <c r="G63" s="23" t="s">
        <v>406</v>
      </c>
      <c r="H63" s="23" t="s">
        <v>407</v>
      </c>
      <c r="I63" s="23"/>
      <c r="J63" s="12"/>
    </row>
    <row r="64" spans="1:10" ht="13.9" thickBot="1">
      <c r="A64" s="65" t="s">
        <v>65</v>
      </c>
      <c r="B64" s="66" t="s">
        <v>122</v>
      </c>
      <c r="C64" s="66" t="s">
        <v>123</v>
      </c>
      <c r="D64" s="66" t="s">
        <v>124</v>
      </c>
      <c r="E64" s="66" t="s">
        <v>68</v>
      </c>
      <c r="F64" s="66" t="s">
        <v>69</v>
      </c>
      <c r="G64" s="66" t="s">
        <v>70</v>
      </c>
      <c r="H64" s="66" t="s">
        <v>71</v>
      </c>
      <c r="I64" s="66" t="s">
        <v>125</v>
      </c>
      <c r="J64" s="67" t="s">
        <v>192</v>
      </c>
    </row>
    <row r="65" spans="1:10">
      <c r="A65" s="73" t="s">
        <v>409</v>
      </c>
      <c r="B65" s="51" t="s">
        <v>410</v>
      </c>
      <c r="C65" s="51" t="s">
        <v>411</v>
      </c>
      <c r="D65" s="51" t="s">
        <v>145</v>
      </c>
      <c r="E65" s="51" t="s">
        <v>98</v>
      </c>
      <c r="F65" s="51"/>
      <c r="G65" s="51"/>
      <c r="H65" s="51"/>
      <c r="I65" s="51" t="s">
        <v>412</v>
      </c>
      <c r="J65" s="52"/>
    </row>
    <row r="66" spans="1:10">
      <c r="A66" s="57" t="s">
        <v>413</v>
      </c>
      <c r="B66" s="53" t="s">
        <v>45</v>
      </c>
      <c r="C66" s="53" t="s">
        <v>94</v>
      </c>
      <c r="D66" s="53" t="s">
        <v>387</v>
      </c>
      <c r="E66" s="53" t="s">
        <v>98</v>
      </c>
      <c r="F66" s="53" t="s">
        <v>100</v>
      </c>
      <c r="G66" s="53" t="s">
        <v>331</v>
      </c>
      <c r="H66" s="53" t="s">
        <v>332</v>
      </c>
      <c r="I66" s="53" t="s">
        <v>414</v>
      </c>
      <c r="J66" s="54"/>
    </row>
    <row r="67" spans="1:10">
      <c r="A67" s="57" t="s">
        <v>391</v>
      </c>
      <c r="B67" s="53" t="s">
        <v>415</v>
      </c>
      <c r="C67" s="53" t="s">
        <v>416</v>
      </c>
      <c r="D67" s="53" t="s">
        <v>417</v>
      </c>
      <c r="E67" s="53" t="s">
        <v>418</v>
      </c>
      <c r="F67" s="53" t="s">
        <v>419</v>
      </c>
      <c r="G67" s="53"/>
      <c r="H67" s="53"/>
      <c r="I67" s="53" t="s">
        <v>512</v>
      </c>
      <c r="J67" s="54"/>
    </row>
    <row r="68" spans="1:10">
      <c r="A68" s="57" t="s">
        <v>400</v>
      </c>
      <c r="B68" s="53" t="s">
        <v>420</v>
      </c>
      <c r="C68" s="23" t="s">
        <v>105</v>
      </c>
      <c r="D68" s="23" t="s">
        <v>510</v>
      </c>
      <c r="E68" s="23" t="s">
        <v>179</v>
      </c>
      <c r="F68" s="53"/>
      <c r="G68" s="53"/>
      <c r="H68" s="53"/>
      <c r="I68" s="53" t="s">
        <v>414</v>
      </c>
      <c r="J68" s="54"/>
    </row>
    <row r="69" spans="1:10">
      <c r="A69" s="57" t="s">
        <v>401</v>
      </c>
      <c r="B69" s="53" t="s">
        <v>421</v>
      </c>
      <c r="C69" s="53" t="s">
        <v>212</v>
      </c>
      <c r="D69" s="53" t="s">
        <v>513</v>
      </c>
      <c r="E69" s="53" t="s">
        <v>514</v>
      </c>
      <c r="F69" s="53" t="s">
        <v>515</v>
      </c>
      <c r="G69" s="53" t="s">
        <v>516</v>
      </c>
      <c r="H69" s="53"/>
      <c r="I69" s="53" t="s">
        <v>414</v>
      </c>
      <c r="J69" s="54"/>
    </row>
    <row r="70" spans="1:10" ht="13.9" thickBot="1">
      <c r="A70" s="70" t="s">
        <v>393</v>
      </c>
      <c r="B70" s="55" t="s">
        <v>281</v>
      </c>
      <c r="C70" s="55" t="s">
        <v>277</v>
      </c>
      <c r="D70" s="55" t="s">
        <v>422</v>
      </c>
      <c r="E70" s="55" t="s">
        <v>423</v>
      </c>
      <c r="F70" s="55" t="s">
        <v>392</v>
      </c>
      <c r="G70" s="55" t="s">
        <v>100</v>
      </c>
      <c r="H70" s="55"/>
      <c r="I70" s="55" t="s">
        <v>414</v>
      </c>
      <c r="J70" s="56"/>
    </row>
    <row r="71" spans="1:10" ht="13.9" thickBot="1">
      <c r="A71" s="29"/>
      <c r="B71" s="29"/>
      <c r="C71" s="29"/>
      <c r="D71" s="29"/>
      <c r="E71" s="29"/>
      <c r="F71" s="29"/>
      <c r="G71" s="29"/>
      <c r="H71" s="29"/>
      <c r="I71" s="29"/>
      <c r="J71" s="29"/>
    </row>
    <row r="72" spans="1:10" ht="13.9" thickBot="1">
      <c r="A72" s="59" t="s">
        <v>112</v>
      </c>
      <c r="B72" s="60" t="s">
        <v>162</v>
      </c>
      <c r="C72" s="60" t="s">
        <v>1</v>
      </c>
      <c r="D72" s="60" t="s">
        <v>164</v>
      </c>
      <c r="E72" s="60" t="s">
        <v>3</v>
      </c>
      <c r="F72" s="61" t="s">
        <v>114</v>
      </c>
      <c r="G72" s="60" t="s">
        <v>115</v>
      </c>
      <c r="H72" s="36" t="s">
        <v>116</v>
      </c>
      <c r="I72" s="36"/>
      <c r="J72" s="61" t="s">
        <v>117</v>
      </c>
    </row>
    <row r="73" spans="1:10" ht="13.9" thickBot="1">
      <c r="A73" s="82">
        <v>15120101950309</v>
      </c>
      <c r="B73" s="71" t="s">
        <v>34</v>
      </c>
      <c r="C73" s="71" t="s">
        <v>15</v>
      </c>
      <c r="D73" s="71">
        <v>677</v>
      </c>
      <c r="E73" s="71"/>
      <c r="F73" s="71">
        <v>677</v>
      </c>
      <c r="G73" s="71" t="s">
        <v>406</v>
      </c>
      <c r="H73" s="71" t="s">
        <v>64</v>
      </c>
      <c r="I73" s="71"/>
      <c r="J73" s="72"/>
    </row>
    <row r="74" spans="1:10">
      <c r="A74" s="65" t="s">
        <v>191</v>
      </c>
      <c r="B74" s="66" t="s">
        <v>122</v>
      </c>
      <c r="C74" s="66" t="s">
        <v>123</v>
      </c>
      <c r="D74" s="66" t="s">
        <v>124</v>
      </c>
      <c r="E74" s="66" t="s">
        <v>68</v>
      </c>
      <c r="F74" s="66" t="s">
        <v>69</v>
      </c>
      <c r="G74" s="66" t="s">
        <v>70</v>
      </c>
      <c r="H74" s="66" t="s">
        <v>71</v>
      </c>
      <c r="I74" s="66" t="s">
        <v>125</v>
      </c>
      <c r="J74" s="67" t="s">
        <v>192</v>
      </c>
    </row>
    <row r="75" spans="1:10">
      <c r="A75" s="57" t="s">
        <v>127</v>
      </c>
      <c r="B75" s="53" t="s">
        <v>47</v>
      </c>
      <c r="C75" s="53" t="s">
        <v>424</v>
      </c>
      <c r="D75" s="53" t="s">
        <v>145</v>
      </c>
      <c r="E75" s="53" t="s">
        <v>94</v>
      </c>
      <c r="F75" s="53" t="s">
        <v>196</v>
      </c>
      <c r="G75" s="53" t="s">
        <v>425</v>
      </c>
      <c r="H75" s="53" t="s">
        <v>175</v>
      </c>
      <c r="I75" s="53" t="s">
        <v>95</v>
      </c>
      <c r="J75" s="54"/>
    </row>
    <row r="76" spans="1:10">
      <c r="A76" s="57" t="s">
        <v>173</v>
      </c>
      <c r="B76" s="53" t="s">
        <v>426</v>
      </c>
      <c r="C76" s="53" t="s">
        <v>98</v>
      </c>
      <c r="D76" s="53" t="s">
        <v>99</v>
      </c>
      <c r="E76" s="53" t="s">
        <v>427</v>
      </c>
      <c r="F76" s="53" t="s">
        <v>83</v>
      </c>
      <c r="G76" s="53" t="s">
        <v>519</v>
      </c>
      <c r="H76" s="53" t="s">
        <v>330</v>
      </c>
      <c r="I76" s="53" t="s">
        <v>81</v>
      </c>
      <c r="J76" s="54"/>
    </row>
    <row r="77" spans="1:10">
      <c r="A77" s="57" t="s">
        <v>141</v>
      </c>
      <c r="B77" s="53" t="s">
        <v>45</v>
      </c>
      <c r="C77" s="53" t="s">
        <v>98</v>
      </c>
      <c r="D77" s="53" t="s">
        <v>428</v>
      </c>
      <c r="E77" s="53" t="s">
        <v>94</v>
      </c>
      <c r="F77" s="53"/>
      <c r="G77" s="53"/>
      <c r="H77" s="53"/>
      <c r="I77" s="53" t="s">
        <v>390</v>
      </c>
      <c r="J77" s="54"/>
    </row>
    <row r="78" spans="1:10">
      <c r="A78" s="57" t="s">
        <v>182</v>
      </c>
      <c r="B78" s="53" t="s">
        <v>429</v>
      </c>
      <c r="C78" s="53" t="s">
        <v>94</v>
      </c>
      <c r="D78" s="53" t="s">
        <v>520</v>
      </c>
      <c r="E78" s="53" t="s">
        <v>104</v>
      </c>
      <c r="F78" s="53" t="s">
        <v>108</v>
      </c>
      <c r="G78" s="53" t="s">
        <v>100</v>
      </c>
      <c r="H78" s="53" t="s">
        <v>521</v>
      </c>
      <c r="I78" s="53" t="s">
        <v>95</v>
      </c>
      <c r="J78" s="54"/>
    </row>
    <row r="79" spans="1:10">
      <c r="A79" s="57" t="s">
        <v>153</v>
      </c>
      <c r="B79" s="53" t="s">
        <v>48</v>
      </c>
      <c r="C79" s="53" t="s">
        <v>522</v>
      </c>
      <c r="D79" s="53" t="s">
        <v>523</v>
      </c>
      <c r="E79" s="53" t="s">
        <v>181</v>
      </c>
      <c r="F79" s="53" t="s">
        <v>196</v>
      </c>
      <c r="G79" s="53" t="s">
        <v>524</v>
      </c>
      <c r="H79" s="53" t="s">
        <v>525</v>
      </c>
      <c r="I79" s="53" t="s">
        <v>431</v>
      </c>
      <c r="J79" s="54"/>
    </row>
    <row r="80" spans="1:10" ht="13.9" thickBot="1">
      <c r="A80" s="70" t="s">
        <v>432</v>
      </c>
      <c r="B80" s="55" t="s">
        <v>421</v>
      </c>
      <c r="C80" s="55" t="s">
        <v>295</v>
      </c>
      <c r="D80" s="55" t="s">
        <v>428</v>
      </c>
      <c r="E80" s="55" t="s">
        <v>277</v>
      </c>
      <c r="F80" s="55" t="s">
        <v>433</v>
      </c>
      <c r="G80" s="55" t="s">
        <v>282</v>
      </c>
      <c r="H80" s="55"/>
      <c r="I80" s="55" t="s">
        <v>95</v>
      </c>
      <c r="J80" s="56"/>
    </row>
    <row r="81" spans="1:10" ht="13.9" thickBot="1">
      <c r="A81" s="29"/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59" t="s">
        <v>112</v>
      </c>
      <c r="B82" s="60" t="s">
        <v>162</v>
      </c>
      <c r="C82" s="60" t="s">
        <v>189</v>
      </c>
      <c r="D82" s="60" t="s">
        <v>164</v>
      </c>
      <c r="E82" s="60" t="s">
        <v>3</v>
      </c>
      <c r="F82" s="61" t="s">
        <v>114</v>
      </c>
      <c r="G82" s="60" t="s">
        <v>115</v>
      </c>
      <c r="H82" s="36" t="s">
        <v>60</v>
      </c>
      <c r="I82" s="36"/>
      <c r="J82" s="61" t="s">
        <v>117</v>
      </c>
    </row>
    <row r="83" spans="1:10">
      <c r="A83" s="81">
        <v>15120101950314</v>
      </c>
      <c r="B83" s="23" t="s">
        <v>35</v>
      </c>
      <c r="C83" s="23" t="s">
        <v>394</v>
      </c>
      <c r="D83" s="23">
        <v>675</v>
      </c>
      <c r="E83" s="23"/>
      <c r="F83" s="23">
        <v>675</v>
      </c>
      <c r="G83" s="23" t="s">
        <v>395</v>
      </c>
      <c r="H83" s="23" t="s">
        <v>64</v>
      </c>
      <c r="I83" s="23"/>
      <c r="J83" s="12"/>
    </row>
    <row r="84" spans="1:10">
      <c r="A84" s="65" t="s">
        <v>191</v>
      </c>
      <c r="B84" s="66" t="s">
        <v>122</v>
      </c>
      <c r="C84" s="66" t="s">
        <v>123</v>
      </c>
      <c r="D84" s="66" t="s">
        <v>124</v>
      </c>
      <c r="E84" s="66" t="s">
        <v>68</v>
      </c>
      <c r="F84" s="66" t="s">
        <v>69</v>
      </c>
      <c r="G84" s="66" t="s">
        <v>70</v>
      </c>
      <c r="H84" s="66" t="s">
        <v>71</v>
      </c>
      <c r="I84" s="66" t="s">
        <v>125</v>
      </c>
      <c r="J84" s="67" t="s">
        <v>192</v>
      </c>
    </row>
    <row r="85" spans="1:10">
      <c r="A85" s="57" t="s">
        <v>127</v>
      </c>
      <c r="B85" s="53" t="s">
        <v>396</v>
      </c>
      <c r="C85" s="53" t="s">
        <v>84</v>
      </c>
      <c r="D85" s="53" t="s">
        <v>397</v>
      </c>
      <c r="E85" s="53" t="s">
        <v>398</v>
      </c>
      <c r="F85" s="53" t="s">
        <v>195</v>
      </c>
      <c r="G85" s="53" t="s">
        <v>330</v>
      </c>
      <c r="H85" s="53" t="s">
        <v>78</v>
      </c>
      <c r="I85" s="53" t="s">
        <v>81</v>
      </c>
      <c r="J85" s="54"/>
    </row>
    <row r="86" spans="1:10">
      <c r="A86" s="57" t="s">
        <v>173</v>
      </c>
      <c r="B86" s="53" t="s">
        <v>399</v>
      </c>
      <c r="C86" s="53" t="s">
        <v>108</v>
      </c>
      <c r="D86" s="53" t="s">
        <v>100</v>
      </c>
      <c r="E86" s="53" t="s">
        <v>521</v>
      </c>
      <c r="F86" s="53" t="s">
        <v>94</v>
      </c>
      <c r="G86" s="53" t="s">
        <v>520</v>
      </c>
      <c r="H86" s="53" t="s">
        <v>104</v>
      </c>
      <c r="I86" s="53" t="s">
        <v>95</v>
      </c>
      <c r="J86" s="54"/>
    </row>
    <row r="87" spans="1:10">
      <c r="A87" s="57" t="s">
        <v>141</v>
      </c>
      <c r="B87" s="53" t="s">
        <v>45</v>
      </c>
      <c r="C87" s="53" t="s">
        <v>331</v>
      </c>
      <c r="D87" s="53" t="s">
        <v>332</v>
      </c>
      <c r="E87" s="53" t="s">
        <v>94</v>
      </c>
      <c r="F87" s="53" t="s">
        <v>100</v>
      </c>
      <c r="G87" s="53" t="s">
        <v>98</v>
      </c>
      <c r="H87" s="53" t="s">
        <v>99</v>
      </c>
      <c r="I87" s="53" t="s">
        <v>408</v>
      </c>
      <c r="J87" s="54"/>
    </row>
    <row r="88" spans="1:10">
      <c r="A88" s="57" t="s">
        <v>400</v>
      </c>
      <c r="B88" s="53" t="s">
        <v>48</v>
      </c>
      <c r="C88" s="53" t="s">
        <v>204</v>
      </c>
      <c r="D88" s="53" t="s">
        <v>196</v>
      </c>
      <c r="E88" s="53" t="s">
        <v>524</v>
      </c>
      <c r="F88" s="53" t="s">
        <v>525</v>
      </c>
      <c r="G88" s="53" t="s">
        <v>523</v>
      </c>
      <c r="H88" s="53" t="s">
        <v>181</v>
      </c>
      <c r="I88" s="53" t="s">
        <v>95</v>
      </c>
      <c r="J88" s="54"/>
    </row>
    <row r="89" spans="1:10">
      <c r="A89" s="57" t="s">
        <v>401</v>
      </c>
      <c r="B89" s="53" t="s">
        <v>46</v>
      </c>
      <c r="C89" s="53" t="s">
        <v>402</v>
      </c>
      <c r="D89" s="53" t="s">
        <v>403</v>
      </c>
      <c r="E89" s="53" t="s">
        <v>404</v>
      </c>
      <c r="F89" s="53" t="s">
        <v>526</v>
      </c>
      <c r="G89" s="53" t="s">
        <v>515</v>
      </c>
      <c r="H89" s="53" t="s">
        <v>516</v>
      </c>
      <c r="I89" s="53" t="s">
        <v>81</v>
      </c>
      <c r="J89" s="54"/>
    </row>
    <row r="90" spans="1:10" ht="13.9" thickBot="1">
      <c r="A90" s="70" t="s">
        <v>187</v>
      </c>
      <c r="B90" s="55" t="s">
        <v>405</v>
      </c>
      <c r="C90" s="55" t="s">
        <v>94</v>
      </c>
      <c r="D90" s="55" t="s">
        <v>175</v>
      </c>
      <c r="E90" s="55" t="s">
        <v>527</v>
      </c>
      <c r="F90" s="55" t="s">
        <v>207</v>
      </c>
      <c r="G90" s="55" t="s">
        <v>146</v>
      </c>
      <c r="H90" s="55" t="s">
        <v>148</v>
      </c>
      <c r="I90" s="55" t="s">
        <v>81</v>
      </c>
      <c r="J90" s="56"/>
    </row>
    <row r="91" spans="1:10" ht="13.9" thickBot="1">
      <c r="A91" s="29"/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59" t="s">
        <v>112</v>
      </c>
      <c r="B92" s="60" t="s">
        <v>162</v>
      </c>
      <c r="C92" s="60" t="s">
        <v>189</v>
      </c>
      <c r="D92" s="60" t="s">
        <v>164</v>
      </c>
      <c r="E92" s="60" t="s">
        <v>190</v>
      </c>
      <c r="F92" s="61" t="s">
        <v>114</v>
      </c>
      <c r="G92" s="60" t="s">
        <v>115</v>
      </c>
      <c r="H92" s="36" t="s">
        <v>116</v>
      </c>
      <c r="I92" s="36"/>
      <c r="J92" s="61" t="s">
        <v>117</v>
      </c>
    </row>
    <row r="93" spans="1:10">
      <c r="A93" s="81">
        <v>15120101950323</v>
      </c>
      <c r="B93" s="23" t="s">
        <v>36</v>
      </c>
      <c r="C93" s="23" t="s">
        <v>7</v>
      </c>
      <c r="D93" s="23">
        <v>674</v>
      </c>
      <c r="E93" s="23"/>
      <c r="F93" s="23">
        <v>674</v>
      </c>
      <c r="G93" s="23" t="s">
        <v>63</v>
      </c>
      <c r="H93" s="23" t="s">
        <v>389</v>
      </c>
      <c r="I93" s="23"/>
      <c r="J93" s="12"/>
    </row>
    <row r="94" spans="1:10">
      <c r="A94" s="65" t="s">
        <v>191</v>
      </c>
      <c r="B94" s="66" t="s">
        <v>122</v>
      </c>
      <c r="C94" s="66" t="s">
        <v>123</v>
      </c>
      <c r="D94" s="66" t="s">
        <v>124</v>
      </c>
      <c r="E94" s="66" t="s">
        <v>68</v>
      </c>
      <c r="F94" s="66" t="s">
        <v>69</v>
      </c>
      <c r="G94" s="66" t="s">
        <v>70</v>
      </c>
      <c r="H94" s="66" t="s">
        <v>71</v>
      </c>
      <c r="I94" s="66" t="s">
        <v>72</v>
      </c>
      <c r="J94" s="67" t="s">
        <v>192</v>
      </c>
    </row>
    <row r="95" spans="1:10">
      <c r="A95" s="57" t="s">
        <v>127</v>
      </c>
      <c r="B95" s="53" t="s">
        <v>44</v>
      </c>
      <c r="C95" s="53" t="s">
        <v>195</v>
      </c>
      <c r="D95" s="53" t="s">
        <v>528</v>
      </c>
      <c r="E95" s="53" t="s">
        <v>83</v>
      </c>
      <c r="F95" s="53" t="s">
        <v>216</v>
      </c>
      <c r="G95" s="53" t="s">
        <v>78</v>
      </c>
      <c r="H95" s="53" t="s">
        <v>194</v>
      </c>
      <c r="I95" s="53" t="s">
        <v>95</v>
      </c>
      <c r="J95" s="54"/>
    </row>
    <row r="96" spans="1:10">
      <c r="A96" s="57" t="s">
        <v>173</v>
      </c>
      <c r="B96" s="53" t="s">
        <v>48</v>
      </c>
      <c r="C96" s="53" t="s">
        <v>204</v>
      </c>
      <c r="D96" s="53" t="s">
        <v>196</v>
      </c>
      <c r="E96" s="53" t="s">
        <v>524</v>
      </c>
      <c r="F96" s="53" t="s">
        <v>525</v>
      </c>
      <c r="G96" s="53" t="s">
        <v>523</v>
      </c>
      <c r="H96" s="53" t="s">
        <v>181</v>
      </c>
      <c r="I96" s="53" t="s">
        <v>390</v>
      </c>
      <c r="J96" s="54"/>
    </row>
    <row r="97" spans="1:10">
      <c r="A97" s="57" t="s">
        <v>391</v>
      </c>
      <c r="B97" s="53" t="s">
        <v>46</v>
      </c>
      <c r="C97" s="53" t="s">
        <v>403</v>
      </c>
      <c r="D97" s="53" t="s">
        <v>404</v>
      </c>
      <c r="E97" s="53" t="s">
        <v>526</v>
      </c>
      <c r="F97" s="53" t="s">
        <v>515</v>
      </c>
      <c r="G97" s="53" t="s">
        <v>516</v>
      </c>
      <c r="H97" s="53" t="s">
        <v>402</v>
      </c>
      <c r="I97" s="53" t="s">
        <v>95</v>
      </c>
      <c r="J97" s="54"/>
    </row>
    <row r="98" spans="1:10">
      <c r="A98" s="57" t="s">
        <v>182</v>
      </c>
      <c r="B98" s="53" t="s">
        <v>45</v>
      </c>
      <c r="C98" s="53" t="s">
        <v>332</v>
      </c>
      <c r="D98" s="53" t="s">
        <v>94</v>
      </c>
      <c r="E98" s="53" t="s">
        <v>331</v>
      </c>
      <c r="F98" s="53"/>
      <c r="G98" s="53"/>
      <c r="H98" s="53"/>
      <c r="I98" s="53" t="s">
        <v>390</v>
      </c>
      <c r="J98" s="54"/>
    </row>
    <row r="99" spans="1:10">
      <c r="A99" s="57" t="s">
        <v>153</v>
      </c>
      <c r="B99" s="53" t="s">
        <v>49</v>
      </c>
      <c r="C99" s="53" t="s">
        <v>94</v>
      </c>
      <c r="D99" s="53" t="s">
        <v>520</v>
      </c>
      <c r="E99" s="53"/>
      <c r="F99" s="53"/>
      <c r="G99" s="53"/>
      <c r="H99" s="53"/>
      <c r="I99" s="53" t="s">
        <v>95</v>
      </c>
      <c r="J99" s="54"/>
    </row>
    <row r="100" spans="1:10" ht="13.9" thickBot="1">
      <c r="A100" s="70" t="s">
        <v>393</v>
      </c>
      <c r="B100" s="55" t="s">
        <v>294</v>
      </c>
      <c r="C100" s="55" t="s">
        <v>94</v>
      </c>
      <c r="D100" s="55" t="s">
        <v>175</v>
      </c>
      <c r="E100" s="55" t="s">
        <v>527</v>
      </c>
      <c r="F100" s="55"/>
      <c r="G100" s="55"/>
      <c r="H100" s="55"/>
      <c r="I100" s="55" t="s">
        <v>390</v>
      </c>
      <c r="J100" s="56"/>
    </row>
    <row r="101" spans="1:10" ht="13.9" thickBo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3" t="s">
        <v>112</v>
      </c>
      <c r="B102" s="1" t="s">
        <v>162</v>
      </c>
      <c r="C102" s="1" t="s">
        <v>189</v>
      </c>
      <c r="D102" s="1" t="s">
        <v>164</v>
      </c>
      <c r="E102" s="1" t="s">
        <v>190</v>
      </c>
      <c r="F102" s="2" t="s">
        <v>114</v>
      </c>
      <c r="G102" s="1" t="s">
        <v>115</v>
      </c>
      <c r="H102" s="36" t="s">
        <v>116</v>
      </c>
      <c r="I102" s="36"/>
      <c r="J102" s="2" t="s">
        <v>117</v>
      </c>
    </row>
    <row r="103" spans="1:10">
      <c r="A103" s="81">
        <v>15120101950326</v>
      </c>
      <c r="B103" s="23" t="s">
        <v>219</v>
      </c>
      <c r="C103" s="23" t="s">
        <v>18</v>
      </c>
      <c r="D103" s="23">
        <v>650</v>
      </c>
      <c r="E103" s="11"/>
      <c r="F103" s="12">
        <v>650</v>
      </c>
      <c r="G103" s="13" t="s">
        <v>168</v>
      </c>
      <c r="H103" s="13" t="s">
        <v>120</v>
      </c>
      <c r="I103" s="13"/>
      <c r="J103" s="14"/>
    </row>
    <row r="104" spans="1:10" ht="13.9" thickBot="1">
      <c r="A104" s="15" t="s">
        <v>191</v>
      </c>
      <c r="B104" s="16" t="s">
        <v>122</v>
      </c>
      <c r="C104" s="16" t="s">
        <v>66</v>
      </c>
      <c r="D104" s="16" t="s">
        <v>124</v>
      </c>
      <c r="E104" s="16" t="s">
        <v>68</v>
      </c>
      <c r="F104" s="16" t="s">
        <v>69</v>
      </c>
      <c r="G104" s="16" t="s">
        <v>70</v>
      </c>
      <c r="H104" s="16" t="s">
        <v>71</v>
      </c>
      <c r="I104" s="16" t="s">
        <v>72</v>
      </c>
      <c r="J104" s="17" t="s">
        <v>192</v>
      </c>
    </row>
    <row r="105" spans="1:10">
      <c r="A105" s="30" t="s">
        <v>127</v>
      </c>
      <c r="B105" s="31" t="s">
        <v>183</v>
      </c>
      <c r="C105" s="51" t="s">
        <v>137</v>
      </c>
      <c r="D105" s="51" t="s">
        <v>130</v>
      </c>
      <c r="E105" s="51" t="s">
        <v>94</v>
      </c>
      <c r="F105" s="51" t="s">
        <v>331</v>
      </c>
      <c r="G105" s="51" t="s">
        <v>332</v>
      </c>
      <c r="H105" s="51" t="s">
        <v>139</v>
      </c>
      <c r="I105" s="31" t="s">
        <v>95</v>
      </c>
      <c r="J105" s="52"/>
    </row>
    <row r="106" spans="1:10">
      <c r="A106" s="32" t="s">
        <v>358</v>
      </c>
      <c r="B106" s="53" t="s">
        <v>142</v>
      </c>
      <c r="C106" s="53" t="s">
        <v>529</v>
      </c>
      <c r="D106" s="53" t="s">
        <v>130</v>
      </c>
      <c r="E106" s="53" t="s">
        <v>530</v>
      </c>
      <c r="F106" s="53" t="s">
        <v>507</v>
      </c>
      <c r="G106" s="53"/>
      <c r="H106" s="53"/>
      <c r="I106" s="53" t="s">
        <v>95</v>
      </c>
      <c r="J106" s="54"/>
    </row>
    <row r="107" spans="1:10">
      <c r="A107" s="32" t="s">
        <v>359</v>
      </c>
      <c r="B107" s="53" t="s">
        <v>128</v>
      </c>
      <c r="C107" s="53" t="s">
        <v>137</v>
      </c>
      <c r="D107" s="53" t="s">
        <v>130</v>
      </c>
      <c r="E107" s="53" t="s">
        <v>94</v>
      </c>
      <c r="F107" s="53" t="s">
        <v>84</v>
      </c>
      <c r="G107" s="53" t="s">
        <v>194</v>
      </c>
      <c r="H107" s="53" t="s">
        <v>195</v>
      </c>
      <c r="I107" s="53" t="s">
        <v>95</v>
      </c>
      <c r="J107" s="54"/>
    </row>
    <row r="108" spans="1:10">
      <c r="A108" s="32" t="s">
        <v>360</v>
      </c>
      <c r="B108" s="53" t="s">
        <v>154</v>
      </c>
      <c r="C108" s="53" t="s">
        <v>177</v>
      </c>
      <c r="D108" s="53" t="s">
        <v>200</v>
      </c>
      <c r="E108" s="53" t="s">
        <v>220</v>
      </c>
      <c r="F108" s="53" t="s">
        <v>181</v>
      </c>
      <c r="G108" s="53" t="s">
        <v>105</v>
      </c>
      <c r="H108" s="53" t="s">
        <v>221</v>
      </c>
      <c r="I108" s="53" t="s">
        <v>95</v>
      </c>
      <c r="J108" s="54"/>
    </row>
    <row r="109" spans="1:10">
      <c r="A109" s="32" t="s">
        <v>361</v>
      </c>
      <c r="B109" s="53" t="s">
        <v>158</v>
      </c>
      <c r="C109" s="53" t="s">
        <v>137</v>
      </c>
      <c r="D109" s="53" t="s">
        <v>130</v>
      </c>
      <c r="E109" s="53" t="s">
        <v>94</v>
      </c>
      <c r="F109" s="53" t="s">
        <v>176</v>
      </c>
      <c r="G109" s="53" t="s">
        <v>108</v>
      </c>
      <c r="H109" s="53"/>
      <c r="I109" s="53" t="s">
        <v>95</v>
      </c>
      <c r="J109" s="54"/>
    </row>
    <row r="110" spans="1:10" ht="13.9" thickBot="1">
      <c r="A110" s="33" t="s">
        <v>362</v>
      </c>
      <c r="B110" s="55" t="s">
        <v>184</v>
      </c>
      <c r="C110" s="55" t="s">
        <v>137</v>
      </c>
      <c r="D110" s="55" t="s">
        <v>150</v>
      </c>
      <c r="E110" s="55" t="s">
        <v>94</v>
      </c>
      <c r="F110" s="55" t="s">
        <v>151</v>
      </c>
      <c r="G110" s="55" t="s">
        <v>186</v>
      </c>
      <c r="H110" s="55" t="s">
        <v>90</v>
      </c>
      <c r="I110" s="55" t="s">
        <v>95</v>
      </c>
      <c r="J110" s="56"/>
    </row>
    <row r="111" spans="1:10" ht="13.9" thickBo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3" t="s">
        <v>112</v>
      </c>
      <c r="B112" s="1" t="s">
        <v>162</v>
      </c>
      <c r="C112" s="1" t="s">
        <v>1</v>
      </c>
      <c r="D112" s="1" t="s">
        <v>164</v>
      </c>
      <c r="E112" s="1" t="s">
        <v>190</v>
      </c>
      <c r="F112" s="2" t="s">
        <v>114</v>
      </c>
      <c r="G112" s="1" t="s">
        <v>115</v>
      </c>
      <c r="H112" s="36" t="s">
        <v>116</v>
      </c>
      <c r="I112" s="36"/>
      <c r="J112" s="2" t="s">
        <v>117</v>
      </c>
    </row>
    <row r="113" spans="1:10" ht="13.9" thickBot="1">
      <c r="A113" s="83">
        <v>15120101950329</v>
      </c>
      <c r="B113" s="27" t="s">
        <v>38</v>
      </c>
      <c r="C113" s="27" t="s">
        <v>10</v>
      </c>
      <c r="D113" s="27">
        <v>642</v>
      </c>
      <c r="E113" s="28"/>
      <c r="F113" s="34">
        <v>642</v>
      </c>
      <c r="G113" s="13" t="s">
        <v>168</v>
      </c>
      <c r="H113" s="13" t="s">
        <v>120</v>
      </c>
      <c r="I113" s="13"/>
      <c r="J113" s="14"/>
    </row>
    <row r="114" spans="1:10" ht="13.9" thickBot="1">
      <c r="A114" s="15" t="s">
        <v>191</v>
      </c>
      <c r="B114" s="16" t="s">
        <v>122</v>
      </c>
      <c r="C114" s="16" t="s">
        <v>123</v>
      </c>
      <c r="D114" s="16" t="s">
        <v>124</v>
      </c>
      <c r="E114" s="16" t="s">
        <v>68</v>
      </c>
      <c r="F114" s="16" t="s">
        <v>69</v>
      </c>
      <c r="G114" s="16" t="s">
        <v>70</v>
      </c>
      <c r="H114" s="16" t="s">
        <v>71</v>
      </c>
      <c r="I114" s="16" t="s">
        <v>125</v>
      </c>
      <c r="J114" s="17" t="s">
        <v>192</v>
      </c>
    </row>
    <row r="115" spans="1:10">
      <c r="A115" s="18" t="s">
        <v>74</v>
      </c>
      <c r="B115" s="19" t="s">
        <v>184</v>
      </c>
      <c r="C115" s="19" t="s">
        <v>215</v>
      </c>
      <c r="D115" s="19" t="s">
        <v>151</v>
      </c>
      <c r="E115" s="19" t="s">
        <v>186</v>
      </c>
      <c r="F115" s="19" t="s">
        <v>199</v>
      </c>
      <c r="G115" s="19" t="s">
        <v>198</v>
      </c>
      <c r="H115" s="19"/>
      <c r="I115" s="19" t="s">
        <v>95</v>
      </c>
      <c r="J115" s="35"/>
    </row>
    <row r="116" spans="1:10">
      <c r="A116" s="22" t="s">
        <v>229</v>
      </c>
      <c r="B116" s="23" t="s">
        <v>183</v>
      </c>
      <c r="C116" s="23" t="s">
        <v>139</v>
      </c>
      <c r="D116" s="23" t="s">
        <v>332</v>
      </c>
      <c r="E116" s="23" t="s">
        <v>331</v>
      </c>
      <c r="F116" s="23" t="s">
        <v>222</v>
      </c>
      <c r="G116" s="23" t="s">
        <v>130</v>
      </c>
      <c r="H116" s="23" t="s">
        <v>137</v>
      </c>
      <c r="I116" s="23" t="s">
        <v>95</v>
      </c>
      <c r="J116" s="12"/>
    </row>
    <row r="117" spans="1:10">
      <c r="A117" s="22" t="s">
        <v>238</v>
      </c>
      <c r="B117" s="23" t="s">
        <v>48</v>
      </c>
      <c r="C117" s="23" t="s">
        <v>205</v>
      </c>
      <c r="D117" s="23" t="s">
        <v>204</v>
      </c>
      <c r="E117" s="23" t="s">
        <v>178</v>
      </c>
      <c r="F117" s="23" t="s">
        <v>531</v>
      </c>
      <c r="G117" s="23" t="s">
        <v>218</v>
      </c>
      <c r="H117" s="23" t="s">
        <v>532</v>
      </c>
      <c r="I117" s="23" t="s">
        <v>95</v>
      </c>
      <c r="J117" s="12"/>
    </row>
    <row r="118" spans="1:10">
      <c r="A118" s="22" t="s">
        <v>96</v>
      </c>
      <c r="B118" s="23" t="s">
        <v>158</v>
      </c>
      <c r="C118" s="23" t="s">
        <v>139</v>
      </c>
      <c r="D118" s="23" t="s">
        <v>176</v>
      </c>
      <c r="E118" s="23" t="s">
        <v>111</v>
      </c>
      <c r="F118" s="23" t="s">
        <v>93</v>
      </c>
      <c r="G118" s="23" t="s">
        <v>223</v>
      </c>
      <c r="H118" s="23" t="s">
        <v>90</v>
      </c>
      <c r="I118" s="23" t="s">
        <v>95</v>
      </c>
      <c r="J118" s="12"/>
    </row>
    <row r="119" spans="1:10">
      <c r="A119" s="22" t="s">
        <v>231</v>
      </c>
      <c r="B119" s="23" t="s">
        <v>128</v>
      </c>
      <c r="C119" s="23" t="s">
        <v>202</v>
      </c>
      <c r="D119" s="23" t="s">
        <v>151</v>
      </c>
      <c r="E119" s="23" t="s">
        <v>195</v>
      </c>
      <c r="F119" s="23" t="s">
        <v>130</v>
      </c>
      <c r="G119" s="23" t="s">
        <v>533</v>
      </c>
      <c r="H119" s="23" t="s">
        <v>203</v>
      </c>
      <c r="I119" s="23" t="s">
        <v>95</v>
      </c>
      <c r="J119" s="12"/>
    </row>
    <row r="120" spans="1:10" ht="13.9" thickBot="1">
      <c r="A120" s="25" t="s">
        <v>237</v>
      </c>
      <c r="B120" s="27" t="s">
        <v>142</v>
      </c>
      <c r="C120" s="27" t="s">
        <v>534</v>
      </c>
      <c r="D120" s="27" t="s">
        <v>493</v>
      </c>
      <c r="E120" s="27" t="s">
        <v>143</v>
      </c>
      <c r="F120" s="27" t="s">
        <v>145</v>
      </c>
      <c r="G120" s="27" t="s">
        <v>206</v>
      </c>
      <c r="H120" s="27" t="s">
        <v>535</v>
      </c>
      <c r="I120" s="27" t="s">
        <v>95</v>
      </c>
      <c r="J120" s="34"/>
    </row>
    <row r="121" spans="1:10" ht="13.9" thickBot="1"/>
    <row r="122" spans="1:10">
      <c r="A122" s="3" t="s">
        <v>54</v>
      </c>
      <c r="B122" s="1" t="s">
        <v>0</v>
      </c>
      <c r="C122" s="1" t="s">
        <v>1</v>
      </c>
      <c r="D122" s="1" t="s">
        <v>2</v>
      </c>
      <c r="E122" s="1" t="s">
        <v>3</v>
      </c>
      <c r="F122" s="2" t="s">
        <v>4</v>
      </c>
      <c r="G122" s="1" t="s">
        <v>59</v>
      </c>
      <c r="H122" s="36" t="s">
        <v>60</v>
      </c>
      <c r="I122" s="36"/>
      <c r="J122" s="2" t="s">
        <v>61</v>
      </c>
    </row>
    <row r="123" spans="1:10">
      <c r="A123" s="81">
        <v>15120101950238</v>
      </c>
      <c r="B123" s="10" t="s">
        <v>587</v>
      </c>
      <c r="C123" s="10" t="s">
        <v>6</v>
      </c>
      <c r="D123" s="10">
        <v>681</v>
      </c>
      <c r="E123" s="11">
        <v>0</v>
      </c>
      <c r="F123" s="12">
        <v>681</v>
      </c>
      <c r="G123" s="13" t="s">
        <v>63</v>
      </c>
      <c r="H123" s="13" t="s">
        <v>64</v>
      </c>
      <c r="I123" s="13"/>
      <c r="J123" s="14"/>
    </row>
    <row r="124" spans="1:10" ht="13.9" thickBot="1">
      <c r="A124" s="15" t="s">
        <v>65</v>
      </c>
      <c r="B124" s="16" t="s">
        <v>39</v>
      </c>
      <c r="C124" s="16" t="s">
        <v>66</v>
      </c>
      <c r="D124" s="16" t="s">
        <v>67</v>
      </c>
      <c r="E124" s="16" t="s">
        <v>68</v>
      </c>
      <c r="F124" s="16" t="s">
        <v>69</v>
      </c>
      <c r="G124" s="16" t="s">
        <v>70</v>
      </c>
      <c r="H124" s="16" t="s">
        <v>71</v>
      </c>
      <c r="I124" s="16" t="s">
        <v>72</v>
      </c>
      <c r="J124" s="17" t="s">
        <v>73</v>
      </c>
    </row>
    <row r="125" spans="1:10">
      <c r="A125" s="18" t="s">
        <v>74</v>
      </c>
      <c r="B125" s="19" t="s">
        <v>43</v>
      </c>
      <c r="C125" s="20" t="s">
        <v>76</v>
      </c>
      <c r="D125" s="20" t="s">
        <v>77</v>
      </c>
      <c r="E125" s="20"/>
      <c r="F125" s="20"/>
      <c r="G125" s="20"/>
      <c r="H125" s="20"/>
      <c r="I125" s="19" t="s">
        <v>81</v>
      </c>
      <c r="J125" s="21"/>
    </row>
    <row r="126" spans="1:10">
      <c r="A126" s="22" t="s">
        <v>82</v>
      </c>
      <c r="B126" s="23" t="s">
        <v>44</v>
      </c>
      <c r="C126" s="24" t="s">
        <v>329</v>
      </c>
      <c r="D126" s="24" t="s">
        <v>517</v>
      </c>
      <c r="E126" s="24" t="s">
        <v>536</v>
      </c>
      <c r="F126" s="24" t="s">
        <v>78</v>
      </c>
      <c r="G126" s="24" t="s">
        <v>84</v>
      </c>
      <c r="H126" s="24" t="s">
        <v>85</v>
      </c>
      <c r="I126" s="23" t="s">
        <v>81</v>
      </c>
      <c r="J126" s="11"/>
    </row>
    <row r="127" spans="1:10">
      <c r="A127" s="22" t="s">
        <v>87</v>
      </c>
      <c r="B127" s="24" t="s">
        <v>46</v>
      </c>
      <c r="C127" s="24" t="s">
        <v>215</v>
      </c>
      <c r="D127" s="24" t="s">
        <v>84</v>
      </c>
      <c r="E127" s="24" t="s">
        <v>186</v>
      </c>
      <c r="F127" s="24" t="s">
        <v>199</v>
      </c>
      <c r="G127" s="24" t="s">
        <v>80</v>
      </c>
      <c r="H127" s="24" t="s">
        <v>94</v>
      </c>
      <c r="I127" s="23" t="s">
        <v>95</v>
      </c>
      <c r="J127" s="11"/>
    </row>
    <row r="128" spans="1:10">
      <c r="A128" s="22" t="s">
        <v>96</v>
      </c>
      <c r="B128" s="24" t="s">
        <v>45</v>
      </c>
      <c r="C128" s="24" t="s">
        <v>331</v>
      </c>
      <c r="D128" s="24" t="s">
        <v>332</v>
      </c>
      <c r="E128" s="24" t="s">
        <v>94</v>
      </c>
      <c r="F128" s="24" t="s">
        <v>98</v>
      </c>
      <c r="G128" s="24" t="s">
        <v>99</v>
      </c>
      <c r="H128" s="24" t="s">
        <v>100</v>
      </c>
      <c r="I128" s="23" t="s">
        <v>95</v>
      </c>
      <c r="J128" s="11"/>
    </row>
    <row r="129" spans="1:10">
      <c r="A129" s="22" t="s">
        <v>102</v>
      </c>
      <c r="B129" s="24" t="s">
        <v>47</v>
      </c>
      <c r="C129" s="24" t="s">
        <v>537</v>
      </c>
      <c r="D129" s="24"/>
      <c r="E129" s="24"/>
      <c r="F129" s="24"/>
      <c r="G129" s="24"/>
      <c r="H129" s="24"/>
      <c r="I129" s="23" t="s">
        <v>95</v>
      </c>
      <c r="J129" s="11"/>
    </row>
    <row r="130" spans="1:10" ht="13.9" thickBot="1">
      <c r="A130" s="25" t="s">
        <v>106</v>
      </c>
      <c r="B130" s="26" t="s">
        <v>49</v>
      </c>
      <c r="C130" s="26" t="s">
        <v>90</v>
      </c>
      <c r="D130" s="26" t="s">
        <v>108</v>
      </c>
      <c r="E130" s="26" t="s">
        <v>515</v>
      </c>
      <c r="F130" s="26" t="s">
        <v>110</v>
      </c>
      <c r="G130" s="26" t="s">
        <v>80</v>
      </c>
      <c r="H130" s="26" t="s">
        <v>538</v>
      </c>
      <c r="I130" s="27" t="s">
        <v>95</v>
      </c>
      <c r="J130" s="28"/>
    </row>
    <row r="131" spans="1:10" ht="13.9" thickBot="1"/>
    <row r="132" spans="1:10">
      <c r="A132" s="3" t="s">
        <v>54</v>
      </c>
      <c r="B132" s="1" t="s">
        <v>0</v>
      </c>
      <c r="C132" s="1" t="s">
        <v>1</v>
      </c>
      <c r="D132" s="1" t="s">
        <v>243</v>
      </c>
      <c r="E132" s="1" t="s">
        <v>244</v>
      </c>
      <c r="F132" s="2" t="s">
        <v>245</v>
      </c>
      <c r="G132" s="1"/>
      <c r="H132" s="36"/>
      <c r="I132" s="36"/>
      <c r="J132" s="2"/>
    </row>
    <row r="133" spans="1:10" ht="13.9" thickBot="1">
      <c r="A133" s="81">
        <v>15120101950239</v>
      </c>
      <c r="B133" s="10" t="s">
        <v>246</v>
      </c>
      <c r="C133" s="10" t="s">
        <v>247</v>
      </c>
      <c r="D133" s="10">
        <v>596</v>
      </c>
      <c r="E133" s="11">
        <v>0</v>
      </c>
      <c r="F133" s="12">
        <v>596</v>
      </c>
      <c r="G133" s="13" t="s">
        <v>539</v>
      </c>
      <c r="H133" s="13" t="s">
        <v>540</v>
      </c>
      <c r="I133" s="13"/>
      <c r="J133" s="14"/>
    </row>
    <row r="134" spans="1:10">
      <c r="A134" s="3" t="s">
        <v>248</v>
      </c>
      <c r="B134" s="1" t="s">
        <v>39</v>
      </c>
      <c r="C134" s="1" t="s">
        <v>249</v>
      </c>
      <c r="D134" s="1" t="s">
        <v>250</v>
      </c>
      <c r="E134" s="1" t="s">
        <v>68</v>
      </c>
      <c r="F134" s="1" t="s">
        <v>69</v>
      </c>
      <c r="G134" s="1" t="s">
        <v>70</v>
      </c>
      <c r="H134" s="1" t="s">
        <v>71</v>
      </c>
      <c r="I134" s="1" t="s">
        <v>251</v>
      </c>
      <c r="J134" s="2" t="s">
        <v>73</v>
      </c>
    </row>
    <row r="135" spans="1:10">
      <c r="A135" s="22" t="s">
        <v>252</v>
      </c>
      <c r="B135" s="23" t="s">
        <v>259</v>
      </c>
      <c r="C135" s="23" t="s">
        <v>99</v>
      </c>
      <c r="D135" s="23" t="s">
        <v>144</v>
      </c>
      <c r="E135" s="23" t="s">
        <v>260</v>
      </c>
      <c r="F135" s="23" t="s">
        <v>261</v>
      </c>
      <c r="G135" s="23" t="s">
        <v>88</v>
      </c>
      <c r="H135" s="23"/>
      <c r="I135" s="23" t="s">
        <v>81</v>
      </c>
      <c r="J135" s="12"/>
    </row>
    <row r="136" spans="1:10">
      <c r="A136" s="22" t="s">
        <v>262</v>
      </c>
      <c r="B136" s="23" t="s">
        <v>263</v>
      </c>
      <c r="C136" s="23" t="s">
        <v>264</v>
      </c>
      <c r="D136" s="23" t="s">
        <v>265</v>
      </c>
      <c r="E136" s="23" t="s">
        <v>266</v>
      </c>
      <c r="F136" s="23" t="s">
        <v>143</v>
      </c>
      <c r="G136" s="23" t="s">
        <v>98</v>
      </c>
      <c r="H136" s="23" t="s">
        <v>267</v>
      </c>
      <c r="I136" s="23" t="s">
        <v>81</v>
      </c>
      <c r="J136" s="12"/>
    </row>
    <row r="137" spans="1:10">
      <c r="A137" s="22" t="s">
        <v>268</v>
      </c>
      <c r="B137" s="23"/>
      <c r="C137" s="23"/>
      <c r="D137" s="23"/>
      <c r="E137" s="23"/>
      <c r="F137" s="23"/>
      <c r="G137" s="23"/>
      <c r="H137" s="23"/>
      <c r="I137" s="23"/>
      <c r="J137" s="12"/>
    </row>
    <row r="138" spans="1:10">
      <c r="A138" s="22" t="s">
        <v>269</v>
      </c>
      <c r="B138" s="23"/>
      <c r="C138" s="23"/>
      <c r="D138" s="23"/>
      <c r="E138" s="23"/>
      <c r="F138" s="23"/>
      <c r="G138" s="23"/>
      <c r="H138" s="23"/>
      <c r="I138" s="23"/>
      <c r="J138" s="12"/>
    </row>
    <row r="139" spans="1:10">
      <c r="A139" s="22" t="s">
        <v>257</v>
      </c>
      <c r="B139" s="23"/>
      <c r="C139" s="23"/>
      <c r="D139" s="23"/>
      <c r="E139" s="23"/>
      <c r="F139" s="23"/>
      <c r="G139" s="23"/>
      <c r="H139" s="23"/>
      <c r="I139" s="23"/>
      <c r="J139" s="12"/>
    </row>
    <row r="140" spans="1:10" ht="13.9" thickBot="1">
      <c r="A140" s="25" t="s">
        <v>270</v>
      </c>
      <c r="B140" s="27"/>
      <c r="C140" s="27"/>
      <c r="D140" s="27"/>
      <c r="E140" s="27"/>
      <c r="F140" s="27"/>
      <c r="G140" s="27"/>
      <c r="H140" s="27"/>
      <c r="I140" s="27"/>
      <c r="J140" s="34"/>
    </row>
    <row r="141" spans="1:10" ht="13.9" thickBot="1"/>
    <row r="142" spans="1:10">
      <c r="A142" s="3" t="s">
        <v>54</v>
      </c>
      <c r="B142" s="1" t="s">
        <v>0</v>
      </c>
      <c r="C142" s="1" t="s">
        <v>271</v>
      </c>
      <c r="D142" s="1" t="s">
        <v>2</v>
      </c>
      <c r="E142" s="1" t="s">
        <v>272</v>
      </c>
      <c r="F142" s="1" t="s">
        <v>4</v>
      </c>
      <c r="G142" s="1"/>
      <c r="H142" s="36"/>
      <c r="I142" s="36"/>
      <c r="J142" s="2"/>
    </row>
    <row r="143" spans="1:10">
      <c r="A143" s="81">
        <v>15120101950230</v>
      </c>
      <c r="B143" s="23" t="s">
        <v>304</v>
      </c>
      <c r="C143" s="23" t="s">
        <v>305</v>
      </c>
      <c r="D143" s="23">
        <v>633</v>
      </c>
      <c r="E143" s="23">
        <v>0</v>
      </c>
      <c r="F143" s="23">
        <v>633</v>
      </c>
      <c r="G143" s="23" t="s">
        <v>541</v>
      </c>
      <c r="H143" s="23" t="s">
        <v>542</v>
      </c>
      <c r="I143" s="23"/>
      <c r="J143" s="12"/>
    </row>
    <row r="144" spans="1:10">
      <c r="A144" s="15" t="s">
        <v>65</v>
      </c>
      <c r="B144" s="16" t="s">
        <v>273</v>
      </c>
      <c r="C144" s="16" t="s">
        <v>66</v>
      </c>
      <c r="D144" s="16" t="s">
        <v>67</v>
      </c>
      <c r="E144" s="16" t="s">
        <v>68</v>
      </c>
      <c r="F144" s="16" t="s">
        <v>69</v>
      </c>
      <c r="G144" s="16" t="s">
        <v>70</v>
      </c>
      <c r="H144" s="16" t="s">
        <v>71</v>
      </c>
      <c r="I144" s="16" t="s">
        <v>72</v>
      </c>
      <c r="J144" s="17" t="s">
        <v>274</v>
      </c>
    </row>
    <row r="145" spans="1:10">
      <c r="A145" s="22" t="s">
        <v>252</v>
      </c>
      <c r="B145" s="23" t="s">
        <v>43</v>
      </c>
      <c r="C145" s="23" t="s">
        <v>76</v>
      </c>
      <c r="D145" s="23" t="s">
        <v>77</v>
      </c>
      <c r="E145" s="23" t="s">
        <v>275</v>
      </c>
      <c r="F145" s="23" t="s">
        <v>286</v>
      </c>
      <c r="G145" s="23"/>
      <c r="H145" s="23"/>
      <c r="I145" s="23" t="s">
        <v>81</v>
      </c>
      <c r="J145" s="12"/>
    </row>
    <row r="146" spans="1:10">
      <c r="A146" s="22" t="s">
        <v>287</v>
      </c>
      <c r="B146" s="23" t="s">
        <v>288</v>
      </c>
      <c r="C146" s="23" t="s">
        <v>276</v>
      </c>
      <c r="D146" s="23" t="s">
        <v>283</v>
      </c>
      <c r="E146" s="23" t="s">
        <v>84</v>
      </c>
      <c r="F146" s="23" t="s">
        <v>289</v>
      </c>
      <c r="G146" s="23" t="s">
        <v>277</v>
      </c>
      <c r="H146" s="23" t="s">
        <v>536</v>
      </c>
      <c r="I146" s="23" t="s">
        <v>81</v>
      </c>
      <c r="J146" s="12"/>
    </row>
    <row r="147" spans="1:10">
      <c r="A147" s="22" t="s">
        <v>268</v>
      </c>
      <c r="B147" s="23" t="s">
        <v>290</v>
      </c>
      <c r="C147" s="23" t="s">
        <v>99</v>
      </c>
      <c r="D147" s="23" t="s">
        <v>276</v>
      </c>
      <c r="E147" s="23" t="s">
        <v>291</v>
      </c>
      <c r="F147" s="23" t="s">
        <v>292</v>
      </c>
      <c r="G147" s="23"/>
      <c r="H147" s="23"/>
      <c r="I147" s="23" t="s">
        <v>293</v>
      </c>
      <c r="J147" s="12"/>
    </row>
    <row r="148" spans="1:10">
      <c r="A148" s="22" t="s">
        <v>255</v>
      </c>
      <c r="B148" s="23" t="s">
        <v>294</v>
      </c>
      <c r="C148" s="23" t="s">
        <v>295</v>
      </c>
      <c r="D148" s="23" t="s">
        <v>291</v>
      </c>
      <c r="E148" s="23" t="s">
        <v>296</v>
      </c>
      <c r="F148" s="23" t="s">
        <v>279</v>
      </c>
      <c r="G148" s="23" t="s">
        <v>297</v>
      </c>
      <c r="H148" s="23"/>
      <c r="I148" s="23" t="s">
        <v>81</v>
      </c>
      <c r="J148" s="12"/>
    </row>
    <row r="149" spans="1:10">
      <c r="A149" s="22" t="s">
        <v>280</v>
      </c>
      <c r="B149" s="23" t="s">
        <v>298</v>
      </c>
      <c r="C149" s="23" t="s">
        <v>94</v>
      </c>
      <c r="D149" s="23" t="s">
        <v>299</v>
      </c>
      <c r="E149" s="23" t="s">
        <v>282</v>
      </c>
      <c r="F149" s="23" t="s">
        <v>283</v>
      </c>
      <c r="G149" s="23" t="s">
        <v>108</v>
      </c>
      <c r="H149" s="23"/>
      <c r="I149" s="23" t="s">
        <v>81</v>
      </c>
      <c r="J149" s="12"/>
    </row>
    <row r="150" spans="1:10" ht="13.9" thickBot="1">
      <c r="A150" s="25" t="s">
        <v>300</v>
      </c>
      <c r="B150" s="27" t="s">
        <v>301</v>
      </c>
      <c r="C150" s="27" t="s">
        <v>302</v>
      </c>
      <c r="D150" s="27" t="s">
        <v>303</v>
      </c>
      <c r="E150" s="27" t="s">
        <v>284</v>
      </c>
      <c r="F150" s="27" t="s">
        <v>285</v>
      </c>
      <c r="G150" s="27"/>
      <c r="H150" s="27"/>
      <c r="I150" s="27" t="s">
        <v>95</v>
      </c>
      <c r="J150" s="34"/>
    </row>
    <row r="151" spans="1:10" ht="13.9" thickBot="1"/>
    <row r="152" spans="1:10">
      <c r="A152" s="59" t="s">
        <v>306</v>
      </c>
      <c r="B152" s="60" t="s">
        <v>307</v>
      </c>
      <c r="C152" s="60" t="s">
        <v>308</v>
      </c>
      <c r="D152" s="60" t="s">
        <v>309</v>
      </c>
      <c r="E152" s="60" t="s">
        <v>310</v>
      </c>
      <c r="F152" s="61" t="s">
        <v>311</v>
      </c>
      <c r="G152" s="60"/>
      <c r="H152" s="36"/>
      <c r="I152" s="36"/>
      <c r="J152" s="61"/>
    </row>
    <row r="153" spans="1:10">
      <c r="A153" s="81">
        <v>15120101950220</v>
      </c>
      <c r="B153" s="23" t="s">
        <v>318</v>
      </c>
      <c r="C153" s="23" t="s">
        <v>247</v>
      </c>
      <c r="D153" s="23">
        <v>593</v>
      </c>
      <c r="E153" s="23">
        <v>10</v>
      </c>
      <c r="F153" s="23">
        <v>603</v>
      </c>
      <c r="G153" s="23"/>
      <c r="H153" s="23"/>
      <c r="I153" s="23"/>
      <c r="J153" s="12"/>
    </row>
    <row r="154" spans="1:10">
      <c r="A154" s="65" t="s">
        <v>312</v>
      </c>
      <c r="B154" s="66" t="s">
        <v>313</v>
      </c>
      <c r="C154" s="66" t="s">
        <v>314</v>
      </c>
      <c r="D154" s="66" t="s">
        <v>315</v>
      </c>
      <c r="E154" s="66" t="s">
        <v>68</v>
      </c>
      <c r="F154" s="66" t="s">
        <v>69</v>
      </c>
      <c r="G154" s="66" t="s">
        <v>70</v>
      </c>
      <c r="H154" s="66" t="s">
        <v>71</v>
      </c>
      <c r="I154" s="66" t="s">
        <v>316</v>
      </c>
      <c r="J154" s="67" t="s">
        <v>317</v>
      </c>
    </row>
    <row r="155" spans="1:10">
      <c r="A155" s="22" t="s">
        <v>252</v>
      </c>
      <c r="B155" s="23" t="s">
        <v>47</v>
      </c>
      <c r="C155" s="23" t="s">
        <v>319</v>
      </c>
      <c r="D155" s="23" t="s">
        <v>295</v>
      </c>
      <c r="E155" s="23" t="s">
        <v>291</v>
      </c>
      <c r="F155" s="23" t="s">
        <v>279</v>
      </c>
      <c r="G155" s="23" t="s">
        <v>146</v>
      </c>
      <c r="H155" s="23" t="s">
        <v>543</v>
      </c>
      <c r="I155" s="23" t="s">
        <v>81</v>
      </c>
      <c r="J155" s="12"/>
    </row>
    <row r="156" spans="1:10">
      <c r="A156" s="22" t="s">
        <v>253</v>
      </c>
      <c r="B156" s="23" t="s">
        <v>320</v>
      </c>
      <c r="C156" s="23" t="s">
        <v>321</v>
      </c>
      <c r="D156" s="23" t="s">
        <v>295</v>
      </c>
      <c r="E156" s="23" t="s">
        <v>489</v>
      </c>
      <c r="F156" s="23" t="s">
        <v>84</v>
      </c>
      <c r="G156" s="23" t="s">
        <v>544</v>
      </c>
      <c r="H156" s="23" t="s">
        <v>513</v>
      </c>
      <c r="I156" s="23" t="s">
        <v>322</v>
      </c>
      <c r="J156" s="12"/>
    </row>
    <row r="157" spans="1:10">
      <c r="A157" s="22" t="s">
        <v>323</v>
      </c>
      <c r="B157" s="23" t="s">
        <v>48</v>
      </c>
      <c r="C157" s="23" t="s">
        <v>324</v>
      </c>
      <c r="D157" s="23" t="s">
        <v>148</v>
      </c>
      <c r="E157" s="23" t="s">
        <v>527</v>
      </c>
      <c r="F157" s="23" t="s">
        <v>545</v>
      </c>
      <c r="G157" s="23"/>
      <c r="H157" s="23"/>
      <c r="I157" s="23" t="s">
        <v>546</v>
      </c>
      <c r="J157" s="12"/>
    </row>
    <row r="158" spans="1:10">
      <c r="A158" s="22" t="s">
        <v>325</v>
      </c>
      <c r="B158" s="23" t="s">
        <v>326</v>
      </c>
      <c r="C158" s="23" t="s">
        <v>321</v>
      </c>
      <c r="D158" s="23" t="s">
        <v>547</v>
      </c>
      <c r="E158" s="23" t="s">
        <v>548</v>
      </c>
      <c r="F158" s="23" t="s">
        <v>549</v>
      </c>
      <c r="G158" s="23" t="s">
        <v>550</v>
      </c>
      <c r="H158" s="23" t="s">
        <v>551</v>
      </c>
      <c r="I158" s="23" t="s">
        <v>322</v>
      </c>
      <c r="J158" s="12"/>
    </row>
    <row r="159" spans="1:10">
      <c r="A159" s="22" t="s">
        <v>280</v>
      </c>
      <c r="B159" s="23" t="s">
        <v>327</v>
      </c>
      <c r="C159" s="23" t="s">
        <v>283</v>
      </c>
      <c r="D159" s="23" t="s">
        <v>552</v>
      </c>
      <c r="E159" s="23" t="s">
        <v>553</v>
      </c>
      <c r="F159" s="23" t="s">
        <v>100</v>
      </c>
      <c r="G159" s="23" t="s">
        <v>554</v>
      </c>
      <c r="H159" s="23"/>
      <c r="I159" s="23" t="s">
        <v>322</v>
      </c>
      <c r="J159" s="12"/>
    </row>
    <row r="160" spans="1:10" ht="13.9" thickBot="1">
      <c r="A160" s="25" t="s">
        <v>270</v>
      </c>
      <c r="B160" s="27" t="s">
        <v>328</v>
      </c>
      <c r="C160" s="27" t="s">
        <v>76</v>
      </c>
      <c r="D160" s="27" t="s">
        <v>77</v>
      </c>
      <c r="E160" s="27" t="s">
        <v>275</v>
      </c>
      <c r="F160" s="27" t="s">
        <v>286</v>
      </c>
      <c r="G160" s="27"/>
      <c r="H160" s="27"/>
      <c r="I160" s="27" t="s">
        <v>322</v>
      </c>
      <c r="J160" s="34"/>
    </row>
    <row r="161" spans="1:10" ht="13.9" thickBot="1"/>
    <row r="162" spans="1:10">
      <c r="A162" s="37" t="s">
        <v>306</v>
      </c>
      <c r="B162" s="38" t="s">
        <v>307</v>
      </c>
      <c r="C162" s="38" t="s">
        <v>308</v>
      </c>
      <c r="D162" s="38" t="s">
        <v>309</v>
      </c>
      <c r="E162" s="38" t="s">
        <v>310</v>
      </c>
      <c r="F162" s="39" t="s">
        <v>311</v>
      </c>
      <c r="G162" s="38"/>
      <c r="H162" s="40"/>
      <c r="I162" s="40"/>
      <c r="J162" s="39"/>
    </row>
    <row r="163" spans="1:10">
      <c r="A163" s="81">
        <v>15120101950221</v>
      </c>
      <c r="B163" s="23" t="s">
        <v>341</v>
      </c>
      <c r="C163" s="23" t="s">
        <v>342</v>
      </c>
      <c r="D163" s="23">
        <v>700</v>
      </c>
      <c r="E163" s="23">
        <v>0</v>
      </c>
      <c r="F163" s="23">
        <v>700</v>
      </c>
      <c r="G163" s="23"/>
      <c r="H163" s="23"/>
      <c r="I163" s="23"/>
      <c r="J163" s="12"/>
    </row>
    <row r="164" spans="1:10">
      <c r="A164" s="41" t="s">
        <v>312</v>
      </c>
      <c r="B164" s="42" t="s">
        <v>313</v>
      </c>
      <c r="C164" s="42" t="s">
        <v>314</v>
      </c>
      <c r="D164" s="42" t="s">
        <v>315</v>
      </c>
      <c r="E164" s="42" t="s">
        <v>68</v>
      </c>
      <c r="F164" s="42" t="s">
        <v>69</v>
      </c>
      <c r="G164" s="42" t="s">
        <v>70</v>
      </c>
      <c r="H164" s="42" t="s">
        <v>71</v>
      </c>
      <c r="I164" s="42" t="s">
        <v>316</v>
      </c>
      <c r="J164" s="43" t="s">
        <v>317</v>
      </c>
    </row>
    <row r="165" spans="1:10">
      <c r="A165" s="22" t="s">
        <v>343</v>
      </c>
      <c r="B165" s="23" t="s">
        <v>334</v>
      </c>
      <c r="C165" s="23" t="s">
        <v>286</v>
      </c>
      <c r="D165" s="23" t="s">
        <v>335</v>
      </c>
      <c r="E165" s="23" t="s">
        <v>77</v>
      </c>
      <c r="F165" s="23" t="s">
        <v>275</v>
      </c>
      <c r="I165" s="23" t="s">
        <v>81</v>
      </c>
      <c r="J165" s="12"/>
    </row>
    <row r="166" spans="1:10">
      <c r="A166" s="22" t="s">
        <v>344</v>
      </c>
      <c r="B166" s="23" t="s">
        <v>44</v>
      </c>
      <c r="C166" s="23" t="s">
        <v>216</v>
      </c>
      <c r="D166" s="23" t="s">
        <v>333</v>
      </c>
      <c r="E166" s="23" t="s">
        <v>518</v>
      </c>
      <c r="F166" s="23" t="s">
        <v>99</v>
      </c>
      <c r="G166" s="23" t="s">
        <v>195</v>
      </c>
      <c r="H166" s="23"/>
      <c r="I166" s="23" t="s">
        <v>81</v>
      </c>
      <c r="J166" s="12"/>
    </row>
    <row r="167" spans="1:10">
      <c r="A167" s="22" t="s">
        <v>345</v>
      </c>
      <c r="B167" s="23" t="s">
        <v>45</v>
      </c>
      <c r="C167" s="23" t="s">
        <v>99</v>
      </c>
      <c r="D167" s="23" t="s">
        <v>98</v>
      </c>
      <c r="E167" s="23" t="s">
        <v>94</v>
      </c>
      <c r="F167" s="23" t="s">
        <v>278</v>
      </c>
      <c r="G167" s="23" t="s">
        <v>336</v>
      </c>
      <c r="H167" s="23" t="s">
        <v>100</v>
      </c>
      <c r="I167" s="23" t="s">
        <v>337</v>
      </c>
      <c r="J167" s="12"/>
    </row>
    <row r="168" spans="1:10">
      <c r="A168" s="22" t="s">
        <v>346</v>
      </c>
      <c r="B168" s="23" t="s">
        <v>46</v>
      </c>
      <c r="C168" s="23" t="s">
        <v>99</v>
      </c>
      <c r="D168" s="23" t="s">
        <v>277</v>
      </c>
      <c r="E168" s="23" t="s">
        <v>185</v>
      </c>
      <c r="F168" s="23" t="s">
        <v>338</v>
      </c>
      <c r="G168" s="23" t="s">
        <v>89</v>
      </c>
      <c r="H168" s="23" t="s">
        <v>215</v>
      </c>
      <c r="I168" s="23" t="s">
        <v>81</v>
      </c>
      <c r="J168" s="12"/>
    </row>
    <row r="169" spans="1:10">
      <c r="A169" s="22" t="s">
        <v>347</v>
      </c>
      <c r="B169" s="23" t="s">
        <v>339</v>
      </c>
      <c r="C169" s="23" t="s">
        <v>94</v>
      </c>
      <c r="D169" s="23" t="s">
        <v>83</v>
      </c>
      <c r="E169" s="23" t="s">
        <v>100</v>
      </c>
      <c r="F169" s="23" t="s">
        <v>90</v>
      </c>
      <c r="G169" s="23" t="s">
        <v>108</v>
      </c>
      <c r="H169" s="23" t="s">
        <v>109</v>
      </c>
      <c r="I169" s="23" t="s">
        <v>81</v>
      </c>
      <c r="J169" s="12"/>
    </row>
    <row r="170" spans="1:10" ht="13.9" thickBot="1">
      <c r="A170" s="25" t="s">
        <v>348</v>
      </c>
      <c r="B170" s="27" t="s">
        <v>294</v>
      </c>
      <c r="C170" s="27" t="s">
        <v>143</v>
      </c>
      <c r="D170" s="27" t="s">
        <v>146</v>
      </c>
      <c r="E170" s="27" t="s">
        <v>196</v>
      </c>
      <c r="F170" s="27" t="s">
        <v>340</v>
      </c>
      <c r="G170" s="27" t="s">
        <v>175</v>
      </c>
      <c r="H170" s="27" t="s">
        <v>295</v>
      </c>
      <c r="I170" s="27" t="s">
        <v>81</v>
      </c>
      <c r="J170" s="34"/>
    </row>
    <row r="171" spans="1:10" ht="13.9" thickBot="1"/>
    <row r="172" spans="1:10">
      <c r="A172" s="44" t="s">
        <v>306</v>
      </c>
      <c r="B172" s="45" t="s">
        <v>307</v>
      </c>
      <c r="C172" s="45" t="s">
        <v>308</v>
      </c>
      <c r="D172" s="45" t="s">
        <v>309</v>
      </c>
      <c r="E172" s="45" t="s">
        <v>310</v>
      </c>
      <c r="F172" s="46" t="s">
        <v>311</v>
      </c>
      <c r="G172" s="45"/>
      <c r="H172" s="47"/>
      <c r="I172" s="47"/>
      <c r="J172" s="46"/>
    </row>
    <row r="173" spans="1:10">
      <c r="A173" s="81">
        <v>15120101950222</v>
      </c>
      <c r="B173" s="23" t="s">
        <v>349</v>
      </c>
      <c r="C173" s="23" t="s">
        <v>350</v>
      </c>
      <c r="D173" s="23">
        <v>674</v>
      </c>
      <c r="E173" s="23">
        <v>10</v>
      </c>
      <c r="F173" s="23">
        <v>684</v>
      </c>
      <c r="G173" s="23"/>
      <c r="H173" s="23"/>
      <c r="I173" s="23"/>
      <c r="J173" s="23"/>
    </row>
    <row r="174" spans="1:10" ht="13.9" thickBot="1">
      <c r="A174" s="48" t="s">
        <v>312</v>
      </c>
      <c r="B174" s="49" t="s">
        <v>313</v>
      </c>
      <c r="C174" s="49" t="s">
        <v>314</v>
      </c>
      <c r="D174" s="49" t="s">
        <v>315</v>
      </c>
      <c r="E174" s="49" t="s">
        <v>68</v>
      </c>
      <c r="F174" s="49" t="s">
        <v>69</v>
      </c>
      <c r="G174" s="49" t="s">
        <v>70</v>
      </c>
      <c r="H174" s="49" t="s">
        <v>71</v>
      </c>
      <c r="I174" s="49" t="s">
        <v>316</v>
      </c>
      <c r="J174" s="50" t="s">
        <v>317</v>
      </c>
    </row>
    <row r="175" spans="1:10">
      <c r="A175" s="18" t="s">
        <v>351</v>
      </c>
      <c r="B175" s="19" t="s">
        <v>44</v>
      </c>
      <c r="C175" s="19" t="s">
        <v>194</v>
      </c>
      <c r="D175" s="19" t="s">
        <v>352</v>
      </c>
      <c r="E175" s="19" t="s">
        <v>134</v>
      </c>
      <c r="F175" s="19"/>
      <c r="G175" s="19"/>
      <c r="H175" s="19"/>
      <c r="I175" s="23" t="s">
        <v>95</v>
      </c>
      <c r="J175" s="35"/>
    </row>
    <row r="176" spans="1:10">
      <c r="A176" s="22" t="s">
        <v>353</v>
      </c>
      <c r="B176" s="23" t="s">
        <v>45</v>
      </c>
      <c r="C176" s="23" t="s">
        <v>99</v>
      </c>
      <c r="D176" s="23" t="s">
        <v>555</v>
      </c>
      <c r="E176" s="23" t="s">
        <v>94</v>
      </c>
      <c r="F176" s="23" t="s">
        <v>278</v>
      </c>
      <c r="G176" s="23" t="s">
        <v>556</v>
      </c>
      <c r="H176" s="23"/>
      <c r="I176" s="23" t="s">
        <v>95</v>
      </c>
      <c r="J176" s="12"/>
    </row>
    <row r="177" spans="1:10">
      <c r="A177" s="22" t="s">
        <v>354</v>
      </c>
      <c r="B177" s="23" t="s">
        <v>47</v>
      </c>
      <c r="C177" s="23" t="s">
        <v>557</v>
      </c>
      <c r="D177" s="23" t="s">
        <v>558</v>
      </c>
      <c r="E177" s="23" t="s">
        <v>196</v>
      </c>
      <c r="F177" s="23"/>
      <c r="G177" s="23"/>
      <c r="H177" s="23"/>
      <c r="I177" s="23" t="s">
        <v>95</v>
      </c>
      <c r="J177" s="12"/>
    </row>
    <row r="178" spans="1:10">
      <c r="A178" s="22" t="s">
        <v>355</v>
      </c>
      <c r="B178" s="23" t="s">
        <v>339</v>
      </c>
      <c r="C178" s="23" t="s">
        <v>94</v>
      </c>
      <c r="D178" s="23" t="s">
        <v>83</v>
      </c>
      <c r="E178" s="23" t="s">
        <v>100</v>
      </c>
      <c r="F178" s="23" t="s">
        <v>90</v>
      </c>
      <c r="G178" s="23"/>
      <c r="H178" s="23"/>
      <c r="I178" s="23" t="s">
        <v>95</v>
      </c>
      <c r="J178" s="12"/>
    </row>
    <row r="179" spans="1:10">
      <c r="A179" s="22" t="s">
        <v>356</v>
      </c>
      <c r="B179" s="23" t="s">
        <v>46</v>
      </c>
      <c r="C179" s="23" t="s">
        <v>99</v>
      </c>
      <c r="D179" s="23" t="s">
        <v>277</v>
      </c>
      <c r="E179" s="23"/>
      <c r="F179" s="23"/>
      <c r="G179" s="23"/>
      <c r="H179" s="23"/>
      <c r="I179" s="23" t="s">
        <v>95</v>
      </c>
      <c r="J179" s="12"/>
    </row>
    <row r="180" spans="1:10" ht="13.9" thickBot="1">
      <c r="A180" s="25" t="s">
        <v>357</v>
      </c>
      <c r="B180" s="27"/>
      <c r="C180" s="27"/>
      <c r="D180" s="27"/>
      <c r="E180" s="27"/>
      <c r="F180" s="27"/>
      <c r="G180" s="27"/>
      <c r="H180" s="27"/>
      <c r="I180" s="27"/>
      <c r="J180" s="34"/>
    </row>
    <row r="181" spans="1:10" ht="13.9" thickBot="1"/>
    <row r="182" spans="1:10">
      <c r="A182" s="59" t="s">
        <v>306</v>
      </c>
      <c r="B182" s="60" t="s">
        <v>307</v>
      </c>
      <c r="C182" s="60" t="s">
        <v>308</v>
      </c>
      <c r="D182" s="60" t="s">
        <v>309</v>
      </c>
      <c r="E182" s="60" t="s">
        <v>310</v>
      </c>
      <c r="F182" s="61" t="s">
        <v>311</v>
      </c>
      <c r="G182" s="60"/>
      <c r="H182" s="36"/>
      <c r="I182" s="36"/>
      <c r="J182" s="61"/>
    </row>
    <row r="183" spans="1:10">
      <c r="A183" s="81">
        <v>15120101950223</v>
      </c>
      <c r="B183" s="23" t="s">
        <v>363</v>
      </c>
      <c r="C183" s="23" t="s">
        <v>364</v>
      </c>
      <c r="D183" s="23">
        <v>603</v>
      </c>
      <c r="E183" s="23">
        <v>10</v>
      </c>
      <c r="F183" s="23">
        <v>613</v>
      </c>
      <c r="G183" s="23"/>
      <c r="H183" s="23"/>
      <c r="I183" s="23"/>
      <c r="J183" s="12"/>
    </row>
    <row r="184" spans="1:10">
      <c r="A184" s="65" t="s">
        <v>312</v>
      </c>
      <c r="B184" s="66" t="s">
        <v>313</v>
      </c>
      <c r="C184" s="66" t="s">
        <v>314</v>
      </c>
      <c r="D184" s="66" t="s">
        <v>315</v>
      </c>
      <c r="E184" s="66" t="s">
        <v>68</v>
      </c>
      <c r="F184" s="66" t="s">
        <v>69</v>
      </c>
      <c r="G184" s="66" t="s">
        <v>70</v>
      </c>
      <c r="H184" s="66" t="s">
        <v>71</v>
      </c>
      <c r="I184" s="66" t="s">
        <v>316</v>
      </c>
      <c r="J184" s="67" t="s">
        <v>317</v>
      </c>
    </row>
    <row r="185" spans="1:10">
      <c r="A185" s="22" t="s">
        <v>252</v>
      </c>
      <c r="B185" s="23" t="s">
        <v>44</v>
      </c>
      <c r="C185" s="23" t="s">
        <v>94</v>
      </c>
      <c r="D185" s="23" t="s">
        <v>216</v>
      </c>
      <c r="E185" s="23" t="s">
        <v>83</v>
      </c>
      <c r="F185" s="23" t="s">
        <v>78</v>
      </c>
      <c r="G185" s="23" t="s">
        <v>160</v>
      </c>
      <c r="H185" s="23" t="s">
        <v>365</v>
      </c>
      <c r="I185" s="23" t="s">
        <v>81</v>
      </c>
      <c r="J185" s="12"/>
    </row>
    <row r="186" spans="1:10">
      <c r="A186" s="22" t="s">
        <v>366</v>
      </c>
      <c r="B186" s="23" t="s">
        <v>367</v>
      </c>
      <c r="C186" s="23" t="s">
        <v>286</v>
      </c>
      <c r="D186" s="23" t="s">
        <v>76</v>
      </c>
      <c r="E186" s="23" t="s">
        <v>77</v>
      </c>
      <c r="F186" s="23" t="s">
        <v>275</v>
      </c>
      <c r="G186" s="23"/>
      <c r="H186" s="23"/>
      <c r="I186" s="23" t="s">
        <v>81</v>
      </c>
      <c r="J186" s="12"/>
    </row>
    <row r="187" spans="1:10">
      <c r="A187" s="22" t="s">
        <v>268</v>
      </c>
      <c r="B187" s="23" t="s">
        <v>45</v>
      </c>
      <c r="C187" s="23" t="s">
        <v>99</v>
      </c>
      <c r="D187" s="23" t="s">
        <v>98</v>
      </c>
      <c r="E187" s="23" t="s">
        <v>94</v>
      </c>
      <c r="F187" s="23" t="s">
        <v>278</v>
      </c>
      <c r="G187" s="23" t="s">
        <v>368</v>
      </c>
      <c r="H187" s="23" t="s">
        <v>369</v>
      </c>
      <c r="I187" s="23" t="s">
        <v>81</v>
      </c>
      <c r="J187" s="12"/>
    </row>
    <row r="188" spans="1:10">
      <c r="A188" s="22" t="s">
        <v>255</v>
      </c>
      <c r="B188" s="23" t="s">
        <v>370</v>
      </c>
      <c r="C188" s="23" t="s">
        <v>371</v>
      </c>
      <c r="D188" s="23" t="s">
        <v>99</v>
      </c>
      <c r="E188" s="23" t="s">
        <v>94</v>
      </c>
      <c r="F188" s="23" t="s">
        <v>83</v>
      </c>
      <c r="G188" s="23" t="s">
        <v>217</v>
      </c>
      <c r="H188" s="23" t="s">
        <v>372</v>
      </c>
      <c r="I188" s="23" t="s">
        <v>81</v>
      </c>
      <c r="J188" s="12"/>
    </row>
    <row r="189" spans="1:10">
      <c r="A189" s="22" t="s">
        <v>257</v>
      </c>
      <c r="B189" s="23" t="s">
        <v>48</v>
      </c>
      <c r="C189" s="23" t="s">
        <v>373</v>
      </c>
      <c r="D189" s="23" t="s">
        <v>157</v>
      </c>
      <c r="E189" s="23" t="s">
        <v>218</v>
      </c>
      <c r="F189" s="23" t="s">
        <v>156</v>
      </c>
      <c r="G189" s="23" t="s">
        <v>179</v>
      </c>
      <c r="H189" s="23" t="s">
        <v>178</v>
      </c>
      <c r="I189" s="23" t="s">
        <v>81</v>
      </c>
      <c r="J189" s="12"/>
    </row>
    <row r="190" spans="1:10" ht="13.9" thickBot="1">
      <c r="A190" s="25" t="s">
        <v>258</v>
      </c>
      <c r="B190" s="27" t="s">
        <v>49</v>
      </c>
      <c r="C190" s="27" t="s">
        <v>94</v>
      </c>
      <c r="D190" s="27" t="s">
        <v>83</v>
      </c>
      <c r="E190" s="27" t="s">
        <v>160</v>
      </c>
      <c r="F190" s="27" t="s">
        <v>104</v>
      </c>
      <c r="G190" s="27" t="s">
        <v>78</v>
      </c>
      <c r="H190" s="27" t="s">
        <v>111</v>
      </c>
      <c r="I190" s="27" t="s">
        <v>81</v>
      </c>
      <c r="J190" s="34"/>
    </row>
    <row r="191" spans="1:10" ht="13.9" thickBot="1"/>
    <row r="192" spans="1:10">
      <c r="A192" s="59" t="s">
        <v>54</v>
      </c>
      <c r="B192" s="60" t="s">
        <v>374</v>
      </c>
      <c r="C192" s="60" t="s">
        <v>1</v>
      </c>
      <c r="D192" s="60" t="s">
        <v>2</v>
      </c>
      <c r="E192" s="60" t="s">
        <v>375</v>
      </c>
      <c r="F192" s="61" t="s">
        <v>376</v>
      </c>
      <c r="G192" s="60"/>
      <c r="H192" s="36"/>
      <c r="I192" s="36"/>
      <c r="J192" s="61"/>
    </row>
    <row r="193" spans="1:10">
      <c r="A193" s="81">
        <v>15120101950224</v>
      </c>
      <c r="B193" s="23" t="s">
        <v>383</v>
      </c>
      <c r="C193" s="23" t="s">
        <v>247</v>
      </c>
      <c r="D193" s="23">
        <v>623</v>
      </c>
      <c r="E193" s="23">
        <v>0</v>
      </c>
      <c r="F193" s="23">
        <v>623</v>
      </c>
      <c r="G193" s="23"/>
      <c r="H193" s="23"/>
      <c r="I193" s="23"/>
      <c r="J193" s="23"/>
    </row>
    <row r="194" spans="1:10" ht="13.9" thickBot="1">
      <c r="A194" s="65" t="s">
        <v>65</v>
      </c>
      <c r="B194" s="66" t="s">
        <v>377</v>
      </c>
      <c r="C194" s="66" t="s">
        <v>378</v>
      </c>
      <c r="D194" s="66" t="s">
        <v>379</v>
      </c>
      <c r="E194" s="66" t="s">
        <v>68</v>
      </c>
      <c r="F194" s="66" t="s">
        <v>69</v>
      </c>
      <c r="G194" s="66" t="s">
        <v>70</v>
      </c>
      <c r="H194" s="66" t="s">
        <v>71</v>
      </c>
      <c r="I194" s="66" t="s">
        <v>72</v>
      </c>
      <c r="J194" s="67" t="s">
        <v>380</v>
      </c>
    </row>
    <row r="195" spans="1:10">
      <c r="A195" s="18" t="s">
        <v>252</v>
      </c>
      <c r="B195" s="19" t="s">
        <v>47</v>
      </c>
      <c r="C195" s="19" t="s">
        <v>384</v>
      </c>
      <c r="D195" s="19" t="s">
        <v>381</v>
      </c>
      <c r="E195" s="19" t="s">
        <v>382</v>
      </c>
      <c r="F195" s="19"/>
      <c r="G195" s="19"/>
      <c r="H195" s="19"/>
      <c r="I195" s="19" t="s">
        <v>81</v>
      </c>
      <c r="J195" s="35"/>
    </row>
    <row r="196" spans="1:10">
      <c r="A196" s="22" t="s">
        <v>253</v>
      </c>
      <c r="B196" s="23" t="s">
        <v>46</v>
      </c>
      <c r="C196" s="23" t="s">
        <v>144</v>
      </c>
      <c r="D196" s="23" t="s">
        <v>385</v>
      </c>
      <c r="E196" s="23"/>
      <c r="F196" s="23"/>
      <c r="G196" s="23"/>
      <c r="H196" s="23"/>
      <c r="I196" s="23" t="s">
        <v>388</v>
      </c>
      <c r="J196" s="12"/>
    </row>
    <row r="197" spans="1:10">
      <c r="A197" s="22" t="s">
        <v>386</v>
      </c>
      <c r="B197" s="23" t="s">
        <v>48</v>
      </c>
      <c r="C197" s="23" t="s">
        <v>144</v>
      </c>
      <c r="D197" s="23" t="s">
        <v>559</v>
      </c>
      <c r="E197" s="23"/>
      <c r="F197" s="23"/>
      <c r="G197" s="23"/>
      <c r="H197" s="23"/>
      <c r="I197" s="23" t="s">
        <v>81</v>
      </c>
      <c r="J197" s="12"/>
    </row>
    <row r="198" spans="1:10">
      <c r="A198" s="22" t="s">
        <v>255</v>
      </c>
      <c r="B198" s="23"/>
      <c r="C198" s="23"/>
      <c r="D198" s="23"/>
      <c r="E198" s="23"/>
      <c r="F198" s="23"/>
      <c r="G198" s="23"/>
      <c r="H198" s="23"/>
      <c r="I198" s="23"/>
      <c r="J198" s="12"/>
    </row>
    <row r="199" spans="1:10">
      <c r="A199" s="22" t="s">
        <v>257</v>
      </c>
      <c r="B199" s="23"/>
      <c r="C199" s="23"/>
      <c r="D199" s="23"/>
      <c r="E199" s="23"/>
      <c r="F199" s="23"/>
      <c r="G199" s="23"/>
      <c r="H199" s="23"/>
      <c r="I199" s="23"/>
      <c r="J199" s="12"/>
    </row>
    <row r="200" spans="1:10" ht="13.9" thickBot="1">
      <c r="A200" s="25" t="s">
        <v>258</v>
      </c>
      <c r="B200" s="27"/>
      <c r="C200" s="27"/>
      <c r="D200" s="27"/>
      <c r="E200" s="27"/>
      <c r="F200" s="27"/>
      <c r="G200" s="27"/>
      <c r="H200" s="27"/>
      <c r="I200" s="27"/>
      <c r="J200" s="34"/>
    </row>
    <row r="201" spans="1:10" ht="13.9" thickBot="1"/>
    <row r="202" spans="1:10">
      <c r="A202" s="59" t="s">
        <v>54</v>
      </c>
      <c r="B202" s="60" t="s">
        <v>0</v>
      </c>
      <c r="C202" s="60" t="s">
        <v>442</v>
      </c>
      <c r="D202" s="60" t="s">
        <v>443</v>
      </c>
      <c r="E202" s="60" t="s">
        <v>444</v>
      </c>
      <c r="F202" s="61" t="s">
        <v>4</v>
      </c>
      <c r="G202" s="60" t="s">
        <v>59</v>
      </c>
      <c r="H202" s="36" t="s">
        <v>60</v>
      </c>
      <c r="I202" s="36"/>
      <c r="J202" s="61" t="s">
        <v>61</v>
      </c>
    </row>
    <row r="203" spans="1:10">
      <c r="A203" s="81">
        <v>15120101910015</v>
      </c>
      <c r="B203" s="77" t="s">
        <v>445</v>
      </c>
      <c r="C203" s="77" t="s">
        <v>446</v>
      </c>
      <c r="D203" s="77">
        <v>683</v>
      </c>
      <c r="E203" s="68">
        <v>10</v>
      </c>
      <c r="F203" s="77">
        <v>693</v>
      </c>
      <c r="G203" s="63" t="s">
        <v>447</v>
      </c>
      <c r="H203" s="63" t="s">
        <v>448</v>
      </c>
      <c r="I203" s="63"/>
      <c r="J203" s="64">
        <v>0.99670000000000003</v>
      </c>
    </row>
    <row r="204" spans="1:10">
      <c r="A204" s="65" t="s">
        <v>449</v>
      </c>
      <c r="B204" s="66" t="s">
        <v>273</v>
      </c>
      <c r="C204" s="66" t="s">
        <v>450</v>
      </c>
      <c r="D204" s="66" t="s">
        <v>67</v>
      </c>
      <c r="E204" s="66" t="s">
        <v>68</v>
      </c>
      <c r="F204" s="66" t="s">
        <v>69</v>
      </c>
      <c r="G204" s="66" t="s">
        <v>70</v>
      </c>
      <c r="H204" s="66" t="s">
        <v>71</v>
      </c>
      <c r="I204" s="66" t="s">
        <v>451</v>
      </c>
      <c r="J204" s="67" t="s">
        <v>73</v>
      </c>
    </row>
    <row r="205" spans="1:10">
      <c r="A205" s="22" t="s">
        <v>252</v>
      </c>
      <c r="B205" s="23" t="s">
        <v>44</v>
      </c>
      <c r="C205" s="23" t="s">
        <v>452</v>
      </c>
      <c r="D205" s="23" t="s">
        <v>560</v>
      </c>
      <c r="E205" s="23" t="s">
        <v>561</v>
      </c>
      <c r="F205" s="23"/>
      <c r="G205" s="23"/>
      <c r="H205" s="23"/>
      <c r="I205" s="23" t="s">
        <v>469</v>
      </c>
      <c r="J205" s="12"/>
    </row>
    <row r="206" spans="1:10">
      <c r="A206" s="22" t="s">
        <v>453</v>
      </c>
      <c r="B206" s="23" t="s">
        <v>470</v>
      </c>
      <c r="C206" s="23" t="s">
        <v>454</v>
      </c>
      <c r="D206" s="23" t="s">
        <v>283</v>
      </c>
      <c r="E206" s="23" t="s">
        <v>277</v>
      </c>
      <c r="F206" s="23" t="s">
        <v>562</v>
      </c>
      <c r="G206" s="23"/>
      <c r="H206" s="23"/>
      <c r="I206" s="23" t="s">
        <v>469</v>
      </c>
      <c r="J206" s="12"/>
    </row>
    <row r="207" spans="1:10">
      <c r="A207" s="22" t="s">
        <v>268</v>
      </c>
      <c r="B207" s="23" t="s">
        <v>421</v>
      </c>
      <c r="C207" s="23" t="s">
        <v>295</v>
      </c>
      <c r="D207" s="23" t="s">
        <v>277</v>
      </c>
      <c r="E207" s="23" t="s">
        <v>563</v>
      </c>
      <c r="F207" s="23" t="s">
        <v>283</v>
      </c>
      <c r="G207" s="23"/>
      <c r="H207" s="23"/>
      <c r="I207" s="23" t="s">
        <v>469</v>
      </c>
      <c r="J207" s="12"/>
    </row>
    <row r="208" spans="1:10">
      <c r="A208" s="22" t="s">
        <v>256</v>
      </c>
      <c r="B208" s="23" t="s">
        <v>564</v>
      </c>
      <c r="C208" s="23" t="s">
        <v>565</v>
      </c>
      <c r="D208" s="23" t="s">
        <v>566</v>
      </c>
      <c r="E208" s="23" t="s">
        <v>277</v>
      </c>
      <c r="F208" s="23"/>
      <c r="G208" s="23"/>
      <c r="H208" s="23"/>
      <c r="I208" s="23" t="s">
        <v>567</v>
      </c>
      <c r="J208" s="12"/>
    </row>
    <row r="209" spans="1:10">
      <c r="A209" s="22" t="s">
        <v>568</v>
      </c>
      <c r="B209" s="23" t="s">
        <v>569</v>
      </c>
      <c r="C209" s="23" t="s">
        <v>576</v>
      </c>
      <c r="D209" s="23" t="s">
        <v>532</v>
      </c>
      <c r="E209" s="23" t="s">
        <v>577</v>
      </c>
      <c r="F209" s="23" t="s">
        <v>204</v>
      </c>
      <c r="G209" s="23"/>
      <c r="H209" s="23"/>
      <c r="I209" s="23" t="s">
        <v>95</v>
      </c>
      <c r="J209" s="12"/>
    </row>
    <row r="210" spans="1:10" ht="13.9" thickBot="1">
      <c r="A210" s="25" t="s">
        <v>570</v>
      </c>
      <c r="B210" s="27" t="s">
        <v>571</v>
      </c>
      <c r="C210" s="27" t="s">
        <v>94</v>
      </c>
      <c r="D210" s="27" t="s">
        <v>430</v>
      </c>
      <c r="E210" s="27" t="s">
        <v>299</v>
      </c>
      <c r="F210" s="27" t="s">
        <v>423</v>
      </c>
      <c r="G210" s="27"/>
      <c r="H210" s="27"/>
      <c r="I210" s="27" t="s">
        <v>390</v>
      </c>
      <c r="J210" s="34"/>
    </row>
    <row r="211" spans="1:10" ht="13.9" thickBo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</row>
    <row r="212" spans="1:10">
      <c r="A212" s="59" t="s">
        <v>455</v>
      </c>
      <c r="B212" s="60" t="s">
        <v>456</v>
      </c>
      <c r="C212" s="60" t="s">
        <v>457</v>
      </c>
      <c r="D212" s="60" t="s">
        <v>458</v>
      </c>
      <c r="E212" s="60" t="s">
        <v>459</v>
      </c>
      <c r="F212" s="61" t="s">
        <v>460</v>
      </c>
      <c r="G212" s="60" t="s">
        <v>461</v>
      </c>
      <c r="H212" s="36" t="s">
        <v>462</v>
      </c>
      <c r="I212" s="36"/>
      <c r="J212" s="61" t="s">
        <v>463</v>
      </c>
    </row>
    <row r="213" spans="1:10">
      <c r="A213" s="81">
        <v>15120101910027</v>
      </c>
      <c r="B213" s="77" t="s">
        <v>464</v>
      </c>
      <c r="C213" s="77" t="s">
        <v>446</v>
      </c>
      <c r="D213" s="77">
        <v>689</v>
      </c>
      <c r="E213" s="62"/>
      <c r="F213" s="78">
        <v>689</v>
      </c>
      <c r="G213" s="63" t="s">
        <v>63</v>
      </c>
      <c r="H213" s="63" t="s">
        <v>465</v>
      </c>
      <c r="I213" s="63"/>
      <c r="J213" s="64">
        <v>0.99590000000000001</v>
      </c>
    </row>
    <row r="214" spans="1:10">
      <c r="A214" s="65" t="s">
        <v>466</v>
      </c>
      <c r="B214" s="66" t="s">
        <v>273</v>
      </c>
      <c r="C214" s="66" t="s">
        <v>450</v>
      </c>
      <c r="D214" s="66" t="s">
        <v>467</v>
      </c>
      <c r="E214" s="66" t="s">
        <v>68</v>
      </c>
      <c r="F214" s="66" t="s">
        <v>69</v>
      </c>
      <c r="G214" s="66" t="s">
        <v>70</v>
      </c>
      <c r="H214" s="66" t="s">
        <v>71</v>
      </c>
      <c r="I214" s="66" t="s">
        <v>468</v>
      </c>
      <c r="J214" s="67" t="s">
        <v>73</v>
      </c>
    </row>
    <row r="215" spans="1:10">
      <c r="A215" s="22" t="s">
        <v>252</v>
      </c>
      <c r="B215" s="23" t="s">
        <v>572</v>
      </c>
      <c r="C215" s="23" t="s">
        <v>77</v>
      </c>
      <c r="D215" s="23"/>
      <c r="E215" s="23"/>
      <c r="F215" s="23"/>
      <c r="G215" s="23"/>
      <c r="H215" s="23"/>
      <c r="I215" s="23" t="s">
        <v>95</v>
      </c>
      <c r="J215" s="12"/>
    </row>
    <row r="216" spans="1:10">
      <c r="A216" s="22" t="s">
        <v>253</v>
      </c>
      <c r="B216" s="23" t="s">
        <v>44</v>
      </c>
      <c r="C216" s="23" t="s">
        <v>452</v>
      </c>
      <c r="D216" s="23" t="s">
        <v>277</v>
      </c>
      <c r="E216" s="23"/>
      <c r="F216" s="23"/>
      <c r="G216" s="23"/>
      <c r="H216" s="23"/>
      <c r="I216" s="23" t="s">
        <v>573</v>
      </c>
      <c r="J216" s="12"/>
    </row>
    <row r="217" spans="1:10">
      <c r="A217" s="22" t="s">
        <v>254</v>
      </c>
      <c r="B217" s="23" t="s">
        <v>45</v>
      </c>
      <c r="C217" s="23" t="s">
        <v>574</v>
      </c>
      <c r="D217" s="23"/>
      <c r="E217" s="23"/>
      <c r="F217" s="23"/>
      <c r="G217" s="23"/>
      <c r="H217" s="23"/>
      <c r="I217" s="23" t="s">
        <v>573</v>
      </c>
      <c r="J217" s="12"/>
    </row>
    <row r="218" spans="1:10">
      <c r="A218" s="22" t="s">
        <v>255</v>
      </c>
      <c r="B218" s="23" t="s">
        <v>47</v>
      </c>
      <c r="C218" s="23" t="s">
        <v>277</v>
      </c>
      <c r="D218" s="23"/>
      <c r="E218" s="23"/>
      <c r="F218" s="23"/>
      <c r="G218" s="23"/>
      <c r="H218" s="23"/>
      <c r="I218" s="23" t="s">
        <v>575</v>
      </c>
      <c r="J218" s="12"/>
    </row>
    <row r="219" spans="1:10">
      <c r="A219" s="22" t="s">
        <v>257</v>
      </c>
      <c r="B219" s="23" t="s">
        <v>421</v>
      </c>
      <c r="C219" s="23" t="s">
        <v>99</v>
      </c>
      <c r="D219" s="23"/>
      <c r="E219" s="23"/>
      <c r="F219" s="23"/>
      <c r="G219" s="23"/>
      <c r="H219" s="23"/>
      <c r="I219" s="23" t="s">
        <v>95</v>
      </c>
      <c r="J219" s="12"/>
    </row>
    <row r="220" spans="1:10" ht="13.9" thickBot="1">
      <c r="A220" s="25" t="s">
        <v>258</v>
      </c>
      <c r="B220" s="27"/>
      <c r="C220" s="27"/>
      <c r="D220" s="27"/>
      <c r="E220" s="27"/>
      <c r="F220" s="27"/>
      <c r="G220" s="27"/>
      <c r="H220" s="27"/>
      <c r="I220" s="27"/>
      <c r="J220" s="34"/>
    </row>
    <row r="221" spans="1:10" ht="13.9" thickBo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</row>
    <row r="222" spans="1:10">
      <c r="A222" s="59" t="s">
        <v>455</v>
      </c>
      <c r="B222" s="60" t="s">
        <v>456</v>
      </c>
      <c r="C222" s="60" t="s">
        <v>457</v>
      </c>
      <c r="D222" s="60" t="s">
        <v>458</v>
      </c>
      <c r="E222" s="60" t="s">
        <v>459</v>
      </c>
      <c r="F222" s="61" t="s">
        <v>460</v>
      </c>
      <c r="G222" s="60" t="s">
        <v>471</v>
      </c>
      <c r="H222" s="36" t="s">
        <v>472</v>
      </c>
      <c r="I222" s="36"/>
      <c r="J222" s="61" t="s">
        <v>473</v>
      </c>
    </row>
    <row r="223" spans="1:10">
      <c r="A223" s="81">
        <v>15120101910035</v>
      </c>
      <c r="B223" s="77" t="s">
        <v>474</v>
      </c>
      <c r="C223" s="77" t="s">
        <v>475</v>
      </c>
      <c r="D223" s="77">
        <v>678</v>
      </c>
      <c r="E223" s="62">
        <v>10</v>
      </c>
      <c r="F223" s="78">
        <v>688</v>
      </c>
      <c r="G223" s="63" t="s">
        <v>406</v>
      </c>
      <c r="H223" s="63" t="s">
        <v>476</v>
      </c>
      <c r="I223" s="63"/>
      <c r="J223" s="64">
        <v>0.99409999999999998</v>
      </c>
    </row>
    <row r="224" spans="1:10">
      <c r="A224" s="65" t="s">
        <v>466</v>
      </c>
      <c r="B224" s="66" t="s">
        <v>273</v>
      </c>
      <c r="C224" s="66" t="s">
        <v>450</v>
      </c>
      <c r="D224" s="66" t="s">
        <v>467</v>
      </c>
      <c r="E224" s="66" t="s">
        <v>68</v>
      </c>
      <c r="F224" s="66" t="s">
        <v>69</v>
      </c>
      <c r="G224" s="66" t="s">
        <v>70</v>
      </c>
      <c r="H224" s="66" t="s">
        <v>71</v>
      </c>
      <c r="I224" s="66" t="s">
        <v>451</v>
      </c>
      <c r="J224" s="67" t="s">
        <v>477</v>
      </c>
    </row>
    <row r="225" spans="1:10">
      <c r="A225" s="22" t="s">
        <v>252</v>
      </c>
      <c r="B225" s="23" t="s">
        <v>578</v>
      </c>
      <c r="C225" s="23" t="s">
        <v>77</v>
      </c>
      <c r="D225" s="23"/>
      <c r="E225" s="23"/>
      <c r="F225" s="23"/>
      <c r="G225" s="23"/>
      <c r="H225" s="23"/>
      <c r="I225" s="23" t="s">
        <v>95</v>
      </c>
      <c r="J225" s="12"/>
    </row>
    <row r="226" spans="1:10">
      <c r="A226" s="22" t="s">
        <v>579</v>
      </c>
      <c r="B226" s="23" t="s">
        <v>580</v>
      </c>
      <c r="C226" s="23" t="s">
        <v>99</v>
      </c>
      <c r="D226" s="23" t="s">
        <v>581</v>
      </c>
      <c r="E226" s="23" t="s">
        <v>582</v>
      </c>
      <c r="F226" s="23" t="s">
        <v>160</v>
      </c>
      <c r="G226" s="23" t="s">
        <v>78</v>
      </c>
      <c r="H226" s="23" t="s">
        <v>583</v>
      </c>
      <c r="I226" s="23" t="s">
        <v>81</v>
      </c>
      <c r="J226" s="12"/>
    </row>
    <row r="227" spans="1:10">
      <c r="A227" s="22" t="s">
        <v>584</v>
      </c>
      <c r="B227" s="23"/>
      <c r="C227" s="23"/>
      <c r="D227" s="23"/>
      <c r="E227" s="23"/>
      <c r="F227" s="23"/>
      <c r="G227" s="23"/>
      <c r="H227" s="23"/>
      <c r="I227" s="23"/>
      <c r="J227" s="12"/>
    </row>
    <row r="228" spans="1:10">
      <c r="A228" s="22" t="s">
        <v>255</v>
      </c>
      <c r="B228" s="23"/>
      <c r="C228" s="23"/>
      <c r="D228" s="23"/>
      <c r="E228" s="23"/>
      <c r="F228" s="23"/>
      <c r="G228" s="23"/>
      <c r="H228" s="23"/>
      <c r="I228" s="23"/>
      <c r="J228" s="12"/>
    </row>
    <row r="229" spans="1:10">
      <c r="A229" s="22" t="s">
        <v>585</v>
      </c>
      <c r="B229" s="23"/>
      <c r="C229" s="23"/>
      <c r="D229" s="23"/>
      <c r="E229" s="23"/>
      <c r="F229" s="23"/>
      <c r="G229" s="23"/>
      <c r="H229" s="23"/>
      <c r="I229" s="23"/>
      <c r="J229" s="12"/>
    </row>
    <row r="230" spans="1:10" ht="13.9" thickBot="1">
      <c r="A230" s="25" t="s">
        <v>586</v>
      </c>
      <c r="B230" s="27"/>
      <c r="C230" s="27"/>
      <c r="D230" s="27"/>
      <c r="E230" s="27"/>
      <c r="F230" s="27"/>
      <c r="G230" s="27"/>
      <c r="H230" s="27"/>
      <c r="I230" s="27"/>
      <c r="J230" s="34"/>
    </row>
    <row r="231" spans="1:10">
      <c r="A231" s="58"/>
      <c r="B231" s="58"/>
      <c r="C231" s="58"/>
      <c r="D231" s="58"/>
      <c r="E231" s="58"/>
      <c r="F231" s="58"/>
      <c r="G231" s="58"/>
      <c r="H231" s="58"/>
      <c r="I231" s="58"/>
      <c r="J231" s="58"/>
    </row>
  </sheetData>
  <mergeCells count="23">
    <mergeCell ref="H222:I222"/>
    <mergeCell ref="H172:I172"/>
    <mergeCell ref="H182:I182"/>
    <mergeCell ref="H192:I192"/>
    <mergeCell ref="H202:I202"/>
    <mergeCell ref="H212:I212"/>
    <mergeCell ref="H122:I122"/>
    <mergeCell ref="H132:I132"/>
    <mergeCell ref="H142:I142"/>
    <mergeCell ref="H152:I152"/>
    <mergeCell ref="H162:I162"/>
    <mergeCell ref="H112:I112"/>
    <mergeCell ref="H2:I2"/>
    <mergeCell ref="H12:I12"/>
    <mergeCell ref="H22:I22"/>
    <mergeCell ref="H32:I32"/>
    <mergeCell ref="H42:I42"/>
    <mergeCell ref="H52:I52"/>
    <mergeCell ref="H62:I62"/>
    <mergeCell ref="H72:I72"/>
    <mergeCell ref="H82:I82"/>
    <mergeCell ref="H92:I92"/>
    <mergeCell ref="H102:I10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实验名单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2015-07-29T09:39:58Z</dcterms:modified>
</cp:coreProperties>
</file>