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externalReferences>
    <externalReference r:id="rId3"/>
  </externalReferenc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D126" i="1" l="1"/>
  <c r="K126" i="1"/>
  <c r="D127" i="1"/>
  <c r="K127" i="1"/>
  <c r="D108" i="1"/>
  <c r="K108" i="1"/>
  <c r="D109" i="1"/>
  <c r="K109" i="1"/>
  <c r="D110" i="1"/>
  <c r="K110" i="1"/>
  <c r="D71" i="1"/>
  <c r="K71" i="1"/>
  <c r="D72" i="1"/>
  <c r="G72" i="1"/>
  <c r="H72" i="1"/>
  <c r="K72" i="1"/>
  <c r="D58" i="1"/>
  <c r="K58" i="1"/>
  <c r="D55" i="1"/>
  <c r="G55" i="1"/>
  <c r="H55" i="1"/>
  <c r="K55" i="1"/>
  <c r="K171" i="1"/>
  <c r="D171" i="1"/>
  <c r="K170" i="1"/>
  <c r="D170" i="1"/>
  <c r="K169" i="1"/>
  <c r="D169" i="1"/>
  <c r="K168" i="1"/>
  <c r="D168" i="1"/>
  <c r="K167" i="1"/>
  <c r="D167" i="1"/>
  <c r="K166" i="1"/>
  <c r="D166" i="1"/>
  <c r="K165" i="1"/>
  <c r="D165" i="1"/>
  <c r="D164" i="1"/>
  <c r="D163" i="1"/>
  <c r="D162" i="1"/>
  <c r="D161" i="1"/>
  <c r="K160" i="1"/>
  <c r="D160" i="1"/>
  <c r="K159" i="1"/>
  <c r="D159" i="1"/>
  <c r="K158" i="1"/>
  <c r="D158" i="1"/>
  <c r="K157" i="1"/>
  <c r="D157" i="1"/>
  <c r="K156" i="1"/>
  <c r="D156" i="1"/>
  <c r="K155" i="1"/>
  <c r="D155" i="1"/>
  <c r="K154" i="1"/>
  <c r="D154" i="1"/>
  <c r="K153" i="1"/>
  <c r="D153" i="1"/>
  <c r="K152" i="1"/>
  <c r="D152" i="1"/>
  <c r="K151" i="1"/>
  <c r="D151" i="1"/>
  <c r="K150" i="1"/>
  <c r="D150" i="1"/>
  <c r="K149" i="1"/>
  <c r="D149" i="1"/>
  <c r="K148" i="1"/>
  <c r="D148" i="1"/>
  <c r="K147" i="1"/>
  <c r="D147" i="1"/>
  <c r="K146" i="1"/>
  <c r="D146" i="1"/>
  <c r="K145" i="1"/>
  <c r="D145" i="1"/>
  <c r="K144" i="1"/>
  <c r="D144" i="1"/>
  <c r="K143" i="1"/>
  <c r="D143" i="1"/>
  <c r="K142" i="1"/>
  <c r="D142" i="1"/>
  <c r="K141" i="1"/>
  <c r="D141" i="1"/>
  <c r="K140" i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E140" i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D140" i="1"/>
  <c r="B140" i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K139" i="1"/>
  <c r="D139" i="1"/>
  <c r="K138" i="1"/>
  <c r="D138" i="1"/>
  <c r="K137" i="1"/>
  <c r="D137" i="1"/>
  <c r="K136" i="1"/>
  <c r="D136" i="1"/>
  <c r="K135" i="1"/>
  <c r="D135" i="1"/>
  <c r="K134" i="1"/>
  <c r="D134" i="1"/>
  <c r="K133" i="1"/>
  <c r="D133" i="1"/>
  <c r="K132" i="1"/>
  <c r="D132" i="1"/>
  <c r="K131" i="1"/>
  <c r="D131" i="1"/>
  <c r="K130" i="1"/>
  <c r="D130" i="1"/>
  <c r="K129" i="1"/>
  <c r="D129" i="1"/>
  <c r="K128" i="1"/>
  <c r="D128" i="1"/>
  <c r="K125" i="1"/>
  <c r="D125" i="1"/>
  <c r="K124" i="1"/>
  <c r="D124" i="1"/>
  <c r="K123" i="1"/>
  <c r="D123" i="1"/>
  <c r="K122" i="1"/>
  <c r="D122" i="1"/>
  <c r="K121" i="1"/>
  <c r="D121" i="1"/>
  <c r="K120" i="1"/>
  <c r="D120" i="1"/>
  <c r="K119" i="1"/>
  <c r="D119" i="1"/>
  <c r="K118" i="1"/>
  <c r="D118" i="1"/>
  <c r="K117" i="1"/>
  <c r="D117" i="1"/>
  <c r="K116" i="1"/>
  <c r="D116" i="1"/>
  <c r="K115" i="1"/>
  <c r="D115" i="1"/>
  <c r="K114" i="1"/>
  <c r="D114" i="1"/>
  <c r="K113" i="1"/>
  <c r="D113" i="1"/>
  <c r="K112" i="1"/>
  <c r="D112" i="1"/>
  <c r="K111" i="1"/>
  <c r="F111" i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D111" i="1"/>
  <c r="K107" i="1"/>
  <c r="D107" i="1"/>
  <c r="K106" i="1"/>
  <c r="D106" i="1"/>
  <c r="K105" i="1"/>
  <c r="D105" i="1"/>
  <c r="K104" i="1"/>
  <c r="D104" i="1"/>
  <c r="K103" i="1"/>
  <c r="D103" i="1"/>
  <c r="K102" i="1"/>
  <c r="D102" i="1"/>
  <c r="K101" i="1"/>
  <c r="D101" i="1"/>
  <c r="K100" i="1"/>
  <c r="D100" i="1"/>
  <c r="K99" i="1"/>
  <c r="D99" i="1"/>
  <c r="K98" i="1"/>
  <c r="D98" i="1"/>
  <c r="K97" i="1"/>
  <c r="D97" i="1"/>
  <c r="K96" i="1"/>
  <c r="D96" i="1"/>
  <c r="K95" i="1"/>
  <c r="D95" i="1"/>
  <c r="K94" i="1"/>
  <c r="D94" i="1"/>
  <c r="K93" i="1"/>
  <c r="D93" i="1"/>
  <c r="K92" i="1"/>
  <c r="D92" i="1"/>
  <c r="K91" i="1"/>
  <c r="D91" i="1"/>
  <c r="K90" i="1"/>
  <c r="D90" i="1"/>
  <c r="K89" i="1"/>
  <c r="D89" i="1"/>
  <c r="K88" i="1"/>
  <c r="D88" i="1"/>
  <c r="K87" i="1"/>
  <c r="D87" i="1"/>
  <c r="K86" i="1"/>
  <c r="D86" i="1"/>
  <c r="K85" i="1"/>
  <c r="D85" i="1"/>
  <c r="K84" i="1"/>
  <c r="D84" i="1"/>
  <c r="K83" i="1"/>
  <c r="D83" i="1"/>
  <c r="K82" i="1"/>
  <c r="D82" i="1"/>
  <c r="K81" i="1"/>
  <c r="D81" i="1"/>
  <c r="K80" i="1"/>
  <c r="D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K79" i="1"/>
  <c r="D79" i="1"/>
  <c r="K78" i="1"/>
  <c r="H78" i="1"/>
  <c r="G78" i="1"/>
  <c r="D78" i="1"/>
  <c r="K77" i="1"/>
  <c r="D77" i="1"/>
  <c r="K76" i="1"/>
  <c r="H76" i="1"/>
  <c r="G76" i="1"/>
  <c r="D76" i="1"/>
  <c r="K75" i="1"/>
  <c r="D75" i="1"/>
  <c r="K74" i="1"/>
  <c r="H74" i="1"/>
  <c r="G74" i="1"/>
  <c r="D74" i="1"/>
  <c r="K73" i="1"/>
  <c r="D73" i="1"/>
  <c r="K70" i="1"/>
  <c r="H70" i="1"/>
  <c r="G70" i="1"/>
  <c r="D70" i="1"/>
  <c r="K69" i="1"/>
  <c r="D69" i="1"/>
  <c r="K68" i="1"/>
  <c r="D68" i="1"/>
  <c r="K67" i="1"/>
  <c r="H67" i="1"/>
  <c r="G67" i="1"/>
  <c r="D67" i="1"/>
  <c r="K66" i="1"/>
  <c r="D66" i="1"/>
  <c r="K65" i="1"/>
  <c r="H65" i="1"/>
  <c r="G65" i="1"/>
  <c r="D65" i="1"/>
  <c r="K64" i="1"/>
  <c r="D64" i="1"/>
  <c r="K63" i="1"/>
  <c r="D63" i="1"/>
  <c r="K62" i="1"/>
  <c r="D62" i="1"/>
  <c r="K61" i="1"/>
  <c r="G61" i="1"/>
  <c r="D61" i="1"/>
  <c r="K60" i="1"/>
  <c r="D60" i="1"/>
  <c r="K59" i="1"/>
  <c r="H59" i="1"/>
  <c r="H60" i="1" s="1"/>
  <c r="H61" i="1" s="1"/>
  <c r="G59" i="1"/>
  <c r="D59" i="1"/>
  <c r="K57" i="1"/>
  <c r="H57" i="1"/>
  <c r="G57" i="1"/>
  <c r="D57" i="1"/>
  <c r="K56" i="1"/>
  <c r="D56" i="1"/>
  <c r="K54" i="1"/>
  <c r="D54" i="1"/>
  <c r="K53" i="1"/>
  <c r="H53" i="1"/>
  <c r="G53" i="1"/>
  <c r="D53" i="1"/>
  <c r="K52" i="1"/>
  <c r="D52" i="1"/>
  <c r="K51" i="1"/>
  <c r="H51" i="1"/>
  <c r="G51" i="1"/>
  <c r="D51" i="1"/>
  <c r="K50" i="1"/>
  <c r="D50" i="1"/>
  <c r="K49" i="1"/>
  <c r="H49" i="1"/>
  <c r="G49" i="1"/>
  <c r="D49" i="1"/>
  <c r="K48" i="1"/>
  <c r="D48" i="1"/>
  <c r="K47" i="1"/>
  <c r="G47" i="1"/>
  <c r="D47" i="1"/>
  <c r="K46" i="1"/>
  <c r="D46" i="1"/>
  <c r="K45" i="1"/>
  <c r="H45" i="1"/>
  <c r="H46" i="1" s="1"/>
  <c r="H47" i="1" s="1"/>
  <c r="D45" i="1"/>
  <c r="K44" i="1"/>
  <c r="D44" i="1"/>
  <c r="K43" i="1"/>
  <c r="H43" i="1"/>
  <c r="D43" i="1"/>
  <c r="K42" i="1"/>
  <c r="D42" i="1"/>
  <c r="K41" i="1"/>
  <c r="D41" i="1"/>
  <c r="K40" i="1"/>
  <c r="D40" i="1"/>
  <c r="K39" i="1"/>
  <c r="H39" i="1"/>
  <c r="H40" i="1" s="1"/>
  <c r="H41" i="1" s="1"/>
  <c r="D39" i="1"/>
  <c r="K38" i="1"/>
  <c r="D38" i="1"/>
  <c r="K37" i="1"/>
  <c r="H37" i="1"/>
  <c r="D37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K36" i="1"/>
  <c r="D36" i="1"/>
  <c r="K35" i="1"/>
  <c r="D35" i="1"/>
  <c r="K34" i="1"/>
  <c r="H34" i="1"/>
  <c r="G34" i="1"/>
  <c r="D34" i="1"/>
  <c r="K33" i="1"/>
  <c r="D33" i="1"/>
  <c r="K32" i="1"/>
  <c r="H32" i="1"/>
  <c r="G32" i="1"/>
  <c r="D32" i="1"/>
  <c r="K31" i="1"/>
  <c r="D31" i="1"/>
  <c r="K30" i="1"/>
  <c r="D30" i="1"/>
  <c r="K29" i="1"/>
  <c r="D29" i="1"/>
  <c r="K28" i="1"/>
  <c r="D28" i="1"/>
  <c r="K27" i="1"/>
  <c r="D27" i="1"/>
  <c r="K26" i="1"/>
  <c r="D26" i="1"/>
  <c r="K25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25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K24" i="1"/>
  <c r="D24" i="1"/>
  <c r="D23" i="1"/>
  <c r="D22" i="1"/>
  <c r="D21" i="1"/>
  <c r="B21" i="1"/>
  <c r="B22" i="1" s="1"/>
  <c r="B23" i="1" s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E126" i="1" l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</calcChain>
</file>

<file path=xl/sharedStrings.xml><?xml version="1.0" encoding="utf-8"?>
<sst xmlns="http://schemas.openxmlformats.org/spreadsheetml/2006/main" count="1246" uniqueCount="354">
  <si>
    <t>批次</t>
    <phoneticPr fontId="2" type="noConversion"/>
  </si>
  <si>
    <t>代码</t>
    <phoneticPr fontId="2" type="noConversion"/>
  </si>
  <si>
    <t>院校名称</t>
    <phoneticPr fontId="2" type="noConversion"/>
  </si>
  <si>
    <t>声誉</t>
    <phoneticPr fontId="2" type="noConversion"/>
  </si>
  <si>
    <t>类型</t>
    <phoneticPr fontId="2" type="noConversion"/>
  </si>
  <si>
    <t>隶属</t>
    <phoneticPr fontId="2" type="noConversion"/>
  </si>
  <si>
    <t>专业名称</t>
    <phoneticPr fontId="2" type="noConversion"/>
  </si>
  <si>
    <t>所在院系</t>
    <phoneticPr fontId="2" type="noConversion"/>
  </si>
  <si>
    <t>省份</t>
    <phoneticPr fontId="2" type="noConversion"/>
  </si>
  <si>
    <t>城市</t>
    <phoneticPr fontId="2" type="noConversion"/>
  </si>
  <si>
    <t>学制</t>
    <phoneticPr fontId="2" type="noConversion"/>
  </si>
  <si>
    <t>本一A</t>
    <phoneticPr fontId="2" type="noConversion"/>
  </si>
  <si>
    <t>北京大学</t>
    <phoneticPr fontId="2" type="noConversion"/>
  </si>
  <si>
    <t>综合</t>
    <phoneticPr fontId="2" type="noConversion"/>
  </si>
  <si>
    <t>教育部</t>
    <phoneticPr fontId="2" type="noConversion"/>
  </si>
  <si>
    <t>数学类</t>
    <phoneticPr fontId="2" type="noConversion"/>
  </si>
  <si>
    <t>数学科学学院</t>
  </si>
  <si>
    <t>北京</t>
    <phoneticPr fontId="2" type="noConversion"/>
  </si>
  <si>
    <t>海淀</t>
    <phoneticPr fontId="2" type="noConversion"/>
  </si>
  <si>
    <t>北京大学</t>
    <phoneticPr fontId="2" type="noConversion"/>
  </si>
  <si>
    <t>综合</t>
    <phoneticPr fontId="2" type="noConversion"/>
  </si>
  <si>
    <t>工科试验班类</t>
    <phoneticPr fontId="2" type="noConversion"/>
  </si>
  <si>
    <t>工学院</t>
    <phoneticPr fontId="2" type="noConversion"/>
  </si>
  <si>
    <t>海淀</t>
    <phoneticPr fontId="2" type="noConversion"/>
  </si>
  <si>
    <t>教育部</t>
    <phoneticPr fontId="2" type="noConversion"/>
  </si>
  <si>
    <t>北京</t>
    <phoneticPr fontId="2" type="noConversion"/>
  </si>
  <si>
    <t>本一A</t>
    <phoneticPr fontId="2" type="noConversion"/>
  </si>
  <si>
    <t>物理学类</t>
    <phoneticPr fontId="2" type="noConversion"/>
  </si>
  <si>
    <t>物理学院</t>
    <phoneticPr fontId="2" type="noConversion"/>
  </si>
  <si>
    <t>物理学院</t>
    <phoneticPr fontId="2" type="noConversion"/>
  </si>
  <si>
    <t>电子信息类</t>
    <phoneticPr fontId="2" type="noConversion"/>
  </si>
  <si>
    <t>计算机科学技术学院</t>
    <phoneticPr fontId="2" type="noConversion"/>
  </si>
  <si>
    <t>电子信息类</t>
    <phoneticPr fontId="2" type="noConversion"/>
  </si>
  <si>
    <t>计算机科学技术学院</t>
    <phoneticPr fontId="2" type="noConversion"/>
  </si>
  <si>
    <t>化学类</t>
    <phoneticPr fontId="2" type="noConversion"/>
  </si>
  <si>
    <t>化学学院</t>
    <phoneticPr fontId="2" type="noConversion"/>
  </si>
  <si>
    <t>生物科学</t>
    <phoneticPr fontId="2" type="noConversion"/>
  </si>
  <si>
    <t>生命科学学院</t>
    <phoneticPr fontId="2" type="noConversion"/>
  </si>
  <si>
    <t>地球物理学类</t>
    <phoneticPr fontId="2" type="noConversion"/>
  </si>
  <si>
    <t>地球空间学院</t>
    <phoneticPr fontId="2" type="noConversion"/>
  </si>
  <si>
    <t>城乡规划</t>
    <phoneticPr fontId="2" type="noConversion"/>
  </si>
  <si>
    <t>环境学院</t>
    <phoneticPr fontId="2" type="noConversion"/>
  </si>
  <si>
    <t>城乡规划</t>
    <phoneticPr fontId="2" type="noConversion"/>
  </si>
  <si>
    <t>心理学</t>
    <phoneticPr fontId="2" type="noConversion"/>
  </si>
  <si>
    <t>心理学系</t>
    <phoneticPr fontId="2" type="noConversion"/>
  </si>
  <si>
    <t>理科试验班类</t>
    <phoneticPr fontId="2" type="noConversion"/>
  </si>
  <si>
    <t>元培学院</t>
    <phoneticPr fontId="2" type="noConversion"/>
  </si>
  <si>
    <t>经济学类</t>
    <phoneticPr fontId="2" type="noConversion"/>
  </si>
  <si>
    <t>经济学院</t>
    <phoneticPr fontId="2" type="noConversion"/>
  </si>
  <si>
    <t>工商管理类</t>
    <phoneticPr fontId="2" type="noConversion"/>
  </si>
  <si>
    <t>光华管理学院</t>
    <phoneticPr fontId="2" type="noConversion"/>
  </si>
  <si>
    <t>法学</t>
    <phoneticPr fontId="2" type="noConversion"/>
  </si>
  <si>
    <t>法学院</t>
    <phoneticPr fontId="2" type="noConversion"/>
  </si>
  <si>
    <t>新闻传播学类</t>
    <phoneticPr fontId="2" type="noConversion"/>
  </si>
  <si>
    <t>新闻传播学院</t>
    <phoneticPr fontId="2" type="noConversion"/>
  </si>
  <si>
    <t>本一A</t>
    <phoneticPr fontId="2" type="noConversion"/>
  </si>
  <si>
    <t>清华大学</t>
    <phoneticPr fontId="2" type="noConversion"/>
  </si>
  <si>
    <t>工科</t>
  </si>
  <si>
    <t>教育部</t>
  </si>
  <si>
    <t>核工业与核技术</t>
    <phoneticPr fontId="2" type="noConversion"/>
  </si>
  <si>
    <t>工程物理系</t>
  </si>
  <si>
    <t>北京</t>
    <phoneticPr fontId="2" type="noConversion"/>
  </si>
  <si>
    <t>清华大学</t>
    <phoneticPr fontId="2" type="noConversion"/>
  </si>
  <si>
    <t>建筑学</t>
    <phoneticPr fontId="2" type="noConversion"/>
  </si>
  <si>
    <t>建筑学院</t>
  </si>
  <si>
    <t>北京</t>
    <phoneticPr fontId="2" type="noConversion"/>
  </si>
  <si>
    <t>本一A</t>
    <phoneticPr fontId="2" type="noConversion"/>
  </si>
  <si>
    <t>土木工程</t>
    <phoneticPr fontId="2" type="noConversion"/>
  </si>
  <si>
    <t>土木学院土木工程系</t>
  </si>
  <si>
    <t>海淀</t>
    <phoneticPr fontId="2" type="noConversion"/>
  </si>
  <si>
    <t>本一A</t>
    <phoneticPr fontId="2" type="noConversion"/>
  </si>
  <si>
    <t>水利水电工程</t>
    <phoneticPr fontId="2" type="noConversion"/>
  </si>
  <si>
    <t>土木学院水利水电工程系</t>
  </si>
  <si>
    <t>本一A</t>
    <phoneticPr fontId="2" type="noConversion"/>
  </si>
  <si>
    <t>复旦大学</t>
    <phoneticPr fontId="2" type="noConversion"/>
  </si>
  <si>
    <t>经济学类</t>
    <phoneticPr fontId="2" type="noConversion"/>
  </si>
  <si>
    <t>经济学院</t>
    <phoneticPr fontId="2" type="noConversion"/>
  </si>
  <si>
    <t>上海</t>
    <phoneticPr fontId="2" type="noConversion"/>
  </si>
  <si>
    <t>杨浦</t>
    <phoneticPr fontId="2" type="noConversion"/>
  </si>
  <si>
    <t>复旦大学</t>
    <phoneticPr fontId="2" type="noConversion"/>
  </si>
  <si>
    <t>经济学类</t>
    <phoneticPr fontId="2" type="noConversion"/>
  </si>
  <si>
    <t>经济学院</t>
    <phoneticPr fontId="2" type="noConversion"/>
  </si>
  <si>
    <t>上海</t>
    <phoneticPr fontId="2" type="noConversion"/>
  </si>
  <si>
    <t>杨浦</t>
    <phoneticPr fontId="2" type="noConversion"/>
  </si>
  <si>
    <t>本一A</t>
    <phoneticPr fontId="2" type="noConversion"/>
  </si>
  <si>
    <t>工商管理类</t>
    <phoneticPr fontId="2" type="noConversion"/>
  </si>
  <si>
    <t>管理学院</t>
    <phoneticPr fontId="2" type="noConversion"/>
  </si>
  <si>
    <t>上海</t>
    <phoneticPr fontId="2" type="noConversion"/>
  </si>
  <si>
    <t>复旦大学</t>
    <phoneticPr fontId="2" type="noConversion"/>
  </si>
  <si>
    <t>管理学院</t>
    <phoneticPr fontId="2" type="noConversion"/>
  </si>
  <si>
    <t>上海</t>
    <phoneticPr fontId="2" type="noConversion"/>
  </si>
  <si>
    <t>杨浦</t>
    <phoneticPr fontId="2" type="noConversion"/>
  </si>
  <si>
    <t>本一A</t>
    <phoneticPr fontId="2" type="noConversion"/>
  </si>
  <si>
    <t>本一A</t>
    <phoneticPr fontId="2" type="noConversion"/>
  </si>
  <si>
    <t>数学类</t>
    <phoneticPr fontId="2" type="noConversion"/>
  </si>
  <si>
    <t>数学科学学院</t>
    <phoneticPr fontId="2" type="noConversion"/>
  </si>
  <si>
    <t>数学科学学院</t>
    <phoneticPr fontId="2" type="noConversion"/>
  </si>
  <si>
    <t>上海</t>
    <phoneticPr fontId="2" type="noConversion"/>
  </si>
  <si>
    <t>自然科学试验班</t>
    <phoneticPr fontId="2" type="noConversion"/>
  </si>
  <si>
    <t>自然科学试验班</t>
    <phoneticPr fontId="2" type="noConversion"/>
  </si>
  <si>
    <t>技术科学试验班</t>
    <phoneticPr fontId="2" type="noConversion"/>
  </si>
  <si>
    <t>本一A</t>
    <phoneticPr fontId="2" type="noConversion"/>
  </si>
  <si>
    <t>软件工程</t>
    <phoneticPr fontId="2" type="noConversion"/>
  </si>
  <si>
    <t>软件学院</t>
    <phoneticPr fontId="2" type="noConversion"/>
  </si>
  <si>
    <t>武汉大学</t>
    <phoneticPr fontId="2" type="noConversion"/>
  </si>
  <si>
    <t>管理科学与工程类</t>
    <phoneticPr fontId="2" type="noConversion"/>
  </si>
  <si>
    <t>湖北</t>
    <phoneticPr fontId="2" type="noConversion"/>
  </si>
  <si>
    <t>武汉</t>
    <phoneticPr fontId="2" type="noConversion"/>
  </si>
  <si>
    <t>金融学</t>
    <phoneticPr fontId="2" type="noConversion"/>
  </si>
  <si>
    <t>物理学类</t>
    <phoneticPr fontId="2" type="noConversion"/>
  </si>
  <si>
    <t>化学类</t>
    <phoneticPr fontId="2" type="noConversion"/>
  </si>
  <si>
    <t>土木类</t>
    <phoneticPr fontId="2" type="noConversion"/>
  </si>
  <si>
    <t>临床医学</t>
    <phoneticPr fontId="2" type="noConversion"/>
  </si>
  <si>
    <t>软件工程</t>
    <phoneticPr fontId="2" type="noConversion"/>
  </si>
  <si>
    <t>管理科学与工程类</t>
    <phoneticPr fontId="2" type="noConversion"/>
  </si>
  <si>
    <t>信息管理学院</t>
    <phoneticPr fontId="2" type="noConversion"/>
  </si>
  <si>
    <t>湖北</t>
    <phoneticPr fontId="2" type="noConversion"/>
  </si>
  <si>
    <t>武汉大学</t>
    <phoneticPr fontId="2" type="noConversion"/>
  </si>
  <si>
    <t>教育部</t>
    <phoneticPr fontId="2" type="noConversion"/>
  </si>
  <si>
    <t>金融学</t>
    <phoneticPr fontId="2" type="noConversion"/>
  </si>
  <si>
    <t>经济与管理学院</t>
    <phoneticPr fontId="2" type="noConversion"/>
  </si>
  <si>
    <t>综合</t>
    <phoneticPr fontId="2" type="noConversion"/>
  </si>
  <si>
    <t>数学与统计学院</t>
    <phoneticPr fontId="2" type="noConversion"/>
  </si>
  <si>
    <t>武汉</t>
    <phoneticPr fontId="2" type="noConversion"/>
  </si>
  <si>
    <t>物理科学与技术学院</t>
    <phoneticPr fontId="2" type="noConversion"/>
  </si>
  <si>
    <t>物理学类</t>
    <phoneticPr fontId="2" type="noConversion"/>
  </si>
  <si>
    <t>微电子科学与工程</t>
    <phoneticPr fontId="2" type="noConversion"/>
  </si>
  <si>
    <t>湖北</t>
    <phoneticPr fontId="2" type="noConversion"/>
  </si>
  <si>
    <t>武汉</t>
    <phoneticPr fontId="2" type="noConversion"/>
  </si>
  <si>
    <t>本一A</t>
    <phoneticPr fontId="2" type="noConversion"/>
  </si>
  <si>
    <t>武汉大学</t>
    <phoneticPr fontId="2" type="noConversion"/>
  </si>
  <si>
    <t>综合</t>
    <phoneticPr fontId="2" type="noConversion"/>
  </si>
  <si>
    <t>教育部</t>
    <phoneticPr fontId="2" type="noConversion"/>
  </si>
  <si>
    <t>化学类</t>
    <phoneticPr fontId="2" type="noConversion"/>
  </si>
  <si>
    <t>化学与分子科学学院</t>
    <phoneticPr fontId="2" type="noConversion"/>
  </si>
  <si>
    <t>生物科学</t>
    <phoneticPr fontId="2" type="noConversion"/>
  </si>
  <si>
    <t>生命科学学院</t>
    <phoneticPr fontId="2" type="noConversion"/>
  </si>
  <si>
    <t>地理科学类</t>
    <phoneticPr fontId="2" type="noConversion"/>
  </si>
  <si>
    <t>资源与环境科学学院</t>
    <phoneticPr fontId="2" type="noConversion"/>
  </si>
  <si>
    <t>水利类</t>
    <phoneticPr fontId="2" type="noConversion"/>
  </si>
  <si>
    <t>水利水电学院</t>
    <phoneticPr fontId="2" type="noConversion"/>
  </si>
  <si>
    <t>电气工程及其自动化</t>
    <phoneticPr fontId="2" type="noConversion"/>
  </si>
  <si>
    <t>电气工程学院</t>
    <phoneticPr fontId="2" type="noConversion"/>
  </si>
  <si>
    <t>机械类</t>
    <phoneticPr fontId="2" type="noConversion"/>
  </si>
  <si>
    <t>动力与机械学院</t>
    <phoneticPr fontId="2" type="noConversion"/>
  </si>
  <si>
    <t>能源动力类</t>
    <phoneticPr fontId="2" type="noConversion"/>
  </si>
  <si>
    <t>建筑类</t>
    <phoneticPr fontId="2" type="noConversion"/>
  </si>
  <si>
    <t>城市设计学院</t>
    <phoneticPr fontId="2" type="noConversion"/>
  </si>
  <si>
    <t>土木类</t>
    <phoneticPr fontId="2" type="noConversion"/>
  </si>
  <si>
    <t>土木建筑工程学院</t>
    <phoneticPr fontId="2" type="noConversion"/>
  </si>
  <si>
    <t>工程力学</t>
    <phoneticPr fontId="2" type="noConversion"/>
  </si>
  <si>
    <t>计算机类</t>
    <phoneticPr fontId="2" type="noConversion"/>
  </si>
  <si>
    <t>计算机学院</t>
    <phoneticPr fontId="2" type="noConversion"/>
  </si>
  <si>
    <t>电子信息类</t>
    <phoneticPr fontId="2" type="noConversion"/>
  </si>
  <si>
    <t>电子信息学院</t>
    <phoneticPr fontId="2" type="noConversion"/>
  </si>
  <si>
    <t>遥感科学与技术</t>
    <phoneticPr fontId="2" type="noConversion"/>
  </si>
  <si>
    <t>遥感信息工程学院</t>
    <phoneticPr fontId="2" type="noConversion"/>
  </si>
  <si>
    <t>测绘类</t>
    <phoneticPr fontId="2" type="noConversion"/>
  </si>
  <si>
    <t>测绘学院</t>
    <phoneticPr fontId="2" type="noConversion"/>
  </si>
  <si>
    <t>轻工类</t>
    <phoneticPr fontId="2" type="noConversion"/>
  </si>
  <si>
    <t>印刷与包装系</t>
    <phoneticPr fontId="2" type="noConversion"/>
  </si>
  <si>
    <t>临床医学</t>
    <phoneticPr fontId="2" type="noConversion"/>
  </si>
  <si>
    <t>基础医学院</t>
    <phoneticPr fontId="2" type="noConversion"/>
  </si>
  <si>
    <t>药学类</t>
    <phoneticPr fontId="2" type="noConversion"/>
  </si>
  <si>
    <t>药学院</t>
    <phoneticPr fontId="2" type="noConversion"/>
  </si>
  <si>
    <t>南开大学</t>
    <phoneticPr fontId="2" type="noConversion"/>
  </si>
  <si>
    <t>经济学</t>
    <phoneticPr fontId="2" type="noConversion"/>
  </si>
  <si>
    <t>经济学院</t>
    <phoneticPr fontId="2" type="noConversion"/>
  </si>
  <si>
    <t>天津</t>
    <phoneticPr fontId="2" type="noConversion"/>
  </si>
  <si>
    <t>南开</t>
    <phoneticPr fontId="2" type="noConversion"/>
  </si>
  <si>
    <t>天津</t>
    <phoneticPr fontId="2" type="noConversion"/>
  </si>
  <si>
    <t>本一A</t>
    <phoneticPr fontId="2" type="noConversion"/>
  </si>
  <si>
    <t>经济学院</t>
    <phoneticPr fontId="2" type="noConversion"/>
  </si>
  <si>
    <t>综合</t>
    <phoneticPr fontId="2" type="noConversion"/>
  </si>
  <si>
    <t>南开大学</t>
    <phoneticPr fontId="2" type="noConversion"/>
  </si>
  <si>
    <t>教育部</t>
    <phoneticPr fontId="2" type="noConversion"/>
  </si>
  <si>
    <t>国际经济与贸易</t>
    <phoneticPr fontId="2" type="noConversion"/>
  </si>
  <si>
    <t>天津</t>
    <phoneticPr fontId="2" type="noConversion"/>
  </si>
  <si>
    <t>南开大学</t>
    <phoneticPr fontId="2" type="noConversion"/>
  </si>
  <si>
    <t>南开</t>
    <phoneticPr fontId="2" type="noConversion"/>
  </si>
  <si>
    <t>教育部</t>
    <phoneticPr fontId="2" type="noConversion"/>
  </si>
  <si>
    <t>金融学</t>
    <phoneticPr fontId="2" type="noConversion"/>
  </si>
  <si>
    <t>金融学</t>
    <phoneticPr fontId="2" type="noConversion"/>
  </si>
  <si>
    <t>金融工程</t>
    <phoneticPr fontId="2" type="noConversion"/>
  </si>
  <si>
    <t>保险学</t>
    <phoneticPr fontId="2" type="noConversion"/>
  </si>
  <si>
    <t>保险学</t>
    <phoneticPr fontId="2" type="noConversion"/>
  </si>
  <si>
    <t>财政学</t>
    <phoneticPr fontId="2" type="noConversion"/>
  </si>
  <si>
    <t>工商管理类</t>
    <phoneticPr fontId="2" type="noConversion"/>
  </si>
  <si>
    <t>商学院</t>
    <phoneticPr fontId="2" type="noConversion"/>
  </si>
  <si>
    <t>工商管理类</t>
    <phoneticPr fontId="2" type="noConversion"/>
  </si>
  <si>
    <t>商学院</t>
    <phoneticPr fontId="2" type="noConversion"/>
  </si>
  <si>
    <t>本一A</t>
    <phoneticPr fontId="2" type="noConversion"/>
  </si>
  <si>
    <t>管理科学与工程类</t>
    <phoneticPr fontId="2" type="noConversion"/>
  </si>
  <si>
    <t>会计学</t>
    <phoneticPr fontId="2" type="noConversion"/>
  </si>
  <si>
    <t>会计学</t>
    <phoneticPr fontId="2" type="noConversion"/>
  </si>
  <si>
    <t>应用心理学</t>
    <phoneticPr fontId="2" type="noConversion"/>
  </si>
  <si>
    <t>周恩来政府管理学院</t>
    <phoneticPr fontId="2" type="noConversion"/>
  </si>
  <si>
    <t>城市管理</t>
    <phoneticPr fontId="2" type="noConversion"/>
  </si>
  <si>
    <t>数学科学学院</t>
    <phoneticPr fontId="2" type="noConversion"/>
  </si>
  <si>
    <t>数学类</t>
    <phoneticPr fontId="2" type="noConversion"/>
  </si>
  <si>
    <t>数学科学学院</t>
    <phoneticPr fontId="2" type="noConversion"/>
  </si>
  <si>
    <t>本一A</t>
    <phoneticPr fontId="2" type="noConversion"/>
  </si>
  <si>
    <t>吉林大学</t>
    <phoneticPr fontId="2" type="noConversion"/>
  </si>
  <si>
    <t>吉林</t>
    <phoneticPr fontId="2" type="noConversion"/>
  </si>
  <si>
    <t>长春</t>
    <phoneticPr fontId="2" type="noConversion"/>
  </si>
  <si>
    <t>吉林大学</t>
    <phoneticPr fontId="2" type="noConversion"/>
  </si>
  <si>
    <t>吉林</t>
    <phoneticPr fontId="2" type="noConversion"/>
  </si>
  <si>
    <t>工商管理</t>
    <phoneticPr fontId="2" type="noConversion"/>
  </si>
  <si>
    <t>会计学</t>
    <phoneticPr fontId="2" type="noConversion"/>
  </si>
  <si>
    <t>吉林</t>
    <phoneticPr fontId="2" type="noConversion"/>
  </si>
  <si>
    <t>人力资源管理</t>
    <phoneticPr fontId="2" type="noConversion"/>
  </si>
  <si>
    <t>人力资源管理</t>
    <phoneticPr fontId="2" type="noConversion"/>
  </si>
  <si>
    <t>工程管理</t>
    <phoneticPr fontId="2" type="noConversion"/>
  </si>
  <si>
    <t>工程管理</t>
    <phoneticPr fontId="2" type="noConversion"/>
  </si>
  <si>
    <t>人力资源管理</t>
    <phoneticPr fontId="2" type="noConversion"/>
  </si>
  <si>
    <t>信息与计算科学</t>
    <phoneticPr fontId="2" type="noConversion"/>
  </si>
  <si>
    <t>信息与计算科学</t>
    <phoneticPr fontId="2" type="noConversion"/>
  </si>
  <si>
    <t>长春</t>
    <phoneticPr fontId="2" type="noConversion"/>
  </si>
  <si>
    <t>统计学</t>
    <phoneticPr fontId="2" type="noConversion"/>
  </si>
  <si>
    <t>统计学</t>
    <phoneticPr fontId="2" type="noConversion"/>
  </si>
  <si>
    <t>物理学</t>
    <phoneticPr fontId="2" type="noConversion"/>
  </si>
  <si>
    <t>物理学</t>
    <phoneticPr fontId="2" type="noConversion"/>
  </si>
  <si>
    <t>光电信息科学与工程</t>
    <phoneticPr fontId="2" type="noConversion"/>
  </si>
  <si>
    <t>长春</t>
    <phoneticPr fontId="2" type="noConversion"/>
  </si>
  <si>
    <t>化学</t>
    <phoneticPr fontId="2" type="noConversion"/>
  </si>
  <si>
    <t>化学</t>
    <phoneticPr fontId="2" type="noConversion"/>
  </si>
  <si>
    <t>药物制剂</t>
    <phoneticPr fontId="2" type="noConversion"/>
  </si>
  <si>
    <t>药物制剂</t>
    <phoneticPr fontId="2" type="noConversion"/>
  </si>
  <si>
    <t>机械工程</t>
    <phoneticPr fontId="2" type="noConversion"/>
  </si>
  <si>
    <t>山东大学</t>
    <phoneticPr fontId="2" type="noConversion"/>
  </si>
  <si>
    <t>数学类</t>
    <phoneticPr fontId="2" type="noConversion"/>
  </si>
  <si>
    <t>数学学院</t>
    <phoneticPr fontId="2" type="noConversion"/>
  </si>
  <si>
    <t>山东</t>
    <phoneticPr fontId="2" type="noConversion"/>
  </si>
  <si>
    <t>济南</t>
    <phoneticPr fontId="2" type="noConversion"/>
  </si>
  <si>
    <t>山东大学</t>
    <phoneticPr fontId="2" type="noConversion"/>
  </si>
  <si>
    <t>数学学院</t>
    <phoneticPr fontId="2" type="noConversion"/>
  </si>
  <si>
    <t>济南</t>
    <phoneticPr fontId="2" type="noConversion"/>
  </si>
  <si>
    <t>本一A</t>
    <phoneticPr fontId="2" type="noConversion"/>
  </si>
  <si>
    <t>化学与化工学院</t>
    <phoneticPr fontId="2" type="noConversion"/>
  </si>
  <si>
    <t>济南</t>
    <phoneticPr fontId="2" type="noConversion"/>
  </si>
  <si>
    <t>生物科学类</t>
    <phoneticPr fontId="2" type="noConversion"/>
  </si>
  <si>
    <t>生物科学类</t>
    <phoneticPr fontId="2" type="noConversion"/>
  </si>
  <si>
    <t>山东</t>
    <phoneticPr fontId="2" type="noConversion"/>
  </si>
  <si>
    <t>材料类</t>
    <phoneticPr fontId="2" type="noConversion"/>
  </si>
  <si>
    <t>济南</t>
    <phoneticPr fontId="2" type="noConversion"/>
  </si>
  <si>
    <t>机械类</t>
    <phoneticPr fontId="2" type="noConversion"/>
  </si>
  <si>
    <t>能源动力类</t>
    <phoneticPr fontId="2" type="noConversion"/>
  </si>
  <si>
    <t>山东大学</t>
    <phoneticPr fontId="2" type="noConversion"/>
  </si>
  <si>
    <t>电气工程及其自动化</t>
    <phoneticPr fontId="2" type="noConversion"/>
  </si>
  <si>
    <t>环境科学与工程类</t>
    <phoneticPr fontId="2" type="noConversion"/>
  </si>
  <si>
    <t>预防医学</t>
    <phoneticPr fontId="2" type="noConversion"/>
  </si>
  <si>
    <t>药学</t>
    <phoneticPr fontId="2" type="noConversion"/>
  </si>
  <si>
    <t>经济学类</t>
    <phoneticPr fontId="2" type="noConversion"/>
  </si>
  <si>
    <t>准考证号</t>
    <phoneticPr fontId="2" type="noConversion"/>
  </si>
  <si>
    <t>姓名</t>
    <phoneticPr fontId="2" type="noConversion"/>
  </si>
  <si>
    <t>性别</t>
    <phoneticPr fontId="2" type="noConversion"/>
  </si>
  <si>
    <t>实考分</t>
    <phoneticPr fontId="2" type="noConversion"/>
  </si>
  <si>
    <t>照顾分</t>
    <phoneticPr fontId="2" type="noConversion"/>
  </si>
  <si>
    <t>投档分</t>
    <phoneticPr fontId="2" type="noConversion"/>
  </si>
  <si>
    <t>志愿顺序</t>
    <phoneticPr fontId="2" type="noConversion"/>
  </si>
  <si>
    <t>学校名称</t>
    <phoneticPr fontId="2" type="noConversion"/>
  </si>
  <si>
    <t>专业1</t>
    <phoneticPr fontId="2" type="noConversion"/>
  </si>
  <si>
    <t>专业2</t>
    <phoneticPr fontId="2" type="noConversion"/>
  </si>
  <si>
    <t>专业3</t>
  </si>
  <si>
    <t>专业4</t>
  </si>
  <si>
    <t>专业5</t>
  </si>
  <si>
    <t>专业6</t>
  </si>
  <si>
    <t>调剂</t>
    <phoneticPr fontId="2" type="noConversion"/>
  </si>
  <si>
    <t>检索结果</t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</si>
  <si>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Ⅰ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</si>
  <si>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Ⅱ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</si>
  <si>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Ⅲ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</si>
  <si>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Ⅳ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</si>
  <si>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Ⅴ</t>
    </r>
    <phoneticPr fontId="2" type="noConversion"/>
  </si>
  <si>
    <r>
      <t>平行志愿</t>
    </r>
    <r>
      <rPr>
        <b/>
        <sz val="10"/>
        <color theme="6" tint="-0.499984740745262"/>
        <rFont val="宋体"/>
        <family val="3"/>
        <charset val="134"/>
      </rPr>
      <t>Ⅵ</t>
    </r>
    <phoneticPr fontId="2" type="noConversion"/>
  </si>
  <si>
    <t>参考值</t>
    <phoneticPr fontId="2" type="noConversion"/>
  </si>
  <si>
    <t>2014年一本线为537分，所有学校加分投档，实考分分专业</t>
    <phoneticPr fontId="2" type="noConversion"/>
  </si>
  <si>
    <t>2014年最高</t>
    <phoneticPr fontId="2" type="noConversion"/>
  </si>
  <si>
    <t>2014最低</t>
    <phoneticPr fontId="2" type="noConversion"/>
  </si>
  <si>
    <t>专业级差</t>
    <phoneticPr fontId="2" type="noConversion"/>
  </si>
  <si>
    <t>专业级差：同学校不同专业之间的分差，如果A同学专业1未被录取，实考分减去专业级差值与其他将A同学的专业2作为专业1的实考分进行比较</t>
    <phoneticPr fontId="2" type="noConversion"/>
  </si>
  <si>
    <t>注：2015年一本线为568分，黄色区域为志愿填写选择区，服从调剂请填写“是”</t>
    <phoneticPr fontId="2" type="noConversion"/>
  </si>
  <si>
    <t>请根据左边的招生计划和2014年的参照分数，以及2015年的一本线在上方黄色区域模拟填报高考志愿</t>
    <phoneticPr fontId="2" type="noConversion"/>
  </si>
  <si>
    <t>行标签</t>
  </si>
  <si>
    <t>北京大学</t>
  </si>
  <si>
    <t>复旦大学</t>
  </si>
  <si>
    <t>吉林大学</t>
  </si>
  <si>
    <t>南开大学</t>
  </si>
  <si>
    <t>清华大学</t>
  </si>
  <si>
    <t>山东大学</t>
  </si>
  <si>
    <t>武汉大学</t>
  </si>
  <si>
    <t>总计</t>
  </si>
  <si>
    <t>保险学</t>
  </si>
  <si>
    <t>材料类</t>
  </si>
  <si>
    <t>财政学</t>
  </si>
  <si>
    <t>测绘类</t>
  </si>
  <si>
    <t>城市管理</t>
  </si>
  <si>
    <t>城乡规划</t>
  </si>
  <si>
    <t>地理科学类</t>
  </si>
  <si>
    <t>地球物理学类</t>
  </si>
  <si>
    <t>电气工程及其自动化</t>
  </si>
  <si>
    <t>电子信息类</t>
  </si>
  <si>
    <t>法学</t>
  </si>
  <si>
    <t>工程管理</t>
  </si>
  <si>
    <t>工程力学</t>
  </si>
  <si>
    <t>工科试验班类</t>
  </si>
  <si>
    <t>工商管理</t>
  </si>
  <si>
    <t>工商管理类</t>
  </si>
  <si>
    <t>管理科学与工程类</t>
  </si>
  <si>
    <t>光电信息科学与工程</t>
  </si>
  <si>
    <t>国际经济与贸易</t>
  </si>
  <si>
    <t>核工业与核技术</t>
  </si>
  <si>
    <t>化学</t>
  </si>
  <si>
    <t>化学类</t>
  </si>
  <si>
    <t>环境科学与工程类</t>
  </si>
  <si>
    <t>会计学</t>
  </si>
  <si>
    <t>机械工程</t>
  </si>
  <si>
    <t>机械类</t>
  </si>
  <si>
    <t>计算机类</t>
  </si>
  <si>
    <t>技术科学试验班</t>
  </si>
  <si>
    <t>建筑类</t>
  </si>
  <si>
    <t>建筑学</t>
  </si>
  <si>
    <t>金融工程</t>
  </si>
  <si>
    <t>金融学</t>
  </si>
  <si>
    <t>经济学</t>
  </si>
  <si>
    <t>经济学类</t>
  </si>
  <si>
    <t>理科试验班类</t>
  </si>
  <si>
    <t>临床医学</t>
  </si>
  <si>
    <t>能源动力类</t>
  </si>
  <si>
    <t>轻工类</t>
  </si>
  <si>
    <t>人力资源管理</t>
  </si>
  <si>
    <t>软件工程</t>
  </si>
  <si>
    <t>生物科学</t>
  </si>
  <si>
    <t>生物科学类</t>
  </si>
  <si>
    <t>数学类</t>
  </si>
  <si>
    <t>水利类</t>
  </si>
  <si>
    <t>水利水电工程</t>
  </si>
  <si>
    <t>统计学</t>
  </si>
  <si>
    <t>土木工程</t>
  </si>
  <si>
    <t>土木类</t>
  </si>
  <si>
    <t>微电子科学与工程</t>
  </si>
  <si>
    <t>物理学</t>
  </si>
  <si>
    <t>物理学类</t>
  </si>
  <si>
    <t>心理学</t>
  </si>
  <si>
    <t>新闻传播学类</t>
  </si>
  <si>
    <t>信息与计算科学</t>
  </si>
  <si>
    <t>遥感科学与技术</t>
  </si>
  <si>
    <t>药物制剂</t>
  </si>
  <si>
    <t>药学</t>
  </si>
  <si>
    <t>药学类</t>
  </si>
  <si>
    <t>应用心理学</t>
  </si>
  <si>
    <t>预防医学</t>
  </si>
  <si>
    <t>自然科学试验班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</si>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</sst>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宋体"/>
      <family val="2"/>
      <scheme val="minor"/>
    </font>
    <font>
      <b/>
      <sz val="9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rgb="FF7030A0"/>
      <name val="宋体"/>
      <family val="3"/>
      <charset val="134"/>
      <scheme val="minor"/>
    </font>
    <font>
      <b/>
      <sz val="10"/>
      <color theme="6" tint="-0.499984740745262"/>
      <name val="宋体"/>
      <family val="3"/>
      <charset val="134"/>
      <scheme val="minor"/>
    </font>
    <font>
      <b/>
      <sz val="10"/>
      <color theme="6" tint="-0.499984740745262"/>
      <name val="宋体"/>
      <family val="3"/>
      <charset val="134"/>
    </font>
    <font>
      <b/>
      <sz val="16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3" fillId="3" borderId="0" xfId="0" applyFont="1" applyFill="1" applyBorder="1"/>
    <xf numFmtId="0" fontId="4" fillId="3" borderId="0" xfId="0" applyFont="1" applyFill="1" applyBorder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5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76" fontId="6" fillId="0" borderId="4" xfId="0" applyNumberFormat="1" applyFont="1" applyBorder="1"/>
    <xf numFmtId="0" fontId="0" fillId="0" borderId="5" xfId="0" applyBorder="1"/>
    <xf numFmtId="176" fontId="6" fillId="0" borderId="0" xfId="0" applyNumberFormat="1" applyFont="1" applyBorder="1"/>
    <xf numFmtId="10" fontId="6" fillId="0" borderId="5" xfId="0" applyNumberFormat="1" applyFont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0" xfId="0" applyBorder="1"/>
    <xf numFmtId="0" fontId="6" fillId="0" borderId="4" xfId="0" applyFont="1" applyBorder="1"/>
    <xf numFmtId="0" fontId="6" fillId="0" borderId="0" xfId="0" applyFont="1" applyFill="1" applyBorder="1"/>
    <xf numFmtId="0" fontId="6" fillId="0" borderId="4" xfId="0" applyFont="1" applyFill="1" applyBorder="1"/>
    <xf numFmtId="0" fontId="0" fillId="0" borderId="0" xfId="0" applyFill="1"/>
    <xf numFmtId="0" fontId="3" fillId="10" borderId="0" xfId="0" applyFont="1" applyFill="1"/>
    <xf numFmtId="0" fontId="4" fillId="10" borderId="0" xfId="0" applyFont="1" applyFill="1"/>
    <xf numFmtId="0" fontId="5" fillId="10" borderId="0" xfId="0" applyFont="1" applyFill="1"/>
    <xf numFmtId="0" fontId="1" fillId="2" borderId="9" xfId="0" applyFont="1" applyFill="1" applyBorder="1"/>
    <xf numFmtId="0" fontId="6" fillId="0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6" fillId="0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6" fillId="0" borderId="10" xfId="0" applyFont="1" applyBorder="1"/>
    <xf numFmtId="0" fontId="0" fillId="9" borderId="10" xfId="0" applyFill="1" applyBorder="1"/>
    <xf numFmtId="0" fontId="0" fillId="0" borderId="10" xfId="0" applyBorder="1"/>
    <xf numFmtId="0" fontId="0" fillId="9" borderId="0" xfId="0" applyFill="1"/>
    <xf numFmtId="0" fontId="1" fillId="2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[院校计划对照组.xlsx]Sheet2!数据透视表1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北京大学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Sheet2!$B$5:$B$66</c:f>
              <c:numCache>
                <c:formatCode>General</c:formatCode>
                <c:ptCount val="61"/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复旦大学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Sheet2!$C$5:$C$66</c:f>
              <c:numCache>
                <c:formatCode>General</c:formatCode>
                <c:ptCount val="61"/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吉林大学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Sheet2!$D$5:$D$66</c:f>
              <c:numCache>
                <c:formatCode>General</c:formatCode>
                <c:ptCount val="61"/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南开大学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Sheet2!$E$5:$E$66</c:f>
              <c:numCache>
                <c:formatCode>General</c:formatCode>
                <c:ptCount val="61"/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清华大学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Sheet2!$F$5:$F$66</c:f>
              <c:numCache>
                <c:formatCode>General</c:formatCode>
                <c:ptCount val="61"/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山东大学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Sheet2!$G$5:$G$66</c:f>
              <c:numCache>
                <c:formatCode>General</c:formatCode>
                <c:ptCount val="61"/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武汉大学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Sheet2!$A$5:$A$66</c:f>
              <c:strCache>
                <c:ptCount val="61"/>
                <c:pt idx="0">
                  <c:v>保险学</c:v>
                </c:pt>
                <c:pt idx="1">
                  <c:v>材料类</c:v>
                </c:pt>
                <c:pt idx="2">
                  <c:v>财政学</c:v>
                </c:pt>
                <c:pt idx="3">
                  <c:v>测绘类</c:v>
                </c:pt>
                <c:pt idx="4">
                  <c:v>城市管理</c:v>
                </c:pt>
                <c:pt idx="5">
                  <c:v>城乡规划</c:v>
                </c:pt>
                <c:pt idx="6">
                  <c:v>地理科学类</c:v>
                </c:pt>
                <c:pt idx="7">
                  <c:v>地球物理学类</c:v>
                </c:pt>
                <c:pt idx="8">
                  <c:v>电气工程及其自动化</c:v>
                </c:pt>
                <c:pt idx="9">
                  <c:v>电子信息类</c:v>
                </c:pt>
                <c:pt idx="10">
                  <c:v>法学</c:v>
                </c:pt>
                <c:pt idx="11">
                  <c:v>工程管理</c:v>
                </c:pt>
                <c:pt idx="12">
                  <c:v>工程力学</c:v>
                </c:pt>
                <c:pt idx="13">
                  <c:v>工科试验班类</c:v>
                </c:pt>
                <c:pt idx="14">
                  <c:v>工商管理</c:v>
                </c:pt>
                <c:pt idx="15">
                  <c:v>工商管理类</c:v>
                </c:pt>
                <c:pt idx="16">
                  <c:v>管理科学与工程类</c:v>
                </c:pt>
                <c:pt idx="17">
                  <c:v>光电信息科学与工程</c:v>
                </c:pt>
                <c:pt idx="18">
                  <c:v>国际经济与贸易</c:v>
                </c:pt>
                <c:pt idx="19">
                  <c:v>核工业与核技术</c:v>
                </c:pt>
                <c:pt idx="20">
                  <c:v>化学</c:v>
                </c:pt>
                <c:pt idx="21">
                  <c:v>化学类</c:v>
                </c:pt>
                <c:pt idx="22">
                  <c:v>环境科学与工程类</c:v>
                </c:pt>
                <c:pt idx="23">
                  <c:v>会计学</c:v>
                </c:pt>
                <c:pt idx="24">
                  <c:v>机械工程</c:v>
                </c:pt>
                <c:pt idx="25">
                  <c:v>机械类</c:v>
                </c:pt>
                <c:pt idx="26">
                  <c:v>计算机类</c:v>
                </c:pt>
                <c:pt idx="27">
                  <c:v>技术科学试验班</c:v>
                </c:pt>
                <c:pt idx="28">
                  <c:v>建筑类</c:v>
                </c:pt>
                <c:pt idx="29">
                  <c:v>建筑学</c:v>
                </c:pt>
                <c:pt idx="30">
                  <c:v>金融工程</c:v>
                </c:pt>
                <c:pt idx="31">
                  <c:v>金融学</c:v>
                </c:pt>
                <c:pt idx="32">
                  <c:v>经济学</c:v>
                </c:pt>
                <c:pt idx="33">
                  <c:v>经济学类</c:v>
                </c:pt>
                <c:pt idx="34">
                  <c:v>理科试验班类</c:v>
                </c:pt>
                <c:pt idx="35">
                  <c:v>临床医学</c:v>
                </c:pt>
                <c:pt idx="36">
                  <c:v>能源动力类</c:v>
                </c:pt>
                <c:pt idx="37">
                  <c:v>轻工类</c:v>
                </c:pt>
                <c:pt idx="38">
                  <c:v>人力资源管理</c:v>
                </c:pt>
                <c:pt idx="39">
                  <c:v>软件工程</c:v>
                </c:pt>
                <c:pt idx="40">
                  <c:v>生物科学</c:v>
                </c:pt>
                <c:pt idx="41">
                  <c:v>生物科学类</c:v>
                </c:pt>
                <c:pt idx="42">
                  <c:v>数学类</c:v>
                </c:pt>
                <c:pt idx="43">
                  <c:v>水利类</c:v>
                </c:pt>
                <c:pt idx="44">
                  <c:v>水利水电工程</c:v>
                </c:pt>
                <c:pt idx="45">
                  <c:v>统计学</c:v>
                </c:pt>
                <c:pt idx="46">
                  <c:v>土木工程</c:v>
                </c:pt>
                <c:pt idx="47">
                  <c:v>土木类</c:v>
                </c:pt>
                <c:pt idx="48">
                  <c:v>微电子科学与工程</c:v>
                </c:pt>
                <c:pt idx="49">
                  <c:v>物理学</c:v>
                </c:pt>
                <c:pt idx="50">
                  <c:v>物理学类</c:v>
                </c:pt>
                <c:pt idx="51">
                  <c:v>心理学</c:v>
                </c:pt>
                <c:pt idx="52">
                  <c:v>新闻传播学类</c:v>
                </c:pt>
                <c:pt idx="53">
                  <c:v>信息与计算科学</c:v>
                </c:pt>
                <c:pt idx="54">
                  <c:v>遥感科学与技术</c:v>
                </c:pt>
                <c:pt idx="55">
                  <c:v>药物制剂</c:v>
                </c:pt>
                <c:pt idx="56">
                  <c:v>药学</c:v>
                </c:pt>
                <c:pt idx="57">
                  <c:v>药学类</c:v>
                </c:pt>
                <c:pt idx="58">
                  <c:v>应用心理学</c:v>
                </c:pt>
                <c:pt idx="59">
                  <c:v>预防医学</c:v>
                </c:pt>
                <c:pt idx="60">
                  <c:v>自然科学试验班</c:v>
                </c:pt>
              </c:strCache>
            </c:strRef>
          </c:cat>
          <c:val>
            <c:numRef>
              <c:f>Sheet2!$H$5:$H$66</c:f>
              <c:numCache>
                <c:formatCode>General</c:formatCode>
                <c:ptCount val="6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040112"/>
        <c:axId val="1306031408"/>
      </c:barChart>
      <c:catAx>
        <c:axId val="13060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031408"/>
        <c:crosses val="autoZero"/>
        <c:auto val="1"/>
        <c:lblAlgn val="ctr"/>
        <c:lblOffset val="100"/>
        <c:noMultiLvlLbl val="0"/>
      </c:catAx>
      <c:valAx>
        <c:axId val="1306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60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36213;&#21451;&#24535;\Desktop\&#25490;&#34892;&#270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 t="str">
            <v>北京大学</v>
          </cell>
          <cell r="C2" t="str">
            <v>北京</v>
          </cell>
          <cell r="D2" t="str">
            <v>综合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 t="str">
            <v>中国研究型</v>
          </cell>
          <cell r="J2" t="str">
            <v>6星级</v>
          </cell>
          <cell r="K2" t="str">
            <v>中国顶尖大学</v>
          </cell>
        </row>
        <row r="3">
          <cell r="B3" t="str">
            <v>清华大学</v>
          </cell>
          <cell r="C3" t="str">
            <v>北京</v>
          </cell>
          <cell r="D3" t="str">
            <v>理工</v>
          </cell>
          <cell r="E3">
            <v>97.8</v>
          </cell>
          <cell r="F3">
            <v>98.71</v>
          </cell>
          <cell r="G3">
            <v>96.61</v>
          </cell>
          <cell r="H3">
            <v>99.26</v>
          </cell>
          <cell r="I3" t="str">
            <v>中国研究型</v>
          </cell>
          <cell r="J3" t="str">
            <v>6星级</v>
          </cell>
          <cell r="K3" t="str">
            <v>中国顶尖大学</v>
          </cell>
        </row>
        <row r="4">
          <cell r="B4" t="str">
            <v>上海交通大学</v>
          </cell>
          <cell r="C4" t="str">
            <v>上海</v>
          </cell>
          <cell r="D4" t="str">
            <v>综合</v>
          </cell>
          <cell r="E4">
            <v>81.08</v>
          </cell>
          <cell r="F4">
            <v>85.89</v>
          </cell>
          <cell r="G4">
            <v>78.260000000000005</v>
          </cell>
          <cell r="H4">
            <v>73.66</v>
          </cell>
          <cell r="I4" t="str">
            <v>中国研究型</v>
          </cell>
          <cell r="J4" t="str">
            <v>5星级</v>
          </cell>
          <cell r="K4" t="str">
            <v>中国一流大学</v>
          </cell>
        </row>
        <row r="5">
          <cell r="B5" t="str">
            <v>复旦大学</v>
          </cell>
          <cell r="C5" t="str">
            <v>上海</v>
          </cell>
          <cell r="D5" t="str">
            <v>综合</v>
          </cell>
          <cell r="E5">
            <v>80.92</v>
          </cell>
          <cell r="F5">
            <v>81.540000000000006</v>
          </cell>
          <cell r="G5">
            <v>81.44</v>
          </cell>
          <cell r="H5">
            <v>76.23</v>
          </cell>
          <cell r="I5" t="str">
            <v>中国研究型</v>
          </cell>
          <cell r="J5" t="str">
            <v>5星级</v>
          </cell>
          <cell r="K5" t="str">
            <v>中国一流大学</v>
          </cell>
        </row>
        <row r="6">
          <cell r="B6" t="str">
            <v>武汉大学</v>
          </cell>
          <cell r="C6" t="str">
            <v>湖北</v>
          </cell>
          <cell r="D6" t="str">
            <v>综合</v>
          </cell>
          <cell r="E6">
            <v>80.72</v>
          </cell>
          <cell r="F6">
            <v>82.83</v>
          </cell>
          <cell r="G6">
            <v>79.41</v>
          </cell>
          <cell r="H6">
            <v>77.86</v>
          </cell>
          <cell r="I6" t="str">
            <v>中国研究型</v>
          </cell>
          <cell r="J6" t="str">
            <v>5星级</v>
          </cell>
          <cell r="K6" t="str">
            <v>中国一流大学</v>
          </cell>
        </row>
        <row r="7">
          <cell r="B7" t="str">
            <v>浙江大学</v>
          </cell>
          <cell r="C7" t="str">
            <v>浙江</v>
          </cell>
          <cell r="D7" t="str">
            <v>综合</v>
          </cell>
          <cell r="E7">
            <v>80.45</v>
          </cell>
          <cell r="F7">
            <v>83.41</v>
          </cell>
          <cell r="G7">
            <v>78.34</v>
          </cell>
          <cell r="H7">
            <v>77.540000000000006</v>
          </cell>
          <cell r="I7" t="str">
            <v>中国研究型</v>
          </cell>
          <cell r="J7" t="str">
            <v>5星级</v>
          </cell>
          <cell r="K7" t="str">
            <v>中国一流大学</v>
          </cell>
        </row>
        <row r="8">
          <cell r="B8" t="str">
            <v>中国人民大学</v>
          </cell>
          <cell r="C8" t="str">
            <v>北京</v>
          </cell>
          <cell r="D8" t="str">
            <v>综合</v>
          </cell>
          <cell r="E8">
            <v>78.709999999999994</v>
          </cell>
          <cell r="F8">
            <v>74.989999999999995</v>
          </cell>
          <cell r="G8">
            <v>81.16</v>
          </cell>
          <cell r="H8">
            <v>83.38</v>
          </cell>
          <cell r="I8" t="str">
            <v>中国研究型</v>
          </cell>
          <cell r="J8" t="str">
            <v>6星级</v>
          </cell>
          <cell r="K8" t="str">
            <v>中国顶尖大学</v>
          </cell>
        </row>
        <row r="9">
          <cell r="B9" t="str">
            <v>南京大学</v>
          </cell>
          <cell r="C9" t="str">
            <v>江苏</v>
          </cell>
          <cell r="D9" t="str">
            <v>综合</v>
          </cell>
          <cell r="E9">
            <v>78.3</v>
          </cell>
          <cell r="F9">
            <v>78.290000000000006</v>
          </cell>
          <cell r="G9">
            <v>78.8</v>
          </cell>
          <cell r="H9">
            <v>76.14</v>
          </cell>
          <cell r="I9" t="str">
            <v>中国研究型</v>
          </cell>
          <cell r="J9" t="str">
            <v>5星级</v>
          </cell>
          <cell r="K9" t="str">
            <v>中国一流大学</v>
          </cell>
        </row>
        <row r="10">
          <cell r="B10" t="str">
            <v>吉林大学</v>
          </cell>
          <cell r="C10" t="str">
            <v>吉林</v>
          </cell>
          <cell r="D10" t="str">
            <v>综合</v>
          </cell>
          <cell r="E10">
            <v>76.03</v>
          </cell>
          <cell r="F10">
            <v>77.150000000000006</v>
          </cell>
          <cell r="G10">
            <v>76.37</v>
          </cell>
          <cell r="H10">
            <v>69.97</v>
          </cell>
          <cell r="I10" t="str">
            <v>中国研究型</v>
          </cell>
          <cell r="J10" t="str">
            <v>5星级</v>
          </cell>
          <cell r="K10" t="str">
            <v>中国一流大学</v>
          </cell>
        </row>
        <row r="11">
          <cell r="B11" t="str">
            <v>中山大学</v>
          </cell>
          <cell r="C11" t="str">
            <v>广东</v>
          </cell>
          <cell r="D11" t="str">
            <v>综合</v>
          </cell>
          <cell r="E11">
            <v>75.33</v>
          </cell>
          <cell r="F11">
            <v>77.28</v>
          </cell>
          <cell r="G11">
            <v>73.87</v>
          </cell>
          <cell r="H11">
            <v>73.72</v>
          </cell>
          <cell r="I11" t="str">
            <v>中国研究型</v>
          </cell>
          <cell r="J11" t="str">
            <v>5星级</v>
          </cell>
          <cell r="K11" t="str">
            <v>中国一流大学</v>
          </cell>
        </row>
        <row r="12">
          <cell r="B12" t="str">
            <v>北京师范大学</v>
          </cell>
          <cell r="C12" t="str">
            <v>北京</v>
          </cell>
          <cell r="D12" t="str">
            <v>师范</v>
          </cell>
          <cell r="E12">
            <v>74.349999999999994</v>
          </cell>
          <cell r="F12">
            <v>74.66</v>
          </cell>
          <cell r="G12">
            <v>74.34</v>
          </cell>
          <cell r="H12">
            <v>73.11</v>
          </cell>
          <cell r="I12" t="str">
            <v>中国研究型</v>
          </cell>
          <cell r="J12" t="str">
            <v>5星级</v>
          </cell>
          <cell r="K12" t="str">
            <v>中国一流大学</v>
          </cell>
        </row>
        <row r="13">
          <cell r="B13" t="str">
            <v>华中科技大学</v>
          </cell>
          <cell r="C13" t="str">
            <v>湖北</v>
          </cell>
          <cell r="D13" t="str">
            <v>理工</v>
          </cell>
          <cell r="E13">
            <v>74.27</v>
          </cell>
          <cell r="F13">
            <v>75.989999999999995</v>
          </cell>
          <cell r="G13">
            <v>73.16</v>
          </cell>
          <cell r="H13">
            <v>72.010000000000005</v>
          </cell>
          <cell r="I13" t="str">
            <v>中国研究型</v>
          </cell>
          <cell r="J13" t="str">
            <v>5星级</v>
          </cell>
          <cell r="K13" t="str">
            <v>中国一流大学</v>
          </cell>
        </row>
        <row r="14">
          <cell r="B14" t="str">
            <v>四川大学</v>
          </cell>
          <cell r="C14" t="str">
            <v>四川</v>
          </cell>
          <cell r="D14" t="str">
            <v>综合</v>
          </cell>
          <cell r="E14">
            <v>74.05</v>
          </cell>
          <cell r="F14">
            <v>75.42</v>
          </cell>
          <cell r="G14">
            <v>73.48</v>
          </cell>
          <cell r="H14">
            <v>70.92</v>
          </cell>
          <cell r="I14" t="str">
            <v>中国研究型</v>
          </cell>
          <cell r="J14" t="str">
            <v>5星级</v>
          </cell>
          <cell r="K14" t="str">
            <v>中国一流大学</v>
          </cell>
        </row>
        <row r="15">
          <cell r="B15" t="str">
            <v>中国科学技术大学</v>
          </cell>
          <cell r="C15" t="str">
            <v>安徽</v>
          </cell>
          <cell r="D15" t="str">
            <v>理工</v>
          </cell>
          <cell r="E15">
            <v>72.98</v>
          </cell>
          <cell r="F15">
            <v>74.17</v>
          </cell>
          <cell r="G15">
            <v>72.47</v>
          </cell>
          <cell r="H15">
            <v>70.41</v>
          </cell>
          <cell r="I15" t="str">
            <v>中国研究型</v>
          </cell>
          <cell r="J15" t="str">
            <v>5星级</v>
          </cell>
          <cell r="K15" t="str">
            <v>中国一流大学</v>
          </cell>
        </row>
        <row r="16">
          <cell r="B16" t="str">
            <v>南开大学</v>
          </cell>
          <cell r="C16" t="str">
            <v>天津</v>
          </cell>
          <cell r="D16" t="str">
            <v>综合</v>
          </cell>
          <cell r="E16">
            <v>72.67</v>
          </cell>
          <cell r="F16">
            <v>72.790000000000006</v>
          </cell>
          <cell r="G16">
            <v>72.86</v>
          </cell>
          <cell r="H16">
            <v>71.349999999999994</v>
          </cell>
          <cell r="I16" t="str">
            <v>中国研究型</v>
          </cell>
          <cell r="J16" t="str">
            <v>5星级</v>
          </cell>
          <cell r="K16" t="str">
            <v>中国一流大学</v>
          </cell>
        </row>
        <row r="17">
          <cell r="B17" t="str">
            <v>山东大学</v>
          </cell>
          <cell r="C17" t="str">
            <v>山东</v>
          </cell>
          <cell r="D17" t="str">
            <v>综合</v>
          </cell>
          <cell r="E17">
            <v>72.58</v>
          </cell>
          <cell r="F17">
            <v>72.569999999999993</v>
          </cell>
          <cell r="G17">
            <v>72.92</v>
          </cell>
          <cell r="H17">
            <v>71.14</v>
          </cell>
          <cell r="I17" t="str">
            <v>中国研究型</v>
          </cell>
          <cell r="J17" t="str">
            <v>5星级</v>
          </cell>
          <cell r="K17" t="str">
            <v>中国一流大学</v>
          </cell>
        </row>
        <row r="18">
          <cell r="B18" t="str">
            <v>中南大学</v>
          </cell>
          <cell r="C18" t="str">
            <v>湖南</v>
          </cell>
          <cell r="D18" t="str">
            <v>综合</v>
          </cell>
          <cell r="E18">
            <v>72.28</v>
          </cell>
          <cell r="F18">
            <v>73.2</v>
          </cell>
          <cell r="G18">
            <v>71.599999999999994</v>
          </cell>
          <cell r="H18">
            <v>71.53</v>
          </cell>
          <cell r="I18" t="str">
            <v>中国研究型</v>
          </cell>
          <cell r="J18" t="str">
            <v>5星级</v>
          </cell>
          <cell r="K18" t="str">
            <v>中国一流大学</v>
          </cell>
        </row>
        <row r="19">
          <cell r="B19" t="str">
            <v>西安交通大学</v>
          </cell>
          <cell r="C19" t="str">
            <v>陕西</v>
          </cell>
          <cell r="D19" t="str">
            <v>综合</v>
          </cell>
          <cell r="E19">
            <v>72.13</v>
          </cell>
          <cell r="F19">
            <v>72.28</v>
          </cell>
          <cell r="G19">
            <v>72.430000000000007</v>
          </cell>
          <cell r="H19">
            <v>70.25</v>
          </cell>
          <cell r="I19" t="str">
            <v>中国研究型</v>
          </cell>
          <cell r="J19" t="str">
            <v>5星级</v>
          </cell>
          <cell r="K19" t="str">
            <v>中国一流大学</v>
          </cell>
        </row>
        <row r="20">
          <cell r="B20" t="str">
            <v>厦门大学</v>
          </cell>
          <cell r="C20" t="str">
            <v>福建</v>
          </cell>
          <cell r="D20" t="str">
            <v>综合</v>
          </cell>
          <cell r="E20">
            <v>71.66</v>
          </cell>
          <cell r="F20">
            <v>71.95</v>
          </cell>
          <cell r="G20">
            <v>71.08</v>
          </cell>
          <cell r="H20">
            <v>73.010000000000005</v>
          </cell>
          <cell r="I20" t="str">
            <v>中国研究型</v>
          </cell>
          <cell r="J20" t="str">
            <v>5星级</v>
          </cell>
          <cell r="K20" t="str">
            <v>中国一流大学</v>
          </cell>
        </row>
        <row r="21">
          <cell r="B21" t="str">
            <v>哈尔滨工业大学</v>
          </cell>
          <cell r="C21" t="str">
            <v>黑龙江</v>
          </cell>
          <cell r="D21" t="str">
            <v>理工</v>
          </cell>
          <cell r="E21">
            <v>71.59</v>
          </cell>
          <cell r="F21">
            <v>71.41</v>
          </cell>
          <cell r="G21">
            <v>72.040000000000006</v>
          </cell>
          <cell r="H21">
            <v>70.41</v>
          </cell>
          <cell r="I21" t="str">
            <v>中国研究型</v>
          </cell>
          <cell r="J21" t="str">
            <v>5星级</v>
          </cell>
          <cell r="K21" t="str">
            <v>中国一流大学</v>
          </cell>
        </row>
        <row r="22">
          <cell r="B22" t="str">
            <v>北京航空航天大学</v>
          </cell>
          <cell r="C22" t="str">
            <v>北京</v>
          </cell>
          <cell r="D22" t="str">
            <v>理工</v>
          </cell>
          <cell r="E22">
            <v>70.650000000000006</v>
          </cell>
          <cell r="F22">
            <v>72.08</v>
          </cell>
          <cell r="G22">
            <v>69.37</v>
          </cell>
          <cell r="H22">
            <v>70.38</v>
          </cell>
          <cell r="I22" t="str">
            <v>中国研究型</v>
          </cell>
          <cell r="J22" t="str">
            <v>5星级</v>
          </cell>
          <cell r="K22" t="str">
            <v>中国一流大学</v>
          </cell>
        </row>
        <row r="23">
          <cell r="B23" t="str">
            <v>同济大学</v>
          </cell>
          <cell r="C23" t="str">
            <v>上海</v>
          </cell>
          <cell r="D23" t="str">
            <v>理工</v>
          </cell>
          <cell r="E23">
            <v>70.14</v>
          </cell>
          <cell r="F23">
            <v>70</v>
          </cell>
          <cell r="G23">
            <v>69.81</v>
          </cell>
          <cell r="H23">
            <v>72.16</v>
          </cell>
          <cell r="I23" t="str">
            <v>中国研究型</v>
          </cell>
          <cell r="J23" t="str">
            <v>5星级</v>
          </cell>
          <cell r="K23" t="str">
            <v>中国一流大学</v>
          </cell>
        </row>
        <row r="24">
          <cell r="B24" t="str">
            <v>天津大学</v>
          </cell>
          <cell r="C24" t="str">
            <v>天津</v>
          </cell>
          <cell r="D24" t="str">
            <v>理工</v>
          </cell>
          <cell r="E24">
            <v>70.03</v>
          </cell>
          <cell r="F24">
            <v>69.989999999999995</v>
          </cell>
          <cell r="G24">
            <v>69.98</v>
          </cell>
          <cell r="H24">
            <v>70.45</v>
          </cell>
          <cell r="I24" t="str">
            <v>中国研究型</v>
          </cell>
          <cell r="J24" t="str">
            <v>5星级</v>
          </cell>
          <cell r="K24" t="str">
            <v>中国一流大学</v>
          </cell>
        </row>
        <row r="25">
          <cell r="B25" t="str">
            <v>华东师范大学</v>
          </cell>
          <cell r="C25" t="str">
            <v>上海</v>
          </cell>
          <cell r="D25" t="str">
            <v>师范</v>
          </cell>
          <cell r="E25">
            <v>69.900000000000006</v>
          </cell>
          <cell r="F25">
            <v>69.81</v>
          </cell>
          <cell r="G25">
            <v>69.84</v>
          </cell>
          <cell r="H25">
            <v>70.58</v>
          </cell>
          <cell r="I25" t="str">
            <v>中国研究型</v>
          </cell>
          <cell r="J25" t="str">
            <v>5星级</v>
          </cell>
          <cell r="K25" t="str">
            <v>中国一流大学</v>
          </cell>
        </row>
        <row r="26">
          <cell r="B26" t="str">
            <v>东南大学</v>
          </cell>
          <cell r="C26" t="str">
            <v>江苏</v>
          </cell>
          <cell r="D26" t="str">
            <v>综合</v>
          </cell>
          <cell r="E26">
            <v>69.69</v>
          </cell>
          <cell r="F26">
            <v>69.33</v>
          </cell>
          <cell r="G26">
            <v>69.88</v>
          </cell>
          <cell r="H26">
            <v>70.319999999999993</v>
          </cell>
          <cell r="I26" t="str">
            <v>中国研究型</v>
          </cell>
          <cell r="J26" t="str">
            <v>5星级</v>
          </cell>
          <cell r="K26" t="str">
            <v>中国一流大学</v>
          </cell>
        </row>
        <row r="27">
          <cell r="B27" t="str">
            <v>中国农业大学</v>
          </cell>
          <cell r="C27" t="str">
            <v>北京</v>
          </cell>
          <cell r="D27" t="str">
            <v>农林</v>
          </cell>
          <cell r="E27">
            <v>68.459999999999994</v>
          </cell>
          <cell r="F27">
            <v>67.36</v>
          </cell>
          <cell r="G27">
            <v>68.989999999999995</v>
          </cell>
          <cell r="H27">
            <v>70.64</v>
          </cell>
          <cell r="I27" t="str">
            <v>行业特色研究型</v>
          </cell>
          <cell r="J27" t="str">
            <v>5星级</v>
          </cell>
          <cell r="K27" t="str">
            <v>中国一流大学</v>
          </cell>
        </row>
        <row r="28">
          <cell r="B28" t="str">
            <v>华南理工大学</v>
          </cell>
          <cell r="C28" t="str">
            <v>广东</v>
          </cell>
          <cell r="D28" t="str">
            <v>理工</v>
          </cell>
          <cell r="E28">
            <v>68.38</v>
          </cell>
          <cell r="F28">
            <v>67.48</v>
          </cell>
          <cell r="G28">
            <v>68.319999999999993</v>
          </cell>
          <cell r="H28">
            <v>72.34</v>
          </cell>
          <cell r="I28" t="str">
            <v>中国研究型</v>
          </cell>
          <cell r="J28" t="str">
            <v>4星级</v>
          </cell>
          <cell r="K28" t="str">
            <v>中国高水平大学</v>
          </cell>
        </row>
        <row r="29">
          <cell r="B29" t="str">
            <v>湖南大学</v>
          </cell>
          <cell r="C29" t="str">
            <v>湖南</v>
          </cell>
          <cell r="D29" t="str">
            <v>综合</v>
          </cell>
          <cell r="E29">
            <v>67.92</v>
          </cell>
          <cell r="F29">
            <v>67.09</v>
          </cell>
          <cell r="G29">
            <v>68.349999999999994</v>
          </cell>
          <cell r="H29">
            <v>69.48</v>
          </cell>
          <cell r="I29" t="str">
            <v>中国研究型</v>
          </cell>
          <cell r="J29" t="str">
            <v>4星级</v>
          </cell>
          <cell r="K29" t="str">
            <v>中国高水平大学</v>
          </cell>
        </row>
        <row r="30">
          <cell r="B30" t="str">
            <v>西北工业大学</v>
          </cell>
          <cell r="C30" t="str">
            <v>陕西</v>
          </cell>
          <cell r="D30" t="str">
            <v>理工</v>
          </cell>
          <cell r="E30">
            <v>67.819999999999993</v>
          </cell>
          <cell r="F30">
            <v>67.709999999999994</v>
          </cell>
          <cell r="G30">
            <v>67.430000000000007</v>
          </cell>
          <cell r="H30">
            <v>69.95</v>
          </cell>
          <cell r="I30" t="str">
            <v>中国研究型</v>
          </cell>
          <cell r="J30" t="str">
            <v>4星级</v>
          </cell>
          <cell r="K30" t="str">
            <v>中国高水平大学</v>
          </cell>
        </row>
        <row r="31">
          <cell r="B31" t="str">
            <v>大连理工大学</v>
          </cell>
          <cell r="C31" t="str">
            <v>辽宁</v>
          </cell>
          <cell r="D31" t="str">
            <v>理工</v>
          </cell>
          <cell r="E31">
            <v>67.81</v>
          </cell>
          <cell r="F31">
            <v>66.84</v>
          </cell>
          <cell r="G31">
            <v>68.489999999999995</v>
          </cell>
          <cell r="H31">
            <v>68.87</v>
          </cell>
          <cell r="I31" t="str">
            <v>中国研究型</v>
          </cell>
          <cell r="J31" t="str">
            <v>4星级</v>
          </cell>
          <cell r="K31" t="str">
            <v>中国高水平大学</v>
          </cell>
        </row>
        <row r="32">
          <cell r="B32" t="str">
            <v>北京协和医学院</v>
          </cell>
          <cell r="C32" t="str">
            <v>北京</v>
          </cell>
          <cell r="D32" t="str">
            <v>医药</v>
          </cell>
          <cell r="E32">
            <v>67.58</v>
          </cell>
          <cell r="F32">
            <v>68.23</v>
          </cell>
          <cell r="G32">
            <v>66.67</v>
          </cell>
          <cell r="H32">
            <v>68.87</v>
          </cell>
          <cell r="I32" t="str">
            <v>行业特色研究型</v>
          </cell>
          <cell r="J32" t="str">
            <v>5星级</v>
          </cell>
          <cell r="K32" t="str">
            <v>中国一流大学</v>
          </cell>
        </row>
        <row r="33">
          <cell r="B33" t="str">
            <v>北京理工大学</v>
          </cell>
          <cell r="C33" t="str">
            <v>北京</v>
          </cell>
          <cell r="D33" t="str">
            <v>理工</v>
          </cell>
          <cell r="E33">
            <v>67.33</v>
          </cell>
          <cell r="F33">
            <v>66.28</v>
          </cell>
          <cell r="G33">
            <v>67.77</v>
          </cell>
          <cell r="H33">
            <v>69.760000000000005</v>
          </cell>
          <cell r="I33" t="str">
            <v>中国研究型</v>
          </cell>
          <cell r="J33" t="str">
            <v>4星级</v>
          </cell>
          <cell r="K33" t="str">
            <v>中国高水平大学</v>
          </cell>
        </row>
        <row r="34">
          <cell r="B34" t="str">
            <v>重庆大学</v>
          </cell>
          <cell r="C34" t="str">
            <v>重庆</v>
          </cell>
          <cell r="D34" t="str">
            <v>综合</v>
          </cell>
          <cell r="E34">
            <v>67.260000000000005</v>
          </cell>
          <cell r="F34">
            <v>66.099999999999994</v>
          </cell>
          <cell r="G34">
            <v>67.66</v>
          </cell>
          <cell r="H34">
            <v>70.27</v>
          </cell>
          <cell r="I34" t="str">
            <v>中国研究型</v>
          </cell>
          <cell r="J34" t="str">
            <v>4星级</v>
          </cell>
          <cell r="K34" t="str">
            <v>中国高水平大学</v>
          </cell>
        </row>
        <row r="35">
          <cell r="B35" t="str">
            <v>东北大学</v>
          </cell>
          <cell r="C35" t="str">
            <v>辽宁</v>
          </cell>
          <cell r="D35" t="str">
            <v>理工</v>
          </cell>
          <cell r="E35">
            <v>67</v>
          </cell>
          <cell r="F35">
            <v>65.62</v>
          </cell>
          <cell r="G35">
            <v>67.66</v>
          </cell>
          <cell r="H35">
            <v>69.790000000000006</v>
          </cell>
          <cell r="I35" t="str">
            <v>中国研究型</v>
          </cell>
          <cell r="J35" t="str">
            <v>4星级</v>
          </cell>
          <cell r="K35" t="str">
            <v>中国高水平大学</v>
          </cell>
        </row>
        <row r="36">
          <cell r="B36" t="str">
            <v>中国矿业大学</v>
          </cell>
          <cell r="C36" t="str">
            <v>江苏/北京</v>
          </cell>
          <cell r="D36" t="str">
            <v>理工</v>
          </cell>
          <cell r="E36">
            <v>66.790000000000006</v>
          </cell>
          <cell r="F36">
            <v>66.459999999999994</v>
          </cell>
          <cell r="G36">
            <v>66.59</v>
          </cell>
          <cell r="H36">
            <v>68.989999999999995</v>
          </cell>
          <cell r="I36" t="str">
            <v>行业特色研究型</v>
          </cell>
          <cell r="J36" t="str">
            <v>4星级</v>
          </cell>
          <cell r="K36" t="str">
            <v>中国高水平大学</v>
          </cell>
        </row>
        <row r="37">
          <cell r="B37" t="str">
            <v>华中师范大学</v>
          </cell>
          <cell r="C37" t="str">
            <v>湖北</v>
          </cell>
          <cell r="D37" t="str">
            <v>师范</v>
          </cell>
          <cell r="E37">
            <v>66.72</v>
          </cell>
          <cell r="F37">
            <v>66.3</v>
          </cell>
          <cell r="G37">
            <v>66.819999999999993</v>
          </cell>
          <cell r="H37">
            <v>68.05</v>
          </cell>
          <cell r="I37" t="str">
            <v>行业特色研究型</v>
          </cell>
          <cell r="J37" t="str">
            <v>4星级</v>
          </cell>
          <cell r="K37" t="str">
            <v>中国高水平大学</v>
          </cell>
        </row>
        <row r="38">
          <cell r="B38" t="str">
            <v>西北大学</v>
          </cell>
          <cell r="C38" t="str">
            <v>陕西</v>
          </cell>
          <cell r="D38" t="str">
            <v>综合</v>
          </cell>
          <cell r="E38">
            <v>66.67</v>
          </cell>
          <cell r="F38">
            <v>66.489999999999995</v>
          </cell>
          <cell r="G38">
            <v>66.81</v>
          </cell>
          <cell r="H38">
            <v>66.849999999999994</v>
          </cell>
          <cell r="I38" t="str">
            <v>区域研究型</v>
          </cell>
          <cell r="J38" t="str">
            <v>4星级</v>
          </cell>
          <cell r="K38" t="str">
            <v>中国高水平大学</v>
          </cell>
        </row>
        <row r="39">
          <cell r="B39" t="str">
            <v>兰州大学</v>
          </cell>
          <cell r="C39" t="str">
            <v>甘肃</v>
          </cell>
          <cell r="D39" t="str">
            <v>综合</v>
          </cell>
          <cell r="E39">
            <v>66.62</v>
          </cell>
          <cell r="F39">
            <v>64.62</v>
          </cell>
          <cell r="G39">
            <v>67.92</v>
          </cell>
          <cell r="H39">
            <v>69.2</v>
          </cell>
          <cell r="I39" t="str">
            <v>中国研究型</v>
          </cell>
          <cell r="J39" t="str">
            <v>4星级</v>
          </cell>
          <cell r="K39" t="str">
            <v>中国高水平大学</v>
          </cell>
        </row>
        <row r="40">
          <cell r="B40" t="str">
            <v>北京科技大学</v>
          </cell>
          <cell r="C40" t="str">
            <v>北京</v>
          </cell>
          <cell r="D40" t="str">
            <v>理工</v>
          </cell>
          <cell r="E40">
            <v>66.45</v>
          </cell>
          <cell r="F40">
            <v>64.75</v>
          </cell>
          <cell r="G40">
            <v>67.430000000000007</v>
          </cell>
          <cell r="H40">
            <v>69.150000000000006</v>
          </cell>
          <cell r="I40" t="str">
            <v>行业特色研究型</v>
          </cell>
          <cell r="J40" t="str">
            <v>4星级</v>
          </cell>
          <cell r="K40" t="str">
            <v>中国高水平大学</v>
          </cell>
        </row>
        <row r="41">
          <cell r="B41" t="str">
            <v>东北师范大学</v>
          </cell>
          <cell r="C41" t="str">
            <v>吉林</v>
          </cell>
          <cell r="D41" t="str">
            <v>师范</v>
          </cell>
          <cell r="E41">
            <v>66.34</v>
          </cell>
          <cell r="F41">
            <v>64.989999999999995</v>
          </cell>
          <cell r="G41">
            <v>67</v>
          </cell>
          <cell r="H41">
            <v>69.03</v>
          </cell>
          <cell r="I41" t="str">
            <v>行业特色研究型</v>
          </cell>
          <cell r="J41" t="str">
            <v>4星级</v>
          </cell>
          <cell r="K41" t="str">
            <v>中国高水平大学</v>
          </cell>
        </row>
        <row r="42">
          <cell r="B42" t="str">
            <v>华东理工大学</v>
          </cell>
          <cell r="C42" t="str">
            <v>上海</v>
          </cell>
          <cell r="D42" t="str">
            <v>理工</v>
          </cell>
          <cell r="E42">
            <v>66.08</v>
          </cell>
          <cell r="F42">
            <v>65.540000000000006</v>
          </cell>
          <cell r="G42">
            <v>65.98</v>
          </cell>
          <cell r="H42">
            <v>68.709999999999994</v>
          </cell>
          <cell r="I42" t="str">
            <v>行业特色研究型</v>
          </cell>
          <cell r="J42" t="str">
            <v>4星级</v>
          </cell>
          <cell r="K42" t="str">
            <v>中国高水平大学</v>
          </cell>
        </row>
        <row r="43">
          <cell r="B43" t="str">
            <v>电子科技大学</v>
          </cell>
          <cell r="C43" t="str">
            <v>四川</v>
          </cell>
          <cell r="D43" t="str">
            <v>理工</v>
          </cell>
          <cell r="E43">
            <v>65.89</v>
          </cell>
          <cell r="F43">
            <v>64.84</v>
          </cell>
          <cell r="G43">
            <v>66.12</v>
          </cell>
          <cell r="H43">
            <v>69.2</v>
          </cell>
          <cell r="I43" t="str">
            <v>行业特色研究型</v>
          </cell>
          <cell r="J43" t="str">
            <v>4星级</v>
          </cell>
          <cell r="K43" t="str">
            <v>中国高水平大学</v>
          </cell>
        </row>
        <row r="44">
          <cell r="B44" t="str">
            <v>长安大学</v>
          </cell>
          <cell r="C44" t="str">
            <v>陕西</v>
          </cell>
          <cell r="D44" t="str">
            <v>理工</v>
          </cell>
          <cell r="E44">
            <v>65.84</v>
          </cell>
          <cell r="F44">
            <v>65.760000000000005</v>
          </cell>
          <cell r="G44">
            <v>66.02</v>
          </cell>
          <cell r="H44">
            <v>65.36</v>
          </cell>
          <cell r="I44" t="str">
            <v>行业特色研究型</v>
          </cell>
          <cell r="J44" t="str">
            <v>4星级</v>
          </cell>
          <cell r="K44" t="str">
            <v>中国高水平大学</v>
          </cell>
        </row>
        <row r="45">
          <cell r="B45" t="str">
            <v>中国地质大学</v>
          </cell>
          <cell r="C45" t="str">
            <v>湖北/北京</v>
          </cell>
          <cell r="D45" t="str">
            <v>理工</v>
          </cell>
          <cell r="E45">
            <v>65.81</v>
          </cell>
          <cell r="F45">
            <v>64.19</v>
          </cell>
          <cell r="G45">
            <v>66.62</v>
          </cell>
          <cell r="H45">
            <v>68.989999999999995</v>
          </cell>
          <cell r="I45" t="str">
            <v>行业特色研究型</v>
          </cell>
          <cell r="J45" t="str">
            <v>4星级</v>
          </cell>
          <cell r="K45" t="str">
            <v>中国高水平大学</v>
          </cell>
        </row>
        <row r="46">
          <cell r="B46" t="str">
            <v>华中农业大学</v>
          </cell>
          <cell r="C46" t="str">
            <v>湖北</v>
          </cell>
          <cell r="D46" t="str">
            <v>农林</v>
          </cell>
          <cell r="E46">
            <v>65.81</v>
          </cell>
          <cell r="F46">
            <v>65.09</v>
          </cell>
          <cell r="G46">
            <v>66.16</v>
          </cell>
          <cell r="H46">
            <v>67.23</v>
          </cell>
          <cell r="I46" t="str">
            <v>行业特色研究型</v>
          </cell>
          <cell r="J46" t="str">
            <v>4星级</v>
          </cell>
          <cell r="K46" t="str">
            <v>中国高水平大学</v>
          </cell>
        </row>
        <row r="47">
          <cell r="B47" t="str">
            <v>北京交通大学</v>
          </cell>
          <cell r="C47" t="str">
            <v>北京</v>
          </cell>
          <cell r="D47" t="str">
            <v>理工</v>
          </cell>
          <cell r="E47">
            <v>65.44</v>
          </cell>
          <cell r="F47">
            <v>64.11</v>
          </cell>
          <cell r="G47">
            <v>65.760000000000005</v>
          </cell>
          <cell r="H47">
            <v>69.48</v>
          </cell>
          <cell r="I47" t="str">
            <v>行业特色研究型</v>
          </cell>
          <cell r="J47" t="str">
            <v>4星级</v>
          </cell>
          <cell r="K47" t="str">
            <v>中国高水平大学</v>
          </cell>
        </row>
        <row r="48">
          <cell r="B48" t="str">
            <v>南京农业大学</v>
          </cell>
          <cell r="C48" t="str">
            <v>江苏</v>
          </cell>
          <cell r="D48" t="str">
            <v>农林</v>
          </cell>
          <cell r="E48">
            <v>65.37</v>
          </cell>
          <cell r="F48">
            <v>63.65</v>
          </cell>
          <cell r="G48">
            <v>66.209999999999994</v>
          </cell>
          <cell r="H48">
            <v>68.709999999999994</v>
          </cell>
          <cell r="I48" t="str">
            <v>行业特色研究型</v>
          </cell>
          <cell r="J48" t="str">
            <v>4星级</v>
          </cell>
          <cell r="K48" t="str">
            <v>中国高水平大学</v>
          </cell>
        </row>
        <row r="49">
          <cell r="B49" t="str">
            <v>中国海洋大学</v>
          </cell>
          <cell r="C49" t="str">
            <v>山东</v>
          </cell>
          <cell r="D49" t="str">
            <v>综合</v>
          </cell>
          <cell r="E49">
            <v>65.239999999999995</v>
          </cell>
          <cell r="F49">
            <v>64.069999999999993</v>
          </cell>
          <cell r="G49">
            <v>65.88</v>
          </cell>
          <cell r="H49">
            <v>67.23</v>
          </cell>
          <cell r="I49" t="str">
            <v>行业特色研究型</v>
          </cell>
          <cell r="J49" t="str">
            <v>4星级</v>
          </cell>
          <cell r="K49" t="str">
            <v>中国高水平大学</v>
          </cell>
        </row>
        <row r="50">
          <cell r="B50" t="str">
            <v>南京理工大学</v>
          </cell>
          <cell r="C50" t="str">
            <v>江苏</v>
          </cell>
          <cell r="D50" t="str">
            <v>理工</v>
          </cell>
          <cell r="E50">
            <v>65.22</v>
          </cell>
          <cell r="F50">
            <v>64.099999999999994</v>
          </cell>
          <cell r="G50">
            <v>65.459999999999994</v>
          </cell>
          <cell r="H50">
            <v>68.709999999999994</v>
          </cell>
          <cell r="I50" t="str">
            <v>行业特色研究型</v>
          </cell>
          <cell r="J50" t="str">
            <v>4星级</v>
          </cell>
          <cell r="K50" t="str">
            <v>中国高水平大学</v>
          </cell>
        </row>
        <row r="51">
          <cell r="B51" t="str">
            <v>西南大学</v>
          </cell>
          <cell r="C51" t="str">
            <v>重庆</v>
          </cell>
          <cell r="D51" t="str">
            <v>综合</v>
          </cell>
          <cell r="E51">
            <v>65.150000000000006</v>
          </cell>
          <cell r="F51">
            <v>63.15</v>
          </cell>
          <cell r="G51">
            <v>66.45</v>
          </cell>
          <cell r="H51">
            <v>67.72</v>
          </cell>
          <cell r="I51" t="str">
            <v>区域研究型</v>
          </cell>
          <cell r="J51" t="str">
            <v>4星级</v>
          </cell>
          <cell r="K51" t="str">
            <v>中国高水平大学</v>
          </cell>
        </row>
        <row r="52">
          <cell r="B52" t="str">
            <v>武汉理工大学</v>
          </cell>
          <cell r="C52" t="str">
            <v>湖北</v>
          </cell>
          <cell r="D52" t="str">
            <v>理工</v>
          </cell>
          <cell r="E52">
            <v>65.150000000000006</v>
          </cell>
          <cell r="F52">
            <v>64.13</v>
          </cell>
          <cell r="G52">
            <v>65.64</v>
          </cell>
          <cell r="H52">
            <v>67.23</v>
          </cell>
          <cell r="I52" t="str">
            <v>行业特色研究型</v>
          </cell>
          <cell r="J52" t="str">
            <v>4星级</v>
          </cell>
          <cell r="K52" t="str">
            <v>中国高水平大学</v>
          </cell>
        </row>
        <row r="53">
          <cell r="B53" t="str">
            <v>西北农林科技大学</v>
          </cell>
          <cell r="C53" t="str">
            <v>陕西</v>
          </cell>
          <cell r="D53" t="str">
            <v>农林</v>
          </cell>
          <cell r="E53">
            <v>65.14</v>
          </cell>
          <cell r="F53">
            <v>64.010000000000005</v>
          </cell>
          <cell r="G53">
            <v>65.790000000000006</v>
          </cell>
          <cell r="H53">
            <v>66.900000000000006</v>
          </cell>
          <cell r="I53" t="str">
            <v>行业特色研究型</v>
          </cell>
          <cell r="J53" t="str">
            <v>4星级</v>
          </cell>
          <cell r="K53" t="str">
            <v>中国高水平大学</v>
          </cell>
        </row>
        <row r="54">
          <cell r="B54" t="str">
            <v>苏州大学</v>
          </cell>
          <cell r="C54" t="str">
            <v>江苏</v>
          </cell>
          <cell r="D54" t="str">
            <v>综合</v>
          </cell>
          <cell r="E54">
            <v>65.14</v>
          </cell>
          <cell r="F54">
            <v>64.709999999999994</v>
          </cell>
          <cell r="G54">
            <v>65.56</v>
          </cell>
          <cell r="H54">
            <v>65.09</v>
          </cell>
          <cell r="I54" t="str">
            <v>区域研究型</v>
          </cell>
          <cell r="J54" t="str">
            <v>3星级</v>
          </cell>
          <cell r="K54" t="str">
            <v>中国知名大学</v>
          </cell>
        </row>
        <row r="55">
          <cell r="B55" t="str">
            <v>中国石油大学</v>
          </cell>
          <cell r="C55" t="str">
            <v>山东/北京</v>
          </cell>
          <cell r="D55" t="str">
            <v>理工</v>
          </cell>
          <cell r="E55">
            <v>65.099999999999994</v>
          </cell>
          <cell r="F55">
            <v>63.43</v>
          </cell>
          <cell r="G55">
            <v>65.8</v>
          </cell>
          <cell r="H55">
            <v>68.87</v>
          </cell>
          <cell r="I55" t="str">
            <v>行业特色研究型</v>
          </cell>
          <cell r="J55" t="str">
            <v>4星级</v>
          </cell>
          <cell r="K55" t="str">
            <v>中国高水平大学</v>
          </cell>
        </row>
        <row r="56">
          <cell r="B56" t="str">
            <v>南京师范大学</v>
          </cell>
          <cell r="C56" t="str">
            <v>江苏</v>
          </cell>
          <cell r="D56" t="str">
            <v>师范</v>
          </cell>
          <cell r="E56">
            <v>65.099999999999994</v>
          </cell>
          <cell r="F56">
            <v>63.66</v>
          </cell>
          <cell r="G56">
            <v>66.44</v>
          </cell>
          <cell r="H56">
            <v>65.209999999999994</v>
          </cell>
          <cell r="I56" t="str">
            <v>区域特色研究型</v>
          </cell>
          <cell r="J56" t="str">
            <v>4星级</v>
          </cell>
          <cell r="K56" t="str">
            <v>中国高水平大学</v>
          </cell>
        </row>
        <row r="57">
          <cell r="B57" t="str">
            <v>云南大学</v>
          </cell>
          <cell r="C57" t="str">
            <v>云南</v>
          </cell>
          <cell r="D57" t="str">
            <v>综合</v>
          </cell>
          <cell r="E57">
            <v>65.06</v>
          </cell>
          <cell r="F57">
            <v>63.69</v>
          </cell>
          <cell r="G57">
            <v>65.819999999999993</v>
          </cell>
          <cell r="H57">
            <v>67.34</v>
          </cell>
          <cell r="I57" t="str">
            <v>区域研究型</v>
          </cell>
          <cell r="J57" t="str">
            <v>4星级</v>
          </cell>
          <cell r="K57" t="str">
            <v>中国高水平大学</v>
          </cell>
        </row>
        <row r="58">
          <cell r="B58" t="str">
            <v>哈尔滨工程大学</v>
          </cell>
          <cell r="C58" t="str">
            <v>黑龙江</v>
          </cell>
          <cell r="D58" t="str">
            <v>理工</v>
          </cell>
          <cell r="E58">
            <v>64.900000000000006</v>
          </cell>
          <cell r="F58">
            <v>64.33</v>
          </cell>
          <cell r="G58">
            <v>64.599999999999994</v>
          </cell>
          <cell r="H58">
            <v>68.540000000000006</v>
          </cell>
          <cell r="I58" t="str">
            <v>行业特色研究型</v>
          </cell>
          <cell r="J58" t="str">
            <v>4星级</v>
          </cell>
          <cell r="K58" t="str">
            <v>中国高水平大学</v>
          </cell>
        </row>
        <row r="59">
          <cell r="B59" t="str">
            <v>南京航空航天大学</v>
          </cell>
          <cell r="C59" t="str">
            <v>江苏</v>
          </cell>
          <cell r="D59" t="str">
            <v>理工</v>
          </cell>
          <cell r="E59">
            <v>64.849999999999994</v>
          </cell>
          <cell r="F59">
            <v>63.16</v>
          </cell>
          <cell r="G59">
            <v>65.44</v>
          </cell>
          <cell r="H59">
            <v>69.22</v>
          </cell>
          <cell r="I59" t="str">
            <v>行业特色研究型</v>
          </cell>
          <cell r="J59" t="str">
            <v>4星级</v>
          </cell>
          <cell r="K59" t="str">
            <v>中国高水平大学</v>
          </cell>
        </row>
        <row r="60">
          <cell r="B60" t="str">
            <v>河海大学</v>
          </cell>
          <cell r="C60" t="str">
            <v>江苏</v>
          </cell>
          <cell r="D60" t="str">
            <v>理工</v>
          </cell>
          <cell r="E60">
            <v>64.849999999999994</v>
          </cell>
          <cell r="F60">
            <v>63.45</v>
          </cell>
          <cell r="G60">
            <v>65.27</v>
          </cell>
          <cell r="H60">
            <v>68.709999999999994</v>
          </cell>
          <cell r="I60" t="str">
            <v>行业特色研究型</v>
          </cell>
          <cell r="J60" t="str">
            <v>4星级</v>
          </cell>
          <cell r="K60" t="str">
            <v>中国高水平大学</v>
          </cell>
        </row>
        <row r="61">
          <cell r="B61" t="str">
            <v>湖南师范大学</v>
          </cell>
          <cell r="C61" t="str">
            <v>湖南</v>
          </cell>
          <cell r="D61" t="str">
            <v>师范</v>
          </cell>
          <cell r="E61">
            <v>64.75</v>
          </cell>
          <cell r="F61">
            <v>62.99</v>
          </cell>
          <cell r="G61">
            <v>65.989999999999995</v>
          </cell>
          <cell r="H61">
            <v>66.569999999999993</v>
          </cell>
          <cell r="I61" t="str">
            <v>区域研究型</v>
          </cell>
          <cell r="J61" t="str">
            <v>3星级</v>
          </cell>
          <cell r="K61" t="str">
            <v>中国知名大学</v>
          </cell>
        </row>
        <row r="62">
          <cell r="B62" t="str">
            <v>西南交通大学</v>
          </cell>
          <cell r="C62" t="str">
            <v>四川</v>
          </cell>
          <cell r="D62" t="str">
            <v>理工</v>
          </cell>
          <cell r="E62">
            <v>64.73</v>
          </cell>
          <cell r="F62">
            <v>62.4</v>
          </cell>
          <cell r="G62">
            <v>66.02</v>
          </cell>
          <cell r="H62">
            <v>68.709999999999994</v>
          </cell>
          <cell r="I62" t="str">
            <v>行业特色研究型</v>
          </cell>
          <cell r="J62" t="str">
            <v>4星级</v>
          </cell>
          <cell r="K62" t="str">
            <v>中国高水平大学</v>
          </cell>
        </row>
        <row r="63">
          <cell r="B63" t="str">
            <v>暨南大学</v>
          </cell>
          <cell r="C63" t="str">
            <v>广东</v>
          </cell>
          <cell r="D63" t="str">
            <v>综合</v>
          </cell>
          <cell r="E63">
            <v>64.67</v>
          </cell>
          <cell r="F63">
            <v>63.64</v>
          </cell>
          <cell r="G63">
            <v>65.34</v>
          </cell>
          <cell r="H63">
            <v>66</v>
          </cell>
          <cell r="I63" t="str">
            <v>区域研究型</v>
          </cell>
          <cell r="J63" t="str">
            <v>3星级</v>
          </cell>
          <cell r="K63" t="str">
            <v>中国知名大学</v>
          </cell>
        </row>
        <row r="64">
          <cell r="B64" t="str">
            <v>北京化工大学</v>
          </cell>
          <cell r="C64" t="str">
            <v>北京</v>
          </cell>
          <cell r="D64" t="str">
            <v>理工</v>
          </cell>
          <cell r="E64">
            <v>64.569999999999993</v>
          </cell>
          <cell r="F64">
            <v>63.86</v>
          </cell>
          <cell r="G64">
            <v>64.709999999999994</v>
          </cell>
          <cell r="H64">
            <v>66.900000000000006</v>
          </cell>
          <cell r="I64" t="str">
            <v>行业特色研究型</v>
          </cell>
          <cell r="J64" t="str">
            <v>4星级</v>
          </cell>
          <cell r="K64" t="str">
            <v>中国高水平大学</v>
          </cell>
        </row>
        <row r="65">
          <cell r="B65" t="str">
            <v>郑州大学</v>
          </cell>
          <cell r="C65" t="str">
            <v>河南</v>
          </cell>
          <cell r="D65" t="str">
            <v>综合</v>
          </cell>
          <cell r="E65">
            <v>64.55</v>
          </cell>
          <cell r="F65">
            <v>62.46</v>
          </cell>
          <cell r="G65">
            <v>66.209999999999994</v>
          </cell>
          <cell r="H65">
            <v>65.91</v>
          </cell>
          <cell r="I65" t="str">
            <v>区域研究型</v>
          </cell>
          <cell r="J65" t="str">
            <v>3星级</v>
          </cell>
          <cell r="K65" t="str">
            <v>中国知名大学</v>
          </cell>
        </row>
        <row r="66">
          <cell r="B66" t="str">
            <v>西安电子科技大学</v>
          </cell>
          <cell r="C66" t="str">
            <v>陕西</v>
          </cell>
          <cell r="D66" t="str">
            <v>理工</v>
          </cell>
          <cell r="E66">
            <v>64.5</v>
          </cell>
          <cell r="F66">
            <v>63.28</v>
          </cell>
          <cell r="G66">
            <v>65.260000000000005</v>
          </cell>
          <cell r="H66">
            <v>66.19</v>
          </cell>
          <cell r="I66" t="str">
            <v>行业特色研究型</v>
          </cell>
          <cell r="J66" t="str">
            <v>4星级</v>
          </cell>
          <cell r="K66" t="str">
            <v>中国高水平大学</v>
          </cell>
        </row>
        <row r="67">
          <cell r="B67" t="str">
            <v>北京林业大学</v>
          </cell>
          <cell r="C67" t="str">
            <v>北京</v>
          </cell>
          <cell r="D67" t="str">
            <v>林业</v>
          </cell>
          <cell r="E67">
            <v>64.48</v>
          </cell>
          <cell r="F67">
            <v>62.66</v>
          </cell>
          <cell r="G67">
            <v>65.14</v>
          </cell>
          <cell r="H67">
            <v>69.05</v>
          </cell>
          <cell r="I67" t="str">
            <v>行业特色研究型</v>
          </cell>
          <cell r="J67" t="str">
            <v>4星级</v>
          </cell>
          <cell r="K67" t="str">
            <v>中国高水平大学</v>
          </cell>
        </row>
        <row r="68">
          <cell r="B68" t="str">
            <v>中国政法大学</v>
          </cell>
          <cell r="C68" t="str">
            <v>北京</v>
          </cell>
          <cell r="D68" t="str">
            <v>政法</v>
          </cell>
          <cell r="E68">
            <v>64.349999999999994</v>
          </cell>
          <cell r="F68">
            <v>61.76</v>
          </cell>
          <cell r="G68">
            <v>65.48</v>
          </cell>
          <cell r="H68">
            <v>70.040000000000006</v>
          </cell>
          <cell r="I68" t="str">
            <v>行业特色研究型</v>
          </cell>
          <cell r="J68" t="str">
            <v>5星级</v>
          </cell>
          <cell r="K68" t="str">
            <v>中国一流大学</v>
          </cell>
        </row>
        <row r="69">
          <cell r="B69" t="str">
            <v>合肥工业大学</v>
          </cell>
          <cell r="C69" t="str">
            <v>安徽</v>
          </cell>
          <cell r="D69" t="str">
            <v>理工</v>
          </cell>
          <cell r="E69">
            <v>64.31</v>
          </cell>
          <cell r="F69">
            <v>62.59</v>
          </cell>
          <cell r="G69">
            <v>65.28</v>
          </cell>
          <cell r="H69">
            <v>67.180000000000007</v>
          </cell>
          <cell r="I69" t="str">
            <v>行业特色研究型</v>
          </cell>
          <cell r="J69" t="str">
            <v>3星级</v>
          </cell>
          <cell r="K69" t="str">
            <v>中国知名大学</v>
          </cell>
        </row>
        <row r="70">
          <cell r="B70" t="str">
            <v>北京邮电大学</v>
          </cell>
          <cell r="C70" t="str">
            <v>北京</v>
          </cell>
          <cell r="D70" t="str">
            <v>理工</v>
          </cell>
          <cell r="E70">
            <v>64.260000000000005</v>
          </cell>
          <cell r="F70">
            <v>63.55</v>
          </cell>
          <cell r="G70">
            <v>64.36</v>
          </cell>
          <cell r="H70">
            <v>66.739999999999995</v>
          </cell>
          <cell r="I70" t="str">
            <v>行业特色研究型</v>
          </cell>
          <cell r="J70" t="str">
            <v>4星级</v>
          </cell>
          <cell r="K70" t="str">
            <v>中国高水平大学</v>
          </cell>
        </row>
        <row r="71">
          <cell r="B71" t="str">
            <v>华南师范大学</v>
          </cell>
          <cell r="C71" t="str">
            <v>广东</v>
          </cell>
          <cell r="D71" t="str">
            <v>师范</v>
          </cell>
          <cell r="E71">
            <v>64.09</v>
          </cell>
          <cell r="F71">
            <v>62.42</v>
          </cell>
          <cell r="G71">
            <v>65.400000000000006</v>
          </cell>
          <cell r="H71">
            <v>65.209999999999994</v>
          </cell>
          <cell r="I71" t="str">
            <v>区域特色研究型</v>
          </cell>
          <cell r="J71" t="str">
            <v>3星级</v>
          </cell>
          <cell r="K71" t="str">
            <v>中国知名大学</v>
          </cell>
        </row>
        <row r="72">
          <cell r="B72" t="str">
            <v>陕西师范大学</v>
          </cell>
          <cell r="C72" t="str">
            <v>陕西</v>
          </cell>
          <cell r="D72" t="str">
            <v>师范</v>
          </cell>
          <cell r="E72">
            <v>64.06</v>
          </cell>
          <cell r="F72">
            <v>62.67</v>
          </cell>
          <cell r="G72">
            <v>65.56</v>
          </cell>
          <cell r="H72">
            <v>63.24</v>
          </cell>
          <cell r="I72" t="str">
            <v>区域特色研究型</v>
          </cell>
          <cell r="J72" t="str">
            <v>3星级</v>
          </cell>
          <cell r="K72" t="str">
            <v>中国知名大学</v>
          </cell>
        </row>
        <row r="73">
          <cell r="B73" t="str">
            <v>中南财经政法大学</v>
          </cell>
          <cell r="C73" t="str">
            <v>湖北</v>
          </cell>
          <cell r="D73" t="str">
            <v>财经</v>
          </cell>
          <cell r="E73">
            <v>64.040000000000006</v>
          </cell>
          <cell r="F73">
            <v>62.22</v>
          </cell>
          <cell r="G73">
            <v>65.48</v>
          </cell>
          <cell r="H73">
            <v>65.209999999999994</v>
          </cell>
          <cell r="I73" t="str">
            <v>行业特色研究型</v>
          </cell>
          <cell r="J73" t="str">
            <v>5星级</v>
          </cell>
          <cell r="K73" t="str">
            <v>中国一流大学</v>
          </cell>
        </row>
        <row r="74">
          <cell r="B74" t="str">
            <v>上海大学</v>
          </cell>
          <cell r="C74" t="str">
            <v>上海</v>
          </cell>
          <cell r="D74" t="str">
            <v>综合</v>
          </cell>
          <cell r="E74">
            <v>64.03</v>
          </cell>
          <cell r="F74">
            <v>62.43</v>
          </cell>
          <cell r="G74">
            <v>65.27</v>
          </cell>
          <cell r="H74">
            <v>65.260000000000005</v>
          </cell>
          <cell r="I74" t="str">
            <v>区域研究型</v>
          </cell>
          <cell r="J74" t="str">
            <v>3星级</v>
          </cell>
          <cell r="K74" t="str">
            <v>中国知名大学</v>
          </cell>
        </row>
        <row r="75">
          <cell r="B75" t="str">
            <v>上海财经大学</v>
          </cell>
          <cell r="C75" t="str">
            <v>上海</v>
          </cell>
          <cell r="D75" t="str">
            <v>财经</v>
          </cell>
          <cell r="E75">
            <v>64.02</v>
          </cell>
          <cell r="F75">
            <v>62.29</v>
          </cell>
          <cell r="G75">
            <v>64.75</v>
          </cell>
          <cell r="H75">
            <v>67.89</v>
          </cell>
          <cell r="I75" t="str">
            <v>行业特色研究型</v>
          </cell>
          <cell r="J75" t="str">
            <v>5星级</v>
          </cell>
          <cell r="K75" t="str">
            <v>中国一流大学</v>
          </cell>
        </row>
        <row r="76">
          <cell r="B76" t="str">
            <v>山西大学</v>
          </cell>
          <cell r="C76" t="str">
            <v>山西</v>
          </cell>
          <cell r="D76" t="str">
            <v>综合</v>
          </cell>
          <cell r="E76">
            <v>64.010000000000005</v>
          </cell>
          <cell r="F76">
            <v>62.96</v>
          </cell>
          <cell r="G76">
            <v>65.25</v>
          </cell>
          <cell r="H76">
            <v>62.96</v>
          </cell>
          <cell r="I76" t="str">
            <v>区域研究型</v>
          </cell>
          <cell r="J76" t="str">
            <v>3星级</v>
          </cell>
          <cell r="K76" t="str">
            <v>中国知名大学</v>
          </cell>
        </row>
        <row r="77">
          <cell r="B77" t="str">
            <v>北京工业大学</v>
          </cell>
          <cell r="C77" t="str">
            <v>北京</v>
          </cell>
          <cell r="D77" t="str">
            <v>理工</v>
          </cell>
          <cell r="E77">
            <v>63.97</v>
          </cell>
          <cell r="F77">
            <v>62.86</v>
          </cell>
          <cell r="G77">
            <v>64.83</v>
          </cell>
          <cell r="H77">
            <v>64.760000000000005</v>
          </cell>
          <cell r="I77" t="str">
            <v>区域研究型</v>
          </cell>
          <cell r="J77" t="str">
            <v>3星级</v>
          </cell>
          <cell r="K77" t="str">
            <v>中国知名大学</v>
          </cell>
        </row>
        <row r="78">
          <cell r="B78" t="str">
            <v>福州大学</v>
          </cell>
          <cell r="C78" t="str">
            <v>福建</v>
          </cell>
          <cell r="D78" t="str">
            <v>理工</v>
          </cell>
          <cell r="E78">
            <v>63.96</v>
          </cell>
          <cell r="F78">
            <v>62.54</v>
          </cell>
          <cell r="G78">
            <v>64.62</v>
          </cell>
          <cell r="H78">
            <v>66.900000000000006</v>
          </cell>
          <cell r="I78" t="str">
            <v>区域研究型</v>
          </cell>
          <cell r="J78" t="str">
            <v>3星级</v>
          </cell>
          <cell r="K78" t="str">
            <v>中国知名大学</v>
          </cell>
        </row>
        <row r="79">
          <cell r="B79" t="str">
            <v>南昌大学</v>
          </cell>
          <cell r="C79" t="str">
            <v>江西</v>
          </cell>
          <cell r="D79" t="str">
            <v>综合</v>
          </cell>
          <cell r="E79">
            <v>63.94</v>
          </cell>
          <cell r="F79">
            <v>62.39</v>
          </cell>
          <cell r="G79">
            <v>64.66</v>
          </cell>
          <cell r="H79">
            <v>67.13</v>
          </cell>
          <cell r="I79" t="str">
            <v>区域研究型</v>
          </cell>
          <cell r="J79" t="str">
            <v>3星级</v>
          </cell>
          <cell r="K79" t="str">
            <v>中国知名大学</v>
          </cell>
        </row>
        <row r="80">
          <cell r="B80" t="str">
            <v>首都医科大学</v>
          </cell>
          <cell r="C80" t="str">
            <v>北京</v>
          </cell>
          <cell r="D80" t="str">
            <v>医药</v>
          </cell>
          <cell r="E80">
            <v>63.93</v>
          </cell>
          <cell r="F80">
            <v>64.099999999999994</v>
          </cell>
          <cell r="G80">
            <v>64.52</v>
          </cell>
          <cell r="H80">
            <v>60.66</v>
          </cell>
          <cell r="I80" t="str">
            <v>区域特色研究型</v>
          </cell>
          <cell r="J80" t="str">
            <v>4星级</v>
          </cell>
          <cell r="K80" t="str">
            <v>中国高水平大学</v>
          </cell>
        </row>
        <row r="81">
          <cell r="B81" t="str">
            <v>中央民族大学</v>
          </cell>
          <cell r="C81" t="str">
            <v>北京</v>
          </cell>
          <cell r="D81" t="str">
            <v>民族</v>
          </cell>
          <cell r="E81">
            <v>63.87</v>
          </cell>
          <cell r="F81">
            <v>61.78</v>
          </cell>
          <cell r="G81">
            <v>65.08</v>
          </cell>
          <cell r="H81">
            <v>67.23</v>
          </cell>
          <cell r="I81" t="str">
            <v>行业特色研究型</v>
          </cell>
          <cell r="J81" t="str">
            <v>4星级</v>
          </cell>
          <cell r="K81" t="str">
            <v>中国高水平大学</v>
          </cell>
        </row>
        <row r="82">
          <cell r="B82" t="str">
            <v>江南大学</v>
          </cell>
          <cell r="C82" t="str">
            <v>江苏</v>
          </cell>
          <cell r="D82" t="str">
            <v>综合</v>
          </cell>
          <cell r="E82">
            <v>63.78</v>
          </cell>
          <cell r="F82">
            <v>62.38</v>
          </cell>
          <cell r="G82">
            <v>64.34</v>
          </cell>
          <cell r="H82">
            <v>67.06</v>
          </cell>
          <cell r="I82" t="str">
            <v>区域特色研究型</v>
          </cell>
          <cell r="J82" t="str">
            <v>3星级</v>
          </cell>
          <cell r="K82" t="str">
            <v>中国知名大学</v>
          </cell>
        </row>
        <row r="83">
          <cell r="B83" t="str">
            <v>东华大学</v>
          </cell>
          <cell r="C83" t="str">
            <v>上海</v>
          </cell>
          <cell r="D83" t="str">
            <v>理工</v>
          </cell>
          <cell r="E83">
            <v>63.71</v>
          </cell>
          <cell r="F83">
            <v>62.22</v>
          </cell>
          <cell r="G83">
            <v>64.84</v>
          </cell>
          <cell r="H83">
            <v>64.88</v>
          </cell>
          <cell r="I83" t="str">
            <v>行业特色研究型</v>
          </cell>
          <cell r="J83" t="str">
            <v>4星级</v>
          </cell>
          <cell r="K83" t="str">
            <v>中国高水平大学</v>
          </cell>
        </row>
        <row r="84">
          <cell r="B84" t="str">
            <v>辽宁大学</v>
          </cell>
          <cell r="C84" t="str">
            <v>辽宁</v>
          </cell>
          <cell r="D84" t="str">
            <v>综合</v>
          </cell>
          <cell r="E84">
            <v>63.61</v>
          </cell>
          <cell r="F84">
            <v>61.75</v>
          </cell>
          <cell r="G84">
            <v>65.14</v>
          </cell>
          <cell r="H84">
            <v>64.599999999999994</v>
          </cell>
          <cell r="I84" t="str">
            <v>区域研究型</v>
          </cell>
          <cell r="J84" t="str">
            <v>3星级</v>
          </cell>
          <cell r="K84" t="str">
            <v>中国知名大学</v>
          </cell>
        </row>
        <row r="85">
          <cell r="B85" t="str">
            <v>华南农业大学</v>
          </cell>
          <cell r="C85" t="str">
            <v>广东</v>
          </cell>
          <cell r="D85" t="str">
            <v>农林</v>
          </cell>
          <cell r="E85">
            <v>63.52</v>
          </cell>
          <cell r="F85">
            <v>62.87</v>
          </cell>
          <cell r="G85">
            <v>64.81</v>
          </cell>
          <cell r="H85">
            <v>60.66</v>
          </cell>
          <cell r="I85" t="str">
            <v>区域特色研究型</v>
          </cell>
          <cell r="J85" t="str">
            <v>3星级</v>
          </cell>
          <cell r="K85" t="str">
            <v>中国知名大学</v>
          </cell>
        </row>
        <row r="86">
          <cell r="B86" t="str">
            <v>太原理工大学</v>
          </cell>
          <cell r="C86" t="str">
            <v>山西</v>
          </cell>
          <cell r="D86" t="str">
            <v>理工</v>
          </cell>
          <cell r="E86">
            <v>63.48</v>
          </cell>
          <cell r="F86">
            <v>62.19</v>
          </cell>
          <cell r="G86">
            <v>64.39</v>
          </cell>
          <cell r="H86">
            <v>64.78</v>
          </cell>
          <cell r="I86" t="str">
            <v>区域研究型</v>
          </cell>
          <cell r="J86" t="str">
            <v>3星级</v>
          </cell>
          <cell r="K86" t="str">
            <v>中国知名大学</v>
          </cell>
        </row>
        <row r="87">
          <cell r="B87" t="str">
            <v>新疆大学</v>
          </cell>
          <cell r="C87" t="str">
            <v>新疆</v>
          </cell>
          <cell r="D87" t="str">
            <v>综合</v>
          </cell>
          <cell r="E87">
            <v>63.47</v>
          </cell>
          <cell r="F87">
            <v>61.53</v>
          </cell>
          <cell r="G87">
            <v>64.52</v>
          </cell>
          <cell r="H87">
            <v>66.900000000000006</v>
          </cell>
          <cell r="I87" t="str">
            <v>区域研究型</v>
          </cell>
          <cell r="J87" t="str">
            <v>3星级</v>
          </cell>
          <cell r="K87" t="str">
            <v>中国知名大学</v>
          </cell>
        </row>
        <row r="88">
          <cell r="B88" t="str">
            <v>首都师范大学</v>
          </cell>
          <cell r="C88" t="str">
            <v>北京</v>
          </cell>
          <cell r="D88" t="str">
            <v>师范</v>
          </cell>
          <cell r="E88">
            <v>63.47</v>
          </cell>
          <cell r="F88">
            <v>62.44</v>
          </cell>
          <cell r="G88">
            <v>65.06</v>
          </cell>
          <cell r="H88">
            <v>60.82</v>
          </cell>
          <cell r="I88" t="str">
            <v>区域特色研究型</v>
          </cell>
          <cell r="J88" t="str">
            <v>3星级</v>
          </cell>
          <cell r="K88" t="str">
            <v>中国知名大学</v>
          </cell>
        </row>
        <row r="89">
          <cell r="B89" t="str">
            <v>安徽大学</v>
          </cell>
          <cell r="C89" t="str">
            <v>安徽</v>
          </cell>
          <cell r="D89" t="str">
            <v>综合</v>
          </cell>
          <cell r="E89">
            <v>63.46</v>
          </cell>
          <cell r="F89">
            <v>61.84</v>
          </cell>
          <cell r="G89">
            <v>64.680000000000007</v>
          </cell>
          <cell r="H89">
            <v>64.760000000000005</v>
          </cell>
          <cell r="I89" t="str">
            <v>区域研究型</v>
          </cell>
          <cell r="J89" t="str">
            <v>3星级</v>
          </cell>
          <cell r="K89" t="str">
            <v>中国知名大学</v>
          </cell>
        </row>
        <row r="90">
          <cell r="B90" t="str">
            <v>海南大学</v>
          </cell>
          <cell r="C90" t="str">
            <v>海南</v>
          </cell>
          <cell r="D90" t="str">
            <v>综合</v>
          </cell>
          <cell r="E90">
            <v>63.44</v>
          </cell>
          <cell r="F90">
            <v>62.32</v>
          </cell>
          <cell r="G90">
            <v>63.62</v>
          </cell>
          <cell r="H90">
            <v>67.23</v>
          </cell>
          <cell r="I90" t="str">
            <v>区域研究型</v>
          </cell>
          <cell r="J90" t="str">
            <v>3星级</v>
          </cell>
          <cell r="K90" t="str">
            <v>中国知名大学</v>
          </cell>
        </row>
        <row r="91">
          <cell r="B91" t="str">
            <v>河南大学</v>
          </cell>
          <cell r="C91" t="str">
            <v>河南</v>
          </cell>
          <cell r="D91" t="str">
            <v>综合</v>
          </cell>
          <cell r="E91">
            <v>63.44</v>
          </cell>
          <cell r="F91">
            <v>62.12</v>
          </cell>
          <cell r="G91">
            <v>65.010000000000005</v>
          </cell>
          <cell r="H91">
            <v>62.04</v>
          </cell>
          <cell r="I91" t="str">
            <v>区域研究型</v>
          </cell>
          <cell r="J91" t="str">
            <v>3星级</v>
          </cell>
          <cell r="K91" t="str">
            <v>中国知名大学</v>
          </cell>
        </row>
        <row r="92">
          <cell r="B92" t="str">
            <v>华北电力大学</v>
          </cell>
          <cell r="C92" t="str">
            <v>北京</v>
          </cell>
          <cell r="D92" t="str">
            <v>理工</v>
          </cell>
          <cell r="E92">
            <v>63.43</v>
          </cell>
          <cell r="F92">
            <v>62.45</v>
          </cell>
          <cell r="G92">
            <v>64.13</v>
          </cell>
          <cell r="H92">
            <v>64.44</v>
          </cell>
          <cell r="I92" t="str">
            <v>专业型</v>
          </cell>
          <cell r="J92" t="str">
            <v>3星级</v>
          </cell>
          <cell r="K92" t="str">
            <v>中国知名大学</v>
          </cell>
        </row>
        <row r="93">
          <cell r="B93" t="str">
            <v>东北林业大学</v>
          </cell>
          <cell r="C93" t="str">
            <v>黑龙江</v>
          </cell>
          <cell r="D93" t="str">
            <v>林业</v>
          </cell>
          <cell r="E93">
            <v>63.42</v>
          </cell>
          <cell r="F93">
            <v>61.9</v>
          </cell>
          <cell r="G93">
            <v>64.67</v>
          </cell>
          <cell r="H93">
            <v>64.27</v>
          </cell>
          <cell r="I93" t="str">
            <v>区域特色研究型</v>
          </cell>
          <cell r="J93" t="str">
            <v>3星级</v>
          </cell>
          <cell r="K93" t="str">
            <v>中国知名大学</v>
          </cell>
        </row>
        <row r="94">
          <cell r="B94" t="str">
            <v>浙江工业大学</v>
          </cell>
          <cell r="C94" t="str">
            <v>浙江</v>
          </cell>
          <cell r="D94" t="str">
            <v>理工</v>
          </cell>
          <cell r="E94">
            <v>63.41</v>
          </cell>
          <cell r="F94">
            <v>63.11</v>
          </cell>
          <cell r="G94">
            <v>64.290000000000006</v>
          </cell>
          <cell r="H94">
            <v>60.84</v>
          </cell>
          <cell r="I94" t="str">
            <v>专业型</v>
          </cell>
          <cell r="J94" t="str">
            <v>3星级</v>
          </cell>
          <cell r="K94" t="str">
            <v>中国知名大学</v>
          </cell>
        </row>
        <row r="95">
          <cell r="B95" t="str">
            <v>福建师范大学</v>
          </cell>
          <cell r="C95" t="str">
            <v>福建</v>
          </cell>
          <cell r="D95" t="str">
            <v>师范</v>
          </cell>
          <cell r="E95">
            <v>63.41</v>
          </cell>
          <cell r="F95">
            <v>62.6</v>
          </cell>
          <cell r="G95">
            <v>64.81</v>
          </cell>
          <cell r="H95">
            <v>60.66</v>
          </cell>
          <cell r="I95" t="str">
            <v>区域特色研究型</v>
          </cell>
          <cell r="J95" t="str">
            <v>3星级</v>
          </cell>
          <cell r="K95" t="str">
            <v>中国知名大学</v>
          </cell>
        </row>
        <row r="96">
          <cell r="B96" t="str">
            <v>中央财经大学</v>
          </cell>
          <cell r="C96" t="str">
            <v>北京</v>
          </cell>
          <cell r="D96" t="str">
            <v>财经</v>
          </cell>
          <cell r="E96">
            <v>63.4</v>
          </cell>
          <cell r="F96">
            <v>60.88</v>
          </cell>
          <cell r="G96">
            <v>64.260000000000005</v>
          </cell>
          <cell r="H96">
            <v>69.989999999999995</v>
          </cell>
          <cell r="I96" t="str">
            <v>专业型</v>
          </cell>
          <cell r="J96" t="str">
            <v>4星级</v>
          </cell>
          <cell r="K96" t="str">
            <v>中国高水平大学</v>
          </cell>
        </row>
        <row r="97">
          <cell r="B97" t="str">
            <v>内蒙古大学</v>
          </cell>
          <cell r="C97" t="str">
            <v>内蒙古</v>
          </cell>
          <cell r="D97" t="str">
            <v>综合</v>
          </cell>
          <cell r="E97">
            <v>63.4</v>
          </cell>
          <cell r="F97">
            <v>61.87</v>
          </cell>
          <cell r="G97">
            <v>64.41</v>
          </cell>
          <cell r="H97">
            <v>65.260000000000005</v>
          </cell>
          <cell r="I97" t="str">
            <v>区域研究型</v>
          </cell>
          <cell r="J97" t="str">
            <v>3星级</v>
          </cell>
          <cell r="K97" t="str">
            <v>中国知名大学</v>
          </cell>
        </row>
        <row r="98">
          <cell r="B98" t="str">
            <v>西南财经大学</v>
          </cell>
          <cell r="C98" t="str">
            <v>四川</v>
          </cell>
          <cell r="D98" t="str">
            <v>财经</v>
          </cell>
          <cell r="E98">
            <v>63.39</v>
          </cell>
          <cell r="F98">
            <v>61.3</v>
          </cell>
          <cell r="G98">
            <v>64.97</v>
          </cell>
          <cell r="H98">
            <v>65.040000000000006</v>
          </cell>
          <cell r="I98" t="str">
            <v>区域特色研究型</v>
          </cell>
          <cell r="J98" t="str">
            <v>4星级</v>
          </cell>
          <cell r="K98" t="str">
            <v>中国高水平大学</v>
          </cell>
        </row>
        <row r="99">
          <cell r="B99" t="str">
            <v>深圳大学</v>
          </cell>
          <cell r="C99" t="str">
            <v>广东</v>
          </cell>
          <cell r="D99" t="str">
            <v>综合</v>
          </cell>
          <cell r="E99">
            <v>63.37</v>
          </cell>
          <cell r="F99">
            <v>62.49</v>
          </cell>
          <cell r="G99">
            <v>64.150000000000006</v>
          </cell>
          <cell r="H99">
            <v>63.63</v>
          </cell>
          <cell r="I99" t="str">
            <v>专业型</v>
          </cell>
          <cell r="J99" t="str">
            <v>3星级</v>
          </cell>
          <cell r="K99" t="str">
            <v>中国知名大学</v>
          </cell>
        </row>
        <row r="100">
          <cell r="B100" t="str">
            <v>广西大学</v>
          </cell>
          <cell r="C100" t="str">
            <v>广西</v>
          </cell>
          <cell r="D100" t="str">
            <v>综合</v>
          </cell>
          <cell r="E100">
            <v>63.35</v>
          </cell>
          <cell r="F100">
            <v>61.77</v>
          </cell>
          <cell r="G100">
            <v>64.36</v>
          </cell>
          <cell r="H100">
            <v>65.42</v>
          </cell>
          <cell r="I100" t="str">
            <v>区域研究型</v>
          </cell>
          <cell r="J100" t="str">
            <v>3星级</v>
          </cell>
          <cell r="K100" t="str">
            <v>中国知名大学</v>
          </cell>
        </row>
        <row r="101">
          <cell r="B101" t="str">
            <v>贵州大学</v>
          </cell>
          <cell r="C101" t="str">
            <v>贵州</v>
          </cell>
          <cell r="D101" t="str">
            <v>综合</v>
          </cell>
          <cell r="E101">
            <v>63.34</v>
          </cell>
          <cell r="F101">
            <v>61.88</v>
          </cell>
          <cell r="G101">
            <v>64.23</v>
          </cell>
          <cell r="H101">
            <v>65.42</v>
          </cell>
          <cell r="I101" t="str">
            <v>区域研究型</v>
          </cell>
          <cell r="J101" t="str">
            <v>3星级</v>
          </cell>
          <cell r="K101" t="str">
            <v>中国知名大学</v>
          </cell>
        </row>
        <row r="102">
          <cell r="B102" t="str">
            <v>北京中医药大学</v>
          </cell>
          <cell r="C102" t="str">
            <v>北京</v>
          </cell>
          <cell r="D102" t="str">
            <v>医药</v>
          </cell>
          <cell r="E102">
            <v>63.31</v>
          </cell>
          <cell r="F102">
            <v>62.46</v>
          </cell>
          <cell r="G102">
            <v>63.81</v>
          </cell>
          <cell r="H102">
            <v>64.599999999999994</v>
          </cell>
          <cell r="I102" t="str">
            <v>行业特色研究型</v>
          </cell>
          <cell r="J102" t="str">
            <v>4星级</v>
          </cell>
          <cell r="K102" t="str">
            <v>中国高水平大学</v>
          </cell>
        </row>
        <row r="103">
          <cell r="B103" t="str">
            <v>湘潭大学</v>
          </cell>
          <cell r="C103" t="str">
            <v>湖南</v>
          </cell>
          <cell r="D103" t="str">
            <v>综合</v>
          </cell>
          <cell r="E103">
            <v>63.28</v>
          </cell>
          <cell r="F103">
            <v>62.36</v>
          </cell>
          <cell r="G103">
            <v>64.459999999999994</v>
          </cell>
          <cell r="H103">
            <v>61.97</v>
          </cell>
          <cell r="I103" t="str">
            <v>区域研究型</v>
          </cell>
          <cell r="J103" t="str">
            <v>3星级</v>
          </cell>
          <cell r="K103" t="str">
            <v>中国知名大学</v>
          </cell>
        </row>
        <row r="104">
          <cell r="B104" t="str">
            <v>哈尔滨医科大学</v>
          </cell>
          <cell r="C104" t="str">
            <v>黑龙江</v>
          </cell>
          <cell r="D104" t="str">
            <v>医药</v>
          </cell>
          <cell r="E104">
            <v>63.25</v>
          </cell>
          <cell r="F104">
            <v>62.49</v>
          </cell>
          <cell r="G104">
            <v>64.23</v>
          </cell>
          <cell r="H104">
            <v>62.14</v>
          </cell>
          <cell r="I104" t="str">
            <v>区域特色研究型</v>
          </cell>
          <cell r="J104" t="str">
            <v>3星级</v>
          </cell>
          <cell r="K104" t="str">
            <v>中国知名大学</v>
          </cell>
        </row>
        <row r="105">
          <cell r="B105" t="str">
            <v>黑龙江大学</v>
          </cell>
          <cell r="C105" t="str">
            <v>黑龙江</v>
          </cell>
          <cell r="D105" t="str">
            <v>综合</v>
          </cell>
          <cell r="E105">
            <v>63.23</v>
          </cell>
          <cell r="F105">
            <v>61.82</v>
          </cell>
          <cell r="G105">
            <v>64.86</v>
          </cell>
          <cell r="H105">
            <v>61.97</v>
          </cell>
          <cell r="I105" t="str">
            <v>区域研究型</v>
          </cell>
          <cell r="J105" t="str">
            <v>3星级</v>
          </cell>
          <cell r="K105" t="str">
            <v>中国知名大学</v>
          </cell>
        </row>
        <row r="106">
          <cell r="B106" t="str">
            <v>南方医科大学</v>
          </cell>
          <cell r="C106" t="str">
            <v>广东</v>
          </cell>
          <cell r="D106" t="str">
            <v>医药</v>
          </cell>
          <cell r="E106">
            <v>63.23</v>
          </cell>
          <cell r="F106">
            <v>62.7</v>
          </cell>
          <cell r="G106">
            <v>64.36</v>
          </cell>
          <cell r="H106">
            <v>60.49</v>
          </cell>
          <cell r="I106" t="str">
            <v>区域特色研究型</v>
          </cell>
          <cell r="J106" t="str">
            <v>4星级</v>
          </cell>
          <cell r="K106" t="str">
            <v>中国高水平大学</v>
          </cell>
        </row>
        <row r="107">
          <cell r="B107" t="str">
            <v>宁夏大学</v>
          </cell>
          <cell r="C107" t="str">
            <v>宁夏</v>
          </cell>
          <cell r="D107" t="str">
            <v>综合</v>
          </cell>
          <cell r="E107">
            <v>63.2</v>
          </cell>
          <cell r="F107">
            <v>61.96</v>
          </cell>
          <cell r="G107">
            <v>63.56</v>
          </cell>
          <cell r="H107">
            <v>66.739999999999995</v>
          </cell>
          <cell r="I107" t="str">
            <v>区域研究型</v>
          </cell>
          <cell r="J107" t="str">
            <v>3星级</v>
          </cell>
          <cell r="K107" t="str">
            <v>中国知名大学</v>
          </cell>
        </row>
        <row r="108">
          <cell r="B108" t="str">
            <v>河北大学</v>
          </cell>
          <cell r="C108" t="str">
            <v>河北</v>
          </cell>
          <cell r="D108" t="str">
            <v>综合</v>
          </cell>
          <cell r="E108">
            <v>63.19</v>
          </cell>
          <cell r="F108">
            <v>61.8</v>
          </cell>
          <cell r="G108">
            <v>64.55</v>
          </cell>
          <cell r="H108">
            <v>62.96</v>
          </cell>
          <cell r="I108" t="str">
            <v>区域研究型</v>
          </cell>
          <cell r="J108" t="str">
            <v>3星级</v>
          </cell>
          <cell r="K108" t="str">
            <v>中国知名大学</v>
          </cell>
        </row>
        <row r="109">
          <cell r="B109" t="str">
            <v>南京医科大学</v>
          </cell>
          <cell r="C109" t="str">
            <v>江苏</v>
          </cell>
          <cell r="D109" t="str">
            <v>医药</v>
          </cell>
          <cell r="E109">
            <v>63.19</v>
          </cell>
          <cell r="F109">
            <v>62.78</v>
          </cell>
          <cell r="G109">
            <v>64.239999999999995</v>
          </cell>
          <cell r="H109">
            <v>60.33</v>
          </cell>
          <cell r="I109" t="str">
            <v>专业型</v>
          </cell>
          <cell r="J109" t="str">
            <v>3星级</v>
          </cell>
          <cell r="K109" t="str">
            <v>中国知名大学</v>
          </cell>
        </row>
        <row r="110">
          <cell r="B110" t="str">
            <v>昆明理工大学</v>
          </cell>
          <cell r="C110" t="str">
            <v>云南</v>
          </cell>
          <cell r="D110" t="str">
            <v>理工</v>
          </cell>
          <cell r="E110">
            <v>63.18</v>
          </cell>
          <cell r="F110">
            <v>62.34</v>
          </cell>
          <cell r="G110">
            <v>64.260000000000005</v>
          </cell>
          <cell r="H110">
            <v>61.97</v>
          </cell>
          <cell r="I110" t="str">
            <v>区域研究型</v>
          </cell>
          <cell r="J110" t="str">
            <v>3星级</v>
          </cell>
          <cell r="K110" t="str">
            <v>中国知名大学</v>
          </cell>
        </row>
        <row r="111">
          <cell r="B111" t="str">
            <v>南京工业大学</v>
          </cell>
          <cell r="C111" t="str">
            <v>江苏</v>
          </cell>
          <cell r="D111" t="str">
            <v>理工</v>
          </cell>
          <cell r="E111">
            <v>63.14</v>
          </cell>
          <cell r="F111">
            <v>62.61</v>
          </cell>
          <cell r="G111">
            <v>64.290000000000006</v>
          </cell>
          <cell r="H111">
            <v>60.33</v>
          </cell>
          <cell r="I111" t="str">
            <v>专业型</v>
          </cell>
          <cell r="J111" t="str">
            <v>3星级</v>
          </cell>
          <cell r="K111" t="str">
            <v>中国知名大学</v>
          </cell>
        </row>
        <row r="112">
          <cell r="B112" t="str">
            <v>扬州大学</v>
          </cell>
          <cell r="C112" t="str">
            <v>江苏</v>
          </cell>
          <cell r="D112" t="str">
            <v>综合</v>
          </cell>
          <cell r="E112">
            <v>63.12</v>
          </cell>
          <cell r="F112">
            <v>62.15</v>
          </cell>
          <cell r="G112">
            <v>64.64</v>
          </cell>
          <cell r="H112">
            <v>60.49</v>
          </cell>
          <cell r="I112" t="str">
            <v>专业型</v>
          </cell>
          <cell r="J112" t="str">
            <v>3星级</v>
          </cell>
          <cell r="K112" t="str">
            <v>中国知名大学</v>
          </cell>
        </row>
        <row r="113">
          <cell r="B113" t="str">
            <v>对外经济贸易大学</v>
          </cell>
          <cell r="C113" t="str">
            <v>北京</v>
          </cell>
          <cell r="D113" t="str">
            <v>财经</v>
          </cell>
          <cell r="E113">
            <v>63.09</v>
          </cell>
          <cell r="F113">
            <v>61.46</v>
          </cell>
          <cell r="G113">
            <v>64.17</v>
          </cell>
          <cell r="H113">
            <v>65.040000000000006</v>
          </cell>
          <cell r="I113" t="str">
            <v>专业型</v>
          </cell>
          <cell r="J113" t="str">
            <v>4星级</v>
          </cell>
          <cell r="K113" t="str">
            <v>中国高水平大学</v>
          </cell>
        </row>
        <row r="114">
          <cell r="B114" t="str">
            <v>燕山大学</v>
          </cell>
          <cell r="C114" t="str">
            <v>河北</v>
          </cell>
          <cell r="D114" t="str">
            <v>理工</v>
          </cell>
          <cell r="E114">
            <v>63.09</v>
          </cell>
          <cell r="F114">
            <v>62.18</v>
          </cell>
          <cell r="G114">
            <v>64.260000000000005</v>
          </cell>
          <cell r="H114">
            <v>61.81</v>
          </cell>
          <cell r="I114" t="str">
            <v>区域研究型</v>
          </cell>
          <cell r="J114" t="str">
            <v>3星级</v>
          </cell>
          <cell r="K114" t="str">
            <v>中国知名大学</v>
          </cell>
        </row>
        <row r="115">
          <cell r="B115" t="str">
            <v>中国医科大学</v>
          </cell>
          <cell r="C115" t="str">
            <v>辽宁</v>
          </cell>
          <cell r="D115" t="str">
            <v>医药</v>
          </cell>
          <cell r="E115">
            <v>63.04</v>
          </cell>
          <cell r="F115">
            <v>62.3</v>
          </cell>
          <cell r="G115">
            <v>64.38</v>
          </cell>
          <cell r="H115">
            <v>60.33</v>
          </cell>
          <cell r="I115" t="str">
            <v>区域特色研究型</v>
          </cell>
          <cell r="J115" t="str">
            <v>3星级</v>
          </cell>
          <cell r="K115" t="str">
            <v>中国知名大学</v>
          </cell>
        </row>
        <row r="116">
          <cell r="B116" t="str">
            <v>浙江师范大学</v>
          </cell>
          <cell r="C116" t="str">
            <v>浙江</v>
          </cell>
          <cell r="D116" t="str">
            <v>师范</v>
          </cell>
          <cell r="E116">
            <v>63.01</v>
          </cell>
          <cell r="F116">
            <v>62.17</v>
          </cell>
          <cell r="G116">
            <v>64.36</v>
          </cell>
          <cell r="H116">
            <v>60.61</v>
          </cell>
          <cell r="I116" t="str">
            <v>专业型</v>
          </cell>
          <cell r="J116" t="str">
            <v>3星级</v>
          </cell>
          <cell r="K116" t="str">
            <v>中国知名大学</v>
          </cell>
        </row>
        <row r="117">
          <cell r="B117" t="str">
            <v>河北工业大学</v>
          </cell>
          <cell r="C117" t="str">
            <v>河北</v>
          </cell>
          <cell r="D117" t="str">
            <v>理工</v>
          </cell>
          <cell r="E117">
            <v>62.98</v>
          </cell>
          <cell r="F117">
            <v>61.4</v>
          </cell>
          <cell r="G117">
            <v>63.77</v>
          </cell>
          <cell r="H117">
            <v>66.03</v>
          </cell>
          <cell r="I117" t="str">
            <v>专业型</v>
          </cell>
          <cell r="J117" t="str">
            <v>3星级</v>
          </cell>
          <cell r="K117" t="str">
            <v>中国知名大学</v>
          </cell>
        </row>
        <row r="118">
          <cell r="B118" t="str">
            <v>四川农业大学</v>
          </cell>
          <cell r="C118" t="str">
            <v>四川</v>
          </cell>
          <cell r="D118" t="str">
            <v>农林</v>
          </cell>
          <cell r="E118">
            <v>62.96</v>
          </cell>
          <cell r="F118">
            <v>61.53</v>
          </cell>
          <cell r="G118">
            <v>63.96</v>
          </cell>
          <cell r="H118">
            <v>64.44</v>
          </cell>
          <cell r="I118" t="str">
            <v>区域特色研究型</v>
          </cell>
          <cell r="J118" t="str">
            <v>3星级</v>
          </cell>
          <cell r="K118" t="str">
            <v>中国知名大学</v>
          </cell>
        </row>
        <row r="119">
          <cell r="B119" t="str">
            <v>江苏大学</v>
          </cell>
          <cell r="C119" t="str">
            <v>江苏</v>
          </cell>
          <cell r="D119" t="str">
            <v>综合</v>
          </cell>
          <cell r="E119">
            <v>62.96</v>
          </cell>
          <cell r="F119">
            <v>62.18</v>
          </cell>
          <cell r="G119">
            <v>64.319999999999993</v>
          </cell>
          <cell r="H119">
            <v>60.33</v>
          </cell>
          <cell r="I119" t="str">
            <v>专业型</v>
          </cell>
          <cell r="J119" t="str">
            <v>3星级</v>
          </cell>
          <cell r="K119" t="str">
            <v>中国知名大学</v>
          </cell>
        </row>
        <row r="120">
          <cell r="B120" t="str">
            <v>东北农业大学</v>
          </cell>
          <cell r="C120" t="str">
            <v>黑龙江</v>
          </cell>
          <cell r="D120" t="str">
            <v>农林</v>
          </cell>
          <cell r="E120">
            <v>62.94</v>
          </cell>
          <cell r="F120">
            <v>61.16</v>
          </cell>
          <cell r="G120">
            <v>63.94</v>
          </cell>
          <cell r="H120">
            <v>65.91</v>
          </cell>
          <cell r="I120" t="str">
            <v>专业型</v>
          </cell>
          <cell r="J120" t="str">
            <v>3星级</v>
          </cell>
          <cell r="K120" t="str">
            <v>中国知名大学</v>
          </cell>
        </row>
        <row r="121">
          <cell r="B121" t="str">
            <v>山东师范大学</v>
          </cell>
          <cell r="C121" t="str">
            <v>山东</v>
          </cell>
          <cell r="D121" t="str">
            <v>师范</v>
          </cell>
          <cell r="E121">
            <v>62.93</v>
          </cell>
          <cell r="F121">
            <v>61.63</v>
          </cell>
          <cell r="G121">
            <v>64.69</v>
          </cell>
          <cell r="H121">
            <v>60.66</v>
          </cell>
          <cell r="I121" t="str">
            <v>专业型</v>
          </cell>
          <cell r="J121" t="str">
            <v>3星级</v>
          </cell>
          <cell r="K121" t="str">
            <v>中国知名大学</v>
          </cell>
        </row>
        <row r="122">
          <cell r="B122" t="str">
            <v>天津医科大学</v>
          </cell>
          <cell r="C122" t="str">
            <v>天津</v>
          </cell>
          <cell r="D122" t="str">
            <v>医药</v>
          </cell>
          <cell r="E122">
            <v>62.91</v>
          </cell>
          <cell r="F122">
            <v>61.37</v>
          </cell>
          <cell r="G122">
            <v>64.05</v>
          </cell>
          <cell r="H122">
            <v>64.27</v>
          </cell>
          <cell r="I122" t="str">
            <v>专业型</v>
          </cell>
          <cell r="J122" t="str">
            <v>3星级</v>
          </cell>
          <cell r="K122" t="str">
            <v>中国知名大学</v>
          </cell>
        </row>
        <row r="123">
          <cell r="B123" t="str">
            <v>西南政法大学</v>
          </cell>
          <cell r="C123" t="str">
            <v>重庆</v>
          </cell>
          <cell r="D123" t="str">
            <v>政法</v>
          </cell>
          <cell r="E123">
            <v>62.9</v>
          </cell>
          <cell r="F123">
            <v>61.4</v>
          </cell>
          <cell r="G123">
            <v>64.819999999999993</v>
          </cell>
          <cell r="H123">
            <v>60.77</v>
          </cell>
          <cell r="I123" t="str">
            <v>行业特色研究型</v>
          </cell>
          <cell r="J123" t="str">
            <v>4星级</v>
          </cell>
          <cell r="K123" t="str">
            <v>中国高水平大学</v>
          </cell>
        </row>
        <row r="124">
          <cell r="B124" t="str">
            <v>上海理工大学</v>
          </cell>
          <cell r="C124" t="str">
            <v>上海</v>
          </cell>
          <cell r="D124" t="str">
            <v>理工</v>
          </cell>
          <cell r="E124">
            <v>62.83</v>
          </cell>
          <cell r="F124">
            <v>61.39</v>
          </cell>
          <cell r="G124">
            <v>64.72</v>
          </cell>
          <cell r="H124">
            <v>60.56</v>
          </cell>
          <cell r="I124" t="str">
            <v>专业型</v>
          </cell>
          <cell r="J124" t="str">
            <v>3星级</v>
          </cell>
          <cell r="K124" t="str">
            <v>中国知名大学</v>
          </cell>
        </row>
        <row r="125">
          <cell r="B125" t="str">
            <v>山东农业大学</v>
          </cell>
          <cell r="C125" t="str">
            <v>山东</v>
          </cell>
          <cell r="D125" t="str">
            <v>农林</v>
          </cell>
          <cell r="E125">
            <v>62.82</v>
          </cell>
          <cell r="F125">
            <v>61.85</v>
          </cell>
          <cell r="G125">
            <v>64.31</v>
          </cell>
          <cell r="H125">
            <v>60.33</v>
          </cell>
          <cell r="I125" t="str">
            <v>专业型</v>
          </cell>
          <cell r="J125" t="str">
            <v>3星级</v>
          </cell>
          <cell r="K125" t="str">
            <v>中国知名大学</v>
          </cell>
        </row>
        <row r="126">
          <cell r="B126" t="str">
            <v>中国药科大学</v>
          </cell>
          <cell r="C126" t="str">
            <v>江苏</v>
          </cell>
          <cell r="D126" t="str">
            <v>医药</v>
          </cell>
          <cell r="E126">
            <v>62.81</v>
          </cell>
          <cell r="F126">
            <v>61.36</v>
          </cell>
          <cell r="G126">
            <v>63.85</v>
          </cell>
          <cell r="H126">
            <v>64.27</v>
          </cell>
          <cell r="I126" t="str">
            <v>行业特色研究型</v>
          </cell>
          <cell r="J126" t="str">
            <v>4星级</v>
          </cell>
          <cell r="K126" t="str">
            <v>中国高水平大学</v>
          </cell>
        </row>
        <row r="127">
          <cell r="B127" t="str">
            <v>重庆医科大学</v>
          </cell>
          <cell r="C127" t="str">
            <v>重庆</v>
          </cell>
          <cell r="D127" t="str">
            <v>医药</v>
          </cell>
          <cell r="E127">
            <v>62.8</v>
          </cell>
          <cell r="F127">
            <v>61.87</v>
          </cell>
          <cell r="G127">
            <v>63.86</v>
          </cell>
          <cell r="H127">
            <v>61.97</v>
          </cell>
          <cell r="I127" t="str">
            <v>专业型</v>
          </cell>
          <cell r="J127" t="str">
            <v>3星级</v>
          </cell>
          <cell r="K127" t="str">
            <v>中国知名大学</v>
          </cell>
        </row>
        <row r="128">
          <cell r="B128" t="str">
            <v>上海师范大学</v>
          </cell>
          <cell r="C128" t="str">
            <v>上海</v>
          </cell>
          <cell r="D128" t="str">
            <v>师范</v>
          </cell>
          <cell r="E128">
            <v>62.79</v>
          </cell>
          <cell r="F128">
            <v>61.51</v>
          </cell>
          <cell r="G128">
            <v>64.489999999999995</v>
          </cell>
          <cell r="H128">
            <v>60.66</v>
          </cell>
          <cell r="I128" t="str">
            <v>专业型</v>
          </cell>
          <cell r="J128" t="str">
            <v>3星级</v>
          </cell>
          <cell r="K128" t="str">
            <v>中国知名大学</v>
          </cell>
        </row>
        <row r="129">
          <cell r="B129" t="str">
            <v>北京外国语大学</v>
          </cell>
          <cell r="C129" t="str">
            <v>北京</v>
          </cell>
          <cell r="D129" t="str">
            <v>语言</v>
          </cell>
          <cell r="E129">
            <v>62.77</v>
          </cell>
          <cell r="F129">
            <v>60.73</v>
          </cell>
          <cell r="G129">
            <v>64.16</v>
          </cell>
          <cell r="H129">
            <v>65.040000000000006</v>
          </cell>
          <cell r="I129" t="str">
            <v>专业型</v>
          </cell>
          <cell r="J129" t="str">
            <v>5星级</v>
          </cell>
          <cell r="K129" t="str">
            <v>中国一流大学</v>
          </cell>
        </row>
        <row r="130">
          <cell r="B130" t="str">
            <v>西北师范大学</v>
          </cell>
          <cell r="C130" t="str">
            <v>甘肃</v>
          </cell>
          <cell r="D130" t="str">
            <v>师范</v>
          </cell>
          <cell r="E130">
            <v>62.74</v>
          </cell>
          <cell r="F130">
            <v>61.18</v>
          </cell>
          <cell r="G130">
            <v>64.400000000000006</v>
          </cell>
          <cell r="H130">
            <v>61.97</v>
          </cell>
          <cell r="I130" t="str">
            <v>专业型</v>
          </cell>
          <cell r="J130" t="str">
            <v>3星级</v>
          </cell>
          <cell r="K130" t="str">
            <v>中国知名大学</v>
          </cell>
        </row>
        <row r="131">
          <cell r="B131" t="str">
            <v>东北财经大学</v>
          </cell>
          <cell r="C131" t="str">
            <v>辽宁</v>
          </cell>
          <cell r="D131" t="str">
            <v>财经</v>
          </cell>
          <cell r="E131">
            <v>62.69</v>
          </cell>
          <cell r="F131">
            <v>61.06</v>
          </cell>
          <cell r="G131">
            <v>64.77</v>
          </cell>
          <cell r="H131">
            <v>60.33</v>
          </cell>
          <cell r="I131" t="str">
            <v>专业型</v>
          </cell>
          <cell r="J131" t="str">
            <v>4星级</v>
          </cell>
          <cell r="K131" t="str">
            <v>中国高水平大学</v>
          </cell>
        </row>
        <row r="132">
          <cell r="B132" t="str">
            <v>湖北大学</v>
          </cell>
          <cell r="C132" t="str">
            <v>湖北</v>
          </cell>
          <cell r="D132" t="str">
            <v>综合</v>
          </cell>
          <cell r="E132">
            <v>62.68</v>
          </cell>
          <cell r="F132">
            <v>60.95</v>
          </cell>
          <cell r="G132">
            <v>64.22</v>
          </cell>
          <cell r="H132">
            <v>63.07</v>
          </cell>
          <cell r="I132" t="str">
            <v>专业型</v>
          </cell>
          <cell r="J132" t="str">
            <v>3星级</v>
          </cell>
          <cell r="K132" t="str">
            <v>中国知名大学</v>
          </cell>
        </row>
        <row r="133">
          <cell r="B133" t="str">
            <v>安徽师范大学</v>
          </cell>
          <cell r="C133" t="str">
            <v>安徽</v>
          </cell>
          <cell r="D133" t="str">
            <v>师范</v>
          </cell>
          <cell r="E133">
            <v>62.68</v>
          </cell>
          <cell r="F133">
            <v>61.12</v>
          </cell>
          <cell r="G133">
            <v>64.3</v>
          </cell>
          <cell r="H133">
            <v>62.09</v>
          </cell>
          <cell r="I133" t="str">
            <v>专业型</v>
          </cell>
          <cell r="J133" t="str">
            <v>3星级</v>
          </cell>
          <cell r="K133" t="str">
            <v>中国知名大学</v>
          </cell>
        </row>
        <row r="134">
          <cell r="B134" t="str">
            <v>西安建筑科技大学</v>
          </cell>
          <cell r="C134" t="str">
            <v>陕西</v>
          </cell>
          <cell r="D134" t="str">
            <v>理工</v>
          </cell>
          <cell r="E134">
            <v>62.64</v>
          </cell>
          <cell r="F134">
            <v>61.47</v>
          </cell>
          <cell r="G134">
            <v>63.95</v>
          </cell>
          <cell r="H134">
            <v>61.81</v>
          </cell>
          <cell r="I134" t="str">
            <v>专业型</v>
          </cell>
          <cell r="J134" t="str">
            <v>3星级</v>
          </cell>
          <cell r="K134" t="str">
            <v>中国知名大学</v>
          </cell>
        </row>
        <row r="135">
          <cell r="B135" t="str">
            <v>延边大学</v>
          </cell>
          <cell r="C135" t="str">
            <v>吉林</v>
          </cell>
          <cell r="D135" t="str">
            <v>综合</v>
          </cell>
          <cell r="E135">
            <v>62.62</v>
          </cell>
          <cell r="F135">
            <v>60.58</v>
          </cell>
          <cell r="G135">
            <v>63.79</v>
          </cell>
          <cell r="H135">
            <v>65.91</v>
          </cell>
          <cell r="I135" t="str">
            <v>区域研究型</v>
          </cell>
          <cell r="J135" t="str">
            <v>3星级</v>
          </cell>
          <cell r="K135" t="str">
            <v>中国知名大学</v>
          </cell>
        </row>
        <row r="136">
          <cell r="B136" t="str">
            <v>湖南农业大学</v>
          </cell>
          <cell r="C136" t="str">
            <v>湖南</v>
          </cell>
          <cell r="D136" t="str">
            <v>农林</v>
          </cell>
          <cell r="E136">
            <v>62.61</v>
          </cell>
          <cell r="F136">
            <v>61.38</v>
          </cell>
          <cell r="G136">
            <v>63.93</v>
          </cell>
          <cell r="H136">
            <v>61.97</v>
          </cell>
          <cell r="I136" t="str">
            <v>区域特色研究型</v>
          </cell>
          <cell r="J136" t="str">
            <v>3星级</v>
          </cell>
          <cell r="K136" t="str">
            <v>中国知名大学</v>
          </cell>
        </row>
        <row r="137">
          <cell r="B137" t="str">
            <v>广州中医药大学</v>
          </cell>
          <cell r="C137" t="str">
            <v>广东</v>
          </cell>
          <cell r="D137" t="str">
            <v>医药</v>
          </cell>
          <cell r="E137">
            <v>62.59</v>
          </cell>
          <cell r="F137">
            <v>61.09</v>
          </cell>
          <cell r="G137">
            <v>63.55</v>
          </cell>
          <cell r="H137">
            <v>64.55</v>
          </cell>
          <cell r="I137" t="str">
            <v>专业型</v>
          </cell>
          <cell r="J137" t="str">
            <v>3星级</v>
          </cell>
          <cell r="K137" t="str">
            <v>中国知名大学</v>
          </cell>
        </row>
        <row r="138">
          <cell r="B138" t="str">
            <v>上海中医药大学</v>
          </cell>
          <cell r="C138" t="str">
            <v>上海</v>
          </cell>
          <cell r="D138" t="str">
            <v>医药</v>
          </cell>
          <cell r="E138">
            <v>62.57</v>
          </cell>
          <cell r="F138">
            <v>61.8</v>
          </cell>
          <cell r="G138">
            <v>63.86</v>
          </cell>
          <cell r="H138">
            <v>60.16</v>
          </cell>
          <cell r="I138" t="str">
            <v>专业型</v>
          </cell>
          <cell r="J138" t="str">
            <v>4星级</v>
          </cell>
          <cell r="K138" t="str">
            <v>中国高水平大学</v>
          </cell>
        </row>
        <row r="139">
          <cell r="B139" t="str">
            <v>天津师范大学</v>
          </cell>
          <cell r="C139" t="str">
            <v>天津</v>
          </cell>
          <cell r="D139" t="str">
            <v>师范</v>
          </cell>
          <cell r="E139">
            <v>62.56</v>
          </cell>
          <cell r="F139">
            <v>61.34</v>
          </cell>
          <cell r="G139">
            <v>64.2</v>
          </cell>
          <cell r="H139">
            <v>60.49</v>
          </cell>
          <cell r="I139" t="str">
            <v>专业型</v>
          </cell>
          <cell r="J139" t="str">
            <v>3星级</v>
          </cell>
          <cell r="K139" t="str">
            <v>中国知名大学</v>
          </cell>
        </row>
        <row r="140">
          <cell r="B140" t="str">
            <v>武汉科技大学</v>
          </cell>
          <cell r="C140" t="str">
            <v>湖北</v>
          </cell>
          <cell r="D140" t="str">
            <v>综合</v>
          </cell>
          <cell r="E140">
            <v>62.54</v>
          </cell>
          <cell r="F140">
            <v>61.19</v>
          </cell>
          <cell r="G140">
            <v>63.85</v>
          </cell>
          <cell r="H140">
            <v>62.41</v>
          </cell>
          <cell r="I140" t="str">
            <v>专业型</v>
          </cell>
          <cell r="J140" t="str">
            <v>3星级</v>
          </cell>
          <cell r="K140" t="str">
            <v>中国知名大学</v>
          </cell>
        </row>
        <row r="141">
          <cell r="B141" t="str">
            <v>江西师范大学</v>
          </cell>
          <cell r="C141" t="str">
            <v>江西</v>
          </cell>
          <cell r="D141" t="str">
            <v>师范</v>
          </cell>
          <cell r="E141">
            <v>62.54</v>
          </cell>
          <cell r="F141">
            <v>61.24</v>
          </cell>
          <cell r="G141">
            <v>63.89</v>
          </cell>
          <cell r="H141">
            <v>61.97</v>
          </cell>
          <cell r="I141" t="str">
            <v>专业型</v>
          </cell>
          <cell r="K141" t="str">
            <v>-</v>
          </cell>
        </row>
        <row r="142">
          <cell r="B142" t="str">
            <v>西安理工大学</v>
          </cell>
          <cell r="C142" t="str">
            <v>陕西</v>
          </cell>
          <cell r="D142" t="str">
            <v>理工</v>
          </cell>
          <cell r="E142">
            <v>62.54</v>
          </cell>
          <cell r="F142">
            <v>61.28</v>
          </cell>
          <cell r="G142">
            <v>63.89</v>
          </cell>
          <cell r="H142">
            <v>61.81</v>
          </cell>
          <cell r="I142" t="str">
            <v>专业型</v>
          </cell>
          <cell r="J142" t="str">
            <v>3星级</v>
          </cell>
          <cell r="K142" t="str">
            <v>中国知名大学</v>
          </cell>
        </row>
        <row r="143">
          <cell r="B143" t="str">
            <v>西藏大学</v>
          </cell>
          <cell r="C143" t="str">
            <v>西藏</v>
          </cell>
          <cell r="D143" t="str">
            <v>综合</v>
          </cell>
          <cell r="E143">
            <v>62.53</v>
          </cell>
          <cell r="F143">
            <v>60.91</v>
          </cell>
          <cell r="G143">
            <v>63.07</v>
          </cell>
          <cell r="H143">
            <v>66.739999999999995</v>
          </cell>
          <cell r="I143" t="str">
            <v>区域研究型</v>
          </cell>
          <cell r="K143" t="str">
            <v>-</v>
          </cell>
        </row>
        <row r="144">
          <cell r="B144" t="str">
            <v>大连海事大学</v>
          </cell>
          <cell r="C144" t="str">
            <v>辽宁</v>
          </cell>
          <cell r="D144" t="str">
            <v>理工</v>
          </cell>
          <cell r="E144">
            <v>62.53</v>
          </cell>
          <cell r="F144">
            <v>60.63</v>
          </cell>
          <cell r="G144">
            <v>63.85</v>
          </cell>
          <cell r="H144">
            <v>64.55</v>
          </cell>
          <cell r="I144" t="str">
            <v>专业型</v>
          </cell>
          <cell r="J144" t="str">
            <v>3星级</v>
          </cell>
          <cell r="K144" t="str">
            <v>中国知名大学</v>
          </cell>
        </row>
        <row r="145">
          <cell r="B145" t="str">
            <v>石河子大学</v>
          </cell>
          <cell r="C145" t="str">
            <v>新疆</v>
          </cell>
          <cell r="D145" t="str">
            <v>综合</v>
          </cell>
          <cell r="E145">
            <v>62.52</v>
          </cell>
          <cell r="F145">
            <v>61.52</v>
          </cell>
          <cell r="G145">
            <v>63.44</v>
          </cell>
          <cell r="H145">
            <v>62.63</v>
          </cell>
          <cell r="I145" t="str">
            <v>专业型</v>
          </cell>
          <cell r="K145" t="str">
            <v>-</v>
          </cell>
        </row>
        <row r="146">
          <cell r="B146" t="str">
            <v>福建农林大学</v>
          </cell>
          <cell r="C146" t="str">
            <v>福建</v>
          </cell>
          <cell r="D146" t="str">
            <v>农林</v>
          </cell>
          <cell r="E146">
            <v>62.5</v>
          </cell>
          <cell r="F146">
            <v>61.41</v>
          </cell>
          <cell r="G146">
            <v>64.03</v>
          </cell>
          <cell r="H146">
            <v>60.33</v>
          </cell>
          <cell r="I146" t="str">
            <v>专业型</v>
          </cell>
          <cell r="K146" t="str">
            <v>-</v>
          </cell>
        </row>
        <row r="147">
          <cell r="B147" t="str">
            <v>青海大学</v>
          </cell>
          <cell r="C147" t="str">
            <v>青海</v>
          </cell>
          <cell r="D147" t="str">
            <v>综合</v>
          </cell>
          <cell r="E147">
            <v>62.49</v>
          </cell>
          <cell r="F147">
            <v>60.81</v>
          </cell>
          <cell r="G147">
            <v>63.1</v>
          </cell>
          <cell r="H147">
            <v>66.739999999999995</v>
          </cell>
          <cell r="I147" t="str">
            <v>区域研究型</v>
          </cell>
          <cell r="K147" t="str">
            <v>-</v>
          </cell>
        </row>
        <row r="148">
          <cell r="B148" t="str">
            <v>中北大学</v>
          </cell>
          <cell r="C148" t="str">
            <v>山西</v>
          </cell>
          <cell r="D148" t="str">
            <v>理工</v>
          </cell>
          <cell r="E148">
            <v>62.49</v>
          </cell>
          <cell r="F148">
            <v>61.52</v>
          </cell>
          <cell r="G148">
            <v>63.53</v>
          </cell>
          <cell r="H148">
            <v>61.92</v>
          </cell>
          <cell r="I148" t="str">
            <v>专业型</v>
          </cell>
          <cell r="J148" t="str">
            <v>3星级</v>
          </cell>
          <cell r="K148" t="str">
            <v>中国知名大学</v>
          </cell>
        </row>
        <row r="149">
          <cell r="B149" t="str">
            <v>河北师范大学</v>
          </cell>
          <cell r="C149" t="str">
            <v>河北</v>
          </cell>
          <cell r="D149" t="str">
            <v>师范</v>
          </cell>
          <cell r="E149">
            <v>62.46</v>
          </cell>
          <cell r="F149">
            <v>60.72</v>
          </cell>
          <cell r="G149">
            <v>64.22</v>
          </cell>
          <cell r="H149">
            <v>61.97</v>
          </cell>
          <cell r="I149" t="str">
            <v>专业型</v>
          </cell>
          <cell r="J149" t="str">
            <v>3星级</v>
          </cell>
          <cell r="K149" t="str">
            <v>中国知名大学</v>
          </cell>
        </row>
        <row r="150">
          <cell r="B150" t="str">
            <v>山东科技大学</v>
          </cell>
          <cell r="C150" t="str">
            <v>山东</v>
          </cell>
          <cell r="D150" t="str">
            <v>理工</v>
          </cell>
          <cell r="E150">
            <v>62.46</v>
          </cell>
          <cell r="F150">
            <v>61.49</v>
          </cell>
          <cell r="G150">
            <v>63.87</v>
          </cell>
          <cell r="H150">
            <v>60.33</v>
          </cell>
          <cell r="I150" t="str">
            <v>专业型</v>
          </cell>
          <cell r="J150" t="str">
            <v>3星级</v>
          </cell>
          <cell r="K150" t="str">
            <v>中国知名大学</v>
          </cell>
        </row>
        <row r="151">
          <cell r="B151" t="str">
            <v>上海外国语大学</v>
          </cell>
          <cell r="C151" t="str">
            <v>上海</v>
          </cell>
          <cell r="D151" t="str">
            <v>语言</v>
          </cell>
          <cell r="E151">
            <v>62.44</v>
          </cell>
          <cell r="F151">
            <v>60.58</v>
          </cell>
          <cell r="G151">
            <v>63.7</v>
          </cell>
          <cell r="H151">
            <v>64.599999999999994</v>
          </cell>
          <cell r="I151" t="str">
            <v>专业型</v>
          </cell>
          <cell r="J151" t="str">
            <v>4星级</v>
          </cell>
          <cell r="K151" t="str">
            <v>中国高水平大学</v>
          </cell>
        </row>
        <row r="152">
          <cell r="B152" t="str">
            <v>南京林业大学</v>
          </cell>
          <cell r="C152" t="str">
            <v>江苏</v>
          </cell>
          <cell r="D152" t="str">
            <v>林业</v>
          </cell>
          <cell r="E152">
            <v>62.41</v>
          </cell>
          <cell r="F152">
            <v>61.25</v>
          </cell>
          <cell r="G152">
            <v>63.99</v>
          </cell>
          <cell r="H152">
            <v>60.33</v>
          </cell>
          <cell r="I152" t="str">
            <v>专业型</v>
          </cell>
          <cell r="J152" t="str">
            <v>3星级</v>
          </cell>
          <cell r="K152" t="str">
            <v>中国知名大学</v>
          </cell>
        </row>
        <row r="153">
          <cell r="B153" t="str">
            <v>长沙理工大学</v>
          </cell>
          <cell r="C153" t="str">
            <v>湖南</v>
          </cell>
          <cell r="D153" t="str">
            <v>理工</v>
          </cell>
          <cell r="E153">
            <v>62.39</v>
          </cell>
          <cell r="F153">
            <v>61.45</v>
          </cell>
          <cell r="G153">
            <v>63.42</v>
          </cell>
          <cell r="H153">
            <v>61.81</v>
          </cell>
          <cell r="I153" t="str">
            <v>专业型</v>
          </cell>
          <cell r="J153" t="str">
            <v>3星级</v>
          </cell>
          <cell r="K153" t="str">
            <v>中国知名大学</v>
          </cell>
        </row>
        <row r="154">
          <cell r="B154" t="str">
            <v>青岛大学</v>
          </cell>
          <cell r="C154" t="str">
            <v>山东</v>
          </cell>
          <cell r="D154" t="str">
            <v>综合</v>
          </cell>
          <cell r="E154">
            <v>62.38</v>
          </cell>
          <cell r="F154">
            <v>61.26</v>
          </cell>
          <cell r="G154">
            <v>63.83</v>
          </cell>
          <cell r="H154">
            <v>60.66</v>
          </cell>
          <cell r="I154" t="str">
            <v>专业型</v>
          </cell>
          <cell r="K154" t="str">
            <v>-</v>
          </cell>
        </row>
        <row r="155">
          <cell r="B155" t="str">
            <v>成都理工大学</v>
          </cell>
          <cell r="C155" t="str">
            <v>四川</v>
          </cell>
          <cell r="D155" t="str">
            <v>理工</v>
          </cell>
          <cell r="E155">
            <v>62.37</v>
          </cell>
          <cell r="F155">
            <v>61.17</v>
          </cell>
          <cell r="G155">
            <v>63.6</v>
          </cell>
          <cell r="H155">
            <v>61.97</v>
          </cell>
          <cell r="I155" t="str">
            <v>专业型</v>
          </cell>
          <cell r="J155" t="str">
            <v>3星级</v>
          </cell>
          <cell r="K155" t="str">
            <v>中国知名大学</v>
          </cell>
        </row>
        <row r="156">
          <cell r="B156" t="str">
            <v>河北农业大学</v>
          </cell>
          <cell r="C156" t="str">
            <v>河北</v>
          </cell>
          <cell r="D156" t="str">
            <v>农林</v>
          </cell>
          <cell r="E156">
            <v>62.36</v>
          </cell>
          <cell r="F156">
            <v>61.03</v>
          </cell>
          <cell r="G156">
            <v>63.74</v>
          </cell>
          <cell r="H156">
            <v>61.81</v>
          </cell>
          <cell r="I156" t="str">
            <v>专业型</v>
          </cell>
          <cell r="K156" t="str">
            <v>-</v>
          </cell>
        </row>
        <row r="157">
          <cell r="B157" t="str">
            <v>沈阳农业大学</v>
          </cell>
          <cell r="C157" t="str">
            <v>辽宁</v>
          </cell>
          <cell r="D157" t="str">
            <v>农林</v>
          </cell>
          <cell r="E157">
            <v>62.35</v>
          </cell>
          <cell r="F157">
            <v>60.65</v>
          </cell>
          <cell r="G157">
            <v>64.02</v>
          </cell>
          <cell r="H157">
            <v>62.04</v>
          </cell>
          <cell r="I157" t="str">
            <v>专业型</v>
          </cell>
          <cell r="K157" t="str">
            <v>-</v>
          </cell>
        </row>
        <row r="158">
          <cell r="B158" t="str">
            <v>河南农业大学</v>
          </cell>
          <cell r="C158" t="str">
            <v>河南</v>
          </cell>
          <cell r="D158" t="str">
            <v>农林</v>
          </cell>
          <cell r="E158">
            <v>62.35</v>
          </cell>
          <cell r="F158">
            <v>61.21</v>
          </cell>
          <cell r="G158">
            <v>63.55</v>
          </cell>
          <cell r="H158">
            <v>61.76</v>
          </cell>
          <cell r="I158" t="str">
            <v>专业型</v>
          </cell>
          <cell r="J158" t="str">
            <v>3星级</v>
          </cell>
          <cell r="K158" t="str">
            <v>中国知名大学</v>
          </cell>
        </row>
        <row r="159">
          <cell r="B159" t="str">
            <v>西南石油大学</v>
          </cell>
          <cell r="C159" t="str">
            <v>四川</v>
          </cell>
          <cell r="D159" t="str">
            <v>理工</v>
          </cell>
          <cell r="E159">
            <v>62.34</v>
          </cell>
          <cell r="F159">
            <v>61.06</v>
          </cell>
          <cell r="G159">
            <v>63.66</v>
          </cell>
          <cell r="H159">
            <v>61.81</v>
          </cell>
          <cell r="I159" t="str">
            <v>专业型</v>
          </cell>
          <cell r="K159" t="str">
            <v>-</v>
          </cell>
        </row>
        <row r="160">
          <cell r="B160" t="str">
            <v>长春理工大学</v>
          </cell>
          <cell r="C160" t="str">
            <v>吉林</v>
          </cell>
          <cell r="D160" t="str">
            <v>理工</v>
          </cell>
          <cell r="E160">
            <v>62.33</v>
          </cell>
          <cell r="F160">
            <v>61.01</v>
          </cell>
          <cell r="G160">
            <v>63.67</v>
          </cell>
          <cell r="H160">
            <v>61.92</v>
          </cell>
          <cell r="I160" t="str">
            <v>专业型</v>
          </cell>
          <cell r="K160" t="str">
            <v>-</v>
          </cell>
        </row>
        <row r="161">
          <cell r="B161" t="str">
            <v>哈尔滨理工大学</v>
          </cell>
          <cell r="C161" t="str">
            <v>黑龙江</v>
          </cell>
          <cell r="D161" t="str">
            <v>理工</v>
          </cell>
          <cell r="E161">
            <v>62.33</v>
          </cell>
          <cell r="F161">
            <v>61.1</v>
          </cell>
          <cell r="G161">
            <v>63.61</v>
          </cell>
          <cell r="H161">
            <v>61.81</v>
          </cell>
          <cell r="I161" t="str">
            <v>专业型</v>
          </cell>
          <cell r="K161" t="str">
            <v>-</v>
          </cell>
        </row>
        <row r="162">
          <cell r="B162" t="str">
            <v>宁波大学</v>
          </cell>
          <cell r="C162" t="str">
            <v>浙江</v>
          </cell>
          <cell r="D162" t="str">
            <v>综合</v>
          </cell>
          <cell r="E162">
            <v>62.3</v>
          </cell>
          <cell r="F162">
            <v>61.68</v>
          </cell>
          <cell r="G162">
            <v>63.29</v>
          </cell>
          <cell r="H162">
            <v>60.56</v>
          </cell>
          <cell r="I162" t="str">
            <v>专业型</v>
          </cell>
          <cell r="K162" t="str">
            <v>-</v>
          </cell>
        </row>
        <row r="163">
          <cell r="B163" t="str">
            <v>河北医科大学</v>
          </cell>
          <cell r="C163" t="str">
            <v>河北</v>
          </cell>
          <cell r="D163" t="str">
            <v>医药</v>
          </cell>
          <cell r="E163">
            <v>62.28</v>
          </cell>
          <cell r="F163">
            <v>60.76</v>
          </cell>
          <cell r="G163">
            <v>63.83</v>
          </cell>
          <cell r="H163">
            <v>61.81</v>
          </cell>
          <cell r="I163" t="str">
            <v>专业型</v>
          </cell>
          <cell r="J163" t="str">
            <v>3星级</v>
          </cell>
          <cell r="K163" t="str">
            <v>中国知名大学</v>
          </cell>
        </row>
        <row r="164">
          <cell r="B164" t="str">
            <v>兰州理工大学</v>
          </cell>
          <cell r="C164" t="str">
            <v>甘肃</v>
          </cell>
          <cell r="D164" t="str">
            <v>理工</v>
          </cell>
          <cell r="E164">
            <v>62.26</v>
          </cell>
          <cell r="F164">
            <v>61.14</v>
          </cell>
          <cell r="G164">
            <v>63.43</v>
          </cell>
          <cell r="H164">
            <v>61.81</v>
          </cell>
          <cell r="I164" t="str">
            <v>专业型</v>
          </cell>
          <cell r="K164" t="str">
            <v>-</v>
          </cell>
        </row>
        <row r="165">
          <cell r="B165" t="str">
            <v>河南理工大学</v>
          </cell>
          <cell r="C165" t="str">
            <v>河南</v>
          </cell>
          <cell r="D165" t="str">
            <v>理工</v>
          </cell>
          <cell r="E165">
            <v>62.26</v>
          </cell>
          <cell r="F165">
            <v>61.03</v>
          </cell>
          <cell r="G165">
            <v>63.56</v>
          </cell>
          <cell r="H165">
            <v>61.64</v>
          </cell>
          <cell r="I165" t="str">
            <v>专业型</v>
          </cell>
          <cell r="K165" t="str">
            <v>-</v>
          </cell>
        </row>
        <row r="166">
          <cell r="B166" t="str">
            <v>河南师范大学</v>
          </cell>
          <cell r="C166" t="str">
            <v>河南</v>
          </cell>
          <cell r="D166" t="str">
            <v>师范</v>
          </cell>
          <cell r="E166">
            <v>62.26</v>
          </cell>
          <cell r="F166">
            <v>60.93</v>
          </cell>
          <cell r="G166">
            <v>63.65</v>
          </cell>
          <cell r="H166">
            <v>61.64</v>
          </cell>
          <cell r="I166" t="str">
            <v>专业型</v>
          </cell>
          <cell r="K166" t="str">
            <v>-</v>
          </cell>
        </row>
        <row r="167">
          <cell r="B167" t="str">
            <v>内蒙古农业大学</v>
          </cell>
          <cell r="C167" t="str">
            <v>内蒙古</v>
          </cell>
          <cell r="D167" t="str">
            <v>农林</v>
          </cell>
          <cell r="E167">
            <v>62.25</v>
          </cell>
          <cell r="F167">
            <v>60.48</v>
          </cell>
          <cell r="G167">
            <v>64.02</v>
          </cell>
          <cell r="H167">
            <v>61.81</v>
          </cell>
          <cell r="I167" t="str">
            <v>专业型</v>
          </cell>
          <cell r="K167" t="str">
            <v>-</v>
          </cell>
        </row>
        <row r="168">
          <cell r="B168" t="str">
            <v>浙江理工大学</v>
          </cell>
          <cell r="C168" t="str">
            <v>浙江</v>
          </cell>
          <cell r="D168" t="str">
            <v>理工</v>
          </cell>
          <cell r="E168">
            <v>62.25</v>
          </cell>
          <cell r="F168">
            <v>61.64</v>
          </cell>
          <cell r="G168">
            <v>63.25</v>
          </cell>
          <cell r="H168">
            <v>60.44</v>
          </cell>
          <cell r="I168" t="str">
            <v>专业型</v>
          </cell>
          <cell r="K168" t="str">
            <v>-</v>
          </cell>
        </row>
        <row r="169">
          <cell r="B169" t="str">
            <v>江西财经大学</v>
          </cell>
          <cell r="C169" t="str">
            <v>江西</v>
          </cell>
          <cell r="D169" t="str">
            <v>财经</v>
          </cell>
          <cell r="E169">
            <v>62.24</v>
          </cell>
          <cell r="F169">
            <v>60.63</v>
          </cell>
          <cell r="G169">
            <v>63.76</v>
          </cell>
          <cell r="H169">
            <v>62.2</v>
          </cell>
          <cell r="I169" t="str">
            <v>专业型</v>
          </cell>
          <cell r="J169" t="str">
            <v>3星级</v>
          </cell>
          <cell r="K169" t="str">
            <v>中国知名大学</v>
          </cell>
        </row>
        <row r="170">
          <cell r="B170" t="str">
            <v>广西师范大学</v>
          </cell>
          <cell r="C170" t="str">
            <v>广西</v>
          </cell>
          <cell r="D170" t="str">
            <v>师范</v>
          </cell>
          <cell r="E170">
            <v>62.24</v>
          </cell>
          <cell r="F170">
            <v>60.83</v>
          </cell>
          <cell r="G170">
            <v>63.59</v>
          </cell>
          <cell r="H170">
            <v>62.14</v>
          </cell>
          <cell r="I170" t="str">
            <v>专业型</v>
          </cell>
          <cell r="K170" t="str">
            <v>-</v>
          </cell>
        </row>
        <row r="171">
          <cell r="B171" t="str">
            <v>安徽医科大学</v>
          </cell>
          <cell r="C171" t="str">
            <v>安徽</v>
          </cell>
          <cell r="D171" t="str">
            <v>医药</v>
          </cell>
          <cell r="E171">
            <v>62.24</v>
          </cell>
          <cell r="F171">
            <v>61.08</v>
          </cell>
          <cell r="G171">
            <v>63.43</v>
          </cell>
          <cell r="H171">
            <v>61.81</v>
          </cell>
          <cell r="I171" t="str">
            <v>专业型</v>
          </cell>
          <cell r="J171" t="str">
            <v>3星级</v>
          </cell>
          <cell r="K171" t="str">
            <v>中国知名大学</v>
          </cell>
        </row>
        <row r="172">
          <cell r="B172" t="str">
            <v>天津中医药大学</v>
          </cell>
          <cell r="C172" t="str">
            <v>天津</v>
          </cell>
          <cell r="D172" t="str">
            <v>医药</v>
          </cell>
          <cell r="E172">
            <v>62.24</v>
          </cell>
          <cell r="F172">
            <v>61.18</v>
          </cell>
          <cell r="G172">
            <v>63.72</v>
          </cell>
          <cell r="H172">
            <v>60.16</v>
          </cell>
          <cell r="I172" t="str">
            <v>专业型</v>
          </cell>
          <cell r="J172" t="str">
            <v>4星级</v>
          </cell>
          <cell r="K172" t="str">
            <v>中国高水平大学</v>
          </cell>
        </row>
        <row r="173">
          <cell r="B173" t="str">
            <v>兰州交通大学</v>
          </cell>
          <cell r="C173" t="str">
            <v>甘肃</v>
          </cell>
          <cell r="D173" t="str">
            <v>理工</v>
          </cell>
          <cell r="E173">
            <v>62.22</v>
          </cell>
          <cell r="F173">
            <v>60.84</v>
          </cell>
          <cell r="G173">
            <v>63.62</v>
          </cell>
          <cell r="H173">
            <v>61.81</v>
          </cell>
          <cell r="I173" t="str">
            <v>专业型</v>
          </cell>
          <cell r="K173" t="str">
            <v>-</v>
          </cell>
        </row>
        <row r="174">
          <cell r="B174" t="str">
            <v>天津工业大学</v>
          </cell>
          <cell r="C174" t="str">
            <v>天津</v>
          </cell>
          <cell r="D174" t="str">
            <v>理工</v>
          </cell>
          <cell r="E174">
            <v>62.22</v>
          </cell>
          <cell r="F174">
            <v>61.39</v>
          </cell>
          <cell r="G174">
            <v>63.45</v>
          </cell>
          <cell r="H174">
            <v>60.33</v>
          </cell>
          <cell r="I174" t="str">
            <v>专业型</v>
          </cell>
          <cell r="K174" t="str">
            <v>-</v>
          </cell>
        </row>
        <row r="175">
          <cell r="B175" t="str">
            <v>云南师范大学</v>
          </cell>
          <cell r="C175" t="str">
            <v>云南</v>
          </cell>
          <cell r="D175" t="str">
            <v>师范</v>
          </cell>
          <cell r="E175">
            <v>62.21</v>
          </cell>
          <cell r="F175">
            <v>60.85</v>
          </cell>
          <cell r="G175">
            <v>63.51</v>
          </cell>
          <cell r="H175">
            <v>62.14</v>
          </cell>
          <cell r="I175" t="str">
            <v>专业型</v>
          </cell>
          <cell r="K175" t="str">
            <v>-</v>
          </cell>
        </row>
        <row r="176">
          <cell r="B176" t="str">
            <v>青岛科技大学</v>
          </cell>
          <cell r="C176" t="str">
            <v>山东</v>
          </cell>
          <cell r="D176" t="str">
            <v>理工</v>
          </cell>
          <cell r="E176">
            <v>62.21</v>
          </cell>
          <cell r="F176">
            <v>61.36</v>
          </cell>
          <cell r="G176">
            <v>63.45</v>
          </cell>
          <cell r="H176">
            <v>60.33</v>
          </cell>
          <cell r="I176" t="str">
            <v>专业型</v>
          </cell>
          <cell r="K176" t="str">
            <v>-</v>
          </cell>
        </row>
        <row r="177">
          <cell r="B177" t="str">
            <v>杭州师范大学</v>
          </cell>
          <cell r="C177" t="str">
            <v>浙江</v>
          </cell>
          <cell r="D177" t="str">
            <v>师范</v>
          </cell>
          <cell r="E177">
            <v>62.18</v>
          </cell>
          <cell r="F177">
            <v>61.43</v>
          </cell>
          <cell r="G177">
            <v>63.28</v>
          </cell>
          <cell r="H177">
            <v>60.49</v>
          </cell>
          <cell r="I177" t="str">
            <v>专业型</v>
          </cell>
          <cell r="K177" t="str">
            <v>-</v>
          </cell>
        </row>
        <row r="178">
          <cell r="B178" t="str">
            <v>首都经济贸易大学</v>
          </cell>
          <cell r="C178" t="str">
            <v>北京</v>
          </cell>
          <cell r="D178" t="str">
            <v>财经</v>
          </cell>
          <cell r="E178">
            <v>62.17</v>
          </cell>
          <cell r="F178">
            <v>60.81</v>
          </cell>
          <cell r="G178">
            <v>63.85</v>
          </cell>
          <cell r="H178">
            <v>60.49</v>
          </cell>
          <cell r="I178" t="str">
            <v>专业型</v>
          </cell>
          <cell r="J178" t="str">
            <v>3星级</v>
          </cell>
          <cell r="K178" t="str">
            <v>中国知名大学</v>
          </cell>
        </row>
        <row r="179">
          <cell r="B179" t="str">
            <v>四川师范大学</v>
          </cell>
          <cell r="C179" t="str">
            <v>四川</v>
          </cell>
          <cell r="D179" t="str">
            <v>师范</v>
          </cell>
          <cell r="E179">
            <v>62.16</v>
          </cell>
          <cell r="F179">
            <v>60.66</v>
          </cell>
          <cell r="G179">
            <v>63.57</v>
          </cell>
          <cell r="H179">
            <v>62.14</v>
          </cell>
          <cell r="I179" t="str">
            <v>专业型</v>
          </cell>
          <cell r="K179" t="str">
            <v>-</v>
          </cell>
        </row>
        <row r="180">
          <cell r="B180" t="str">
            <v>安徽农业大学</v>
          </cell>
          <cell r="C180" t="str">
            <v>安徽</v>
          </cell>
          <cell r="D180" t="str">
            <v>农林</v>
          </cell>
          <cell r="E180">
            <v>62.16</v>
          </cell>
          <cell r="F180">
            <v>60.68</v>
          </cell>
          <cell r="G180">
            <v>63.64</v>
          </cell>
          <cell r="H180">
            <v>61.81</v>
          </cell>
          <cell r="I180" t="str">
            <v>专业型</v>
          </cell>
          <cell r="K180" t="str">
            <v>-</v>
          </cell>
        </row>
        <row r="181">
          <cell r="B181" t="str">
            <v>华侨大学</v>
          </cell>
          <cell r="C181" t="str">
            <v>福建</v>
          </cell>
          <cell r="D181" t="str">
            <v>综合</v>
          </cell>
          <cell r="E181">
            <v>62.16</v>
          </cell>
          <cell r="F181">
            <v>60.93</v>
          </cell>
          <cell r="G181">
            <v>63.59</v>
          </cell>
          <cell r="H181">
            <v>61</v>
          </cell>
          <cell r="I181" t="str">
            <v>专业型</v>
          </cell>
          <cell r="K181" t="str">
            <v>-</v>
          </cell>
        </row>
        <row r="182">
          <cell r="B182" t="str">
            <v>中南林业科技大学</v>
          </cell>
          <cell r="C182" t="str">
            <v>湖南</v>
          </cell>
          <cell r="D182" t="str">
            <v>林业</v>
          </cell>
          <cell r="E182">
            <v>62.15</v>
          </cell>
          <cell r="F182">
            <v>60.76</v>
          </cell>
          <cell r="G182">
            <v>63.54</v>
          </cell>
          <cell r="H182">
            <v>61.81</v>
          </cell>
          <cell r="I182" t="str">
            <v>专业型</v>
          </cell>
          <cell r="K182" t="str">
            <v>-</v>
          </cell>
        </row>
        <row r="183">
          <cell r="B183" t="str">
            <v>吉林农业大学</v>
          </cell>
          <cell r="C183" t="str">
            <v>吉林</v>
          </cell>
          <cell r="D183" t="str">
            <v>农林</v>
          </cell>
          <cell r="E183">
            <v>62.15</v>
          </cell>
          <cell r="F183">
            <v>60.78</v>
          </cell>
          <cell r="G183">
            <v>63.53</v>
          </cell>
          <cell r="H183">
            <v>61.81</v>
          </cell>
          <cell r="I183" t="str">
            <v>专业型</v>
          </cell>
          <cell r="K183" t="str">
            <v>-</v>
          </cell>
        </row>
        <row r="184">
          <cell r="B184" t="str">
            <v>内蒙古师范大学</v>
          </cell>
          <cell r="C184" t="str">
            <v>内蒙古</v>
          </cell>
          <cell r="D184" t="str">
            <v>师范</v>
          </cell>
          <cell r="E184">
            <v>62.14</v>
          </cell>
          <cell r="F184">
            <v>60.45</v>
          </cell>
          <cell r="G184">
            <v>63.8</v>
          </cell>
          <cell r="H184">
            <v>61.81</v>
          </cell>
          <cell r="I184" t="str">
            <v>专业型</v>
          </cell>
          <cell r="K184" t="str">
            <v>-</v>
          </cell>
        </row>
        <row r="185">
          <cell r="B185" t="str">
            <v>温州医科大学</v>
          </cell>
          <cell r="C185" t="str">
            <v>浙江</v>
          </cell>
          <cell r="D185" t="str">
            <v>医药</v>
          </cell>
          <cell r="E185">
            <v>62.13</v>
          </cell>
          <cell r="F185">
            <v>61.47</v>
          </cell>
          <cell r="G185">
            <v>63.18</v>
          </cell>
          <cell r="H185">
            <v>60.33</v>
          </cell>
          <cell r="I185" t="str">
            <v>专业型</v>
          </cell>
          <cell r="J185" t="str">
            <v>3星级</v>
          </cell>
          <cell r="K185" t="str">
            <v>中国知名大学</v>
          </cell>
        </row>
        <row r="186">
          <cell r="B186" t="str">
            <v>辽宁工程技术大学</v>
          </cell>
          <cell r="C186" t="str">
            <v>辽宁</v>
          </cell>
          <cell r="D186" t="str">
            <v>理工</v>
          </cell>
          <cell r="E186">
            <v>62.12</v>
          </cell>
          <cell r="F186">
            <v>60.62</v>
          </cell>
          <cell r="G186">
            <v>63.65</v>
          </cell>
          <cell r="H186">
            <v>61.64</v>
          </cell>
          <cell r="I186" t="str">
            <v>专业型</v>
          </cell>
          <cell r="K186" t="str">
            <v>-</v>
          </cell>
        </row>
        <row r="187">
          <cell r="B187" t="str">
            <v>南京邮电大学</v>
          </cell>
          <cell r="C187" t="str">
            <v>江苏</v>
          </cell>
          <cell r="D187" t="str">
            <v>理工</v>
          </cell>
          <cell r="E187">
            <v>62.12</v>
          </cell>
          <cell r="F187">
            <v>61.2</v>
          </cell>
          <cell r="G187">
            <v>63.43</v>
          </cell>
          <cell r="H187">
            <v>60.16</v>
          </cell>
          <cell r="I187" t="str">
            <v>专业型</v>
          </cell>
          <cell r="K187" t="str">
            <v>-</v>
          </cell>
        </row>
        <row r="188">
          <cell r="B188" t="str">
            <v>辽宁师范大学</v>
          </cell>
          <cell r="C188" t="str">
            <v>辽宁</v>
          </cell>
          <cell r="D188" t="str">
            <v>师范</v>
          </cell>
          <cell r="E188">
            <v>62.11</v>
          </cell>
          <cell r="F188">
            <v>60.64</v>
          </cell>
          <cell r="G188">
            <v>63.96</v>
          </cell>
          <cell r="H188">
            <v>60.16</v>
          </cell>
          <cell r="I188" t="str">
            <v>专业型</v>
          </cell>
          <cell r="K188" t="str">
            <v>-</v>
          </cell>
        </row>
        <row r="189">
          <cell r="B189" t="str">
            <v>沈阳工业大学</v>
          </cell>
          <cell r="C189" t="str">
            <v>辽宁</v>
          </cell>
          <cell r="D189" t="str">
            <v>理工</v>
          </cell>
          <cell r="E189">
            <v>62.1</v>
          </cell>
          <cell r="F189">
            <v>61.17</v>
          </cell>
          <cell r="G189">
            <v>63.42</v>
          </cell>
          <cell r="H189">
            <v>60.16</v>
          </cell>
          <cell r="I189" t="str">
            <v>专业型</v>
          </cell>
          <cell r="K189" t="str">
            <v>-</v>
          </cell>
        </row>
        <row r="190">
          <cell r="B190" t="str">
            <v>华东政法大学</v>
          </cell>
          <cell r="C190" t="str">
            <v>上海</v>
          </cell>
          <cell r="D190" t="str">
            <v>政法</v>
          </cell>
          <cell r="E190">
            <v>62.09</v>
          </cell>
          <cell r="F190">
            <v>60.65</v>
          </cell>
          <cell r="G190">
            <v>63.81</v>
          </cell>
          <cell r="H190">
            <v>60.49</v>
          </cell>
          <cell r="I190" t="str">
            <v>专业型</v>
          </cell>
          <cell r="J190" t="str">
            <v>3星级</v>
          </cell>
          <cell r="K190" t="str">
            <v>中国知名大学</v>
          </cell>
        </row>
        <row r="191">
          <cell r="B191" t="str">
            <v>哈尔滨师范大学</v>
          </cell>
          <cell r="C191" t="str">
            <v>黑龙江</v>
          </cell>
          <cell r="D191" t="str">
            <v>师范</v>
          </cell>
          <cell r="E191">
            <v>62.09</v>
          </cell>
          <cell r="F191">
            <v>60.72</v>
          </cell>
          <cell r="G191">
            <v>63.8</v>
          </cell>
          <cell r="H191">
            <v>60.33</v>
          </cell>
          <cell r="I191" t="str">
            <v>专业型</v>
          </cell>
          <cell r="K191" t="str">
            <v>-</v>
          </cell>
        </row>
        <row r="192">
          <cell r="B192" t="str">
            <v>广州大学</v>
          </cell>
          <cell r="C192" t="str">
            <v>广东</v>
          </cell>
          <cell r="D192" t="str">
            <v>综合</v>
          </cell>
          <cell r="E192">
            <v>62.08</v>
          </cell>
          <cell r="F192">
            <v>61.11</v>
          </cell>
          <cell r="G192">
            <v>63.25</v>
          </cell>
          <cell r="H192">
            <v>60.99</v>
          </cell>
          <cell r="I192" t="str">
            <v>专业型</v>
          </cell>
          <cell r="K192" t="str">
            <v>-</v>
          </cell>
        </row>
        <row r="193">
          <cell r="B193" t="str">
            <v>南京中医药大学</v>
          </cell>
          <cell r="C193" t="str">
            <v>江苏</v>
          </cell>
          <cell r="D193" t="str">
            <v>医药</v>
          </cell>
          <cell r="E193">
            <v>62.08</v>
          </cell>
          <cell r="F193">
            <v>60.81</v>
          </cell>
          <cell r="G193">
            <v>63.73</v>
          </cell>
          <cell r="H193">
            <v>60.16</v>
          </cell>
          <cell r="I193" t="str">
            <v>专业型</v>
          </cell>
          <cell r="J193" t="str">
            <v>3星级</v>
          </cell>
          <cell r="K193" t="str">
            <v>中国知名大学</v>
          </cell>
        </row>
        <row r="194">
          <cell r="B194" t="str">
            <v>江西农业大学</v>
          </cell>
          <cell r="C194" t="str">
            <v>江西</v>
          </cell>
          <cell r="D194" t="str">
            <v>农林</v>
          </cell>
          <cell r="E194">
            <v>62.07</v>
          </cell>
          <cell r="F194">
            <v>60.56</v>
          </cell>
          <cell r="G194">
            <v>63.56</v>
          </cell>
          <cell r="H194">
            <v>61.81</v>
          </cell>
          <cell r="I194" t="str">
            <v>专业型</v>
          </cell>
          <cell r="K194" t="str">
            <v>-</v>
          </cell>
        </row>
        <row r="195">
          <cell r="B195" t="str">
            <v>浙江工商大学</v>
          </cell>
          <cell r="C195" t="str">
            <v>浙江</v>
          </cell>
          <cell r="D195" t="str">
            <v>财经</v>
          </cell>
          <cell r="E195">
            <v>62.05</v>
          </cell>
          <cell r="F195">
            <v>61.08</v>
          </cell>
          <cell r="G195">
            <v>63.33</v>
          </cell>
          <cell r="H195">
            <v>60.44</v>
          </cell>
          <cell r="I195" t="str">
            <v>专业型</v>
          </cell>
          <cell r="J195" t="str">
            <v>3星级</v>
          </cell>
          <cell r="K195" t="str">
            <v>中国知名大学</v>
          </cell>
        </row>
        <row r="196">
          <cell r="B196" t="str">
            <v>汕头大学</v>
          </cell>
          <cell r="C196" t="str">
            <v>广东</v>
          </cell>
          <cell r="D196" t="str">
            <v>综合</v>
          </cell>
          <cell r="E196">
            <v>62.05</v>
          </cell>
          <cell r="F196">
            <v>60.93</v>
          </cell>
          <cell r="G196">
            <v>63.52</v>
          </cell>
          <cell r="H196">
            <v>60.33</v>
          </cell>
          <cell r="I196" t="str">
            <v>专业型</v>
          </cell>
          <cell r="K196" t="str">
            <v>-</v>
          </cell>
        </row>
        <row r="197">
          <cell r="B197" t="str">
            <v>贵州师范大学</v>
          </cell>
          <cell r="C197" t="str">
            <v>贵州</v>
          </cell>
          <cell r="D197" t="str">
            <v>师范</v>
          </cell>
          <cell r="E197">
            <v>62.02</v>
          </cell>
          <cell r="F197">
            <v>60.83</v>
          </cell>
          <cell r="G197">
            <v>63.2</v>
          </cell>
          <cell r="H197">
            <v>61.81</v>
          </cell>
          <cell r="I197" t="str">
            <v>专业型</v>
          </cell>
          <cell r="K197" t="str">
            <v>-</v>
          </cell>
        </row>
        <row r="198">
          <cell r="B198" t="str">
            <v>山西师范大学</v>
          </cell>
          <cell r="C198" t="str">
            <v>山西</v>
          </cell>
          <cell r="D198" t="str">
            <v>师范</v>
          </cell>
          <cell r="E198">
            <v>62.01</v>
          </cell>
          <cell r="F198">
            <v>60.53</v>
          </cell>
          <cell r="G198">
            <v>63.45</v>
          </cell>
          <cell r="H198">
            <v>61.81</v>
          </cell>
          <cell r="I198" t="str">
            <v>专业型</v>
          </cell>
          <cell r="K198" t="str">
            <v>-</v>
          </cell>
        </row>
        <row r="199">
          <cell r="B199" t="str">
            <v>成都中医药大学</v>
          </cell>
          <cell r="C199" t="str">
            <v>四川</v>
          </cell>
          <cell r="D199" t="str">
            <v>医药</v>
          </cell>
          <cell r="E199">
            <v>62.01</v>
          </cell>
          <cell r="F199">
            <v>60.83</v>
          </cell>
          <cell r="G199">
            <v>63.56</v>
          </cell>
          <cell r="H199">
            <v>60.16</v>
          </cell>
          <cell r="I199" t="str">
            <v>专业型</v>
          </cell>
          <cell r="J199" t="str">
            <v>3星级</v>
          </cell>
          <cell r="K199" t="str">
            <v>中国知名大学</v>
          </cell>
        </row>
        <row r="200">
          <cell r="B200" t="str">
            <v>长江大学</v>
          </cell>
          <cell r="C200" t="str">
            <v>湖北</v>
          </cell>
          <cell r="D200" t="str">
            <v>综合</v>
          </cell>
          <cell r="E200">
            <v>62</v>
          </cell>
          <cell r="F200">
            <v>60.63</v>
          </cell>
          <cell r="G200">
            <v>63.33</v>
          </cell>
          <cell r="H200">
            <v>61.81</v>
          </cell>
          <cell r="I200" t="str">
            <v>应用型</v>
          </cell>
          <cell r="K200" t="str">
            <v>-</v>
          </cell>
        </row>
        <row r="201">
          <cell r="B201" t="str">
            <v>西安科技大学</v>
          </cell>
          <cell r="C201" t="str">
            <v>陕西</v>
          </cell>
          <cell r="D201" t="str">
            <v>理工</v>
          </cell>
          <cell r="E201">
            <v>62</v>
          </cell>
          <cell r="F201">
            <v>60.55</v>
          </cell>
          <cell r="G201">
            <v>63.42</v>
          </cell>
          <cell r="H201">
            <v>61.81</v>
          </cell>
          <cell r="I201" t="str">
            <v>专业型</v>
          </cell>
        </row>
        <row r="202">
          <cell r="B202" t="str">
            <v>云南农业大学</v>
          </cell>
          <cell r="C202" t="str">
            <v>云南</v>
          </cell>
          <cell r="D202" t="str">
            <v>农林</v>
          </cell>
          <cell r="E202">
            <v>61.99</v>
          </cell>
          <cell r="F202">
            <v>61.07</v>
          </cell>
          <cell r="G202">
            <v>63.28</v>
          </cell>
          <cell r="H202">
            <v>60.16</v>
          </cell>
          <cell r="I202" t="str">
            <v>应用型</v>
          </cell>
          <cell r="J202" t="str">
            <v>-</v>
          </cell>
          <cell r="K202" t="str">
            <v>-</v>
          </cell>
        </row>
        <row r="203">
          <cell r="B203" t="str">
            <v>安徽理工大学</v>
          </cell>
          <cell r="C203" t="str">
            <v>安徽</v>
          </cell>
          <cell r="D203" t="str">
            <v>理工</v>
          </cell>
          <cell r="E203">
            <v>61.98</v>
          </cell>
          <cell r="F203">
            <v>60.54</v>
          </cell>
          <cell r="G203">
            <v>63.38</v>
          </cell>
          <cell r="H203">
            <v>61.81</v>
          </cell>
          <cell r="I203" t="str">
            <v>应用型</v>
          </cell>
          <cell r="J203" t="str">
            <v>-</v>
          </cell>
          <cell r="K203" t="str">
            <v>-</v>
          </cell>
        </row>
        <row r="204">
          <cell r="B204" t="str">
            <v>甘肃农业大学</v>
          </cell>
          <cell r="C204" t="str">
            <v>甘肃</v>
          </cell>
          <cell r="D204" t="str">
            <v>农林</v>
          </cell>
          <cell r="E204">
            <v>61.98</v>
          </cell>
          <cell r="F204">
            <v>60.42</v>
          </cell>
          <cell r="G204">
            <v>63.5</v>
          </cell>
          <cell r="H204">
            <v>61.81</v>
          </cell>
          <cell r="I204" t="str">
            <v>应用型</v>
          </cell>
          <cell r="J204" t="str">
            <v>-</v>
          </cell>
          <cell r="K204" t="str">
            <v>-</v>
          </cell>
        </row>
        <row r="205">
          <cell r="B205" t="str">
            <v>北京语言大学</v>
          </cell>
          <cell r="C205" t="str">
            <v>北京</v>
          </cell>
          <cell r="D205" t="str">
            <v>语言</v>
          </cell>
          <cell r="E205">
            <v>61.98</v>
          </cell>
          <cell r="F205">
            <v>60.74</v>
          </cell>
          <cell r="G205">
            <v>63.5</v>
          </cell>
          <cell r="H205">
            <v>60.49</v>
          </cell>
          <cell r="I205" t="str">
            <v>专业型</v>
          </cell>
          <cell r="J205" t="str">
            <v>4星级</v>
          </cell>
          <cell r="K205" t="str">
            <v>中国高水平大学</v>
          </cell>
        </row>
        <row r="206">
          <cell r="B206" t="str">
            <v>广东工业大学</v>
          </cell>
          <cell r="C206" t="str">
            <v>广东</v>
          </cell>
          <cell r="D206" t="str">
            <v>理工</v>
          </cell>
          <cell r="E206">
            <v>61.98</v>
          </cell>
          <cell r="F206">
            <v>60.76</v>
          </cell>
          <cell r="G206">
            <v>63.52</v>
          </cell>
          <cell r="H206">
            <v>60.33</v>
          </cell>
          <cell r="I206" t="str">
            <v>应用型</v>
          </cell>
          <cell r="J206" t="str">
            <v>-</v>
          </cell>
          <cell r="K206" t="str">
            <v>-</v>
          </cell>
        </row>
        <row r="207">
          <cell r="B207" t="str">
            <v>大连医科大学</v>
          </cell>
          <cell r="C207" t="str">
            <v>辽宁</v>
          </cell>
          <cell r="D207" t="str">
            <v>医药</v>
          </cell>
          <cell r="E207">
            <v>61.97</v>
          </cell>
          <cell r="F207">
            <v>60.54</v>
          </cell>
          <cell r="G207">
            <v>63.36</v>
          </cell>
          <cell r="H207">
            <v>61.81</v>
          </cell>
          <cell r="I207" t="str">
            <v>应用型</v>
          </cell>
          <cell r="J207" t="str">
            <v>-</v>
          </cell>
          <cell r="K207" t="str">
            <v>-</v>
          </cell>
        </row>
        <row r="208">
          <cell r="B208" t="str">
            <v>河南工业大学</v>
          </cell>
          <cell r="C208" t="str">
            <v>河南</v>
          </cell>
          <cell r="D208" t="str">
            <v>理工</v>
          </cell>
          <cell r="E208">
            <v>61.97</v>
          </cell>
          <cell r="F208">
            <v>60.75</v>
          </cell>
          <cell r="G208">
            <v>63.2</v>
          </cell>
          <cell r="H208">
            <v>61.64</v>
          </cell>
          <cell r="I208" t="str">
            <v>应用型</v>
          </cell>
          <cell r="J208" t="str">
            <v>-</v>
          </cell>
          <cell r="K208" t="str">
            <v>-</v>
          </cell>
        </row>
        <row r="209">
          <cell r="B209" t="str">
            <v>广东外语外贸大学</v>
          </cell>
          <cell r="C209" t="str">
            <v>广东</v>
          </cell>
          <cell r="D209" t="str">
            <v>语言</v>
          </cell>
          <cell r="E209">
            <v>61.97</v>
          </cell>
          <cell r="F209">
            <v>60.72</v>
          </cell>
          <cell r="G209">
            <v>63.49</v>
          </cell>
          <cell r="H209">
            <v>60.49</v>
          </cell>
          <cell r="I209" t="str">
            <v>专业型</v>
          </cell>
          <cell r="J209" t="str">
            <v>3星级</v>
          </cell>
          <cell r="K209" t="str">
            <v>中国知名大学</v>
          </cell>
        </row>
        <row r="210">
          <cell r="B210" t="str">
            <v>曲阜师范大学</v>
          </cell>
          <cell r="C210" t="str">
            <v>山东</v>
          </cell>
          <cell r="D210" t="str">
            <v>师范</v>
          </cell>
          <cell r="E210">
            <v>61.97</v>
          </cell>
          <cell r="F210">
            <v>60.59</v>
          </cell>
          <cell r="G210">
            <v>63.69</v>
          </cell>
          <cell r="H210">
            <v>60.16</v>
          </cell>
          <cell r="I210" t="str">
            <v>应用型</v>
          </cell>
          <cell r="J210" t="str">
            <v>-</v>
          </cell>
          <cell r="K210" t="str">
            <v>-</v>
          </cell>
        </row>
        <row r="211">
          <cell r="B211" t="str">
            <v>天津财经大学</v>
          </cell>
          <cell r="C211" t="str">
            <v>天津</v>
          </cell>
          <cell r="D211" t="str">
            <v>财经</v>
          </cell>
          <cell r="E211">
            <v>61.97</v>
          </cell>
          <cell r="F211">
            <v>60.58</v>
          </cell>
          <cell r="G211">
            <v>63.7</v>
          </cell>
          <cell r="H211">
            <v>60.16</v>
          </cell>
          <cell r="I211" t="str">
            <v>应用型</v>
          </cell>
          <cell r="J211" t="str">
            <v>-</v>
          </cell>
          <cell r="K211" t="str">
            <v>-</v>
          </cell>
        </row>
        <row r="212">
          <cell r="B212" t="str">
            <v>重庆邮电大学</v>
          </cell>
          <cell r="C212" t="str">
            <v>重庆</v>
          </cell>
          <cell r="D212" t="str">
            <v>理工</v>
          </cell>
          <cell r="E212">
            <v>61.96</v>
          </cell>
          <cell r="F212">
            <v>60.8</v>
          </cell>
          <cell r="G212">
            <v>63.09</v>
          </cell>
          <cell r="H212">
            <v>61.81</v>
          </cell>
          <cell r="I212" t="str">
            <v>应用型</v>
          </cell>
          <cell r="J212" t="str">
            <v>-</v>
          </cell>
          <cell r="K212" t="str">
            <v>-</v>
          </cell>
        </row>
        <row r="213">
          <cell r="B213" t="str">
            <v>新疆农业大学</v>
          </cell>
          <cell r="C213" t="str">
            <v>新疆</v>
          </cell>
          <cell r="D213" t="str">
            <v>农林</v>
          </cell>
          <cell r="E213">
            <v>61.96</v>
          </cell>
          <cell r="F213">
            <v>60.53</v>
          </cell>
          <cell r="G213">
            <v>63.34</v>
          </cell>
          <cell r="H213">
            <v>61.81</v>
          </cell>
          <cell r="I213" t="str">
            <v>应用型</v>
          </cell>
          <cell r="J213" t="str">
            <v>-</v>
          </cell>
          <cell r="K213" t="str">
            <v>-</v>
          </cell>
        </row>
        <row r="214">
          <cell r="B214" t="str">
            <v>湖南科技大学</v>
          </cell>
          <cell r="C214" t="str">
            <v>湖南</v>
          </cell>
          <cell r="D214" t="str">
            <v>综合</v>
          </cell>
          <cell r="E214">
            <v>61.96</v>
          </cell>
          <cell r="F214">
            <v>60.97</v>
          </cell>
          <cell r="G214">
            <v>63.32</v>
          </cell>
          <cell r="H214">
            <v>60.16</v>
          </cell>
          <cell r="I214" t="str">
            <v>应用型</v>
          </cell>
          <cell r="J214" t="str">
            <v>-</v>
          </cell>
          <cell r="K214" t="str">
            <v>-</v>
          </cell>
        </row>
        <row r="215">
          <cell r="B215" t="str">
            <v>南京信息工程大学</v>
          </cell>
          <cell r="C215" t="str">
            <v>江苏</v>
          </cell>
          <cell r="D215" t="str">
            <v>理工</v>
          </cell>
          <cell r="E215">
            <v>61.96</v>
          </cell>
          <cell r="F215">
            <v>60.93</v>
          </cell>
          <cell r="G215">
            <v>63.36</v>
          </cell>
          <cell r="H215">
            <v>60.16</v>
          </cell>
          <cell r="I215" t="str">
            <v>应用型</v>
          </cell>
          <cell r="J215" t="str">
            <v>-</v>
          </cell>
          <cell r="K215" t="str">
            <v>-</v>
          </cell>
        </row>
        <row r="216">
          <cell r="B216" t="str">
            <v>东北石油大学</v>
          </cell>
          <cell r="C216" t="str">
            <v>黑龙江</v>
          </cell>
          <cell r="D216" t="str">
            <v>理工</v>
          </cell>
          <cell r="E216">
            <v>61.96</v>
          </cell>
          <cell r="F216">
            <v>60.73</v>
          </cell>
          <cell r="G216">
            <v>63.58</v>
          </cell>
          <cell r="H216">
            <v>60</v>
          </cell>
          <cell r="I216" t="str">
            <v>应用型</v>
          </cell>
          <cell r="J216" t="str">
            <v>-</v>
          </cell>
          <cell r="K216" t="str">
            <v>-</v>
          </cell>
        </row>
        <row r="217">
          <cell r="B217" t="str">
            <v>江苏师范大学</v>
          </cell>
          <cell r="C217" t="str">
            <v>江苏</v>
          </cell>
          <cell r="D217" t="str">
            <v>师范</v>
          </cell>
          <cell r="E217">
            <v>61.95</v>
          </cell>
          <cell r="F217">
            <v>60.85</v>
          </cell>
          <cell r="G217">
            <v>63.36</v>
          </cell>
          <cell r="H217">
            <v>60.33</v>
          </cell>
          <cell r="I217" t="str">
            <v>应用型</v>
          </cell>
          <cell r="J217" t="str">
            <v>-</v>
          </cell>
          <cell r="K217" t="str">
            <v>-</v>
          </cell>
        </row>
        <row r="218">
          <cell r="B218" t="str">
            <v>沈阳药科大学</v>
          </cell>
          <cell r="C218" t="str">
            <v>辽宁</v>
          </cell>
          <cell r="D218" t="str">
            <v>医药</v>
          </cell>
          <cell r="E218">
            <v>61.94</v>
          </cell>
          <cell r="F218">
            <v>60.5</v>
          </cell>
          <cell r="G218">
            <v>63.7</v>
          </cell>
          <cell r="H218">
            <v>60.16</v>
          </cell>
          <cell r="I218" t="str">
            <v>专业型</v>
          </cell>
          <cell r="J218" t="str">
            <v>4星级</v>
          </cell>
          <cell r="K218" t="str">
            <v>中国高水平大学</v>
          </cell>
        </row>
        <row r="219">
          <cell r="B219" t="str">
            <v>重庆交通大学</v>
          </cell>
          <cell r="C219" t="str">
            <v>重庆</v>
          </cell>
          <cell r="D219" t="str">
            <v>理工</v>
          </cell>
          <cell r="E219">
            <v>61.93</v>
          </cell>
          <cell r="F219">
            <v>61.07</v>
          </cell>
          <cell r="G219">
            <v>63.16</v>
          </cell>
          <cell r="H219">
            <v>60.16</v>
          </cell>
          <cell r="I219" t="str">
            <v>应用型</v>
          </cell>
          <cell r="J219" t="str">
            <v>-</v>
          </cell>
          <cell r="K219" t="str">
            <v>-</v>
          </cell>
        </row>
        <row r="220">
          <cell r="B220" t="str">
            <v>安徽工业大学</v>
          </cell>
          <cell r="C220" t="str">
            <v>安徽</v>
          </cell>
          <cell r="D220" t="str">
            <v>理工</v>
          </cell>
          <cell r="E220">
            <v>61.92</v>
          </cell>
          <cell r="F220">
            <v>60.68</v>
          </cell>
          <cell r="G220">
            <v>63.15</v>
          </cell>
          <cell r="H220">
            <v>61.64</v>
          </cell>
          <cell r="I220" t="str">
            <v>应用型</v>
          </cell>
          <cell r="J220" t="str">
            <v>-</v>
          </cell>
          <cell r="K220" t="str">
            <v>-</v>
          </cell>
        </row>
        <row r="221">
          <cell r="B221" t="str">
            <v>济南大学</v>
          </cell>
          <cell r="C221" t="str">
            <v>山东</v>
          </cell>
          <cell r="D221" t="str">
            <v>综合</v>
          </cell>
          <cell r="E221">
            <v>61.92</v>
          </cell>
          <cell r="F221">
            <v>60.88</v>
          </cell>
          <cell r="G221">
            <v>63.28</v>
          </cell>
          <cell r="H221">
            <v>60.33</v>
          </cell>
          <cell r="I221" t="str">
            <v>应用型</v>
          </cell>
          <cell r="J221" t="str">
            <v>-</v>
          </cell>
          <cell r="K221" t="str">
            <v>-</v>
          </cell>
        </row>
        <row r="222">
          <cell r="B222" t="str">
            <v>东北电力大学</v>
          </cell>
          <cell r="C222" t="str">
            <v>吉林</v>
          </cell>
          <cell r="D222" t="str">
            <v>理工</v>
          </cell>
          <cell r="E222">
            <v>61.91</v>
          </cell>
          <cell r="F222">
            <v>60.6</v>
          </cell>
          <cell r="G222">
            <v>63.22</v>
          </cell>
          <cell r="H222">
            <v>61.64</v>
          </cell>
          <cell r="I222" t="str">
            <v>应用型</v>
          </cell>
          <cell r="J222" t="str">
            <v>-</v>
          </cell>
          <cell r="K222" t="str">
            <v>-</v>
          </cell>
        </row>
        <row r="223">
          <cell r="B223" t="str">
            <v>广州医科大学</v>
          </cell>
          <cell r="C223" t="str">
            <v>广东</v>
          </cell>
          <cell r="D223" t="str">
            <v>医药</v>
          </cell>
          <cell r="E223">
            <v>61.91</v>
          </cell>
          <cell r="F223">
            <v>60.99</v>
          </cell>
          <cell r="G223">
            <v>63.16</v>
          </cell>
          <cell r="H223">
            <v>60.33</v>
          </cell>
          <cell r="I223" t="str">
            <v>应用型</v>
          </cell>
          <cell r="J223" t="str">
            <v>-</v>
          </cell>
          <cell r="K223" t="str">
            <v>-</v>
          </cell>
        </row>
        <row r="224">
          <cell r="B224" t="str">
            <v>武汉纺织大学</v>
          </cell>
          <cell r="C224" t="str">
            <v>湖北</v>
          </cell>
          <cell r="D224" t="str">
            <v>理工</v>
          </cell>
          <cell r="E224">
            <v>61.9</v>
          </cell>
          <cell r="F224">
            <v>60.71</v>
          </cell>
          <cell r="G224">
            <v>63.04</v>
          </cell>
          <cell r="H224">
            <v>61.81</v>
          </cell>
          <cell r="I224" t="str">
            <v>应用型</v>
          </cell>
          <cell r="J224" t="str">
            <v>-</v>
          </cell>
          <cell r="K224" t="str">
            <v>-</v>
          </cell>
        </row>
        <row r="225">
          <cell r="B225" t="str">
            <v>重庆工商大学</v>
          </cell>
          <cell r="C225" t="str">
            <v>重庆</v>
          </cell>
          <cell r="D225" t="str">
            <v>财经</v>
          </cell>
          <cell r="E225">
            <v>61.89</v>
          </cell>
          <cell r="F225">
            <v>60.7</v>
          </cell>
          <cell r="G225">
            <v>62.99</v>
          </cell>
          <cell r="H225">
            <v>61.97</v>
          </cell>
          <cell r="I225" t="str">
            <v>应用型</v>
          </cell>
          <cell r="J225" t="str">
            <v>-</v>
          </cell>
          <cell r="K225" t="str">
            <v>-</v>
          </cell>
        </row>
        <row r="226">
          <cell r="B226" t="str">
            <v>北京工商大学</v>
          </cell>
          <cell r="C226" t="str">
            <v>北京</v>
          </cell>
          <cell r="D226" t="str">
            <v>财经</v>
          </cell>
          <cell r="E226">
            <v>61.89</v>
          </cell>
          <cell r="F226">
            <v>60.71</v>
          </cell>
          <cell r="G226">
            <v>63.3</v>
          </cell>
          <cell r="H226">
            <v>60.66</v>
          </cell>
          <cell r="I226" t="str">
            <v>应用型</v>
          </cell>
          <cell r="J226" t="str">
            <v>-</v>
          </cell>
          <cell r="K226" t="str">
            <v>-</v>
          </cell>
        </row>
        <row r="227">
          <cell r="B227" t="str">
            <v>杭州电子科技大学</v>
          </cell>
          <cell r="C227" t="str">
            <v>浙江</v>
          </cell>
          <cell r="D227" t="str">
            <v>理工</v>
          </cell>
          <cell r="E227">
            <v>61.88</v>
          </cell>
          <cell r="F227">
            <v>60.85</v>
          </cell>
          <cell r="G227">
            <v>63.23</v>
          </cell>
          <cell r="H227">
            <v>60.28</v>
          </cell>
          <cell r="I227" t="str">
            <v>应用型</v>
          </cell>
          <cell r="J227" t="str">
            <v>-</v>
          </cell>
          <cell r="K227" t="str">
            <v>-</v>
          </cell>
        </row>
        <row r="228">
          <cell r="B228" t="str">
            <v>广西医科大学</v>
          </cell>
          <cell r="C228" t="str">
            <v>广西</v>
          </cell>
          <cell r="D228" t="str">
            <v>医药</v>
          </cell>
          <cell r="E228">
            <v>61.87</v>
          </cell>
          <cell r="F228">
            <v>60.3</v>
          </cell>
          <cell r="G228">
            <v>63.36</v>
          </cell>
          <cell r="H228">
            <v>61.81</v>
          </cell>
          <cell r="I228" t="str">
            <v>应用型</v>
          </cell>
          <cell r="J228" t="str">
            <v>-</v>
          </cell>
          <cell r="K228" t="str">
            <v>-</v>
          </cell>
        </row>
        <row r="229">
          <cell r="B229" t="str">
            <v>中南民族大学</v>
          </cell>
          <cell r="C229" t="str">
            <v>湖北</v>
          </cell>
          <cell r="D229" t="str">
            <v>民族</v>
          </cell>
          <cell r="E229">
            <v>61.87</v>
          </cell>
          <cell r="F229">
            <v>60.84</v>
          </cell>
          <cell r="G229">
            <v>63.23</v>
          </cell>
          <cell r="H229">
            <v>60.16</v>
          </cell>
          <cell r="I229" t="str">
            <v>应用型</v>
          </cell>
          <cell r="J229" t="str">
            <v>-</v>
          </cell>
          <cell r="K229" t="str">
            <v>-</v>
          </cell>
        </row>
        <row r="230">
          <cell r="B230" t="str">
            <v>烟台大学</v>
          </cell>
          <cell r="C230" t="str">
            <v>山东</v>
          </cell>
          <cell r="D230" t="str">
            <v>综合</v>
          </cell>
          <cell r="E230">
            <v>61.86</v>
          </cell>
          <cell r="F230">
            <v>60.79</v>
          </cell>
          <cell r="G230">
            <v>63.26</v>
          </cell>
          <cell r="H230">
            <v>60.16</v>
          </cell>
          <cell r="I230" t="str">
            <v>应用型</v>
          </cell>
          <cell r="J230" t="str">
            <v>-</v>
          </cell>
          <cell r="K230" t="str">
            <v>-</v>
          </cell>
        </row>
        <row r="231">
          <cell r="B231" t="str">
            <v>南通大学</v>
          </cell>
          <cell r="C231" t="str">
            <v>江苏</v>
          </cell>
          <cell r="D231" t="str">
            <v>综合</v>
          </cell>
          <cell r="E231">
            <v>61.86</v>
          </cell>
          <cell r="F231">
            <v>60.83</v>
          </cell>
          <cell r="G231">
            <v>63.22</v>
          </cell>
          <cell r="H231">
            <v>60.16</v>
          </cell>
          <cell r="I231" t="str">
            <v>应用型</v>
          </cell>
          <cell r="J231" t="str">
            <v>-</v>
          </cell>
          <cell r="K231" t="str">
            <v>-</v>
          </cell>
        </row>
        <row r="232">
          <cell r="B232" t="str">
            <v>陕西科技大学</v>
          </cell>
          <cell r="C232" t="str">
            <v>陕西</v>
          </cell>
          <cell r="D232" t="str">
            <v>理工</v>
          </cell>
          <cell r="E232">
            <v>61.84</v>
          </cell>
          <cell r="F232">
            <v>60.29</v>
          </cell>
          <cell r="G232">
            <v>63.31</v>
          </cell>
          <cell r="H232">
            <v>61.81</v>
          </cell>
          <cell r="I232" t="str">
            <v>应用型</v>
          </cell>
          <cell r="J232" t="str">
            <v>-</v>
          </cell>
          <cell r="K232" t="str">
            <v>-</v>
          </cell>
        </row>
        <row r="233">
          <cell r="B233" t="str">
            <v>上海海洋大学</v>
          </cell>
          <cell r="C233" t="str">
            <v>上海</v>
          </cell>
          <cell r="D233" t="str">
            <v>农林</v>
          </cell>
          <cell r="E233">
            <v>61.84</v>
          </cell>
          <cell r="F233">
            <v>60.79</v>
          </cell>
          <cell r="G233">
            <v>63.22</v>
          </cell>
          <cell r="H233">
            <v>60.16</v>
          </cell>
          <cell r="I233" t="str">
            <v>应用型</v>
          </cell>
          <cell r="J233" t="str">
            <v>-</v>
          </cell>
          <cell r="K233" t="str">
            <v>-</v>
          </cell>
        </row>
        <row r="234">
          <cell r="B234" t="str">
            <v>青岛理工大学</v>
          </cell>
          <cell r="C234" t="str">
            <v>山东</v>
          </cell>
          <cell r="D234" t="str">
            <v>理工</v>
          </cell>
          <cell r="E234">
            <v>61.83</v>
          </cell>
          <cell r="F234">
            <v>60.78</v>
          </cell>
          <cell r="G234">
            <v>63.2</v>
          </cell>
          <cell r="H234">
            <v>60.16</v>
          </cell>
          <cell r="I234" t="str">
            <v>应用型</v>
          </cell>
          <cell r="J234" t="str">
            <v>-</v>
          </cell>
          <cell r="K234" t="str">
            <v>-</v>
          </cell>
        </row>
        <row r="235">
          <cell r="B235" t="str">
            <v>新疆医科大学</v>
          </cell>
          <cell r="C235" t="str">
            <v>新疆</v>
          </cell>
          <cell r="D235" t="str">
            <v>医药</v>
          </cell>
          <cell r="E235">
            <v>61.83</v>
          </cell>
          <cell r="F235">
            <v>60.6</v>
          </cell>
          <cell r="G235">
            <v>63.38</v>
          </cell>
          <cell r="H235">
            <v>60.16</v>
          </cell>
          <cell r="I235" t="str">
            <v>应用型</v>
          </cell>
          <cell r="J235" t="str">
            <v>-</v>
          </cell>
          <cell r="K235" t="str">
            <v>-</v>
          </cell>
        </row>
        <row r="236">
          <cell r="B236" t="str">
            <v>黑龙江中医药大学</v>
          </cell>
          <cell r="C236" t="str">
            <v>黑龙江</v>
          </cell>
          <cell r="D236" t="str">
            <v>医药</v>
          </cell>
          <cell r="E236">
            <v>61.83</v>
          </cell>
          <cell r="F236">
            <v>60.56</v>
          </cell>
          <cell r="G236">
            <v>63.47</v>
          </cell>
          <cell r="H236">
            <v>60</v>
          </cell>
          <cell r="I236" t="str">
            <v>专业型</v>
          </cell>
          <cell r="J236" t="str">
            <v>3星级</v>
          </cell>
          <cell r="K236" t="str">
            <v>中国知名大学</v>
          </cell>
        </row>
        <row r="237">
          <cell r="B237" t="str">
            <v>新疆师范大学</v>
          </cell>
          <cell r="C237" t="str">
            <v>新疆</v>
          </cell>
          <cell r="D237" t="str">
            <v>师范</v>
          </cell>
          <cell r="E237">
            <v>61.82</v>
          </cell>
          <cell r="F237">
            <v>60.39</v>
          </cell>
          <cell r="G237">
            <v>63.18</v>
          </cell>
          <cell r="H237">
            <v>61.81</v>
          </cell>
          <cell r="I237" t="str">
            <v>应用型</v>
          </cell>
          <cell r="J237" t="str">
            <v>-</v>
          </cell>
          <cell r="K237" t="str">
            <v>-</v>
          </cell>
        </row>
        <row r="238">
          <cell r="B238" t="str">
            <v>天津科技大学</v>
          </cell>
          <cell r="C238" t="str">
            <v>天津</v>
          </cell>
          <cell r="D238" t="str">
            <v>理工</v>
          </cell>
          <cell r="E238">
            <v>61.82</v>
          </cell>
          <cell r="F238">
            <v>60.6</v>
          </cell>
          <cell r="G238">
            <v>63.36</v>
          </cell>
          <cell r="H238">
            <v>60.16</v>
          </cell>
          <cell r="I238" t="str">
            <v>应用型</v>
          </cell>
          <cell r="J238" t="str">
            <v>-</v>
          </cell>
          <cell r="K238" t="str">
            <v>-</v>
          </cell>
        </row>
        <row r="239">
          <cell r="B239" t="str">
            <v>西南科技大学</v>
          </cell>
          <cell r="C239" t="str">
            <v>四川</v>
          </cell>
          <cell r="D239" t="str">
            <v>理工</v>
          </cell>
          <cell r="E239">
            <v>61.82</v>
          </cell>
          <cell r="F239">
            <v>60.86</v>
          </cell>
          <cell r="G239">
            <v>63.1</v>
          </cell>
          <cell r="H239">
            <v>60.16</v>
          </cell>
          <cell r="I239" t="str">
            <v>应用型</v>
          </cell>
          <cell r="J239" t="str">
            <v>-</v>
          </cell>
          <cell r="K239" t="str">
            <v>-</v>
          </cell>
        </row>
        <row r="240">
          <cell r="B240" t="str">
            <v>湖北工业大学</v>
          </cell>
          <cell r="C240" t="str">
            <v>湖北</v>
          </cell>
          <cell r="D240" t="str">
            <v>理工</v>
          </cell>
          <cell r="E240">
            <v>61.81</v>
          </cell>
          <cell r="F240">
            <v>60.46</v>
          </cell>
          <cell r="G240">
            <v>63.08</v>
          </cell>
          <cell r="H240">
            <v>61.81</v>
          </cell>
          <cell r="I240" t="str">
            <v>应用型</v>
          </cell>
          <cell r="J240" t="str">
            <v>-</v>
          </cell>
          <cell r="K240" t="str">
            <v>-</v>
          </cell>
        </row>
        <row r="241">
          <cell r="B241" t="str">
            <v>青海民族大学</v>
          </cell>
          <cell r="C241" t="str">
            <v>青海</v>
          </cell>
          <cell r="D241" t="str">
            <v>民族</v>
          </cell>
          <cell r="E241">
            <v>61.81</v>
          </cell>
          <cell r="F241">
            <v>60.37</v>
          </cell>
          <cell r="G241">
            <v>63.22</v>
          </cell>
          <cell r="H241">
            <v>61.64</v>
          </cell>
          <cell r="I241" t="str">
            <v>应用型</v>
          </cell>
          <cell r="J241" t="str">
            <v>-</v>
          </cell>
          <cell r="K241" t="str">
            <v>-</v>
          </cell>
        </row>
        <row r="242">
          <cell r="B242" t="str">
            <v>山西医科大学</v>
          </cell>
          <cell r="C242" t="str">
            <v>山西</v>
          </cell>
          <cell r="D242" t="str">
            <v>医药</v>
          </cell>
          <cell r="E242">
            <v>61.81</v>
          </cell>
          <cell r="F242">
            <v>60.5</v>
          </cell>
          <cell r="G242">
            <v>63.44</v>
          </cell>
          <cell r="H242">
            <v>60.16</v>
          </cell>
          <cell r="I242" t="str">
            <v>应用型</v>
          </cell>
          <cell r="J242" t="str">
            <v>-</v>
          </cell>
          <cell r="K242" t="str">
            <v>-</v>
          </cell>
        </row>
        <row r="243">
          <cell r="B243" t="str">
            <v>石家庄铁道大学</v>
          </cell>
          <cell r="C243" t="str">
            <v>河北</v>
          </cell>
          <cell r="D243" t="str">
            <v>理工</v>
          </cell>
          <cell r="E243">
            <v>61.81</v>
          </cell>
          <cell r="F243">
            <v>60.72</v>
          </cell>
          <cell r="G243">
            <v>63.26</v>
          </cell>
          <cell r="H243">
            <v>60</v>
          </cell>
          <cell r="I243" t="str">
            <v>应用型</v>
          </cell>
          <cell r="J243" t="str">
            <v>-</v>
          </cell>
          <cell r="K243" t="str">
            <v>-</v>
          </cell>
        </row>
        <row r="244">
          <cell r="B244" t="str">
            <v>广西民族大学</v>
          </cell>
          <cell r="C244" t="str">
            <v>广西</v>
          </cell>
          <cell r="D244" t="str">
            <v>民族</v>
          </cell>
          <cell r="E244">
            <v>61.8</v>
          </cell>
          <cell r="F244">
            <v>60.32</v>
          </cell>
          <cell r="G244">
            <v>63.2</v>
          </cell>
          <cell r="H244">
            <v>61.81</v>
          </cell>
          <cell r="I244" t="str">
            <v>应用型</v>
          </cell>
          <cell r="J244" t="str">
            <v>-</v>
          </cell>
          <cell r="K244" t="str">
            <v>-</v>
          </cell>
        </row>
        <row r="245">
          <cell r="B245" t="str">
            <v>上海海事大学</v>
          </cell>
          <cell r="C245" t="str">
            <v>上海</v>
          </cell>
          <cell r="D245" t="str">
            <v>理工</v>
          </cell>
          <cell r="E245">
            <v>61.8</v>
          </cell>
          <cell r="F245">
            <v>60.55</v>
          </cell>
          <cell r="G245">
            <v>63.36</v>
          </cell>
          <cell r="H245">
            <v>60.16</v>
          </cell>
          <cell r="I245" t="str">
            <v>应用型</v>
          </cell>
          <cell r="J245" t="str">
            <v>-</v>
          </cell>
          <cell r="K245" t="str">
            <v>-</v>
          </cell>
        </row>
        <row r="246">
          <cell r="B246" t="str">
            <v>湖南中医药大学</v>
          </cell>
          <cell r="C246" t="str">
            <v>湖南</v>
          </cell>
          <cell r="D246" t="str">
            <v>医药</v>
          </cell>
          <cell r="E246">
            <v>61.8</v>
          </cell>
          <cell r="F246">
            <v>60.68</v>
          </cell>
          <cell r="G246">
            <v>63.23</v>
          </cell>
          <cell r="H246">
            <v>60.16</v>
          </cell>
          <cell r="I246" t="str">
            <v>应用型</v>
          </cell>
          <cell r="J246" t="str">
            <v>-</v>
          </cell>
          <cell r="K246" t="str">
            <v>-</v>
          </cell>
        </row>
        <row r="247">
          <cell r="B247" t="str">
            <v>武汉工程大学</v>
          </cell>
          <cell r="C247" t="str">
            <v>湖北</v>
          </cell>
          <cell r="D247" t="str">
            <v>理工</v>
          </cell>
          <cell r="E247">
            <v>61.79</v>
          </cell>
          <cell r="F247">
            <v>60.38</v>
          </cell>
          <cell r="G247">
            <v>63.12</v>
          </cell>
          <cell r="H247">
            <v>61.81</v>
          </cell>
          <cell r="I247" t="str">
            <v>应用型</v>
          </cell>
          <cell r="J247" t="str">
            <v>-</v>
          </cell>
          <cell r="K247" t="str">
            <v>-</v>
          </cell>
        </row>
        <row r="248">
          <cell r="B248" t="str">
            <v>浙江农林大学</v>
          </cell>
          <cell r="C248" t="str">
            <v>浙江</v>
          </cell>
          <cell r="D248" t="str">
            <v>林业</v>
          </cell>
          <cell r="E248">
            <v>61.79</v>
          </cell>
          <cell r="F248">
            <v>60.88</v>
          </cell>
          <cell r="G248">
            <v>63.02</v>
          </cell>
          <cell r="H248">
            <v>60.16</v>
          </cell>
          <cell r="I248" t="str">
            <v>应用型</v>
          </cell>
          <cell r="J248" t="str">
            <v>-</v>
          </cell>
          <cell r="K248" t="str">
            <v>-</v>
          </cell>
        </row>
        <row r="249">
          <cell r="B249" t="str">
            <v>贵阳医学院</v>
          </cell>
          <cell r="C249" t="str">
            <v>贵州</v>
          </cell>
          <cell r="D249" t="str">
            <v>医药</v>
          </cell>
          <cell r="E249">
            <v>61.78</v>
          </cell>
          <cell r="F249">
            <v>60.35</v>
          </cell>
          <cell r="G249">
            <v>63.12</v>
          </cell>
          <cell r="H249">
            <v>61.81</v>
          </cell>
          <cell r="I249" t="str">
            <v>应用型</v>
          </cell>
          <cell r="J249" t="str">
            <v>-</v>
          </cell>
          <cell r="K249" t="str">
            <v>-</v>
          </cell>
        </row>
        <row r="250">
          <cell r="B250" t="str">
            <v>哈尔滨商业大学</v>
          </cell>
          <cell r="C250" t="str">
            <v>黑龙江</v>
          </cell>
          <cell r="D250" t="str">
            <v>财经</v>
          </cell>
          <cell r="E250">
            <v>61.78</v>
          </cell>
          <cell r="F250">
            <v>60.31</v>
          </cell>
          <cell r="G250">
            <v>63.17</v>
          </cell>
          <cell r="H250">
            <v>61.81</v>
          </cell>
          <cell r="I250" t="str">
            <v>应用型</v>
          </cell>
          <cell r="J250" t="str">
            <v>-</v>
          </cell>
          <cell r="K250" t="str">
            <v>-</v>
          </cell>
        </row>
        <row r="251">
          <cell r="B251" t="str">
            <v>温州大学</v>
          </cell>
          <cell r="C251" t="str">
            <v>浙江</v>
          </cell>
          <cell r="D251" t="str">
            <v>综合</v>
          </cell>
          <cell r="E251">
            <v>61.78</v>
          </cell>
          <cell r="F251">
            <v>60.59</v>
          </cell>
          <cell r="G251">
            <v>63.16</v>
          </cell>
          <cell r="H251">
            <v>60.67</v>
          </cell>
          <cell r="I251" t="str">
            <v>应用型</v>
          </cell>
          <cell r="J251" t="str">
            <v>-</v>
          </cell>
          <cell r="K251" t="str">
            <v>-</v>
          </cell>
        </row>
        <row r="252">
          <cell r="B252" t="str">
            <v>南华大学</v>
          </cell>
          <cell r="C252" t="str">
            <v>湖南</v>
          </cell>
          <cell r="D252" t="str">
            <v>综合</v>
          </cell>
          <cell r="E252">
            <v>61.78</v>
          </cell>
          <cell r="F252">
            <v>60.57</v>
          </cell>
          <cell r="G252">
            <v>63.29</v>
          </cell>
          <cell r="H252">
            <v>60.16</v>
          </cell>
          <cell r="I252" t="str">
            <v>应用型</v>
          </cell>
          <cell r="J252" t="str">
            <v>-</v>
          </cell>
          <cell r="K252" t="str">
            <v>-</v>
          </cell>
        </row>
        <row r="253">
          <cell r="B253" t="str">
            <v>江西理工大学</v>
          </cell>
          <cell r="C253" t="str">
            <v>江西</v>
          </cell>
          <cell r="D253" t="str">
            <v>理工</v>
          </cell>
          <cell r="E253">
            <v>61.78</v>
          </cell>
          <cell r="F253">
            <v>60.56</v>
          </cell>
          <cell r="G253">
            <v>63.32</v>
          </cell>
          <cell r="H253">
            <v>60.16</v>
          </cell>
          <cell r="I253" t="str">
            <v>应用型</v>
          </cell>
          <cell r="J253" t="str">
            <v>-</v>
          </cell>
          <cell r="K253" t="str">
            <v>-</v>
          </cell>
        </row>
        <row r="254">
          <cell r="B254" t="str">
            <v>山西财经大学</v>
          </cell>
          <cell r="C254" t="str">
            <v>山西</v>
          </cell>
          <cell r="D254" t="str">
            <v>财经</v>
          </cell>
          <cell r="E254">
            <v>61.77</v>
          </cell>
          <cell r="F254">
            <v>60.29</v>
          </cell>
          <cell r="G254">
            <v>63.16</v>
          </cell>
          <cell r="H254">
            <v>61.81</v>
          </cell>
          <cell r="I254" t="str">
            <v>应用型</v>
          </cell>
          <cell r="J254" t="str">
            <v>-</v>
          </cell>
          <cell r="K254" t="str">
            <v>-</v>
          </cell>
        </row>
        <row r="255">
          <cell r="B255" t="str">
            <v>重庆师范大学</v>
          </cell>
          <cell r="C255" t="str">
            <v>重庆</v>
          </cell>
          <cell r="D255" t="str">
            <v>师范</v>
          </cell>
          <cell r="E255">
            <v>61.77</v>
          </cell>
          <cell r="F255">
            <v>60.56</v>
          </cell>
          <cell r="G255">
            <v>63.25</v>
          </cell>
          <cell r="H255">
            <v>60.33</v>
          </cell>
          <cell r="I255" t="str">
            <v>应用型</v>
          </cell>
          <cell r="J255" t="str">
            <v>-</v>
          </cell>
          <cell r="K255" t="str">
            <v>-</v>
          </cell>
        </row>
        <row r="256">
          <cell r="B256" t="str">
            <v>三峡大学</v>
          </cell>
          <cell r="C256" t="str">
            <v>湖北</v>
          </cell>
          <cell r="D256" t="str">
            <v>综合</v>
          </cell>
          <cell r="E256">
            <v>61.77</v>
          </cell>
          <cell r="F256">
            <v>60.74</v>
          </cell>
          <cell r="G256">
            <v>63.12</v>
          </cell>
          <cell r="H256">
            <v>60.16</v>
          </cell>
          <cell r="I256" t="str">
            <v>应用型</v>
          </cell>
          <cell r="J256" t="str">
            <v>-</v>
          </cell>
          <cell r="K256" t="str">
            <v>-</v>
          </cell>
        </row>
        <row r="257">
          <cell r="B257" t="str">
            <v>福建医科大学</v>
          </cell>
          <cell r="C257" t="str">
            <v>福建</v>
          </cell>
          <cell r="D257" t="str">
            <v>医药</v>
          </cell>
          <cell r="E257">
            <v>61.77</v>
          </cell>
          <cell r="F257">
            <v>60.5</v>
          </cell>
          <cell r="G257">
            <v>63.34</v>
          </cell>
          <cell r="H257">
            <v>60.16</v>
          </cell>
          <cell r="I257" t="str">
            <v>应用型</v>
          </cell>
          <cell r="J257" t="str">
            <v>-</v>
          </cell>
          <cell r="K257" t="str">
            <v>-</v>
          </cell>
        </row>
        <row r="258">
          <cell r="B258" t="str">
            <v>大连工业大学</v>
          </cell>
          <cell r="C258" t="str">
            <v>辽宁</v>
          </cell>
          <cell r="D258" t="str">
            <v>理工</v>
          </cell>
          <cell r="E258">
            <v>61.77</v>
          </cell>
          <cell r="F258">
            <v>60.73</v>
          </cell>
          <cell r="G258">
            <v>63.12</v>
          </cell>
          <cell r="H258">
            <v>60.16</v>
          </cell>
          <cell r="I258" t="str">
            <v>应用型</v>
          </cell>
          <cell r="J258" t="str">
            <v>-</v>
          </cell>
          <cell r="K258" t="str">
            <v>-</v>
          </cell>
        </row>
        <row r="259">
          <cell r="B259" t="str">
            <v>西华大学</v>
          </cell>
          <cell r="C259" t="str">
            <v>四川</v>
          </cell>
          <cell r="D259" t="str">
            <v>综合</v>
          </cell>
          <cell r="E259">
            <v>61.76</v>
          </cell>
          <cell r="F259">
            <v>60.17</v>
          </cell>
          <cell r="G259">
            <v>63.22</v>
          </cell>
          <cell r="H259">
            <v>61.92</v>
          </cell>
          <cell r="I259" t="str">
            <v>应用型</v>
          </cell>
          <cell r="J259" t="str">
            <v>-</v>
          </cell>
          <cell r="K259" t="str">
            <v>-</v>
          </cell>
        </row>
        <row r="260">
          <cell r="B260" t="str">
            <v>沈阳建筑大学</v>
          </cell>
          <cell r="C260" t="str">
            <v>辽宁</v>
          </cell>
          <cell r="D260" t="str">
            <v>理工</v>
          </cell>
          <cell r="E260">
            <v>61.76</v>
          </cell>
          <cell r="F260">
            <v>60.27</v>
          </cell>
          <cell r="G260">
            <v>63.17</v>
          </cell>
          <cell r="H260">
            <v>61.81</v>
          </cell>
          <cell r="I260" t="str">
            <v>应用型</v>
          </cell>
          <cell r="J260" t="str">
            <v>-</v>
          </cell>
          <cell r="K260" t="str">
            <v>-</v>
          </cell>
        </row>
        <row r="261">
          <cell r="B261" t="str">
            <v>山东财经大学</v>
          </cell>
          <cell r="C261" t="str">
            <v>山东</v>
          </cell>
          <cell r="D261" t="str">
            <v>财经</v>
          </cell>
          <cell r="E261">
            <v>61.76</v>
          </cell>
          <cell r="F261">
            <v>60.68</v>
          </cell>
          <cell r="G261">
            <v>63.11</v>
          </cell>
          <cell r="H261">
            <v>60.33</v>
          </cell>
          <cell r="I261" t="str">
            <v>应用型</v>
          </cell>
          <cell r="J261" t="str">
            <v>-</v>
          </cell>
          <cell r="K261" t="str">
            <v>-</v>
          </cell>
        </row>
        <row r="262">
          <cell r="B262" t="str">
            <v>沈阳师范大学</v>
          </cell>
          <cell r="C262" t="str">
            <v>辽宁</v>
          </cell>
          <cell r="D262" t="str">
            <v>师范</v>
          </cell>
          <cell r="E262">
            <v>61.76</v>
          </cell>
          <cell r="F262">
            <v>60.5</v>
          </cell>
          <cell r="G262">
            <v>63.33</v>
          </cell>
          <cell r="H262">
            <v>60.16</v>
          </cell>
          <cell r="I262" t="str">
            <v>应用型</v>
          </cell>
          <cell r="J262" t="str">
            <v>-</v>
          </cell>
          <cell r="K262" t="str">
            <v>-</v>
          </cell>
        </row>
        <row r="263">
          <cell r="B263" t="str">
            <v>山东理工大学</v>
          </cell>
          <cell r="C263" t="str">
            <v>山东</v>
          </cell>
          <cell r="D263" t="str">
            <v>理工</v>
          </cell>
          <cell r="E263">
            <v>61.76</v>
          </cell>
          <cell r="F263">
            <v>60.6</v>
          </cell>
          <cell r="G263">
            <v>63.23</v>
          </cell>
          <cell r="H263">
            <v>60.16</v>
          </cell>
          <cell r="I263" t="str">
            <v>应用型</v>
          </cell>
          <cell r="J263" t="str">
            <v>-</v>
          </cell>
          <cell r="K263" t="str">
            <v>-</v>
          </cell>
        </row>
        <row r="264">
          <cell r="B264" t="str">
            <v>景德镇陶瓷学院</v>
          </cell>
          <cell r="C264" t="str">
            <v>江西</v>
          </cell>
          <cell r="D264" t="str">
            <v>理工</v>
          </cell>
          <cell r="E264">
            <v>61.75</v>
          </cell>
          <cell r="F264">
            <v>60.75</v>
          </cell>
          <cell r="G264">
            <v>63.06</v>
          </cell>
          <cell r="H264">
            <v>60.16</v>
          </cell>
          <cell r="I264" t="str">
            <v>应用型</v>
          </cell>
          <cell r="J264" t="str">
            <v>-</v>
          </cell>
          <cell r="K264" t="str">
            <v>-</v>
          </cell>
        </row>
        <row r="265">
          <cell r="B265" t="str">
            <v>安徽财经大学</v>
          </cell>
          <cell r="C265" t="str">
            <v>安徽</v>
          </cell>
          <cell r="D265" t="str">
            <v>财经</v>
          </cell>
          <cell r="E265">
            <v>61.74</v>
          </cell>
          <cell r="F265">
            <v>60.24</v>
          </cell>
          <cell r="G265">
            <v>63.14</v>
          </cell>
          <cell r="H265">
            <v>61.81</v>
          </cell>
          <cell r="I265" t="str">
            <v>应用型</v>
          </cell>
          <cell r="J265" t="str">
            <v>-</v>
          </cell>
          <cell r="K265" t="str">
            <v>-</v>
          </cell>
        </row>
        <row r="266">
          <cell r="B266" t="str">
            <v>常州大学</v>
          </cell>
          <cell r="C266" t="str">
            <v>江苏</v>
          </cell>
          <cell r="D266" t="str">
            <v>理工</v>
          </cell>
          <cell r="E266">
            <v>61.74</v>
          </cell>
          <cell r="F266">
            <v>60.67</v>
          </cell>
          <cell r="G266">
            <v>62.99</v>
          </cell>
          <cell r="H266">
            <v>60.66</v>
          </cell>
          <cell r="I266" t="str">
            <v>应用型</v>
          </cell>
          <cell r="J266" t="str">
            <v>-</v>
          </cell>
          <cell r="K266" t="str">
            <v>-</v>
          </cell>
        </row>
        <row r="267">
          <cell r="B267" t="str">
            <v>东华理工大学</v>
          </cell>
          <cell r="C267" t="str">
            <v>江西</v>
          </cell>
          <cell r="D267" t="str">
            <v>理工</v>
          </cell>
          <cell r="E267">
            <v>61.74</v>
          </cell>
          <cell r="F267">
            <v>60.63</v>
          </cell>
          <cell r="G267">
            <v>63.14</v>
          </cell>
          <cell r="H267">
            <v>60.16</v>
          </cell>
          <cell r="I267" t="str">
            <v>应用型</v>
          </cell>
          <cell r="J267" t="str">
            <v>-</v>
          </cell>
          <cell r="K267" t="str">
            <v>-</v>
          </cell>
        </row>
        <row r="268">
          <cell r="B268" t="str">
            <v>山东中医药大学</v>
          </cell>
          <cell r="C268" t="str">
            <v>山东</v>
          </cell>
          <cell r="D268" t="str">
            <v>医药</v>
          </cell>
          <cell r="E268">
            <v>61.74</v>
          </cell>
          <cell r="F268">
            <v>60.42</v>
          </cell>
          <cell r="G268">
            <v>63.37</v>
          </cell>
          <cell r="H268">
            <v>60.16</v>
          </cell>
          <cell r="I268" t="str">
            <v>应用型</v>
          </cell>
          <cell r="J268" t="str">
            <v>-</v>
          </cell>
          <cell r="K268" t="str">
            <v>-</v>
          </cell>
        </row>
        <row r="269">
          <cell r="B269" t="str">
            <v>长春中医药大学</v>
          </cell>
          <cell r="C269" t="str">
            <v>吉林</v>
          </cell>
          <cell r="D269" t="str">
            <v>医药</v>
          </cell>
          <cell r="E269">
            <v>61.73</v>
          </cell>
          <cell r="F269">
            <v>60.29</v>
          </cell>
          <cell r="G269">
            <v>63.11</v>
          </cell>
          <cell r="H269">
            <v>61.64</v>
          </cell>
          <cell r="I269" t="str">
            <v>应用型</v>
          </cell>
          <cell r="J269" t="str">
            <v>-</v>
          </cell>
          <cell r="K269" t="str">
            <v>-</v>
          </cell>
        </row>
        <row r="270">
          <cell r="B270" t="str">
            <v>重庆理工大学</v>
          </cell>
          <cell r="C270" t="str">
            <v>重庆</v>
          </cell>
          <cell r="D270" t="str">
            <v>理工</v>
          </cell>
          <cell r="E270">
            <v>61.73</v>
          </cell>
          <cell r="F270">
            <v>60.68</v>
          </cell>
          <cell r="G270">
            <v>63</v>
          </cell>
          <cell r="H270">
            <v>60.49</v>
          </cell>
          <cell r="I270" t="str">
            <v>应用型</v>
          </cell>
          <cell r="J270" t="str">
            <v>-</v>
          </cell>
          <cell r="K270" t="str">
            <v>-</v>
          </cell>
        </row>
        <row r="271">
          <cell r="B271" t="str">
            <v>中国民航大学</v>
          </cell>
          <cell r="C271" t="str">
            <v>天津</v>
          </cell>
          <cell r="D271" t="str">
            <v>理工</v>
          </cell>
          <cell r="E271">
            <v>61.73</v>
          </cell>
          <cell r="F271">
            <v>60.62</v>
          </cell>
          <cell r="G271">
            <v>63.1</v>
          </cell>
          <cell r="H271">
            <v>60.33</v>
          </cell>
          <cell r="I271" t="str">
            <v>应用型</v>
          </cell>
          <cell r="J271" t="str">
            <v>-</v>
          </cell>
          <cell r="K271" t="str">
            <v>-</v>
          </cell>
        </row>
        <row r="272">
          <cell r="B272" t="str">
            <v>桂林理工大学</v>
          </cell>
          <cell r="C272" t="str">
            <v>广西</v>
          </cell>
          <cell r="D272" t="str">
            <v>理工</v>
          </cell>
          <cell r="E272">
            <v>61.73</v>
          </cell>
          <cell r="F272">
            <v>60.7</v>
          </cell>
          <cell r="G272">
            <v>63.11</v>
          </cell>
          <cell r="H272">
            <v>60</v>
          </cell>
          <cell r="I272" t="str">
            <v>应用型</v>
          </cell>
          <cell r="J272" t="str">
            <v>-</v>
          </cell>
          <cell r="K272" t="str">
            <v>-</v>
          </cell>
        </row>
        <row r="273">
          <cell r="B273" t="str">
            <v>中国计量学院</v>
          </cell>
          <cell r="C273" t="str">
            <v>浙江</v>
          </cell>
          <cell r="D273" t="str">
            <v>理工</v>
          </cell>
          <cell r="E273">
            <v>61.72</v>
          </cell>
          <cell r="F273">
            <v>60.76</v>
          </cell>
          <cell r="G273">
            <v>62.99</v>
          </cell>
          <cell r="H273">
            <v>60.16</v>
          </cell>
          <cell r="I273" t="str">
            <v>应用型</v>
          </cell>
          <cell r="J273" t="str">
            <v>-</v>
          </cell>
          <cell r="K273" t="str">
            <v>-</v>
          </cell>
        </row>
        <row r="274">
          <cell r="B274" t="str">
            <v>太原科技大学</v>
          </cell>
          <cell r="C274" t="str">
            <v>山西</v>
          </cell>
          <cell r="D274" t="str">
            <v>理工</v>
          </cell>
          <cell r="E274">
            <v>61.72</v>
          </cell>
          <cell r="F274">
            <v>60.57</v>
          </cell>
          <cell r="G274">
            <v>63.2</v>
          </cell>
          <cell r="H274">
            <v>60</v>
          </cell>
          <cell r="I274" t="str">
            <v>应用型</v>
          </cell>
          <cell r="J274" t="str">
            <v>-</v>
          </cell>
          <cell r="K274" t="str">
            <v>-</v>
          </cell>
        </row>
        <row r="275">
          <cell r="B275" t="str">
            <v>桂林电子科技大学</v>
          </cell>
          <cell r="C275" t="str">
            <v>广西</v>
          </cell>
          <cell r="D275" t="str">
            <v>理工</v>
          </cell>
          <cell r="E275">
            <v>61.71</v>
          </cell>
          <cell r="F275">
            <v>60.59</v>
          </cell>
          <cell r="G275">
            <v>63.14</v>
          </cell>
          <cell r="H275">
            <v>60.16</v>
          </cell>
          <cell r="I275" t="str">
            <v>应用型</v>
          </cell>
          <cell r="J275" t="str">
            <v>-</v>
          </cell>
          <cell r="K275" t="str">
            <v>-</v>
          </cell>
        </row>
        <row r="276">
          <cell r="B276" t="str">
            <v>聊城大学</v>
          </cell>
          <cell r="C276" t="str">
            <v>山东</v>
          </cell>
          <cell r="D276" t="str">
            <v>综合</v>
          </cell>
          <cell r="E276">
            <v>61.71</v>
          </cell>
          <cell r="F276">
            <v>60.44</v>
          </cell>
          <cell r="G276">
            <v>63.26</v>
          </cell>
          <cell r="H276">
            <v>60.16</v>
          </cell>
          <cell r="I276" t="str">
            <v>应用型</v>
          </cell>
          <cell r="J276" t="str">
            <v>-</v>
          </cell>
          <cell r="K276" t="str">
            <v>-</v>
          </cell>
        </row>
        <row r="277">
          <cell r="B277" t="str">
            <v>华北水利水电大学</v>
          </cell>
          <cell r="C277" t="str">
            <v>河南</v>
          </cell>
          <cell r="D277" t="str">
            <v>理工</v>
          </cell>
          <cell r="E277">
            <v>61.7</v>
          </cell>
          <cell r="F277">
            <v>60.15</v>
          </cell>
          <cell r="G277">
            <v>63.18</v>
          </cell>
          <cell r="H277">
            <v>61.64</v>
          </cell>
          <cell r="I277" t="str">
            <v>应用型</v>
          </cell>
          <cell r="J277" t="str">
            <v>-</v>
          </cell>
          <cell r="K277" t="str">
            <v>-</v>
          </cell>
        </row>
        <row r="278">
          <cell r="B278" t="str">
            <v>华东交通大学</v>
          </cell>
          <cell r="C278" t="str">
            <v>江西</v>
          </cell>
          <cell r="D278" t="str">
            <v>理工</v>
          </cell>
          <cell r="E278">
            <v>61.7</v>
          </cell>
          <cell r="F278">
            <v>60.45</v>
          </cell>
          <cell r="G278">
            <v>63.23</v>
          </cell>
          <cell r="H278">
            <v>60.16</v>
          </cell>
          <cell r="I278" t="str">
            <v>应用型</v>
          </cell>
          <cell r="J278" t="str">
            <v>-</v>
          </cell>
          <cell r="K278" t="str">
            <v>-</v>
          </cell>
        </row>
        <row r="279">
          <cell r="B279" t="str">
            <v>天津理工大学</v>
          </cell>
          <cell r="C279" t="str">
            <v>天津</v>
          </cell>
          <cell r="D279" t="str">
            <v>理工</v>
          </cell>
          <cell r="E279">
            <v>61.7</v>
          </cell>
          <cell r="F279">
            <v>60.52</v>
          </cell>
          <cell r="G279">
            <v>63.17</v>
          </cell>
          <cell r="H279">
            <v>60.16</v>
          </cell>
          <cell r="I279" t="str">
            <v>应用型</v>
          </cell>
          <cell r="J279" t="str">
            <v>-</v>
          </cell>
          <cell r="K279" t="str">
            <v>-</v>
          </cell>
        </row>
        <row r="280">
          <cell r="B280" t="str">
            <v>浙江中医药大学</v>
          </cell>
          <cell r="C280" t="str">
            <v>浙江</v>
          </cell>
          <cell r="D280" t="str">
            <v>医药</v>
          </cell>
          <cell r="E280">
            <v>61.7</v>
          </cell>
          <cell r="F280">
            <v>60.5</v>
          </cell>
          <cell r="G280">
            <v>63.18</v>
          </cell>
          <cell r="H280">
            <v>60.16</v>
          </cell>
          <cell r="I280" t="str">
            <v>应用型</v>
          </cell>
          <cell r="J280" t="str">
            <v>-</v>
          </cell>
          <cell r="K280" t="str">
            <v>-</v>
          </cell>
        </row>
        <row r="281">
          <cell r="B281" t="str">
            <v>北京建筑大学</v>
          </cell>
          <cell r="C281" t="str">
            <v>北京</v>
          </cell>
          <cell r="D281" t="str">
            <v>理工</v>
          </cell>
          <cell r="E281">
            <v>61.7</v>
          </cell>
          <cell r="F281">
            <v>60.66</v>
          </cell>
          <cell r="G281">
            <v>63.07</v>
          </cell>
          <cell r="H281">
            <v>60</v>
          </cell>
          <cell r="I281" t="str">
            <v>应用型</v>
          </cell>
          <cell r="J281" t="str">
            <v>-</v>
          </cell>
          <cell r="K281" t="str">
            <v>-</v>
          </cell>
        </row>
        <row r="282">
          <cell r="B282" t="str">
            <v>河北科技大学</v>
          </cell>
          <cell r="C282" t="str">
            <v>河北</v>
          </cell>
          <cell r="D282" t="str">
            <v>理工</v>
          </cell>
          <cell r="E282">
            <v>61.69</v>
          </cell>
          <cell r="F282">
            <v>60.32</v>
          </cell>
          <cell r="G282">
            <v>63.33</v>
          </cell>
          <cell r="H282">
            <v>60.16</v>
          </cell>
          <cell r="I282" t="str">
            <v>应用型</v>
          </cell>
          <cell r="J282" t="str">
            <v>-</v>
          </cell>
          <cell r="K282" t="str">
            <v>-</v>
          </cell>
        </row>
        <row r="283">
          <cell r="B283" t="str">
            <v>河南科技大学</v>
          </cell>
          <cell r="C283" t="str">
            <v>河南</v>
          </cell>
          <cell r="D283" t="str">
            <v>理工</v>
          </cell>
          <cell r="E283">
            <v>61.69</v>
          </cell>
          <cell r="F283">
            <v>60.41</v>
          </cell>
          <cell r="G283">
            <v>63.3</v>
          </cell>
          <cell r="H283">
            <v>60</v>
          </cell>
          <cell r="I283" t="str">
            <v>应用型</v>
          </cell>
          <cell r="J283" t="str">
            <v>-</v>
          </cell>
          <cell r="K283" t="str">
            <v>-</v>
          </cell>
        </row>
        <row r="284">
          <cell r="B284" t="str">
            <v>河北联合大学</v>
          </cell>
          <cell r="C284" t="str">
            <v>河北</v>
          </cell>
          <cell r="D284" t="str">
            <v>理工</v>
          </cell>
          <cell r="E284">
            <v>61.68</v>
          </cell>
          <cell r="F284">
            <v>60.4</v>
          </cell>
          <cell r="G284">
            <v>63.25</v>
          </cell>
          <cell r="H284">
            <v>60.16</v>
          </cell>
          <cell r="I284" t="str">
            <v>应用型</v>
          </cell>
          <cell r="J284" t="str">
            <v>-</v>
          </cell>
          <cell r="K284" t="str">
            <v>-</v>
          </cell>
        </row>
        <row r="285">
          <cell r="B285" t="str">
            <v>河南中医学院</v>
          </cell>
          <cell r="C285" t="str">
            <v>河南</v>
          </cell>
          <cell r="D285" t="str">
            <v>医药</v>
          </cell>
          <cell r="E285">
            <v>61.67</v>
          </cell>
          <cell r="F285">
            <v>60.14</v>
          </cell>
          <cell r="G285">
            <v>63.09</v>
          </cell>
          <cell r="H285">
            <v>61.81</v>
          </cell>
          <cell r="I285" t="str">
            <v>应用型</v>
          </cell>
          <cell r="J285" t="str">
            <v>-</v>
          </cell>
          <cell r="K285" t="str">
            <v>-</v>
          </cell>
        </row>
        <row r="286">
          <cell r="B286" t="str">
            <v>吉首大学</v>
          </cell>
          <cell r="C286" t="str">
            <v>湖南</v>
          </cell>
          <cell r="D286" t="str">
            <v>综合</v>
          </cell>
          <cell r="E286">
            <v>61.67</v>
          </cell>
          <cell r="F286">
            <v>60.16</v>
          </cell>
          <cell r="G286">
            <v>63.05</v>
          </cell>
          <cell r="H286">
            <v>61.81</v>
          </cell>
          <cell r="I286" t="str">
            <v>应用型</v>
          </cell>
          <cell r="J286" t="str">
            <v>-</v>
          </cell>
          <cell r="K286" t="str">
            <v>-</v>
          </cell>
        </row>
        <row r="287">
          <cell r="B287" t="str">
            <v>海南师范大学</v>
          </cell>
          <cell r="C287" t="str">
            <v>海南</v>
          </cell>
          <cell r="D287" t="str">
            <v>师范</v>
          </cell>
          <cell r="E287">
            <v>61.67</v>
          </cell>
          <cell r="F287">
            <v>60.56</v>
          </cell>
          <cell r="G287">
            <v>63.02</v>
          </cell>
          <cell r="H287">
            <v>60.33</v>
          </cell>
          <cell r="I287" t="str">
            <v>应用型</v>
          </cell>
          <cell r="J287" t="str">
            <v>-</v>
          </cell>
          <cell r="K287" t="str">
            <v>-</v>
          </cell>
        </row>
        <row r="288">
          <cell r="B288" t="str">
            <v>大连大学</v>
          </cell>
          <cell r="C288" t="str">
            <v>辽宁</v>
          </cell>
          <cell r="D288" t="str">
            <v>综合</v>
          </cell>
          <cell r="E288">
            <v>61.67</v>
          </cell>
          <cell r="F288">
            <v>60.53</v>
          </cell>
          <cell r="G288">
            <v>63.1</v>
          </cell>
          <cell r="H288">
            <v>60.16</v>
          </cell>
          <cell r="I288" t="str">
            <v>应用型</v>
          </cell>
          <cell r="J288" t="str">
            <v>-</v>
          </cell>
          <cell r="K288" t="str">
            <v>-</v>
          </cell>
        </row>
        <row r="289">
          <cell r="B289" t="str">
            <v>云南民族大学</v>
          </cell>
          <cell r="C289" t="str">
            <v>云南</v>
          </cell>
          <cell r="D289" t="str">
            <v>民族</v>
          </cell>
          <cell r="E289">
            <v>61.67</v>
          </cell>
          <cell r="F289">
            <v>60.42</v>
          </cell>
          <cell r="G289">
            <v>63.21</v>
          </cell>
          <cell r="H289">
            <v>60.16</v>
          </cell>
          <cell r="I289" t="str">
            <v>应用型</v>
          </cell>
          <cell r="J289" t="str">
            <v>-</v>
          </cell>
          <cell r="K289" t="str">
            <v>-</v>
          </cell>
        </row>
        <row r="290">
          <cell r="B290" t="str">
            <v>西北政法大学</v>
          </cell>
          <cell r="C290" t="str">
            <v>陕西</v>
          </cell>
          <cell r="D290" t="str">
            <v>政法</v>
          </cell>
          <cell r="E290">
            <v>61.67</v>
          </cell>
          <cell r="F290">
            <v>60.22</v>
          </cell>
          <cell r="G290">
            <v>63.4</v>
          </cell>
          <cell r="H290">
            <v>60.16</v>
          </cell>
          <cell r="I290" t="str">
            <v>专业型</v>
          </cell>
          <cell r="J290" t="str">
            <v>-</v>
          </cell>
          <cell r="K290" t="str">
            <v>-</v>
          </cell>
        </row>
        <row r="291">
          <cell r="B291" t="str">
            <v>昆明医科大学</v>
          </cell>
          <cell r="C291" t="str">
            <v>云南</v>
          </cell>
          <cell r="D291" t="str">
            <v>医药</v>
          </cell>
          <cell r="E291">
            <v>61.66</v>
          </cell>
          <cell r="F291">
            <v>60.08</v>
          </cell>
          <cell r="G291">
            <v>63.11</v>
          </cell>
          <cell r="H291">
            <v>61.81</v>
          </cell>
          <cell r="I291" t="str">
            <v>应用型</v>
          </cell>
          <cell r="J291" t="str">
            <v>-</v>
          </cell>
          <cell r="K291" t="str">
            <v>-</v>
          </cell>
        </row>
        <row r="292">
          <cell r="B292" t="str">
            <v>辽宁中医药大学</v>
          </cell>
          <cell r="C292" t="str">
            <v>辽宁</v>
          </cell>
          <cell r="D292" t="str">
            <v>医药</v>
          </cell>
          <cell r="E292">
            <v>61.66</v>
          </cell>
          <cell r="F292">
            <v>60.42</v>
          </cell>
          <cell r="G292">
            <v>63.18</v>
          </cell>
          <cell r="H292">
            <v>60.16</v>
          </cell>
          <cell r="I292" t="str">
            <v>应用型</v>
          </cell>
          <cell r="J292" t="str">
            <v>-</v>
          </cell>
          <cell r="K292" t="str">
            <v>-</v>
          </cell>
        </row>
        <row r="293">
          <cell r="B293" t="str">
            <v>大连交通大学</v>
          </cell>
          <cell r="C293" t="str">
            <v>辽宁</v>
          </cell>
          <cell r="D293" t="str">
            <v>理工</v>
          </cell>
          <cell r="E293">
            <v>61.66</v>
          </cell>
          <cell r="F293">
            <v>60.6</v>
          </cell>
          <cell r="G293">
            <v>63.06</v>
          </cell>
          <cell r="H293">
            <v>60</v>
          </cell>
          <cell r="I293" t="str">
            <v>应用型</v>
          </cell>
          <cell r="J293" t="str">
            <v>-</v>
          </cell>
          <cell r="K293" t="str">
            <v>-</v>
          </cell>
        </row>
        <row r="294">
          <cell r="B294" t="str">
            <v>西藏民族学院</v>
          </cell>
          <cell r="C294" t="str">
            <v>西藏</v>
          </cell>
          <cell r="D294" t="str">
            <v>民族</v>
          </cell>
          <cell r="E294">
            <v>61.65</v>
          </cell>
          <cell r="F294">
            <v>60.25</v>
          </cell>
          <cell r="G294">
            <v>62.94</v>
          </cell>
          <cell r="H294">
            <v>61.81</v>
          </cell>
          <cell r="I294" t="str">
            <v>应用型</v>
          </cell>
          <cell r="J294" t="str">
            <v>-</v>
          </cell>
          <cell r="K294" t="str">
            <v>-</v>
          </cell>
        </row>
        <row r="295">
          <cell r="B295" t="str">
            <v>塔里木大学</v>
          </cell>
          <cell r="C295" t="str">
            <v>新疆</v>
          </cell>
          <cell r="D295" t="str">
            <v>农林</v>
          </cell>
          <cell r="E295">
            <v>61.65</v>
          </cell>
          <cell r="F295">
            <v>60.29</v>
          </cell>
          <cell r="G295">
            <v>62.94</v>
          </cell>
          <cell r="H295">
            <v>61.64</v>
          </cell>
          <cell r="I295" t="str">
            <v>应用型</v>
          </cell>
          <cell r="J295" t="str">
            <v>-</v>
          </cell>
          <cell r="K295" t="str">
            <v>-</v>
          </cell>
        </row>
        <row r="296">
          <cell r="B296" t="str">
            <v>山东建筑大学</v>
          </cell>
          <cell r="C296" t="str">
            <v>山东</v>
          </cell>
          <cell r="D296" t="str">
            <v>理工</v>
          </cell>
          <cell r="E296">
            <v>61.65</v>
          </cell>
          <cell r="F296">
            <v>60.48</v>
          </cell>
          <cell r="G296">
            <v>63.09</v>
          </cell>
          <cell r="H296">
            <v>60.16</v>
          </cell>
          <cell r="I296" t="str">
            <v>应用型</v>
          </cell>
          <cell r="J296" t="str">
            <v>-</v>
          </cell>
          <cell r="K296" t="str">
            <v>-</v>
          </cell>
        </row>
        <row r="297">
          <cell r="B297" t="str">
            <v>宁夏医科大学</v>
          </cell>
          <cell r="C297" t="str">
            <v>宁夏</v>
          </cell>
          <cell r="D297" t="str">
            <v>医药</v>
          </cell>
          <cell r="E297">
            <v>61.65</v>
          </cell>
          <cell r="F297">
            <v>60.5</v>
          </cell>
          <cell r="G297">
            <v>63.07</v>
          </cell>
          <cell r="H297">
            <v>60.16</v>
          </cell>
          <cell r="I297" t="str">
            <v>应用型</v>
          </cell>
          <cell r="J297" t="str">
            <v>-</v>
          </cell>
          <cell r="K297" t="str">
            <v>-</v>
          </cell>
        </row>
        <row r="298">
          <cell r="B298" t="str">
            <v>青海师范大学</v>
          </cell>
          <cell r="C298" t="str">
            <v>青海</v>
          </cell>
          <cell r="D298" t="str">
            <v>师范</v>
          </cell>
          <cell r="E298">
            <v>61.65</v>
          </cell>
          <cell r="F298">
            <v>60.45</v>
          </cell>
          <cell r="G298">
            <v>63.12</v>
          </cell>
          <cell r="H298">
            <v>60.16</v>
          </cell>
          <cell r="I298" t="str">
            <v>应用型</v>
          </cell>
          <cell r="J298" t="str">
            <v>-</v>
          </cell>
          <cell r="K298" t="str">
            <v>-</v>
          </cell>
        </row>
        <row r="299">
          <cell r="B299" t="str">
            <v>山西农业大学</v>
          </cell>
          <cell r="C299" t="str">
            <v>山西</v>
          </cell>
          <cell r="D299" t="str">
            <v>农林</v>
          </cell>
          <cell r="E299">
            <v>61.65</v>
          </cell>
          <cell r="F299">
            <v>60.18</v>
          </cell>
          <cell r="G299">
            <v>63.38</v>
          </cell>
          <cell r="H299">
            <v>60.16</v>
          </cell>
          <cell r="I299" t="str">
            <v>应用型</v>
          </cell>
          <cell r="J299" t="str">
            <v>-</v>
          </cell>
          <cell r="K299" t="str">
            <v>-</v>
          </cell>
        </row>
        <row r="300">
          <cell r="B300" t="str">
            <v>青岛农业大学</v>
          </cell>
          <cell r="C300" t="str">
            <v>山东</v>
          </cell>
          <cell r="D300" t="str">
            <v>农林</v>
          </cell>
          <cell r="E300">
            <v>61.64</v>
          </cell>
          <cell r="F300">
            <v>60.43</v>
          </cell>
          <cell r="G300">
            <v>63.12</v>
          </cell>
          <cell r="H300">
            <v>60.16</v>
          </cell>
          <cell r="I300" t="str">
            <v>应用型</v>
          </cell>
          <cell r="J300" t="str">
            <v>-</v>
          </cell>
          <cell r="K300" t="str">
            <v>-</v>
          </cell>
        </row>
        <row r="301">
          <cell r="B301" t="str">
            <v>成都信息工程学院</v>
          </cell>
          <cell r="C301" t="str">
            <v>四川</v>
          </cell>
          <cell r="D301" t="str">
            <v>理工</v>
          </cell>
          <cell r="E301">
            <v>61.62</v>
          </cell>
          <cell r="F301">
            <v>60.14</v>
          </cell>
          <cell r="G301">
            <v>62.96</v>
          </cell>
          <cell r="H301">
            <v>61.81</v>
          </cell>
          <cell r="I301" t="str">
            <v>应用型</v>
          </cell>
          <cell r="J301" t="str">
            <v>-</v>
          </cell>
          <cell r="K301" t="str">
            <v>-</v>
          </cell>
        </row>
        <row r="302">
          <cell r="B302" t="str">
            <v>南昌航空大学</v>
          </cell>
          <cell r="C302" t="str">
            <v>江西</v>
          </cell>
          <cell r="D302" t="str">
            <v>理工</v>
          </cell>
          <cell r="E302">
            <v>61.62</v>
          </cell>
          <cell r="F302">
            <v>60.4</v>
          </cell>
          <cell r="G302">
            <v>63.12</v>
          </cell>
          <cell r="H302">
            <v>60.16</v>
          </cell>
          <cell r="I302" t="str">
            <v>应用型</v>
          </cell>
          <cell r="J302" t="str">
            <v>-</v>
          </cell>
          <cell r="K302" t="str">
            <v>-</v>
          </cell>
        </row>
        <row r="303">
          <cell r="B303" t="str">
            <v>鲁东大学</v>
          </cell>
          <cell r="C303" t="str">
            <v>山东</v>
          </cell>
          <cell r="D303" t="str">
            <v>综合</v>
          </cell>
          <cell r="E303">
            <v>61.62</v>
          </cell>
          <cell r="F303">
            <v>60.42</v>
          </cell>
          <cell r="G303">
            <v>63.09</v>
          </cell>
          <cell r="H303">
            <v>60.16</v>
          </cell>
          <cell r="I303" t="str">
            <v>应用型</v>
          </cell>
          <cell r="J303" t="str">
            <v>-</v>
          </cell>
          <cell r="K303" t="str">
            <v>-</v>
          </cell>
        </row>
        <row r="304">
          <cell r="B304" t="str">
            <v>西北民族大学</v>
          </cell>
          <cell r="C304" t="str">
            <v>甘肃</v>
          </cell>
          <cell r="D304" t="str">
            <v>民族</v>
          </cell>
          <cell r="E304">
            <v>61.62</v>
          </cell>
          <cell r="F304">
            <v>60.33</v>
          </cell>
          <cell r="G304">
            <v>63.18</v>
          </cell>
          <cell r="H304">
            <v>60.16</v>
          </cell>
          <cell r="I304" t="str">
            <v>应用型</v>
          </cell>
          <cell r="J304" t="str">
            <v>-</v>
          </cell>
          <cell r="K304" t="str">
            <v>-</v>
          </cell>
        </row>
        <row r="305">
          <cell r="B305" t="str">
            <v>内蒙古科技大学</v>
          </cell>
          <cell r="C305" t="str">
            <v>内蒙古</v>
          </cell>
          <cell r="D305" t="str">
            <v>综合</v>
          </cell>
          <cell r="E305">
            <v>61.62</v>
          </cell>
          <cell r="F305">
            <v>60.3</v>
          </cell>
          <cell r="G305">
            <v>63.24</v>
          </cell>
          <cell r="H305">
            <v>60</v>
          </cell>
          <cell r="I305" t="str">
            <v>应用型</v>
          </cell>
          <cell r="J305" t="str">
            <v>-</v>
          </cell>
          <cell r="K305" t="str">
            <v>-</v>
          </cell>
        </row>
        <row r="306">
          <cell r="B306" t="str">
            <v>黑龙江八一农垦大学</v>
          </cell>
          <cell r="C306" t="str">
            <v>黑龙江</v>
          </cell>
          <cell r="D306" t="str">
            <v>农林</v>
          </cell>
          <cell r="E306">
            <v>61.62</v>
          </cell>
          <cell r="F306">
            <v>60.48</v>
          </cell>
          <cell r="G306">
            <v>63.06</v>
          </cell>
          <cell r="H306">
            <v>60</v>
          </cell>
          <cell r="I306" t="str">
            <v>应用型</v>
          </cell>
          <cell r="J306" t="str">
            <v>-</v>
          </cell>
          <cell r="K306" t="str">
            <v>-</v>
          </cell>
        </row>
        <row r="307">
          <cell r="B307" t="str">
            <v>西安工业大学</v>
          </cell>
          <cell r="C307" t="str">
            <v>陕西</v>
          </cell>
          <cell r="D307" t="str">
            <v>理工</v>
          </cell>
          <cell r="E307">
            <v>61.61</v>
          </cell>
          <cell r="F307">
            <v>60.37</v>
          </cell>
          <cell r="G307">
            <v>63.07</v>
          </cell>
          <cell r="H307">
            <v>60.33</v>
          </cell>
          <cell r="I307" t="str">
            <v>应用型</v>
          </cell>
          <cell r="J307" t="str">
            <v>-</v>
          </cell>
          <cell r="K307" t="str">
            <v>-</v>
          </cell>
        </row>
        <row r="308">
          <cell r="B308" t="str">
            <v>湖北中医药大学</v>
          </cell>
          <cell r="C308" t="str">
            <v>湖北</v>
          </cell>
          <cell r="D308" t="str">
            <v>医药</v>
          </cell>
          <cell r="E308">
            <v>61.61</v>
          </cell>
          <cell r="F308">
            <v>60.23</v>
          </cell>
          <cell r="G308">
            <v>63.26</v>
          </cell>
          <cell r="H308">
            <v>60.16</v>
          </cell>
          <cell r="I308" t="str">
            <v>应用型</v>
          </cell>
          <cell r="J308" t="str">
            <v>-</v>
          </cell>
          <cell r="K308" t="str">
            <v>-</v>
          </cell>
        </row>
        <row r="309">
          <cell r="B309" t="str">
            <v>江苏科技大学</v>
          </cell>
          <cell r="C309" t="str">
            <v>江苏</v>
          </cell>
          <cell r="D309" t="str">
            <v>理工</v>
          </cell>
          <cell r="E309">
            <v>61.61</v>
          </cell>
          <cell r="F309">
            <v>60.44</v>
          </cell>
          <cell r="G309">
            <v>63.04</v>
          </cell>
          <cell r="H309">
            <v>60.16</v>
          </cell>
          <cell r="I309" t="str">
            <v>应用型</v>
          </cell>
          <cell r="J309" t="str">
            <v>-</v>
          </cell>
          <cell r="K309" t="str">
            <v>-</v>
          </cell>
        </row>
        <row r="310">
          <cell r="B310" t="str">
            <v>西华师范大学</v>
          </cell>
          <cell r="C310" t="str">
            <v>四川</v>
          </cell>
          <cell r="D310" t="str">
            <v>师范</v>
          </cell>
          <cell r="E310">
            <v>61.6</v>
          </cell>
          <cell r="F310">
            <v>60.21</v>
          </cell>
          <cell r="G310">
            <v>63.24</v>
          </cell>
          <cell r="H310">
            <v>60.16</v>
          </cell>
          <cell r="I310" t="str">
            <v>应用型</v>
          </cell>
          <cell r="J310" t="str">
            <v>-</v>
          </cell>
          <cell r="K310" t="str">
            <v>-</v>
          </cell>
        </row>
        <row r="311">
          <cell r="B311" t="str">
            <v>西安石油大学</v>
          </cell>
          <cell r="C311" t="str">
            <v>陕西</v>
          </cell>
          <cell r="D311" t="str">
            <v>理工</v>
          </cell>
          <cell r="E311">
            <v>61.6</v>
          </cell>
          <cell r="F311">
            <v>60.39</v>
          </cell>
          <cell r="G311">
            <v>63.08</v>
          </cell>
          <cell r="H311">
            <v>60.16</v>
          </cell>
          <cell r="I311" t="str">
            <v>应用型</v>
          </cell>
          <cell r="J311" t="str">
            <v>-</v>
          </cell>
          <cell r="K311" t="str">
            <v>-</v>
          </cell>
        </row>
        <row r="312">
          <cell r="B312" t="str">
            <v>内蒙古工业大学</v>
          </cell>
          <cell r="C312" t="str">
            <v>内蒙古</v>
          </cell>
          <cell r="D312" t="str">
            <v>理工</v>
          </cell>
          <cell r="E312">
            <v>61.6</v>
          </cell>
          <cell r="F312">
            <v>60.21</v>
          </cell>
          <cell r="G312">
            <v>63.29</v>
          </cell>
          <cell r="H312">
            <v>60</v>
          </cell>
          <cell r="I312" t="str">
            <v>应用型</v>
          </cell>
          <cell r="J312" t="str">
            <v>-</v>
          </cell>
          <cell r="K312" t="str">
            <v>-</v>
          </cell>
        </row>
        <row r="313">
          <cell r="B313" t="str">
            <v>齐鲁工业大学</v>
          </cell>
          <cell r="C313" t="str">
            <v>山东</v>
          </cell>
          <cell r="D313" t="str">
            <v>理工</v>
          </cell>
          <cell r="E313">
            <v>61.6</v>
          </cell>
          <cell r="F313">
            <v>60.42</v>
          </cell>
          <cell r="G313">
            <v>63.09</v>
          </cell>
          <cell r="H313">
            <v>60</v>
          </cell>
          <cell r="I313" t="str">
            <v>应用型</v>
          </cell>
          <cell r="J313" t="str">
            <v>-</v>
          </cell>
          <cell r="K313" t="str">
            <v>-</v>
          </cell>
        </row>
        <row r="314">
          <cell r="B314" t="str">
            <v>广西中医药大学</v>
          </cell>
          <cell r="C314" t="str">
            <v>广西</v>
          </cell>
          <cell r="D314" t="str">
            <v>医药</v>
          </cell>
          <cell r="E314">
            <v>61.59</v>
          </cell>
          <cell r="F314">
            <v>60.06</v>
          </cell>
          <cell r="G314">
            <v>63.02</v>
          </cell>
          <cell r="H314">
            <v>61.64</v>
          </cell>
          <cell r="I314" t="str">
            <v>应用型</v>
          </cell>
          <cell r="J314" t="str">
            <v>-</v>
          </cell>
          <cell r="K314" t="str">
            <v>-</v>
          </cell>
        </row>
        <row r="315">
          <cell r="B315" t="str">
            <v>内蒙古医科大学</v>
          </cell>
          <cell r="C315" t="str">
            <v>内蒙古</v>
          </cell>
          <cell r="D315" t="str">
            <v>医药</v>
          </cell>
          <cell r="E315">
            <v>61.59</v>
          </cell>
          <cell r="F315">
            <v>60.02</v>
          </cell>
          <cell r="G315">
            <v>63.05</v>
          </cell>
          <cell r="H315">
            <v>61.64</v>
          </cell>
          <cell r="I315" t="str">
            <v>应用型</v>
          </cell>
          <cell r="J315" t="str">
            <v>-</v>
          </cell>
          <cell r="K315" t="str">
            <v>-</v>
          </cell>
        </row>
        <row r="316">
          <cell r="B316" t="str">
            <v>武汉轻工大学</v>
          </cell>
          <cell r="C316" t="str">
            <v>湖北</v>
          </cell>
          <cell r="D316" t="str">
            <v>理工</v>
          </cell>
          <cell r="E316">
            <v>61.59</v>
          </cell>
          <cell r="F316">
            <v>60.48</v>
          </cell>
          <cell r="G316">
            <v>62.97</v>
          </cell>
          <cell r="H316">
            <v>60.16</v>
          </cell>
          <cell r="I316" t="str">
            <v>应用型</v>
          </cell>
          <cell r="J316" t="str">
            <v>-</v>
          </cell>
          <cell r="K316" t="str">
            <v>-</v>
          </cell>
        </row>
        <row r="317">
          <cell r="B317" t="str">
            <v>南京财经大学</v>
          </cell>
          <cell r="C317" t="str">
            <v>江苏</v>
          </cell>
          <cell r="D317" t="str">
            <v>财经</v>
          </cell>
          <cell r="E317">
            <v>61.59</v>
          </cell>
          <cell r="F317">
            <v>60.39</v>
          </cell>
          <cell r="G317">
            <v>63.05</v>
          </cell>
          <cell r="H317">
            <v>60.16</v>
          </cell>
          <cell r="I317" t="str">
            <v>应用型</v>
          </cell>
          <cell r="J317" t="str">
            <v>-</v>
          </cell>
          <cell r="K317" t="str">
            <v>-</v>
          </cell>
        </row>
        <row r="318">
          <cell r="B318" t="str">
            <v>吉林师范大学</v>
          </cell>
          <cell r="C318" t="str">
            <v>吉林</v>
          </cell>
          <cell r="D318" t="str">
            <v>师范</v>
          </cell>
          <cell r="E318">
            <v>61.59</v>
          </cell>
          <cell r="F318">
            <v>60.27</v>
          </cell>
          <cell r="G318">
            <v>63.2</v>
          </cell>
          <cell r="H318">
            <v>60</v>
          </cell>
          <cell r="I318" t="str">
            <v>应用型</v>
          </cell>
          <cell r="J318" t="str">
            <v>-</v>
          </cell>
          <cell r="K318" t="str">
            <v>-</v>
          </cell>
        </row>
        <row r="319">
          <cell r="B319" t="str">
            <v>辽宁工业大学</v>
          </cell>
          <cell r="C319" t="str">
            <v>辽宁</v>
          </cell>
          <cell r="D319" t="str">
            <v>理工</v>
          </cell>
          <cell r="E319">
            <v>61.58</v>
          </cell>
          <cell r="F319">
            <v>60.05</v>
          </cell>
          <cell r="G319">
            <v>63.01</v>
          </cell>
          <cell r="H319">
            <v>61.64</v>
          </cell>
          <cell r="I319" t="str">
            <v>应用型</v>
          </cell>
          <cell r="J319" t="str">
            <v>-</v>
          </cell>
          <cell r="K319" t="str">
            <v>-</v>
          </cell>
        </row>
        <row r="320">
          <cell r="B320" t="str">
            <v>河北经贸大学</v>
          </cell>
          <cell r="C320" t="str">
            <v>河北</v>
          </cell>
          <cell r="D320" t="str">
            <v>财经</v>
          </cell>
          <cell r="E320">
            <v>61.58</v>
          </cell>
          <cell r="F320">
            <v>60.35</v>
          </cell>
          <cell r="G320">
            <v>63.08</v>
          </cell>
          <cell r="H320">
            <v>60.16</v>
          </cell>
          <cell r="I320" t="str">
            <v>应用型</v>
          </cell>
          <cell r="J320" t="str">
            <v>-</v>
          </cell>
          <cell r="K320" t="str">
            <v>-</v>
          </cell>
        </row>
        <row r="321">
          <cell r="B321" t="str">
            <v>浙江财经大学</v>
          </cell>
          <cell r="C321" t="str">
            <v>浙江</v>
          </cell>
          <cell r="D321" t="str">
            <v>财经</v>
          </cell>
          <cell r="E321">
            <v>61.58</v>
          </cell>
          <cell r="F321">
            <v>60.38</v>
          </cell>
          <cell r="G321">
            <v>63.05</v>
          </cell>
          <cell r="H321">
            <v>60.16</v>
          </cell>
          <cell r="I321" t="str">
            <v>应用型</v>
          </cell>
          <cell r="J321" t="str">
            <v>-</v>
          </cell>
          <cell r="K321" t="str">
            <v>-</v>
          </cell>
        </row>
        <row r="322">
          <cell r="B322" t="str">
            <v>吉林化工学院</v>
          </cell>
          <cell r="C322" t="str">
            <v>吉林</v>
          </cell>
          <cell r="D322" t="str">
            <v>理工</v>
          </cell>
          <cell r="E322">
            <v>61.58</v>
          </cell>
          <cell r="F322">
            <v>60.57</v>
          </cell>
          <cell r="G322">
            <v>62.9</v>
          </cell>
          <cell r="H322">
            <v>60</v>
          </cell>
          <cell r="I322" t="str">
            <v>应用型</v>
          </cell>
          <cell r="J322" t="str">
            <v>-</v>
          </cell>
          <cell r="K322" t="str">
            <v>-</v>
          </cell>
        </row>
        <row r="323">
          <cell r="B323" t="str">
            <v>徐州医学院</v>
          </cell>
          <cell r="C323" t="str">
            <v>江苏</v>
          </cell>
          <cell r="D323" t="str">
            <v>医药</v>
          </cell>
          <cell r="E323">
            <v>61.58</v>
          </cell>
          <cell r="F323">
            <v>60.42</v>
          </cell>
          <cell r="G323">
            <v>63.05</v>
          </cell>
          <cell r="H323">
            <v>60</v>
          </cell>
          <cell r="I323" t="str">
            <v>应用型</v>
          </cell>
          <cell r="J323" t="str">
            <v>-</v>
          </cell>
          <cell r="K323" t="str">
            <v>-</v>
          </cell>
        </row>
        <row r="324">
          <cell r="B324" t="str">
            <v>广东财经大学</v>
          </cell>
          <cell r="C324" t="str">
            <v>广东</v>
          </cell>
          <cell r="D324" t="str">
            <v>财经</v>
          </cell>
          <cell r="E324">
            <v>61.57</v>
          </cell>
          <cell r="F324">
            <v>60.27</v>
          </cell>
          <cell r="G324">
            <v>63.09</v>
          </cell>
          <cell r="H324">
            <v>60.33</v>
          </cell>
          <cell r="I324" t="str">
            <v>应用型</v>
          </cell>
          <cell r="J324" t="str">
            <v>-</v>
          </cell>
          <cell r="K324" t="str">
            <v>-</v>
          </cell>
        </row>
        <row r="325">
          <cell r="B325" t="str">
            <v>云南财经大学</v>
          </cell>
          <cell r="C325" t="str">
            <v>云南</v>
          </cell>
          <cell r="D325" t="str">
            <v>财经</v>
          </cell>
          <cell r="E325">
            <v>61.57</v>
          </cell>
          <cell r="F325">
            <v>60.21</v>
          </cell>
          <cell r="G325">
            <v>63.17</v>
          </cell>
          <cell r="H325">
            <v>60.16</v>
          </cell>
          <cell r="I325" t="str">
            <v>应用型</v>
          </cell>
          <cell r="J325" t="str">
            <v>-</v>
          </cell>
          <cell r="K325" t="str">
            <v>-</v>
          </cell>
        </row>
        <row r="326">
          <cell r="B326" t="str">
            <v>辽宁科技大学</v>
          </cell>
          <cell r="C326" t="str">
            <v>辽宁</v>
          </cell>
          <cell r="D326" t="str">
            <v>理工</v>
          </cell>
          <cell r="E326">
            <v>61.57</v>
          </cell>
          <cell r="F326">
            <v>60.19</v>
          </cell>
          <cell r="G326">
            <v>63.23</v>
          </cell>
          <cell r="H326">
            <v>60</v>
          </cell>
          <cell r="I326" t="str">
            <v>应用型</v>
          </cell>
          <cell r="J326" t="str">
            <v>-</v>
          </cell>
          <cell r="K326" t="str">
            <v>-</v>
          </cell>
        </row>
        <row r="327">
          <cell r="B327" t="str">
            <v>集美大学</v>
          </cell>
          <cell r="C327" t="str">
            <v>福建</v>
          </cell>
          <cell r="D327" t="str">
            <v>综合</v>
          </cell>
          <cell r="E327">
            <v>61.56</v>
          </cell>
          <cell r="F327">
            <v>60.26</v>
          </cell>
          <cell r="G327">
            <v>63.06</v>
          </cell>
          <cell r="H327">
            <v>60.33</v>
          </cell>
          <cell r="I327" t="str">
            <v>应用型</v>
          </cell>
          <cell r="J327" t="str">
            <v>-</v>
          </cell>
          <cell r="K327" t="str">
            <v>-</v>
          </cell>
        </row>
        <row r="328">
          <cell r="B328" t="str">
            <v>天津商业大学</v>
          </cell>
          <cell r="C328" t="str">
            <v>天津</v>
          </cell>
          <cell r="D328" t="str">
            <v>财经</v>
          </cell>
          <cell r="E328">
            <v>61.56</v>
          </cell>
          <cell r="F328">
            <v>60.33</v>
          </cell>
          <cell r="G328">
            <v>63.05</v>
          </cell>
          <cell r="H328">
            <v>60.16</v>
          </cell>
          <cell r="I328" t="str">
            <v>应用型</v>
          </cell>
          <cell r="J328" t="str">
            <v>-</v>
          </cell>
          <cell r="K328" t="str">
            <v>-</v>
          </cell>
        </row>
        <row r="329">
          <cell r="B329" t="str">
            <v>佳木斯大学</v>
          </cell>
          <cell r="C329" t="str">
            <v>黑龙江</v>
          </cell>
          <cell r="D329" t="str">
            <v>综合</v>
          </cell>
          <cell r="E329">
            <v>61.56</v>
          </cell>
          <cell r="F329">
            <v>60.23</v>
          </cell>
          <cell r="G329">
            <v>63.18</v>
          </cell>
          <cell r="H329">
            <v>60</v>
          </cell>
          <cell r="I329" t="str">
            <v>应用型</v>
          </cell>
          <cell r="J329" t="str">
            <v>-</v>
          </cell>
          <cell r="K329" t="str">
            <v>-</v>
          </cell>
        </row>
        <row r="330">
          <cell r="B330" t="str">
            <v>外交学院</v>
          </cell>
          <cell r="C330" t="str">
            <v>北京</v>
          </cell>
          <cell r="D330" t="str">
            <v>语言</v>
          </cell>
          <cell r="E330">
            <v>61.55</v>
          </cell>
          <cell r="F330">
            <v>60.06</v>
          </cell>
          <cell r="G330">
            <v>63.2</v>
          </cell>
          <cell r="H330">
            <v>60.49</v>
          </cell>
          <cell r="I330" t="str">
            <v>专业型</v>
          </cell>
          <cell r="J330" t="str">
            <v>4星级</v>
          </cell>
          <cell r="K330" t="str">
            <v>中国高水平大学</v>
          </cell>
        </row>
        <row r="331">
          <cell r="B331" t="str">
            <v>长春工业大学</v>
          </cell>
          <cell r="C331" t="str">
            <v>吉林</v>
          </cell>
          <cell r="D331" t="str">
            <v>理工</v>
          </cell>
          <cell r="E331">
            <v>61.55</v>
          </cell>
          <cell r="F331">
            <v>60.21</v>
          </cell>
          <cell r="G331">
            <v>63.15</v>
          </cell>
          <cell r="H331">
            <v>60.16</v>
          </cell>
          <cell r="I331" t="str">
            <v>应用型</v>
          </cell>
          <cell r="J331" t="str">
            <v>-</v>
          </cell>
          <cell r="K331" t="str">
            <v>-</v>
          </cell>
        </row>
        <row r="332">
          <cell r="B332" t="str">
            <v>北方工业大学</v>
          </cell>
          <cell r="C332" t="str">
            <v>北京</v>
          </cell>
          <cell r="D332" t="str">
            <v>理工</v>
          </cell>
          <cell r="E332">
            <v>61.55</v>
          </cell>
          <cell r="F332">
            <v>60.26</v>
          </cell>
          <cell r="G332">
            <v>63.08</v>
          </cell>
          <cell r="H332">
            <v>60.16</v>
          </cell>
          <cell r="I332" t="str">
            <v>应用型</v>
          </cell>
          <cell r="J332" t="str">
            <v>-</v>
          </cell>
          <cell r="K332" t="str">
            <v>-</v>
          </cell>
        </row>
        <row r="333">
          <cell r="B333" t="str">
            <v>福建中医药大学</v>
          </cell>
          <cell r="C333" t="str">
            <v>福建</v>
          </cell>
          <cell r="D333" t="str">
            <v>医药</v>
          </cell>
          <cell r="E333">
            <v>61.55</v>
          </cell>
          <cell r="F333">
            <v>60.31</v>
          </cell>
          <cell r="G333">
            <v>63.04</v>
          </cell>
          <cell r="H333">
            <v>60.16</v>
          </cell>
          <cell r="I333" t="str">
            <v>应用型</v>
          </cell>
          <cell r="J333" t="str">
            <v>-</v>
          </cell>
          <cell r="K333" t="str">
            <v>-</v>
          </cell>
        </row>
        <row r="334">
          <cell r="B334" t="str">
            <v>四川理工学院</v>
          </cell>
          <cell r="C334" t="str">
            <v>四川</v>
          </cell>
          <cell r="D334" t="str">
            <v>理工</v>
          </cell>
          <cell r="E334">
            <v>61.54</v>
          </cell>
          <cell r="F334">
            <v>60.02</v>
          </cell>
          <cell r="G334">
            <v>62.96</v>
          </cell>
          <cell r="H334">
            <v>61.64</v>
          </cell>
          <cell r="I334" t="str">
            <v>应用型</v>
          </cell>
          <cell r="J334" t="str">
            <v>-</v>
          </cell>
          <cell r="K334" t="str">
            <v>-</v>
          </cell>
        </row>
        <row r="335">
          <cell r="B335" t="str">
            <v>绍兴文理学院</v>
          </cell>
          <cell r="C335" t="str">
            <v>浙江</v>
          </cell>
          <cell r="D335" t="str">
            <v>师范</v>
          </cell>
          <cell r="E335">
            <v>61.54</v>
          </cell>
          <cell r="F335">
            <v>60.35</v>
          </cell>
          <cell r="G335">
            <v>62.98</v>
          </cell>
          <cell r="H335">
            <v>60.16</v>
          </cell>
          <cell r="I335" t="str">
            <v>应用型</v>
          </cell>
          <cell r="J335" t="str">
            <v>-</v>
          </cell>
          <cell r="K335" t="str">
            <v>-</v>
          </cell>
        </row>
        <row r="336">
          <cell r="B336" t="str">
            <v>西安工程大学</v>
          </cell>
          <cell r="C336" t="str">
            <v>陕西</v>
          </cell>
          <cell r="D336" t="str">
            <v>理工</v>
          </cell>
          <cell r="E336">
            <v>61.54</v>
          </cell>
          <cell r="F336">
            <v>60.2</v>
          </cell>
          <cell r="G336">
            <v>63.14</v>
          </cell>
          <cell r="H336">
            <v>60.16</v>
          </cell>
          <cell r="I336" t="str">
            <v>应用型</v>
          </cell>
          <cell r="J336" t="str">
            <v>-</v>
          </cell>
          <cell r="K336" t="str">
            <v>-</v>
          </cell>
        </row>
        <row r="337">
          <cell r="B337" t="str">
            <v>喀什师范学院</v>
          </cell>
          <cell r="C337" t="str">
            <v>新疆</v>
          </cell>
          <cell r="D337" t="str">
            <v>师范</v>
          </cell>
          <cell r="E337">
            <v>61.53</v>
          </cell>
          <cell r="F337">
            <v>60.04</v>
          </cell>
          <cell r="G337">
            <v>62.91</v>
          </cell>
          <cell r="H337">
            <v>61.64</v>
          </cell>
          <cell r="I337" t="str">
            <v>应用型</v>
          </cell>
          <cell r="J337" t="str">
            <v>-</v>
          </cell>
          <cell r="K337" t="str">
            <v>-</v>
          </cell>
        </row>
        <row r="338">
          <cell r="B338" t="str">
            <v>赣南师范学院</v>
          </cell>
          <cell r="C338" t="str">
            <v>江西</v>
          </cell>
          <cell r="D338" t="str">
            <v>师范</v>
          </cell>
          <cell r="E338">
            <v>61.53</v>
          </cell>
          <cell r="F338">
            <v>60.29</v>
          </cell>
          <cell r="G338">
            <v>63.02</v>
          </cell>
          <cell r="H338">
            <v>60.16</v>
          </cell>
          <cell r="I338" t="str">
            <v>应用型</v>
          </cell>
          <cell r="J338" t="str">
            <v>-</v>
          </cell>
          <cell r="K338" t="str">
            <v>-</v>
          </cell>
        </row>
        <row r="339">
          <cell r="B339" t="str">
            <v>安徽工程大学</v>
          </cell>
          <cell r="C339" t="str">
            <v>安徽</v>
          </cell>
          <cell r="D339" t="str">
            <v>理工</v>
          </cell>
          <cell r="E339">
            <v>61.52</v>
          </cell>
          <cell r="F339">
            <v>60.13</v>
          </cell>
          <cell r="G339">
            <v>63.04</v>
          </cell>
          <cell r="H339">
            <v>60.61</v>
          </cell>
          <cell r="I339" t="str">
            <v>应用型</v>
          </cell>
          <cell r="J339" t="str">
            <v>-</v>
          </cell>
          <cell r="K339" t="str">
            <v>-</v>
          </cell>
        </row>
        <row r="340">
          <cell r="B340" t="str">
            <v>临沂大学</v>
          </cell>
          <cell r="C340" t="str">
            <v>山东</v>
          </cell>
          <cell r="D340" t="str">
            <v>师范</v>
          </cell>
          <cell r="E340">
            <v>61.52</v>
          </cell>
          <cell r="F340">
            <v>60.28</v>
          </cell>
          <cell r="G340">
            <v>62.95</v>
          </cell>
          <cell r="H340">
            <v>60.44</v>
          </cell>
          <cell r="I340" t="str">
            <v>应用型</v>
          </cell>
          <cell r="J340" t="str">
            <v>-</v>
          </cell>
          <cell r="K340" t="str">
            <v>-</v>
          </cell>
        </row>
        <row r="341">
          <cell r="B341" t="str">
            <v>西南林业大学</v>
          </cell>
          <cell r="C341" t="str">
            <v>云南</v>
          </cell>
          <cell r="D341" t="str">
            <v>林业</v>
          </cell>
          <cell r="E341">
            <v>61.52</v>
          </cell>
          <cell r="F341">
            <v>60.18</v>
          </cell>
          <cell r="G341">
            <v>63.06</v>
          </cell>
          <cell r="H341">
            <v>60.33</v>
          </cell>
          <cell r="I341" t="str">
            <v>应用型</v>
          </cell>
          <cell r="J341" t="str">
            <v>-</v>
          </cell>
          <cell r="K341" t="str">
            <v>-</v>
          </cell>
        </row>
        <row r="342">
          <cell r="B342" t="str">
            <v>西南民族大学</v>
          </cell>
          <cell r="C342" t="str">
            <v>四川</v>
          </cell>
          <cell r="D342" t="str">
            <v>民族</v>
          </cell>
          <cell r="E342">
            <v>61.52</v>
          </cell>
          <cell r="F342">
            <v>60.47</v>
          </cell>
          <cell r="G342">
            <v>62.84</v>
          </cell>
          <cell r="H342">
            <v>60.16</v>
          </cell>
          <cell r="I342" t="str">
            <v>应用型</v>
          </cell>
          <cell r="J342" t="str">
            <v>-</v>
          </cell>
          <cell r="K342" t="str">
            <v>-</v>
          </cell>
        </row>
        <row r="343">
          <cell r="B343" t="str">
            <v>湖南工业大学</v>
          </cell>
          <cell r="C343" t="str">
            <v>湖南</v>
          </cell>
          <cell r="D343" t="str">
            <v>理工</v>
          </cell>
          <cell r="E343">
            <v>61.52</v>
          </cell>
          <cell r="F343">
            <v>60.19</v>
          </cell>
          <cell r="G343">
            <v>63.09</v>
          </cell>
          <cell r="H343">
            <v>60.16</v>
          </cell>
          <cell r="I343" t="str">
            <v>应用型</v>
          </cell>
          <cell r="J343" t="str">
            <v>-</v>
          </cell>
          <cell r="K343" t="str">
            <v>-</v>
          </cell>
        </row>
        <row r="344">
          <cell r="B344" t="str">
            <v>泸州医学院</v>
          </cell>
          <cell r="C344" t="str">
            <v>四川</v>
          </cell>
          <cell r="D344" t="str">
            <v>医药</v>
          </cell>
          <cell r="E344">
            <v>61.52</v>
          </cell>
          <cell r="F344">
            <v>60.2</v>
          </cell>
          <cell r="G344">
            <v>63.08</v>
          </cell>
          <cell r="H344">
            <v>60.16</v>
          </cell>
          <cell r="I344" t="str">
            <v>应用型</v>
          </cell>
          <cell r="J344" t="str">
            <v>-</v>
          </cell>
          <cell r="K344" t="str">
            <v>-</v>
          </cell>
        </row>
        <row r="345">
          <cell r="B345" t="str">
            <v>齐齐哈尔大学</v>
          </cell>
          <cell r="C345" t="str">
            <v>黑龙江</v>
          </cell>
          <cell r="D345" t="str">
            <v>综合</v>
          </cell>
          <cell r="E345">
            <v>61.52</v>
          </cell>
          <cell r="F345">
            <v>60.18</v>
          </cell>
          <cell r="G345">
            <v>63.13</v>
          </cell>
          <cell r="H345">
            <v>60</v>
          </cell>
          <cell r="I345" t="str">
            <v>应用型</v>
          </cell>
          <cell r="J345" t="str">
            <v>-</v>
          </cell>
          <cell r="K345" t="str">
            <v>-</v>
          </cell>
        </row>
        <row r="346">
          <cell r="B346" t="str">
            <v>国际关系学院</v>
          </cell>
          <cell r="C346" t="str">
            <v>北京</v>
          </cell>
          <cell r="D346" t="str">
            <v>政法</v>
          </cell>
          <cell r="E346">
            <v>61.51</v>
          </cell>
          <cell r="F346">
            <v>60.05</v>
          </cell>
          <cell r="G346">
            <v>63.01</v>
          </cell>
          <cell r="H346">
            <v>60.99</v>
          </cell>
          <cell r="I346" t="str">
            <v>专业型</v>
          </cell>
          <cell r="J346" t="str">
            <v>3星级</v>
          </cell>
          <cell r="K346" t="str">
            <v>中国知名大学</v>
          </cell>
        </row>
        <row r="347">
          <cell r="B347" t="str">
            <v>吉林财经大学</v>
          </cell>
          <cell r="C347" t="str">
            <v>吉林</v>
          </cell>
          <cell r="D347" t="str">
            <v>财经</v>
          </cell>
          <cell r="E347">
            <v>61.51</v>
          </cell>
          <cell r="F347">
            <v>60.18</v>
          </cell>
          <cell r="G347">
            <v>63.09</v>
          </cell>
          <cell r="H347">
            <v>60.16</v>
          </cell>
          <cell r="I347" t="str">
            <v>应用型</v>
          </cell>
          <cell r="J347" t="str">
            <v>-</v>
          </cell>
          <cell r="K347" t="str">
            <v>-</v>
          </cell>
        </row>
        <row r="348">
          <cell r="B348" t="str">
            <v>北京信息科技大学</v>
          </cell>
          <cell r="C348" t="str">
            <v>北京</v>
          </cell>
          <cell r="D348" t="str">
            <v>理工</v>
          </cell>
          <cell r="E348">
            <v>61.51</v>
          </cell>
          <cell r="F348">
            <v>60.34</v>
          </cell>
          <cell r="G348">
            <v>62.92</v>
          </cell>
          <cell r="H348">
            <v>60.16</v>
          </cell>
          <cell r="I348" t="str">
            <v>应用型</v>
          </cell>
          <cell r="J348" t="str">
            <v>-</v>
          </cell>
          <cell r="K348" t="str">
            <v>-</v>
          </cell>
        </row>
        <row r="349">
          <cell r="B349" t="str">
            <v>广东医学院</v>
          </cell>
          <cell r="C349" t="str">
            <v>广东</v>
          </cell>
          <cell r="D349" t="str">
            <v>医药</v>
          </cell>
          <cell r="E349">
            <v>61.51</v>
          </cell>
          <cell r="F349">
            <v>60.31</v>
          </cell>
          <cell r="G349">
            <v>63</v>
          </cell>
          <cell r="H349">
            <v>60</v>
          </cell>
          <cell r="I349" t="str">
            <v>应用型</v>
          </cell>
          <cell r="J349" t="str">
            <v>-</v>
          </cell>
          <cell r="K349" t="str">
            <v>-</v>
          </cell>
        </row>
        <row r="350">
          <cell r="B350" t="str">
            <v>西安外国语大学</v>
          </cell>
          <cell r="C350" t="str">
            <v>陕西</v>
          </cell>
          <cell r="D350" t="str">
            <v>语言</v>
          </cell>
          <cell r="E350">
            <v>61.5</v>
          </cell>
          <cell r="F350">
            <v>60.08</v>
          </cell>
          <cell r="G350">
            <v>63.07</v>
          </cell>
          <cell r="H350">
            <v>60.49</v>
          </cell>
          <cell r="I350" t="str">
            <v>专业型</v>
          </cell>
          <cell r="J350" t="str">
            <v>3星级</v>
          </cell>
          <cell r="K350" t="str">
            <v>中国知名大学</v>
          </cell>
        </row>
        <row r="351">
          <cell r="B351" t="str">
            <v>北京联合大学</v>
          </cell>
          <cell r="C351" t="str">
            <v>北京</v>
          </cell>
          <cell r="D351" t="str">
            <v>综合</v>
          </cell>
          <cell r="E351">
            <v>61.5</v>
          </cell>
          <cell r="F351">
            <v>60.25</v>
          </cell>
          <cell r="G351">
            <v>62.96</v>
          </cell>
          <cell r="H351">
            <v>60.33</v>
          </cell>
          <cell r="I351" t="str">
            <v>应用型</v>
          </cell>
          <cell r="J351" t="str">
            <v>-</v>
          </cell>
          <cell r="K351" t="str">
            <v>-</v>
          </cell>
        </row>
        <row r="352">
          <cell r="B352" t="str">
            <v>沈阳航空航天大学</v>
          </cell>
          <cell r="C352" t="str">
            <v>辽宁</v>
          </cell>
          <cell r="D352" t="str">
            <v>理工</v>
          </cell>
          <cell r="E352">
            <v>61.5</v>
          </cell>
          <cell r="F352">
            <v>60.24</v>
          </cell>
          <cell r="G352">
            <v>63.01</v>
          </cell>
          <cell r="H352">
            <v>60.16</v>
          </cell>
          <cell r="I352" t="str">
            <v>应用型</v>
          </cell>
          <cell r="J352" t="str">
            <v>-</v>
          </cell>
          <cell r="K352" t="str">
            <v>-</v>
          </cell>
        </row>
        <row r="353">
          <cell r="B353" t="str">
            <v>安徽中医药大学</v>
          </cell>
          <cell r="C353" t="str">
            <v>安徽</v>
          </cell>
          <cell r="D353" t="str">
            <v>医药</v>
          </cell>
          <cell r="E353">
            <v>61.5</v>
          </cell>
          <cell r="F353">
            <v>60.2</v>
          </cell>
          <cell r="G353">
            <v>63.03</v>
          </cell>
          <cell r="H353">
            <v>60.16</v>
          </cell>
          <cell r="I353" t="str">
            <v>应用型</v>
          </cell>
          <cell r="J353" t="str">
            <v>-</v>
          </cell>
          <cell r="K353" t="str">
            <v>-</v>
          </cell>
        </row>
        <row r="354">
          <cell r="B354" t="str">
            <v>郑州轻工业学院</v>
          </cell>
          <cell r="C354" t="str">
            <v>河南</v>
          </cell>
          <cell r="D354" t="str">
            <v>理工</v>
          </cell>
          <cell r="E354">
            <v>61.5</v>
          </cell>
          <cell r="F354">
            <v>60.13</v>
          </cell>
          <cell r="G354">
            <v>63.1</v>
          </cell>
          <cell r="H354">
            <v>60.16</v>
          </cell>
          <cell r="I354" t="str">
            <v>应用型</v>
          </cell>
          <cell r="J354" t="str">
            <v>-</v>
          </cell>
          <cell r="K354" t="str">
            <v>-</v>
          </cell>
        </row>
        <row r="355">
          <cell r="B355" t="str">
            <v>北华大学</v>
          </cell>
          <cell r="C355" t="str">
            <v>吉林</v>
          </cell>
          <cell r="D355" t="str">
            <v>综合</v>
          </cell>
          <cell r="E355">
            <v>61.5</v>
          </cell>
          <cell r="F355">
            <v>60.15</v>
          </cell>
          <cell r="G355">
            <v>63.13</v>
          </cell>
          <cell r="H355">
            <v>60</v>
          </cell>
          <cell r="I355" t="str">
            <v>应用型</v>
          </cell>
          <cell r="J355" t="str">
            <v>-</v>
          </cell>
          <cell r="K355" t="str">
            <v>-</v>
          </cell>
        </row>
        <row r="356">
          <cell r="B356" t="str">
            <v>贵州财经大学</v>
          </cell>
          <cell r="C356" t="str">
            <v>贵州</v>
          </cell>
          <cell r="D356" t="str">
            <v>财经</v>
          </cell>
          <cell r="E356">
            <v>61.5</v>
          </cell>
          <cell r="F356">
            <v>60.23</v>
          </cell>
          <cell r="G356">
            <v>63.05</v>
          </cell>
          <cell r="H356">
            <v>60</v>
          </cell>
          <cell r="I356" t="str">
            <v>应用型</v>
          </cell>
          <cell r="J356" t="str">
            <v>-</v>
          </cell>
          <cell r="K356" t="str">
            <v>-</v>
          </cell>
        </row>
        <row r="357">
          <cell r="B357" t="str">
            <v>江西中医药大学</v>
          </cell>
          <cell r="C357" t="str">
            <v>江西</v>
          </cell>
          <cell r="D357" t="str">
            <v>医药</v>
          </cell>
          <cell r="E357">
            <v>61.5</v>
          </cell>
          <cell r="F357">
            <v>60.27</v>
          </cell>
          <cell r="G357">
            <v>63.01</v>
          </cell>
          <cell r="H357">
            <v>60</v>
          </cell>
          <cell r="I357" t="str">
            <v>应用型</v>
          </cell>
          <cell r="J357" t="str">
            <v>-</v>
          </cell>
          <cell r="K357" t="str">
            <v>-</v>
          </cell>
        </row>
        <row r="358">
          <cell r="B358" t="str">
            <v>北京第二外国语学院</v>
          </cell>
          <cell r="C358" t="str">
            <v>北京</v>
          </cell>
          <cell r="D358" t="str">
            <v>语言</v>
          </cell>
          <cell r="E358">
            <v>61.49</v>
          </cell>
          <cell r="F358">
            <v>60.15</v>
          </cell>
          <cell r="G358">
            <v>63.03</v>
          </cell>
          <cell r="H358">
            <v>60.33</v>
          </cell>
          <cell r="I358" t="str">
            <v>专业型</v>
          </cell>
          <cell r="J358" t="str">
            <v>3星级</v>
          </cell>
          <cell r="K358" t="str">
            <v>中国知名大学</v>
          </cell>
        </row>
        <row r="359">
          <cell r="B359" t="str">
            <v>延安大学</v>
          </cell>
          <cell r="C359" t="str">
            <v>陕西</v>
          </cell>
          <cell r="D359" t="str">
            <v>综合</v>
          </cell>
          <cell r="E359">
            <v>61.49</v>
          </cell>
          <cell r="F359">
            <v>60.04</v>
          </cell>
          <cell r="G359">
            <v>63.16</v>
          </cell>
          <cell r="H359">
            <v>60.16</v>
          </cell>
          <cell r="I359" t="str">
            <v>应用型</v>
          </cell>
          <cell r="J359" t="str">
            <v>-</v>
          </cell>
          <cell r="K359" t="str">
            <v>-</v>
          </cell>
        </row>
        <row r="360">
          <cell r="B360" t="str">
            <v>上海工程技术大学</v>
          </cell>
          <cell r="C360" t="str">
            <v>上海</v>
          </cell>
          <cell r="D360" t="str">
            <v>理工</v>
          </cell>
          <cell r="E360">
            <v>61.49</v>
          </cell>
          <cell r="F360">
            <v>60.23</v>
          </cell>
          <cell r="G360">
            <v>62.99</v>
          </cell>
          <cell r="H360">
            <v>60.16</v>
          </cell>
          <cell r="I360" t="str">
            <v>应用型</v>
          </cell>
          <cell r="J360" t="str">
            <v>-</v>
          </cell>
          <cell r="K360" t="str">
            <v>-</v>
          </cell>
        </row>
        <row r="361">
          <cell r="B361" t="str">
            <v>渤海大学</v>
          </cell>
          <cell r="C361" t="str">
            <v>辽宁</v>
          </cell>
          <cell r="D361" t="str">
            <v>综合</v>
          </cell>
          <cell r="E361">
            <v>61.49</v>
          </cell>
          <cell r="F361">
            <v>60.14</v>
          </cell>
          <cell r="G361">
            <v>63.1</v>
          </cell>
          <cell r="H361">
            <v>60</v>
          </cell>
          <cell r="I361" t="str">
            <v>应用型</v>
          </cell>
          <cell r="J361" t="str">
            <v>-</v>
          </cell>
          <cell r="K361" t="str">
            <v>-</v>
          </cell>
        </row>
        <row r="362">
          <cell r="B362" t="str">
            <v>新疆财经大学</v>
          </cell>
          <cell r="C362" t="str">
            <v>新疆</v>
          </cell>
          <cell r="D362" t="str">
            <v>财经</v>
          </cell>
          <cell r="E362">
            <v>61.49</v>
          </cell>
          <cell r="F362">
            <v>60.24</v>
          </cell>
          <cell r="G362">
            <v>63.02</v>
          </cell>
          <cell r="H362">
            <v>60</v>
          </cell>
          <cell r="I362" t="str">
            <v>应用型</v>
          </cell>
          <cell r="J362" t="str">
            <v>-</v>
          </cell>
          <cell r="K362" t="str">
            <v>-</v>
          </cell>
        </row>
        <row r="363">
          <cell r="B363" t="str">
            <v>内蒙古民族大学</v>
          </cell>
          <cell r="C363" t="str">
            <v>内蒙古</v>
          </cell>
          <cell r="D363" t="str">
            <v>综合</v>
          </cell>
          <cell r="E363">
            <v>61.49</v>
          </cell>
          <cell r="F363">
            <v>60.25</v>
          </cell>
          <cell r="G363">
            <v>63.01</v>
          </cell>
          <cell r="H363">
            <v>60</v>
          </cell>
          <cell r="I363" t="str">
            <v>应用型</v>
          </cell>
          <cell r="J363" t="str">
            <v>-</v>
          </cell>
          <cell r="K363" t="str">
            <v>-</v>
          </cell>
        </row>
        <row r="364">
          <cell r="B364" t="str">
            <v>南京审计学院</v>
          </cell>
          <cell r="C364" t="str">
            <v>江苏</v>
          </cell>
          <cell r="D364" t="str">
            <v>财经</v>
          </cell>
          <cell r="E364">
            <v>61.48</v>
          </cell>
          <cell r="F364">
            <v>60.29</v>
          </cell>
          <cell r="G364">
            <v>62.91</v>
          </cell>
          <cell r="H364">
            <v>60.16</v>
          </cell>
          <cell r="I364" t="str">
            <v>应用型</v>
          </cell>
          <cell r="J364" t="str">
            <v>-</v>
          </cell>
          <cell r="K364" t="str">
            <v>-</v>
          </cell>
        </row>
        <row r="365">
          <cell r="B365" t="str">
            <v>北京农学院</v>
          </cell>
          <cell r="C365" t="str">
            <v>北京</v>
          </cell>
          <cell r="D365" t="str">
            <v>农林</v>
          </cell>
          <cell r="E365">
            <v>61.48</v>
          </cell>
          <cell r="F365">
            <v>60.26</v>
          </cell>
          <cell r="G365">
            <v>62.94</v>
          </cell>
          <cell r="H365">
            <v>60.16</v>
          </cell>
          <cell r="I365" t="str">
            <v>应用型</v>
          </cell>
          <cell r="J365" t="str">
            <v>-</v>
          </cell>
          <cell r="K365" t="str">
            <v>-</v>
          </cell>
        </row>
        <row r="366">
          <cell r="B366" t="str">
            <v>浙江海洋学院</v>
          </cell>
          <cell r="C366" t="str">
            <v>浙江</v>
          </cell>
          <cell r="D366" t="str">
            <v>农林</v>
          </cell>
          <cell r="E366">
            <v>61.48</v>
          </cell>
          <cell r="F366">
            <v>60.35</v>
          </cell>
          <cell r="G366">
            <v>62.9</v>
          </cell>
          <cell r="H366">
            <v>60</v>
          </cell>
          <cell r="I366" t="str">
            <v>应用型</v>
          </cell>
          <cell r="J366" t="str">
            <v>-</v>
          </cell>
          <cell r="K366" t="str">
            <v>-</v>
          </cell>
        </row>
        <row r="367">
          <cell r="B367" t="str">
            <v>大连民族学院</v>
          </cell>
          <cell r="C367" t="str">
            <v>辽宁</v>
          </cell>
          <cell r="D367" t="str">
            <v>民族</v>
          </cell>
          <cell r="E367">
            <v>61.48</v>
          </cell>
          <cell r="F367">
            <v>60.29</v>
          </cell>
          <cell r="G367">
            <v>62.94</v>
          </cell>
          <cell r="H367">
            <v>60</v>
          </cell>
          <cell r="I367" t="str">
            <v>应用型</v>
          </cell>
          <cell r="J367" t="str">
            <v>-</v>
          </cell>
          <cell r="K367" t="str">
            <v>-</v>
          </cell>
        </row>
        <row r="368">
          <cell r="B368" t="str">
            <v>苏州科技学院</v>
          </cell>
          <cell r="C368" t="str">
            <v>江苏</v>
          </cell>
          <cell r="D368" t="str">
            <v>理工</v>
          </cell>
          <cell r="E368">
            <v>61.47</v>
          </cell>
          <cell r="F368">
            <v>60.17</v>
          </cell>
          <cell r="G368">
            <v>63.01</v>
          </cell>
          <cell r="H368">
            <v>60.16</v>
          </cell>
          <cell r="I368" t="str">
            <v>应用型</v>
          </cell>
          <cell r="J368" t="str">
            <v>-</v>
          </cell>
          <cell r="K368" t="str">
            <v>-</v>
          </cell>
        </row>
        <row r="369">
          <cell r="B369" t="str">
            <v>四川外国语大学</v>
          </cell>
          <cell r="C369" t="str">
            <v>重庆</v>
          </cell>
          <cell r="D369" t="str">
            <v>语言</v>
          </cell>
          <cell r="E369">
            <v>61.47</v>
          </cell>
          <cell r="F369">
            <v>60.04</v>
          </cell>
          <cell r="G369">
            <v>63.12</v>
          </cell>
          <cell r="H369">
            <v>60.16</v>
          </cell>
          <cell r="I369" t="str">
            <v>专业型</v>
          </cell>
          <cell r="J369" t="str">
            <v>3星级</v>
          </cell>
          <cell r="K369" t="str">
            <v>中国知名大学</v>
          </cell>
        </row>
        <row r="370">
          <cell r="B370" t="str">
            <v>天津城建大学</v>
          </cell>
          <cell r="C370" t="str">
            <v>天津</v>
          </cell>
          <cell r="D370" t="str">
            <v>理工</v>
          </cell>
          <cell r="E370">
            <v>61.47</v>
          </cell>
          <cell r="F370">
            <v>60.25</v>
          </cell>
          <cell r="G370">
            <v>62.95</v>
          </cell>
          <cell r="H370">
            <v>60</v>
          </cell>
          <cell r="I370" t="str">
            <v>应用型</v>
          </cell>
          <cell r="J370" t="str">
            <v>-</v>
          </cell>
          <cell r="K370" t="str">
            <v>-</v>
          </cell>
        </row>
        <row r="371">
          <cell r="B371" t="str">
            <v>沈阳大学</v>
          </cell>
          <cell r="C371" t="str">
            <v>辽宁</v>
          </cell>
          <cell r="D371" t="str">
            <v>综合</v>
          </cell>
          <cell r="E371">
            <v>61.46</v>
          </cell>
          <cell r="F371">
            <v>60.14</v>
          </cell>
          <cell r="G371">
            <v>63</v>
          </cell>
          <cell r="H371">
            <v>60.16</v>
          </cell>
          <cell r="I371" t="str">
            <v>应用型</v>
          </cell>
          <cell r="J371" t="str">
            <v>-</v>
          </cell>
          <cell r="K371" t="str">
            <v>-</v>
          </cell>
        </row>
        <row r="372">
          <cell r="B372" t="str">
            <v>广东药学院</v>
          </cell>
          <cell r="C372" t="str">
            <v>广东</v>
          </cell>
          <cell r="D372" t="str">
            <v>医药</v>
          </cell>
          <cell r="E372">
            <v>61.46</v>
          </cell>
          <cell r="F372">
            <v>60.19</v>
          </cell>
          <cell r="G372">
            <v>62.97</v>
          </cell>
          <cell r="H372">
            <v>60.16</v>
          </cell>
          <cell r="I372" t="str">
            <v>应用型</v>
          </cell>
          <cell r="J372" t="str">
            <v>-</v>
          </cell>
          <cell r="K372" t="str">
            <v>-</v>
          </cell>
        </row>
        <row r="373">
          <cell r="B373" t="str">
            <v>上海电力学院</v>
          </cell>
          <cell r="C373" t="str">
            <v>上海</v>
          </cell>
          <cell r="D373" t="str">
            <v>理工</v>
          </cell>
          <cell r="E373">
            <v>61.46</v>
          </cell>
          <cell r="F373">
            <v>60.24</v>
          </cell>
          <cell r="G373">
            <v>62.96</v>
          </cell>
          <cell r="H373">
            <v>60</v>
          </cell>
          <cell r="I373" t="str">
            <v>应用型</v>
          </cell>
          <cell r="J373" t="str">
            <v>-</v>
          </cell>
          <cell r="K373" t="str">
            <v>-</v>
          </cell>
        </row>
        <row r="374">
          <cell r="B374" t="str">
            <v>新乡医学院</v>
          </cell>
          <cell r="C374" t="str">
            <v>河南</v>
          </cell>
          <cell r="D374" t="str">
            <v>医药</v>
          </cell>
          <cell r="E374">
            <v>61.46</v>
          </cell>
          <cell r="F374">
            <v>60.12</v>
          </cell>
          <cell r="G374">
            <v>63.07</v>
          </cell>
          <cell r="H374">
            <v>60</v>
          </cell>
          <cell r="I374" t="str">
            <v>应用型</v>
          </cell>
          <cell r="J374" t="str">
            <v>-</v>
          </cell>
          <cell r="K374" t="str">
            <v>-</v>
          </cell>
        </row>
        <row r="375">
          <cell r="B375" t="str">
            <v>辽宁医学院</v>
          </cell>
          <cell r="C375" t="str">
            <v>辽宁</v>
          </cell>
          <cell r="D375" t="str">
            <v>医药</v>
          </cell>
          <cell r="E375">
            <v>61.46</v>
          </cell>
          <cell r="F375">
            <v>60.13</v>
          </cell>
          <cell r="G375">
            <v>63.06</v>
          </cell>
          <cell r="H375">
            <v>60</v>
          </cell>
          <cell r="I375" t="str">
            <v>应用型</v>
          </cell>
          <cell r="J375" t="str">
            <v>-</v>
          </cell>
          <cell r="K375" t="str">
            <v>-</v>
          </cell>
        </row>
        <row r="376">
          <cell r="B376" t="str">
            <v>安徽建筑大学</v>
          </cell>
          <cell r="C376" t="str">
            <v>安徽</v>
          </cell>
          <cell r="D376" t="str">
            <v>理工</v>
          </cell>
          <cell r="E376">
            <v>61.46</v>
          </cell>
          <cell r="F376">
            <v>60.24</v>
          </cell>
          <cell r="G376">
            <v>62.95</v>
          </cell>
          <cell r="H376">
            <v>60</v>
          </cell>
          <cell r="I376" t="str">
            <v>应用型</v>
          </cell>
          <cell r="J376" t="str">
            <v>-</v>
          </cell>
          <cell r="K376" t="str">
            <v>-</v>
          </cell>
        </row>
        <row r="377">
          <cell r="B377" t="str">
            <v>北京服装学院</v>
          </cell>
          <cell r="C377" t="str">
            <v>北京</v>
          </cell>
          <cell r="D377" t="str">
            <v>理工</v>
          </cell>
          <cell r="E377">
            <v>61.45</v>
          </cell>
          <cell r="F377">
            <v>60.11</v>
          </cell>
          <cell r="G377">
            <v>62.98</v>
          </cell>
          <cell r="H377">
            <v>60.33</v>
          </cell>
          <cell r="I377" t="str">
            <v>应用型</v>
          </cell>
          <cell r="J377" t="str">
            <v>-</v>
          </cell>
          <cell r="K377" t="str">
            <v>-</v>
          </cell>
        </row>
        <row r="378">
          <cell r="B378" t="str">
            <v>沈阳理工大学</v>
          </cell>
          <cell r="C378" t="str">
            <v>辽宁</v>
          </cell>
          <cell r="D378" t="str">
            <v>理工</v>
          </cell>
          <cell r="E378">
            <v>61.45</v>
          </cell>
          <cell r="F378">
            <v>60.08</v>
          </cell>
          <cell r="G378">
            <v>63.07</v>
          </cell>
          <cell r="H378">
            <v>60</v>
          </cell>
          <cell r="I378" t="str">
            <v>应用型</v>
          </cell>
          <cell r="J378" t="str">
            <v>-</v>
          </cell>
          <cell r="K378" t="str">
            <v>-</v>
          </cell>
        </row>
        <row r="379">
          <cell r="B379" t="str">
            <v>广西师范学院</v>
          </cell>
          <cell r="C379" t="str">
            <v>广西</v>
          </cell>
          <cell r="D379" t="str">
            <v>师范</v>
          </cell>
          <cell r="E379">
            <v>61.45</v>
          </cell>
          <cell r="F379">
            <v>60.09</v>
          </cell>
          <cell r="G379">
            <v>63.07</v>
          </cell>
          <cell r="H379">
            <v>60</v>
          </cell>
          <cell r="I379" t="str">
            <v>应用型</v>
          </cell>
          <cell r="J379" t="str">
            <v>-</v>
          </cell>
          <cell r="K379" t="str">
            <v>-</v>
          </cell>
        </row>
        <row r="380">
          <cell r="B380" t="str">
            <v>遵义医学院</v>
          </cell>
          <cell r="C380" t="str">
            <v>贵州</v>
          </cell>
          <cell r="D380" t="str">
            <v>医药</v>
          </cell>
          <cell r="E380">
            <v>61.45</v>
          </cell>
          <cell r="F380">
            <v>60.12</v>
          </cell>
          <cell r="G380">
            <v>63.04</v>
          </cell>
          <cell r="H380">
            <v>60</v>
          </cell>
          <cell r="I380" t="str">
            <v>应用型</v>
          </cell>
          <cell r="J380" t="str">
            <v>-</v>
          </cell>
          <cell r="K380" t="str">
            <v>-</v>
          </cell>
        </row>
        <row r="381">
          <cell r="B381" t="str">
            <v>潍坊医学院</v>
          </cell>
          <cell r="C381" t="str">
            <v>山东</v>
          </cell>
          <cell r="D381" t="str">
            <v>医药</v>
          </cell>
          <cell r="E381">
            <v>61.45</v>
          </cell>
          <cell r="F381">
            <v>60.09</v>
          </cell>
          <cell r="G381">
            <v>63.07</v>
          </cell>
          <cell r="H381">
            <v>60</v>
          </cell>
          <cell r="I381" t="str">
            <v>应用型</v>
          </cell>
          <cell r="J381" t="str">
            <v>-</v>
          </cell>
          <cell r="K381" t="str">
            <v>-</v>
          </cell>
        </row>
        <row r="382">
          <cell r="B382" t="str">
            <v>北方民族大学</v>
          </cell>
          <cell r="C382" t="str">
            <v>宁夏</v>
          </cell>
          <cell r="D382" t="str">
            <v>民族</v>
          </cell>
          <cell r="E382">
            <v>61.45</v>
          </cell>
          <cell r="F382">
            <v>60.21</v>
          </cell>
          <cell r="G382">
            <v>62.96</v>
          </cell>
          <cell r="H382">
            <v>60</v>
          </cell>
          <cell r="I382" t="str">
            <v>应用型</v>
          </cell>
          <cell r="J382" t="str">
            <v>-</v>
          </cell>
          <cell r="K382" t="str">
            <v>-</v>
          </cell>
        </row>
        <row r="383">
          <cell r="B383" t="str">
            <v>商丘师范学院</v>
          </cell>
          <cell r="C383" t="str">
            <v>河南</v>
          </cell>
          <cell r="D383" t="str">
            <v>师范</v>
          </cell>
          <cell r="E383">
            <v>61.45</v>
          </cell>
          <cell r="F383">
            <v>60.71</v>
          </cell>
          <cell r="G383">
            <v>62.49</v>
          </cell>
          <cell r="H383">
            <v>60</v>
          </cell>
          <cell r="I383" t="str">
            <v>应用型</v>
          </cell>
          <cell r="J383" t="str">
            <v>-</v>
          </cell>
          <cell r="K383" t="str">
            <v>-</v>
          </cell>
        </row>
        <row r="384">
          <cell r="B384" t="str">
            <v>沈阳化工大学</v>
          </cell>
          <cell r="C384" t="str">
            <v>辽宁</v>
          </cell>
          <cell r="D384" t="str">
            <v>理工</v>
          </cell>
          <cell r="E384">
            <v>61.45</v>
          </cell>
          <cell r="F384">
            <v>60.11</v>
          </cell>
          <cell r="G384">
            <v>63.05</v>
          </cell>
          <cell r="H384">
            <v>60</v>
          </cell>
          <cell r="I384" t="str">
            <v>应用型</v>
          </cell>
          <cell r="J384" t="str">
            <v>-</v>
          </cell>
          <cell r="K384" t="str">
            <v>-</v>
          </cell>
        </row>
        <row r="385">
          <cell r="B385" t="str">
            <v>广西科技大学</v>
          </cell>
          <cell r="C385" t="str">
            <v>广西</v>
          </cell>
          <cell r="D385" t="str">
            <v>理工</v>
          </cell>
          <cell r="E385">
            <v>61.44</v>
          </cell>
          <cell r="F385">
            <v>60.14</v>
          </cell>
          <cell r="G385">
            <v>62.93</v>
          </cell>
          <cell r="H385">
            <v>60.33</v>
          </cell>
          <cell r="I385" t="str">
            <v>应用型</v>
          </cell>
          <cell r="J385" t="str">
            <v>-</v>
          </cell>
          <cell r="K385" t="str">
            <v>-</v>
          </cell>
        </row>
        <row r="386">
          <cell r="B386" t="str">
            <v>广东海洋大学</v>
          </cell>
          <cell r="C386" t="str">
            <v>广东</v>
          </cell>
          <cell r="D386" t="str">
            <v>农林</v>
          </cell>
          <cell r="E386">
            <v>61.44</v>
          </cell>
          <cell r="F386">
            <v>60.17</v>
          </cell>
          <cell r="G386">
            <v>62.98</v>
          </cell>
          <cell r="H386">
            <v>60</v>
          </cell>
          <cell r="I386" t="str">
            <v>应用型</v>
          </cell>
          <cell r="J386" t="str">
            <v>-</v>
          </cell>
          <cell r="K386" t="str">
            <v>-</v>
          </cell>
        </row>
        <row r="387">
          <cell r="B387" t="str">
            <v>泰山医学院</v>
          </cell>
          <cell r="C387" t="str">
            <v>山东</v>
          </cell>
          <cell r="D387" t="str">
            <v>医药</v>
          </cell>
          <cell r="E387">
            <v>61.44</v>
          </cell>
          <cell r="F387">
            <v>60.15</v>
          </cell>
          <cell r="G387">
            <v>62.99</v>
          </cell>
          <cell r="H387">
            <v>60</v>
          </cell>
          <cell r="I387" t="str">
            <v>应用型</v>
          </cell>
          <cell r="J387" t="str">
            <v>-</v>
          </cell>
          <cell r="K387" t="str">
            <v>-</v>
          </cell>
        </row>
        <row r="388">
          <cell r="B388" t="str">
            <v>贵州民族大学</v>
          </cell>
          <cell r="C388" t="str">
            <v>贵州</v>
          </cell>
          <cell r="D388" t="str">
            <v>民族</v>
          </cell>
          <cell r="E388">
            <v>61.44</v>
          </cell>
          <cell r="F388">
            <v>60.21</v>
          </cell>
          <cell r="G388">
            <v>62.95</v>
          </cell>
          <cell r="H388">
            <v>60</v>
          </cell>
          <cell r="I388" t="str">
            <v>应用型</v>
          </cell>
          <cell r="J388" t="str">
            <v>-</v>
          </cell>
          <cell r="K388" t="str">
            <v>-</v>
          </cell>
        </row>
        <row r="389">
          <cell r="B389" t="str">
            <v>淮北师范大学</v>
          </cell>
          <cell r="C389" t="str">
            <v>安徽</v>
          </cell>
          <cell r="D389" t="str">
            <v>师范</v>
          </cell>
          <cell r="E389">
            <v>61.44</v>
          </cell>
          <cell r="F389">
            <v>60.12</v>
          </cell>
          <cell r="G389">
            <v>63.02</v>
          </cell>
          <cell r="H389">
            <v>60</v>
          </cell>
          <cell r="I389" t="str">
            <v>应用型</v>
          </cell>
          <cell r="J389" t="str">
            <v>-</v>
          </cell>
          <cell r="K389" t="str">
            <v>-</v>
          </cell>
        </row>
        <row r="390">
          <cell r="B390" t="str">
            <v>中国青年政治学院</v>
          </cell>
          <cell r="C390" t="str">
            <v>北京</v>
          </cell>
          <cell r="D390" t="str">
            <v>政法</v>
          </cell>
          <cell r="E390">
            <v>61.44</v>
          </cell>
          <cell r="F390">
            <v>60.13</v>
          </cell>
          <cell r="G390">
            <v>63.01</v>
          </cell>
          <cell r="H390">
            <v>60</v>
          </cell>
          <cell r="I390" t="str">
            <v>应用型</v>
          </cell>
          <cell r="J390" t="str">
            <v>-</v>
          </cell>
          <cell r="K390" t="str">
            <v>-</v>
          </cell>
        </row>
        <row r="391">
          <cell r="B391" t="str">
            <v>黑龙江科技大学</v>
          </cell>
          <cell r="C391" t="str">
            <v>黑龙江</v>
          </cell>
          <cell r="D391" t="str">
            <v>理工</v>
          </cell>
          <cell r="E391">
            <v>61.44</v>
          </cell>
          <cell r="F391">
            <v>60.11</v>
          </cell>
          <cell r="G391">
            <v>63.04</v>
          </cell>
          <cell r="H391">
            <v>60</v>
          </cell>
          <cell r="I391" t="str">
            <v>应用型</v>
          </cell>
          <cell r="J391" t="str">
            <v>-</v>
          </cell>
          <cell r="K391" t="str">
            <v>-</v>
          </cell>
        </row>
        <row r="392">
          <cell r="B392" t="str">
            <v>大连外国语大学</v>
          </cell>
          <cell r="C392" t="str">
            <v>辽宁</v>
          </cell>
          <cell r="D392" t="str">
            <v>语言</v>
          </cell>
          <cell r="E392">
            <v>61.44</v>
          </cell>
          <cell r="F392">
            <v>60.11</v>
          </cell>
          <cell r="G392">
            <v>63.04</v>
          </cell>
          <cell r="H392">
            <v>60</v>
          </cell>
          <cell r="I392" t="str">
            <v>专业型</v>
          </cell>
          <cell r="J392" t="str">
            <v>3星级</v>
          </cell>
          <cell r="K392" t="str">
            <v>中国知名大学</v>
          </cell>
        </row>
        <row r="393">
          <cell r="B393" t="str">
            <v>中原工学院</v>
          </cell>
          <cell r="C393" t="str">
            <v>河南</v>
          </cell>
          <cell r="D393" t="str">
            <v>理工</v>
          </cell>
          <cell r="E393">
            <v>61.43</v>
          </cell>
          <cell r="F393">
            <v>60.05</v>
          </cell>
          <cell r="G393">
            <v>63.02</v>
          </cell>
          <cell r="H393">
            <v>60.16</v>
          </cell>
          <cell r="I393" t="str">
            <v>应用型</v>
          </cell>
          <cell r="J393" t="str">
            <v>-</v>
          </cell>
          <cell r="K393" t="str">
            <v>-</v>
          </cell>
        </row>
        <row r="394">
          <cell r="B394" t="str">
            <v>江苏理工学院</v>
          </cell>
          <cell r="C394" t="str">
            <v>江苏</v>
          </cell>
          <cell r="D394" t="str">
            <v>师范</v>
          </cell>
          <cell r="E394">
            <v>61.43</v>
          </cell>
          <cell r="F394">
            <v>60.2</v>
          </cell>
          <cell r="G394">
            <v>62.89</v>
          </cell>
          <cell r="H394">
            <v>60.16</v>
          </cell>
          <cell r="I394" t="str">
            <v>应用型</v>
          </cell>
          <cell r="J394" t="str">
            <v>-</v>
          </cell>
          <cell r="K394" t="str">
            <v>-</v>
          </cell>
        </row>
        <row r="395">
          <cell r="B395" t="str">
            <v>长春师范大学</v>
          </cell>
          <cell r="C395" t="str">
            <v>吉林</v>
          </cell>
          <cell r="D395" t="str">
            <v>师范</v>
          </cell>
          <cell r="E395">
            <v>61.43</v>
          </cell>
          <cell r="F395">
            <v>60.14</v>
          </cell>
          <cell r="G395">
            <v>62.93</v>
          </cell>
          <cell r="H395">
            <v>60.16</v>
          </cell>
          <cell r="I395" t="str">
            <v>应用型</v>
          </cell>
          <cell r="J395" t="str">
            <v>-</v>
          </cell>
          <cell r="K395" t="str">
            <v>-</v>
          </cell>
        </row>
        <row r="396">
          <cell r="B396" t="str">
            <v>大连海洋大学</v>
          </cell>
          <cell r="C396" t="str">
            <v>辽宁</v>
          </cell>
          <cell r="D396" t="str">
            <v>农林</v>
          </cell>
          <cell r="E396">
            <v>61.43</v>
          </cell>
          <cell r="F396">
            <v>60.08</v>
          </cell>
          <cell r="G396">
            <v>62.99</v>
          </cell>
          <cell r="H396">
            <v>60.16</v>
          </cell>
          <cell r="I396" t="str">
            <v>应用型</v>
          </cell>
          <cell r="J396" t="str">
            <v>-</v>
          </cell>
          <cell r="K396" t="str">
            <v>-</v>
          </cell>
        </row>
        <row r="397">
          <cell r="B397" t="str">
            <v>信阳师范学院</v>
          </cell>
          <cell r="C397" t="str">
            <v>河南</v>
          </cell>
          <cell r="D397" t="str">
            <v>师范</v>
          </cell>
          <cell r="E397">
            <v>61.43</v>
          </cell>
          <cell r="F397">
            <v>60.11</v>
          </cell>
          <cell r="G397">
            <v>63.02</v>
          </cell>
          <cell r="H397">
            <v>60</v>
          </cell>
          <cell r="I397" t="str">
            <v>应用型</v>
          </cell>
          <cell r="J397" t="str">
            <v>-</v>
          </cell>
          <cell r="K397" t="str">
            <v>-</v>
          </cell>
        </row>
        <row r="398">
          <cell r="B398" t="str">
            <v>山东工商学院</v>
          </cell>
          <cell r="C398" t="str">
            <v>山东</v>
          </cell>
          <cell r="D398" t="str">
            <v>财经</v>
          </cell>
          <cell r="E398">
            <v>61.43</v>
          </cell>
          <cell r="F398">
            <v>60.18</v>
          </cell>
          <cell r="G398">
            <v>62.95</v>
          </cell>
          <cell r="H398">
            <v>60</v>
          </cell>
          <cell r="I398" t="str">
            <v>应用型</v>
          </cell>
          <cell r="J398" t="str">
            <v>-</v>
          </cell>
          <cell r="K398" t="str">
            <v>-</v>
          </cell>
        </row>
        <row r="399">
          <cell r="B399" t="str">
            <v>河北工程大学</v>
          </cell>
          <cell r="C399" t="str">
            <v>河北</v>
          </cell>
          <cell r="D399" t="str">
            <v>理工</v>
          </cell>
          <cell r="E399">
            <v>61.43</v>
          </cell>
          <cell r="F399">
            <v>60.09</v>
          </cell>
          <cell r="G399">
            <v>63.02</v>
          </cell>
          <cell r="H399">
            <v>60</v>
          </cell>
          <cell r="I399" t="str">
            <v>应用型</v>
          </cell>
          <cell r="J399" t="str">
            <v>-</v>
          </cell>
          <cell r="K399" t="str">
            <v>-</v>
          </cell>
        </row>
        <row r="400">
          <cell r="B400" t="str">
            <v>甘肃政法学院</v>
          </cell>
          <cell r="C400" t="str">
            <v>甘肃</v>
          </cell>
          <cell r="D400" t="str">
            <v>政法</v>
          </cell>
          <cell r="E400">
            <v>61.43</v>
          </cell>
          <cell r="F400">
            <v>60.2</v>
          </cell>
          <cell r="G400">
            <v>62.93</v>
          </cell>
          <cell r="H400">
            <v>60</v>
          </cell>
          <cell r="I400" t="str">
            <v>应用型</v>
          </cell>
          <cell r="J400" t="str">
            <v>-</v>
          </cell>
          <cell r="K400" t="str">
            <v>-</v>
          </cell>
        </row>
        <row r="401">
          <cell r="B401" t="str">
            <v>滨州医学院</v>
          </cell>
          <cell r="C401" t="str">
            <v>山东</v>
          </cell>
          <cell r="D401" t="str">
            <v>医药</v>
          </cell>
          <cell r="E401">
            <v>61.43</v>
          </cell>
          <cell r="F401">
            <v>60.13</v>
          </cell>
          <cell r="G401">
            <v>62.98</v>
          </cell>
          <cell r="H401">
            <v>60</v>
          </cell>
          <cell r="I401" t="str">
            <v>应用型</v>
          </cell>
          <cell r="J401" t="str">
            <v>-</v>
          </cell>
          <cell r="K401" t="str">
            <v>-</v>
          </cell>
        </row>
        <row r="402">
          <cell r="B402" t="str">
            <v>湖州师范学院</v>
          </cell>
          <cell r="C402" t="str">
            <v>浙江</v>
          </cell>
          <cell r="D402" t="str">
            <v>师范</v>
          </cell>
          <cell r="E402">
            <v>61.43</v>
          </cell>
          <cell r="F402">
            <v>60.19</v>
          </cell>
          <cell r="G402">
            <v>62.94</v>
          </cell>
          <cell r="H402">
            <v>60</v>
          </cell>
          <cell r="I402" t="str">
            <v>应用型</v>
          </cell>
          <cell r="J402" t="str">
            <v>-</v>
          </cell>
          <cell r="K402" t="str">
            <v>-</v>
          </cell>
        </row>
        <row r="403">
          <cell r="B403" t="str">
            <v>辽宁石油化工大学</v>
          </cell>
          <cell r="C403" t="str">
            <v>辽宁</v>
          </cell>
          <cell r="D403" t="str">
            <v>理工</v>
          </cell>
          <cell r="E403">
            <v>61.43</v>
          </cell>
          <cell r="F403">
            <v>60.07</v>
          </cell>
          <cell r="G403">
            <v>63.04</v>
          </cell>
          <cell r="H403">
            <v>60</v>
          </cell>
          <cell r="I403" t="str">
            <v>应用型</v>
          </cell>
          <cell r="J403" t="str">
            <v>-</v>
          </cell>
          <cell r="K403" t="str">
            <v>-</v>
          </cell>
        </row>
        <row r="404">
          <cell r="B404" t="str">
            <v>皖南医学院</v>
          </cell>
          <cell r="C404" t="str">
            <v>安徽</v>
          </cell>
          <cell r="D404" t="str">
            <v>医药</v>
          </cell>
          <cell r="E404">
            <v>61.43</v>
          </cell>
          <cell r="F404">
            <v>60.08</v>
          </cell>
          <cell r="G404">
            <v>63.04</v>
          </cell>
          <cell r="H404">
            <v>60</v>
          </cell>
          <cell r="I404" t="str">
            <v>应用型</v>
          </cell>
          <cell r="J404" t="str">
            <v>-</v>
          </cell>
          <cell r="K404" t="str">
            <v>-</v>
          </cell>
        </row>
        <row r="405">
          <cell r="B405" t="str">
            <v>上海对外经贸大学</v>
          </cell>
          <cell r="C405" t="str">
            <v>上海</v>
          </cell>
          <cell r="D405" t="str">
            <v>财经</v>
          </cell>
          <cell r="E405">
            <v>61.43</v>
          </cell>
          <cell r="F405">
            <v>60.13</v>
          </cell>
          <cell r="G405">
            <v>62.99</v>
          </cell>
          <cell r="H405">
            <v>60</v>
          </cell>
          <cell r="I405" t="str">
            <v>应用型</v>
          </cell>
          <cell r="J405" t="str">
            <v>-</v>
          </cell>
          <cell r="K405" t="str">
            <v>-</v>
          </cell>
        </row>
        <row r="406">
          <cell r="B406" t="str">
            <v>吉林建筑大学</v>
          </cell>
          <cell r="C406" t="str">
            <v>吉林</v>
          </cell>
          <cell r="D406" t="str">
            <v>理工</v>
          </cell>
          <cell r="E406">
            <v>61.43</v>
          </cell>
          <cell r="F406">
            <v>60.15</v>
          </cell>
          <cell r="G406">
            <v>62.96</v>
          </cell>
          <cell r="H406">
            <v>60</v>
          </cell>
          <cell r="I406" t="str">
            <v>应用型</v>
          </cell>
          <cell r="J406" t="str">
            <v>-</v>
          </cell>
          <cell r="K406" t="str">
            <v>-</v>
          </cell>
        </row>
        <row r="407">
          <cell r="B407" t="str">
            <v>天津外国语大学</v>
          </cell>
          <cell r="C407" t="str">
            <v>天津</v>
          </cell>
          <cell r="D407" t="str">
            <v>语言</v>
          </cell>
          <cell r="E407">
            <v>61.42</v>
          </cell>
          <cell r="F407">
            <v>60.03</v>
          </cell>
          <cell r="G407">
            <v>63.02</v>
          </cell>
          <cell r="H407">
            <v>60.16</v>
          </cell>
          <cell r="I407" t="str">
            <v>应用型</v>
          </cell>
          <cell r="J407" t="str">
            <v>-</v>
          </cell>
          <cell r="K407" t="str">
            <v>-</v>
          </cell>
        </row>
        <row r="408">
          <cell r="B408" t="str">
            <v>北京印刷学院</v>
          </cell>
          <cell r="C408" t="str">
            <v>北京</v>
          </cell>
          <cell r="D408" t="str">
            <v>理工</v>
          </cell>
          <cell r="E408">
            <v>61.42</v>
          </cell>
          <cell r="F408">
            <v>60.08</v>
          </cell>
          <cell r="G408">
            <v>62.97</v>
          </cell>
          <cell r="H408">
            <v>60.16</v>
          </cell>
          <cell r="I408" t="str">
            <v>应用型</v>
          </cell>
          <cell r="J408" t="str">
            <v>-</v>
          </cell>
          <cell r="K408" t="str">
            <v>-</v>
          </cell>
        </row>
        <row r="409">
          <cell r="B409" t="str">
            <v>兰州商学院</v>
          </cell>
          <cell r="C409" t="str">
            <v>甘肃</v>
          </cell>
          <cell r="D409" t="str">
            <v>财经</v>
          </cell>
          <cell r="E409">
            <v>61.42</v>
          </cell>
          <cell r="F409">
            <v>60.05</v>
          </cell>
          <cell r="G409">
            <v>63.01</v>
          </cell>
          <cell r="H409">
            <v>60.16</v>
          </cell>
          <cell r="I409" t="str">
            <v>应用型</v>
          </cell>
          <cell r="J409" t="str">
            <v>-</v>
          </cell>
          <cell r="K409" t="str">
            <v>-</v>
          </cell>
        </row>
        <row r="410">
          <cell r="B410" t="str">
            <v>湖北民族学院</v>
          </cell>
          <cell r="C410" t="str">
            <v>湖北</v>
          </cell>
          <cell r="D410" t="str">
            <v>民族</v>
          </cell>
          <cell r="E410">
            <v>61.42</v>
          </cell>
          <cell r="F410">
            <v>60.13</v>
          </cell>
          <cell r="G410">
            <v>62.96</v>
          </cell>
          <cell r="H410">
            <v>60</v>
          </cell>
          <cell r="I410" t="str">
            <v>应用型</v>
          </cell>
          <cell r="J410" t="str">
            <v>-</v>
          </cell>
          <cell r="K410" t="str">
            <v>-</v>
          </cell>
        </row>
        <row r="411">
          <cell r="B411" t="str">
            <v>西安财经学院</v>
          </cell>
          <cell r="C411" t="str">
            <v>陕西</v>
          </cell>
          <cell r="D411" t="str">
            <v>财经</v>
          </cell>
          <cell r="E411">
            <v>61.41</v>
          </cell>
          <cell r="F411">
            <v>60.15</v>
          </cell>
          <cell r="G411">
            <v>62.93</v>
          </cell>
          <cell r="H411">
            <v>60</v>
          </cell>
          <cell r="I411" t="str">
            <v>应用型</v>
          </cell>
          <cell r="J411" t="str">
            <v>-</v>
          </cell>
          <cell r="K411" t="str">
            <v>-</v>
          </cell>
        </row>
        <row r="412">
          <cell r="B412" t="str">
            <v>甘肃中医学院</v>
          </cell>
          <cell r="C412" t="str">
            <v>甘肃</v>
          </cell>
          <cell r="D412" t="str">
            <v>医药</v>
          </cell>
          <cell r="E412">
            <v>61.41</v>
          </cell>
          <cell r="F412">
            <v>60.1</v>
          </cell>
          <cell r="G412">
            <v>62.98</v>
          </cell>
          <cell r="H412">
            <v>60</v>
          </cell>
          <cell r="I412" t="str">
            <v>应用型</v>
          </cell>
          <cell r="J412" t="str">
            <v>-</v>
          </cell>
          <cell r="K412" t="str">
            <v>-</v>
          </cell>
        </row>
        <row r="413">
          <cell r="B413" t="str">
            <v>内蒙古财经大学</v>
          </cell>
          <cell r="C413" t="str">
            <v>内蒙古</v>
          </cell>
          <cell r="D413" t="str">
            <v>财经</v>
          </cell>
          <cell r="E413">
            <v>61.41</v>
          </cell>
          <cell r="F413">
            <v>60.15</v>
          </cell>
          <cell r="G413">
            <v>62.92</v>
          </cell>
          <cell r="H413">
            <v>60</v>
          </cell>
          <cell r="I413" t="str">
            <v>应用型</v>
          </cell>
          <cell r="J413" t="str">
            <v>-</v>
          </cell>
          <cell r="K413" t="str">
            <v>-</v>
          </cell>
        </row>
        <row r="414">
          <cell r="B414" t="str">
            <v>天津职业技术师范大学</v>
          </cell>
          <cell r="C414" t="str">
            <v>天津</v>
          </cell>
          <cell r="D414" t="str">
            <v>师范</v>
          </cell>
          <cell r="E414">
            <v>61.41</v>
          </cell>
          <cell r="F414">
            <v>60.04</v>
          </cell>
          <cell r="G414">
            <v>63.03</v>
          </cell>
          <cell r="H414">
            <v>60</v>
          </cell>
          <cell r="I414" t="str">
            <v>应用型</v>
          </cell>
          <cell r="J414" t="str">
            <v>-</v>
          </cell>
          <cell r="K414" t="str">
            <v>-</v>
          </cell>
        </row>
        <row r="415">
          <cell r="B415" t="str">
            <v>江汉大学</v>
          </cell>
          <cell r="C415" t="str">
            <v>湖北</v>
          </cell>
          <cell r="D415" t="str">
            <v>综合</v>
          </cell>
          <cell r="E415">
            <v>61.4</v>
          </cell>
          <cell r="F415">
            <v>60.13</v>
          </cell>
          <cell r="G415">
            <v>62.9</v>
          </cell>
          <cell r="H415">
            <v>60.16</v>
          </cell>
          <cell r="I415" t="str">
            <v>应用型</v>
          </cell>
          <cell r="J415" t="str">
            <v>-</v>
          </cell>
          <cell r="K415" t="str">
            <v>-</v>
          </cell>
        </row>
        <row r="416">
          <cell r="B416" t="str">
            <v>北京物资学院</v>
          </cell>
          <cell r="C416" t="str">
            <v>北京</v>
          </cell>
          <cell r="D416" t="str">
            <v>财经</v>
          </cell>
          <cell r="E416">
            <v>61.4</v>
          </cell>
          <cell r="F416">
            <v>60.09</v>
          </cell>
          <cell r="G416">
            <v>62.93</v>
          </cell>
          <cell r="H416">
            <v>60.16</v>
          </cell>
          <cell r="I416" t="str">
            <v>应用型</v>
          </cell>
          <cell r="J416" t="str">
            <v>-</v>
          </cell>
          <cell r="K416" t="str">
            <v>-</v>
          </cell>
        </row>
        <row r="417">
          <cell r="B417" t="str">
            <v>五邑大学</v>
          </cell>
          <cell r="C417" t="str">
            <v>广东</v>
          </cell>
          <cell r="D417" t="str">
            <v>综合</v>
          </cell>
          <cell r="E417">
            <v>61.4</v>
          </cell>
          <cell r="F417">
            <v>60.02</v>
          </cell>
          <cell r="G417">
            <v>63</v>
          </cell>
          <cell r="H417">
            <v>60.16</v>
          </cell>
          <cell r="I417" t="str">
            <v>应用型</v>
          </cell>
          <cell r="J417" t="str">
            <v>-</v>
          </cell>
          <cell r="K417" t="str">
            <v>-</v>
          </cell>
        </row>
        <row r="418">
          <cell r="B418" t="str">
            <v>阜阳师范学院</v>
          </cell>
          <cell r="C418" t="str">
            <v>安徽</v>
          </cell>
          <cell r="D418" t="str">
            <v>师范</v>
          </cell>
          <cell r="E418">
            <v>61.4</v>
          </cell>
          <cell r="F418">
            <v>60.07</v>
          </cell>
          <cell r="G418">
            <v>62.97</v>
          </cell>
          <cell r="H418">
            <v>60</v>
          </cell>
          <cell r="I418" t="str">
            <v>应用型</v>
          </cell>
          <cell r="J418" t="str">
            <v>-</v>
          </cell>
          <cell r="K418" t="str">
            <v>-</v>
          </cell>
        </row>
        <row r="419">
          <cell r="B419" t="str">
            <v>西安邮电大学</v>
          </cell>
          <cell r="C419" t="str">
            <v>陕西</v>
          </cell>
          <cell r="D419" t="str">
            <v>理工</v>
          </cell>
          <cell r="E419">
            <v>61.4</v>
          </cell>
          <cell r="F419">
            <v>60.08</v>
          </cell>
          <cell r="G419">
            <v>62.97</v>
          </cell>
          <cell r="H419">
            <v>60</v>
          </cell>
          <cell r="I419" t="str">
            <v>应用型</v>
          </cell>
          <cell r="J419" t="str">
            <v>-</v>
          </cell>
          <cell r="K419" t="str">
            <v>-</v>
          </cell>
        </row>
        <row r="420">
          <cell r="B420" t="str">
            <v>淮阴师范学院</v>
          </cell>
          <cell r="C420" t="str">
            <v>江苏</v>
          </cell>
          <cell r="D420" t="str">
            <v>师范</v>
          </cell>
          <cell r="E420">
            <v>61.4</v>
          </cell>
          <cell r="F420">
            <v>60.13</v>
          </cell>
          <cell r="G420">
            <v>62.92</v>
          </cell>
          <cell r="H420">
            <v>60</v>
          </cell>
          <cell r="I420" t="str">
            <v>应用型</v>
          </cell>
          <cell r="J420" t="str">
            <v>-</v>
          </cell>
          <cell r="K420" t="str">
            <v>-</v>
          </cell>
        </row>
        <row r="421">
          <cell r="B421" t="str">
            <v>闽南师范大学</v>
          </cell>
          <cell r="C421" t="str">
            <v>福建</v>
          </cell>
          <cell r="D421" t="str">
            <v>师范</v>
          </cell>
          <cell r="E421">
            <v>61.4</v>
          </cell>
          <cell r="F421">
            <v>60.09</v>
          </cell>
          <cell r="G421">
            <v>62.96</v>
          </cell>
          <cell r="H421">
            <v>60</v>
          </cell>
          <cell r="I421" t="str">
            <v>应用型</v>
          </cell>
          <cell r="J421" t="str">
            <v>-</v>
          </cell>
          <cell r="K421" t="str">
            <v>-</v>
          </cell>
        </row>
        <row r="422">
          <cell r="B422" t="str">
            <v>蚌埠医学院</v>
          </cell>
          <cell r="C422" t="str">
            <v>安徽</v>
          </cell>
          <cell r="D422" t="str">
            <v>医药</v>
          </cell>
          <cell r="E422">
            <v>61.4</v>
          </cell>
          <cell r="F422">
            <v>60.03</v>
          </cell>
          <cell r="G422">
            <v>63.02</v>
          </cell>
          <cell r="H422">
            <v>60</v>
          </cell>
          <cell r="I422" t="str">
            <v>应用型</v>
          </cell>
          <cell r="J422" t="str">
            <v>-</v>
          </cell>
          <cell r="K422" t="str">
            <v>-</v>
          </cell>
        </row>
        <row r="423">
          <cell r="B423" t="str">
            <v>嘉兴学院</v>
          </cell>
          <cell r="C423" t="str">
            <v>浙江</v>
          </cell>
          <cell r="D423" t="str">
            <v>综合</v>
          </cell>
          <cell r="E423">
            <v>61.39</v>
          </cell>
          <cell r="F423">
            <v>60.11</v>
          </cell>
          <cell r="G423">
            <v>62.89</v>
          </cell>
          <cell r="H423">
            <v>60.16</v>
          </cell>
          <cell r="I423" t="str">
            <v>应用型</v>
          </cell>
          <cell r="J423" t="str">
            <v>-</v>
          </cell>
          <cell r="K423" t="str">
            <v>-</v>
          </cell>
        </row>
        <row r="424">
          <cell r="B424" t="str">
            <v>井冈山大学</v>
          </cell>
          <cell r="C424" t="str">
            <v>江西</v>
          </cell>
          <cell r="D424" t="str">
            <v>综合</v>
          </cell>
          <cell r="E424">
            <v>61.39</v>
          </cell>
          <cell r="F424">
            <v>60.08</v>
          </cell>
          <cell r="G424">
            <v>62.9</v>
          </cell>
          <cell r="H424">
            <v>60.16</v>
          </cell>
          <cell r="I424" t="str">
            <v>应用型</v>
          </cell>
          <cell r="J424" t="str">
            <v>-</v>
          </cell>
          <cell r="K424" t="str">
            <v>-</v>
          </cell>
        </row>
        <row r="425">
          <cell r="B425" t="str">
            <v>云南中医学院</v>
          </cell>
          <cell r="C425" t="str">
            <v>云南</v>
          </cell>
          <cell r="D425" t="str">
            <v>医药</v>
          </cell>
          <cell r="E425">
            <v>61.39</v>
          </cell>
          <cell r="F425">
            <v>60.01</v>
          </cell>
          <cell r="G425">
            <v>63</v>
          </cell>
          <cell r="H425">
            <v>60</v>
          </cell>
          <cell r="I425" t="str">
            <v>应用型</v>
          </cell>
          <cell r="J425" t="str">
            <v>-</v>
          </cell>
          <cell r="K425" t="str">
            <v>-</v>
          </cell>
        </row>
        <row r="426">
          <cell r="B426" t="str">
            <v>南京工程学院</v>
          </cell>
          <cell r="C426" t="str">
            <v>江苏</v>
          </cell>
          <cell r="D426" t="str">
            <v>理工</v>
          </cell>
          <cell r="E426">
            <v>61.39</v>
          </cell>
          <cell r="F426">
            <v>60.05</v>
          </cell>
          <cell r="G426">
            <v>62.97</v>
          </cell>
          <cell r="H426">
            <v>60</v>
          </cell>
          <cell r="I426" t="str">
            <v>应用型</v>
          </cell>
          <cell r="J426" t="str">
            <v>-</v>
          </cell>
          <cell r="K426" t="str">
            <v>-</v>
          </cell>
        </row>
        <row r="427">
          <cell r="B427" t="str">
            <v>石家庄经济学院</v>
          </cell>
          <cell r="C427" t="str">
            <v>河北</v>
          </cell>
          <cell r="D427" t="str">
            <v>财经</v>
          </cell>
          <cell r="E427">
            <v>61.39</v>
          </cell>
          <cell r="F427">
            <v>60.08</v>
          </cell>
          <cell r="G427">
            <v>62.96</v>
          </cell>
          <cell r="H427">
            <v>60</v>
          </cell>
          <cell r="I427" t="str">
            <v>应用型</v>
          </cell>
          <cell r="J427" t="str">
            <v>-</v>
          </cell>
          <cell r="K427" t="str">
            <v>-</v>
          </cell>
        </row>
        <row r="428">
          <cell r="B428" t="str">
            <v>安庆师范学院</v>
          </cell>
          <cell r="C428" t="str">
            <v>安徽</v>
          </cell>
          <cell r="D428" t="str">
            <v>师范</v>
          </cell>
          <cell r="E428">
            <v>61.39</v>
          </cell>
          <cell r="F428">
            <v>60.08</v>
          </cell>
          <cell r="G428">
            <v>62.94</v>
          </cell>
          <cell r="H428">
            <v>60</v>
          </cell>
          <cell r="I428" t="str">
            <v>应用型</v>
          </cell>
          <cell r="J428" t="str">
            <v>-</v>
          </cell>
          <cell r="K428" t="str">
            <v>-</v>
          </cell>
        </row>
        <row r="429">
          <cell r="B429" t="str">
            <v>上海应用技术学院</v>
          </cell>
          <cell r="C429" t="str">
            <v>上海</v>
          </cell>
          <cell r="D429" t="str">
            <v>理工</v>
          </cell>
          <cell r="E429">
            <v>61.39</v>
          </cell>
          <cell r="F429">
            <v>60.13</v>
          </cell>
          <cell r="G429">
            <v>62.9</v>
          </cell>
          <cell r="H429">
            <v>60</v>
          </cell>
          <cell r="I429" t="str">
            <v>应用型</v>
          </cell>
          <cell r="J429" t="str">
            <v>-</v>
          </cell>
          <cell r="K429" t="str">
            <v>-</v>
          </cell>
        </row>
        <row r="430">
          <cell r="B430" t="str">
            <v>盐城师范学院</v>
          </cell>
          <cell r="C430" t="str">
            <v>江苏</v>
          </cell>
          <cell r="D430" t="str">
            <v>师范</v>
          </cell>
          <cell r="E430">
            <v>61.39</v>
          </cell>
          <cell r="F430">
            <v>60.15</v>
          </cell>
          <cell r="G430">
            <v>62.9</v>
          </cell>
          <cell r="H430">
            <v>60</v>
          </cell>
          <cell r="I430" t="str">
            <v>应用型</v>
          </cell>
          <cell r="J430" t="str">
            <v>-</v>
          </cell>
          <cell r="K430" t="str">
            <v>-</v>
          </cell>
        </row>
        <row r="431">
          <cell r="B431" t="str">
            <v>陕西中医学院</v>
          </cell>
          <cell r="C431" t="str">
            <v>陕西</v>
          </cell>
          <cell r="D431" t="str">
            <v>医药</v>
          </cell>
          <cell r="E431">
            <v>61.39</v>
          </cell>
          <cell r="F431">
            <v>60.05</v>
          </cell>
          <cell r="G431">
            <v>62.98</v>
          </cell>
          <cell r="H431">
            <v>60</v>
          </cell>
          <cell r="I431" t="str">
            <v>应用型</v>
          </cell>
          <cell r="J431" t="str">
            <v>-</v>
          </cell>
          <cell r="K431" t="str">
            <v>-</v>
          </cell>
        </row>
        <row r="432">
          <cell r="B432" t="str">
            <v>常州工学院</v>
          </cell>
          <cell r="C432" t="str">
            <v>江苏</v>
          </cell>
          <cell r="D432" t="str">
            <v>理工</v>
          </cell>
          <cell r="E432">
            <v>61.39</v>
          </cell>
          <cell r="F432">
            <v>60.11</v>
          </cell>
          <cell r="G432">
            <v>62.92</v>
          </cell>
          <cell r="H432">
            <v>60</v>
          </cell>
          <cell r="I432" t="str">
            <v>应用型</v>
          </cell>
          <cell r="J432" t="str">
            <v>-</v>
          </cell>
          <cell r="K432" t="str">
            <v>-</v>
          </cell>
        </row>
        <row r="433">
          <cell r="B433" t="str">
            <v>沈阳医学院</v>
          </cell>
          <cell r="C433" t="str">
            <v>辽宁</v>
          </cell>
          <cell r="D433" t="str">
            <v>医药</v>
          </cell>
          <cell r="E433">
            <v>61.38</v>
          </cell>
          <cell r="F433">
            <v>60.03</v>
          </cell>
          <cell r="G433">
            <v>62.93</v>
          </cell>
          <cell r="H433">
            <v>60.16</v>
          </cell>
          <cell r="I433" t="str">
            <v>应用型</v>
          </cell>
          <cell r="J433" t="str">
            <v>-</v>
          </cell>
          <cell r="K433" t="str">
            <v>-</v>
          </cell>
        </row>
        <row r="434">
          <cell r="B434" t="str">
            <v>海南医学院</v>
          </cell>
          <cell r="C434" t="str">
            <v>海南</v>
          </cell>
          <cell r="D434" t="str">
            <v>医药</v>
          </cell>
          <cell r="E434">
            <v>61.38</v>
          </cell>
          <cell r="F434">
            <v>60.05</v>
          </cell>
          <cell r="G434">
            <v>62.91</v>
          </cell>
          <cell r="H434">
            <v>60.16</v>
          </cell>
          <cell r="I434" t="str">
            <v>应用型</v>
          </cell>
          <cell r="J434" t="str">
            <v>-</v>
          </cell>
          <cell r="K434" t="str">
            <v>-</v>
          </cell>
        </row>
        <row r="435">
          <cell r="B435" t="str">
            <v>太原师范学院</v>
          </cell>
          <cell r="C435" t="str">
            <v>山西</v>
          </cell>
          <cell r="D435" t="str">
            <v>师范</v>
          </cell>
          <cell r="E435">
            <v>61.38</v>
          </cell>
          <cell r="F435">
            <v>60.09</v>
          </cell>
          <cell r="G435">
            <v>62.89</v>
          </cell>
          <cell r="H435">
            <v>60.16</v>
          </cell>
          <cell r="I435" t="str">
            <v>应用型</v>
          </cell>
          <cell r="J435" t="str">
            <v>-</v>
          </cell>
          <cell r="K435" t="str">
            <v>-</v>
          </cell>
        </row>
        <row r="436">
          <cell r="B436" t="str">
            <v>湖南文理学院</v>
          </cell>
          <cell r="C436" t="str">
            <v>湖南</v>
          </cell>
          <cell r="D436" t="str">
            <v>综合</v>
          </cell>
          <cell r="E436">
            <v>61.38</v>
          </cell>
          <cell r="F436">
            <v>60.07</v>
          </cell>
          <cell r="G436">
            <v>62.94</v>
          </cell>
          <cell r="H436">
            <v>60</v>
          </cell>
          <cell r="I436" t="str">
            <v>应用型</v>
          </cell>
          <cell r="J436" t="str">
            <v>-</v>
          </cell>
          <cell r="K436" t="str">
            <v>-</v>
          </cell>
        </row>
        <row r="437">
          <cell r="B437" t="str">
            <v>天津农学院</v>
          </cell>
          <cell r="C437" t="str">
            <v>天津</v>
          </cell>
          <cell r="D437" t="str">
            <v>农林</v>
          </cell>
          <cell r="E437">
            <v>61.38</v>
          </cell>
          <cell r="F437">
            <v>60.1</v>
          </cell>
          <cell r="G437">
            <v>62.91</v>
          </cell>
          <cell r="H437">
            <v>60</v>
          </cell>
          <cell r="I437" t="str">
            <v>应用型</v>
          </cell>
          <cell r="J437" t="str">
            <v>-</v>
          </cell>
          <cell r="K437" t="str">
            <v>-</v>
          </cell>
        </row>
        <row r="438">
          <cell r="B438" t="str">
            <v>南阳师范学院</v>
          </cell>
          <cell r="C438" t="str">
            <v>河南</v>
          </cell>
          <cell r="D438" t="str">
            <v>师范</v>
          </cell>
          <cell r="E438">
            <v>61.38</v>
          </cell>
          <cell r="F438">
            <v>60.12</v>
          </cell>
          <cell r="G438">
            <v>62.89</v>
          </cell>
          <cell r="H438">
            <v>60</v>
          </cell>
          <cell r="I438" t="str">
            <v>应用型</v>
          </cell>
          <cell r="J438" t="str">
            <v>-</v>
          </cell>
          <cell r="K438" t="str">
            <v>-</v>
          </cell>
        </row>
        <row r="439">
          <cell r="B439" t="str">
            <v>天水师范学院</v>
          </cell>
          <cell r="C439" t="str">
            <v>甘肃</v>
          </cell>
          <cell r="D439" t="str">
            <v>师范</v>
          </cell>
          <cell r="E439">
            <v>61.38</v>
          </cell>
          <cell r="F439">
            <v>60.11</v>
          </cell>
          <cell r="G439">
            <v>62.9</v>
          </cell>
          <cell r="H439">
            <v>60</v>
          </cell>
          <cell r="I439" t="str">
            <v>应用型</v>
          </cell>
          <cell r="J439" t="str">
            <v>-</v>
          </cell>
          <cell r="K439" t="str">
            <v>-</v>
          </cell>
        </row>
        <row r="440">
          <cell r="B440" t="str">
            <v>大理学院</v>
          </cell>
          <cell r="C440" t="str">
            <v>云南</v>
          </cell>
          <cell r="D440" t="str">
            <v>综合</v>
          </cell>
          <cell r="E440">
            <v>61.38</v>
          </cell>
          <cell r="F440">
            <v>60.06</v>
          </cell>
          <cell r="G440">
            <v>62.94</v>
          </cell>
          <cell r="H440">
            <v>60</v>
          </cell>
          <cell r="I440" t="str">
            <v>应用型</v>
          </cell>
          <cell r="J440" t="str">
            <v>-</v>
          </cell>
          <cell r="K440" t="str">
            <v>-</v>
          </cell>
        </row>
        <row r="441">
          <cell r="B441" t="str">
            <v>伊犁师范学院</v>
          </cell>
          <cell r="C441" t="str">
            <v>新疆</v>
          </cell>
          <cell r="D441" t="str">
            <v>师范</v>
          </cell>
          <cell r="E441">
            <v>61.38</v>
          </cell>
          <cell r="F441">
            <v>60.1</v>
          </cell>
          <cell r="G441">
            <v>62.9</v>
          </cell>
          <cell r="H441">
            <v>60</v>
          </cell>
          <cell r="I441" t="str">
            <v>应用型</v>
          </cell>
          <cell r="J441" t="str">
            <v>-</v>
          </cell>
          <cell r="K441" t="str">
            <v>-</v>
          </cell>
        </row>
        <row r="442">
          <cell r="B442" t="str">
            <v>长春大学</v>
          </cell>
          <cell r="C442" t="str">
            <v>吉林</v>
          </cell>
          <cell r="D442" t="str">
            <v>综合</v>
          </cell>
          <cell r="E442">
            <v>61.37</v>
          </cell>
          <cell r="F442">
            <v>60.04</v>
          </cell>
          <cell r="G442">
            <v>62.9</v>
          </cell>
          <cell r="H442">
            <v>60.16</v>
          </cell>
          <cell r="I442" t="str">
            <v>应用型</v>
          </cell>
          <cell r="J442" t="str">
            <v>-</v>
          </cell>
          <cell r="K442" t="str">
            <v>-</v>
          </cell>
        </row>
        <row r="443">
          <cell r="B443" t="str">
            <v>九江学院</v>
          </cell>
          <cell r="C443" t="str">
            <v>江西</v>
          </cell>
          <cell r="D443" t="str">
            <v>综合</v>
          </cell>
          <cell r="E443">
            <v>61.37</v>
          </cell>
          <cell r="F443">
            <v>60.06</v>
          </cell>
          <cell r="G443">
            <v>62.9</v>
          </cell>
          <cell r="H443">
            <v>60.16</v>
          </cell>
          <cell r="I443" t="str">
            <v>应用型</v>
          </cell>
          <cell r="J443" t="str">
            <v>-</v>
          </cell>
          <cell r="K443" t="str">
            <v>-</v>
          </cell>
        </row>
        <row r="444">
          <cell r="B444" t="str">
            <v>重庆文理学院</v>
          </cell>
          <cell r="C444" t="str">
            <v>重庆</v>
          </cell>
          <cell r="D444" t="str">
            <v>综合</v>
          </cell>
          <cell r="E444">
            <v>61.37</v>
          </cell>
          <cell r="F444">
            <v>60.1</v>
          </cell>
          <cell r="G444">
            <v>62.89</v>
          </cell>
          <cell r="H444">
            <v>60</v>
          </cell>
          <cell r="I444" t="str">
            <v>应用型</v>
          </cell>
          <cell r="J444" t="str">
            <v>-</v>
          </cell>
          <cell r="K444" t="str">
            <v>-</v>
          </cell>
        </row>
        <row r="445">
          <cell r="B445" t="str">
            <v>浙江科技学院</v>
          </cell>
          <cell r="C445" t="str">
            <v>浙江</v>
          </cell>
          <cell r="D445" t="str">
            <v>理工</v>
          </cell>
          <cell r="E445">
            <v>61.37</v>
          </cell>
          <cell r="F445">
            <v>60.1</v>
          </cell>
          <cell r="G445">
            <v>62.89</v>
          </cell>
          <cell r="H445">
            <v>60</v>
          </cell>
          <cell r="I445" t="str">
            <v>应用型</v>
          </cell>
          <cell r="J445" t="str">
            <v>-</v>
          </cell>
          <cell r="K445" t="str">
            <v>-</v>
          </cell>
        </row>
        <row r="446">
          <cell r="B446" t="str">
            <v>德州学院</v>
          </cell>
          <cell r="C446" t="str">
            <v>山东</v>
          </cell>
          <cell r="D446" t="str">
            <v>综合</v>
          </cell>
          <cell r="E446">
            <v>61.37</v>
          </cell>
          <cell r="F446">
            <v>60.06</v>
          </cell>
          <cell r="G446">
            <v>62.92</v>
          </cell>
          <cell r="H446">
            <v>60</v>
          </cell>
          <cell r="I446" t="str">
            <v>应用型</v>
          </cell>
          <cell r="J446" t="str">
            <v>-</v>
          </cell>
          <cell r="K446" t="str">
            <v>-</v>
          </cell>
        </row>
        <row r="447">
          <cell r="B447" t="str">
            <v>成都学院</v>
          </cell>
          <cell r="C447" t="str">
            <v>四川</v>
          </cell>
          <cell r="D447" t="str">
            <v>综合</v>
          </cell>
          <cell r="E447">
            <v>61.37</v>
          </cell>
          <cell r="F447">
            <v>60.06</v>
          </cell>
          <cell r="G447">
            <v>62.93</v>
          </cell>
          <cell r="H447">
            <v>60</v>
          </cell>
          <cell r="I447" t="str">
            <v>应用型</v>
          </cell>
          <cell r="J447" t="str">
            <v>-</v>
          </cell>
          <cell r="K447" t="str">
            <v>-</v>
          </cell>
        </row>
        <row r="448">
          <cell r="B448" t="str">
            <v>济宁医学院</v>
          </cell>
          <cell r="C448" t="str">
            <v>山东</v>
          </cell>
          <cell r="D448" t="str">
            <v>医药</v>
          </cell>
          <cell r="E448">
            <v>61.37</v>
          </cell>
          <cell r="F448">
            <v>60.04</v>
          </cell>
          <cell r="G448">
            <v>62.94</v>
          </cell>
          <cell r="H448">
            <v>60</v>
          </cell>
          <cell r="I448" t="str">
            <v>应用型</v>
          </cell>
          <cell r="J448" t="str">
            <v>-</v>
          </cell>
          <cell r="K448" t="str">
            <v>-</v>
          </cell>
        </row>
        <row r="449">
          <cell r="B449" t="str">
            <v>淮海工学院</v>
          </cell>
          <cell r="C449" t="str">
            <v>江苏</v>
          </cell>
          <cell r="D449" t="str">
            <v>理工</v>
          </cell>
          <cell r="E449">
            <v>61.37</v>
          </cell>
          <cell r="F449">
            <v>60.04</v>
          </cell>
          <cell r="G449">
            <v>62.93</v>
          </cell>
          <cell r="H449">
            <v>60</v>
          </cell>
          <cell r="I449" t="str">
            <v>应用型</v>
          </cell>
          <cell r="J449" t="str">
            <v>-</v>
          </cell>
          <cell r="K449" t="str">
            <v>-</v>
          </cell>
        </row>
        <row r="450">
          <cell r="B450" t="str">
            <v>湛江师范学院</v>
          </cell>
          <cell r="C450" t="str">
            <v>广东</v>
          </cell>
          <cell r="D450" t="str">
            <v>师范</v>
          </cell>
          <cell r="E450">
            <v>61.37</v>
          </cell>
          <cell r="F450">
            <v>60.07</v>
          </cell>
          <cell r="G450">
            <v>62.92</v>
          </cell>
          <cell r="H450">
            <v>60</v>
          </cell>
          <cell r="I450" t="str">
            <v>应用型</v>
          </cell>
          <cell r="J450" t="str">
            <v>-</v>
          </cell>
          <cell r="K450" t="str">
            <v>-</v>
          </cell>
        </row>
        <row r="451">
          <cell r="B451" t="str">
            <v>皖西学院</v>
          </cell>
          <cell r="C451" t="str">
            <v>安徽</v>
          </cell>
          <cell r="D451" t="str">
            <v>师范</v>
          </cell>
          <cell r="E451">
            <v>61.37</v>
          </cell>
          <cell r="F451">
            <v>60.08</v>
          </cell>
          <cell r="G451">
            <v>62.89</v>
          </cell>
          <cell r="H451">
            <v>60</v>
          </cell>
          <cell r="I451" t="str">
            <v>应用型</v>
          </cell>
          <cell r="J451" t="str">
            <v>-</v>
          </cell>
          <cell r="K451" t="str">
            <v>-</v>
          </cell>
        </row>
        <row r="452">
          <cell r="B452" t="str">
            <v>盐城工学院</v>
          </cell>
          <cell r="C452" t="str">
            <v>江苏</v>
          </cell>
          <cell r="D452" t="str">
            <v>理工</v>
          </cell>
          <cell r="E452">
            <v>61.37</v>
          </cell>
          <cell r="F452">
            <v>60.08</v>
          </cell>
          <cell r="G452">
            <v>62.9</v>
          </cell>
          <cell r="H452">
            <v>60</v>
          </cell>
          <cell r="I452" t="str">
            <v>应用型</v>
          </cell>
          <cell r="J452" t="str">
            <v>-</v>
          </cell>
          <cell r="K452" t="str">
            <v>-</v>
          </cell>
        </row>
        <row r="453">
          <cell r="B453" t="str">
            <v>河北北方学院</v>
          </cell>
          <cell r="C453" t="str">
            <v>河北</v>
          </cell>
          <cell r="D453" t="str">
            <v>医药</v>
          </cell>
          <cell r="E453">
            <v>61.37</v>
          </cell>
          <cell r="F453">
            <v>60.04</v>
          </cell>
          <cell r="G453">
            <v>62.94</v>
          </cell>
          <cell r="H453">
            <v>60</v>
          </cell>
          <cell r="I453" t="str">
            <v>应用型</v>
          </cell>
          <cell r="J453" t="str">
            <v>-</v>
          </cell>
          <cell r="K453" t="str">
            <v>-</v>
          </cell>
        </row>
        <row r="454">
          <cell r="B454" t="str">
            <v>贵阳中医学院</v>
          </cell>
          <cell r="C454" t="str">
            <v>贵州</v>
          </cell>
          <cell r="D454" t="str">
            <v>医药</v>
          </cell>
          <cell r="E454">
            <v>61.37</v>
          </cell>
          <cell r="F454">
            <v>60</v>
          </cell>
          <cell r="G454">
            <v>62.99</v>
          </cell>
          <cell r="H454">
            <v>60</v>
          </cell>
          <cell r="I454" t="str">
            <v>应用型</v>
          </cell>
          <cell r="J454" t="str">
            <v>-</v>
          </cell>
          <cell r="K454" t="str">
            <v>-</v>
          </cell>
        </row>
        <row r="455">
          <cell r="B455" t="str">
            <v>重庆三峡学院</v>
          </cell>
          <cell r="C455" t="str">
            <v>重庆</v>
          </cell>
          <cell r="D455" t="str">
            <v>综合</v>
          </cell>
          <cell r="E455">
            <v>61.37</v>
          </cell>
          <cell r="F455">
            <v>60.1</v>
          </cell>
          <cell r="G455">
            <v>62.89</v>
          </cell>
          <cell r="H455">
            <v>60</v>
          </cell>
          <cell r="I455" t="str">
            <v>应用型</v>
          </cell>
          <cell r="J455" t="str">
            <v>-</v>
          </cell>
          <cell r="K455" t="str">
            <v>-</v>
          </cell>
        </row>
        <row r="456">
          <cell r="B456" t="str">
            <v>北华航天工业学院</v>
          </cell>
          <cell r="C456" t="str">
            <v>河北</v>
          </cell>
          <cell r="D456" t="str">
            <v>理工</v>
          </cell>
          <cell r="E456">
            <v>61.37</v>
          </cell>
          <cell r="F456">
            <v>60.01</v>
          </cell>
          <cell r="G456">
            <v>62.97</v>
          </cell>
          <cell r="H456">
            <v>60</v>
          </cell>
          <cell r="I456" t="str">
            <v>应用型</v>
          </cell>
          <cell r="J456" t="str">
            <v>-</v>
          </cell>
          <cell r="K456" t="str">
            <v>-</v>
          </cell>
        </row>
        <row r="457">
          <cell r="B457" t="str">
            <v>贵州师范学院</v>
          </cell>
          <cell r="C457" t="str">
            <v>贵州</v>
          </cell>
          <cell r="D457" t="str">
            <v>师范</v>
          </cell>
          <cell r="E457">
            <v>61.36</v>
          </cell>
          <cell r="F457">
            <v>60.09</v>
          </cell>
          <cell r="G457">
            <v>62.45</v>
          </cell>
          <cell r="H457">
            <v>61.81</v>
          </cell>
          <cell r="I457" t="str">
            <v>应用型</v>
          </cell>
          <cell r="J457" t="str">
            <v>-</v>
          </cell>
          <cell r="K457" t="str">
            <v>-</v>
          </cell>
        </row>
        <row r="458">
          <cell r="B458" t="str">
            <v>北京电子科技学院</v>
          </cell>
          <cell r="C458" t="str">
            <v>北京</v>
          </cell>
          <cell r="D458" t="str">
            <v>理工</v>
          </cell>
          <cell r="E458">
            <v>61.36</v>
          </cell>
          <cell r="F458">
            <v>60</v>
          </cell>
          <cell r="G458">
            <v>62.89</v>
          </cell>
          <cell r="H458">
            <v>60.33</v>
          </cell>
          <cell r="I458" t="str">
            <v>应用型</v>
          </cell>
          <cell r="J458" t="str">
            <v>-</v>
          </cell>
          <cell r="K458" t="str">
            <v>-</v>
          </cell>
        </row>
        <row r="459">
          <cell r="B459" t="str">
            <v>东莞理工学院</v>
          </cell>
          <cell r="C459" t="str">
            <v>广东</v>
          </cell>
          <cell r="D459" t="str">
            <v>理工</v>
          </cell>
          <cell r="E459">
            <v>61.36</v>
          </cell>
          <cell r="F459">
            <v>60.04</v>
          </cell>
          <cell r="G459">
            <v>62.89</v>
          </cell>
          <cell r="H459">
            <v>60.16</v>
          </cell>
          <cell r="I459" t="str">
            <v>应用型</v>
          </cell>
          <cell r="J459" t="str">
            <v>-</v>
          </cell>
          <cell r="K459" t="str">
            <v>-</v>
          </cell>
        </row>
        <row r="460">
          <cell r="B460" t="str">
            <v>安徽科技学院</v>
          </cell>
          <cell r="C460" t="str">
            <v>安徽</v>
          </cell>
          <cell r="D460" t="str">
            <v>师范</v>
          </cell>
          <cell r="E460">
            <v>61.36</v>
          </cell>
          <cell r="F460">
            <v>60.02</v>
          </cell>
          <cell r="G460">
            <v>62.89</v>
          </cell>
          <cell r="H460">
            <v>60.16</v>
          </cell>
          <cell r="I460" t="str">
            <v>应用型</v>
          </cell>
          <cell r="J460" t="str">
            <v>-</v>
          </cell>
          <cell r="K460" t="str">
            <v>-</v>
          </cell>
        </row>
        <row r="461">
          <cell r="B461" t="str">
            <v>宜宾学院</v>
          </cell>
          <cell r="C461" t="str">
            <v>四川</v>
          </cell>
          <cell r="D461" t="str">
            <v>综合</v>
          </cell>
          <cell r="E461">
            <v>61.36</v>
          </cell>
          <cell r="F461">
            <v>60.04</v>
          </cell>
          <cell r="G461">
            <v>62.89</v>
          </cell>
          <cell r="H461">
            <v>60.16</v>
          </cell>
          <cell r="I461" t="str">
            <v>应用型</v>
          </cell>
          <cell r="J461" t="str">
            <v>-</v>
          </cell>
          <cell r="K461" t="str">
            <v>-</v>
          </cell>
        </row>
        <row r="462">
          <cell r="B462" t="str">
            <v>绵阳师范学院</v>
          </cell>
          <cell r="C462" t="str">
            <v>四川</v>
          </cell>
          <cell r="D462" t="str">
            <v>师范</v>
          </cell>
          <cell r="E462">
            <v>61.36</v>
          </cell>
          <cell r="F462">
            <v>60.06</v>
          </cell>
          <cell r="G462">
            <v>62.92</v>
          </cell>
          <cell r="H462">
            <v>60</v>
          </cell>
          <cell r="I462" t="str">
            <v>应用型</v>
          </cell>
          <cell r="J462" t="str">
            <v>-</v>
          </cell>
          <cell r="K462" t="str">
            <v>-</v>
          </cell>
        </row>
        <row r="463">
          <cell r="B463" t="str">
            <v>河西学院</v>
          </cell>
          <cell r="C463" t="str">
            <v>甘肃</v>
          </cell>
          <cell r="D463" t="str">
            <v>综合</v>
          </cell>
          <cell r="E463">
            <v>61.36</v>
          </cell>
          <cell r="F463">
            <v>60.04</v>
          </cell>
          <cell r="G463">
            <v>62.92</v>
          </cell>
          <cell r="H463">
            <v>60</v>
          </cell>
          <cell r="I463" t="str">
            <v>应用型</v>
          </cell>
          <cell r="J463" t="str">
            <v>-</v>
          </cell>
          <cell r="K463" t="str">
            <v>-</v>
          </cell>
        </row>
        <row r="464">
          <cell r="B464" t="str">
            <v>上海第二工业大学</v>
          </cell>
          <cell r="C464" t="str">
            <v>上海</v>
          </cell>
          <cell r="D464" t="str">
            <v>理工</v>
          </cell>
          <cell r="E464">
            <v>61.36</v>
          </cell>
          <cell r="F464">
            <v>60.04</v>
          </cell>
          <cell r="G464">
            <v>62.92</v>
          </cell>
          <cell r="H464">
            <v>60</v>
          </cell>
          <cell r="I464" t="str">
            <v>应用型</v>
          </cell>
          <cell r="J464" t="str">
            <v>-</v>
          </cell>
          <cell r="K464" t="str">
            <v>-</v>
          </cell>
        </row>
        <row r="465">
          <cell r="B465" t="str">
            <v>山西中医学院</v>
          </cell>
          <cell r="C465" t="str">
            <v>山西</v>
          </cell>
          <cell r="D465" t="str">
            <v>医药</v>
          </cell>
          <cell r="E465">
            <v>61.36</v>
          </cell>
          <cell r="F465">
            <v>60.08</v>
          </cell>
          <cell r="G465">
            <v>62.89</v>
          </cell>
          <cell r="H465">
            <v>60</v>
          </cell>
          <cell r="I465" t="str">
            <v>应用型</v>
          </cell>
          <cell r="J465" t="str">
            <v>-</v>
          </cell>
          <cell r="K465" t="str">
            <v>-</v>
          </cell>
        </row>
        <row r="466">
          <cell r="B466" t="str">
            <v>北京石油化工学院</v>
          </cell>
          <cell r="C466" t="str">
            <v>北京</v>
          </cell>
          <cell r="D466" t="str">
            <v>理工</v>
          </cell>
          <cell r="E466">
            <v>61.36</v>
          </cell>
          <cell r="F466">
            <v>60.06</v>
          </cell>
          <cell r="G466">
            <v>62.9</v>
          </cell>
          <cell r="H466">
            <v>60</v>
          </cell>
          <cell r="I466" t="str">
            <v>应用型</v>
          </cell>
          <cell r="J466" t="str">
            <v>-</v>
          </cell>
          <cell r="K466" t="str">
            <v>-</v>
          </cell>
        </row>
        <row r="467">
          <cell r="B467" t="str">
            <v>长沙学院</v>
          </cell>
          <cell r="C467" t="str">
            <v>湖南</v>
          </cell>
          <cell r="D467" t="str">
            <v>理工</v>
          </cell>
          <cell r="E467">
            <v>61.36</v>
          </cell>
          <cell r="F467">
            <v>60.06</v>
          </cell>
          <cell r="G467">
            <v>62.9</v>
          </cell>
          <cell r="H467">
            <v>60</v>
          </cell>
          <cell r="I467" t="str">
            <v>应用型</v>
          </cell>
          <cell r="J467" t="str">
            <v>-</v>
          </cell>
          <cell r="K467" t="str">
            <v>-</v>
          </cell>
        </row>
        <row r="468">
          <cell r="B468" t="str">
            <v>河南财经政法大学</v>
          </cell>
          <cell r="C468" t="str">
            <v>河南</v>
          </cell>
          <cell r="D468" t="str">
            <v>财经</v>
          </cell>
          <cell r="E468">
            <v>61.36</v>
          </cell>
          <cell r="F468">
            <v>60.23</v>
          </cell>
          <cell r="G468">
            <v>62.75</v>
          </cell>
          <cell r="H468">
            <v>60</v>
          </cell>
          <cell r="I468" t="str">
            <v>应用型</v>
          </cell>
          <cell r="J468" t="str">
            <v>-</v>
          </cell>
          <cell r="K468" t="str">
            <v>-</v>
          </cell>
        </row>
        <row r="469">
          <cell r="B469" t="str">
            <v>华北科技学院</v>
          </cell>
          <cell r="C469" t="str">
            <v>河北</v>
          </cell>
          <cell r="D469" t="str">
            <v>理工</v>
          </cell>
          <cell r="E469">
            <v>61.36</v>
          </cell>
          <cell r="F469">
            <v>60.05</v>
          </cell>
          <cell r="G469">
            <v>62.92</v>
          </cell>
          <cell r="H469">
            <v>60</v>
          </cell>
          <cell r="I469" t="str">
            <v>应用型</v>
          </cell>
          <cell r="J469" t="str">
            <v>-</v>
          </cell>
          <cell r="K469" t="str">
            <v>-</v>
          </cell>
        </row>
        <row r="470">
          <cell r="B470" t="str">
            <v>衡阳师范学院</v>
          </cell>
          <cell r="C470" t="str">
            <v>湖南</v>
          </cell>
          <cell r="D470" t="str">
            <v>师范</v>
          </cell>
          <cell r="E470">
            <v>61.36</v>
          </cell>
          <cell r="F470">
            <v>60.06</v>
          </cell>
          <cell r="G470">
            <v>62.89</v>
          </cell>
          <cell r="H470">
            <v>60</v>
          </cell>
          <cell r="I470" t="str">
            <v>应用型</v>
          </cell>
          <cell r="J470" t="str">
            <v>-</v>
          </cell>
          <cell r="K470" t="str">
            <v>-</v>
          </cell>
        </row>
        <row r="471">
          <cell r="B471" t="str">
            <v>牡丹江师范学院</v>
          </cell>
          <cell r="C471" t="str">
            <v>黑龙江</v>
          </cell>
          <cell r="D471" t="str">
            <v>师范</v>
          </cell>
          <cell r="E471">
            <v>61.36</v>
          </cell>
          <cell r="F471">
            <v>60.02</v>
          </cell>
          <cell r="G471">
            <v>62.95</v>
          </cell>
          <cell r="H471">
            <v>60</v>
          </cell>
          <cell r="I471" t="str">
            <v>应用型</v>
          </cell>
          <cell r="J471" t="str">
            <v>-</v>
          </cell>
          <cell r="K471" t="str">
            <v>-</v>
          </cell>
        </row>
        <row r="472">
          <cell r="B472" t="str">
            <v>曲靖师范学院</v>
          </cell>
          <cell r="C472" t="str">
            <v>云南</v>
          </cell>
          <cell r="D472" t="str">
            <v>师范</v>
          </cell>
          <cell r="E472">
            <v>61.36</v>
          </cell>
          <cell r="F472">
            <v>60.05</v>
          </cell>
          <cell r="G472">
            <v>62.9</v>
          </cell>
          <cell r="H472">
            <v>60</v>
          </cell>
          <cell r="I472" t="str">
            <v>应用型</v>
          </cell>
          <cell r="J472" t="str">
            <v>-</v>
          </cell>
          <cell r="K472" t="str">
            <v>-</v>
          </cell>
        </row>
        <row r="473">
          <cell r="B473" t="str">
            <v>中国民用航空飞行学院</v>
          </cell>
          <cell r="C473" t="str">
            <v>四川</v>
          </cell>
          <cell r="D473" t="str">
            <v>理工</v>
          </cell>
          <cell r="E473">
            <v>61.35</v>
          </cell>
          <cell r="F473">
            <v>60</v>
          </cell>
          <cell r="G473">
            <v>62.9</v>
          </cell>
          <cell r="H473">
            <v>60.16</v>
          </cell>
          <cell r="I473" t="str">
            <v>应用型</v>
          </cell>
          <cell r="J473" t="str">
            <v>-</v>
          </cell>
          <cell r="K473" t="str">
            <v>-</v>
          </cell>
        </row>
        <row r="474">
          <cell r="B474" t="str">
            <v>潍坊学院</v>
          </cell>
          <cell r="C474" t="str">
            <v>山东</v>
          </cell>
          <cell r="D474" t="str">
            <v>综合</v>
          </cell>
          <cell r="E474">
            <v>61.35</v>
          </cell>
          <cell r="F474">
            <v>60.02</v>
          </cell>
          <cell r="G474">
            <v>62.89</v>
          </cell>
          <cell r="H474">
            <v>60.16</v>
          </cell>
          <cell r="I474" t="str">
            <v>应用型</v>
          </cell>
          <cell r="J474" t="str">
            <v>-</v>
          </cell>
          <cell r="K474" t="str">
            <v>-</v>
          </cell>
        </row>
        <row r="475">
          <cell r="B475" t="str">
            <v>湖北文理学院</v>
          </cell>
          <cell r="C475" t="str">
            <v>湖北</v>
          </cell>
          <cell r="D475" t="str">
            <v>综合</v>
          </cell>
          <cell r="E475">
            <v>61.35</v>
          </cell>
          <cell r="F475">
            <v>60.05</v>
          </cell>
          <cell r="G475">
            <v>62.89</v>
          </cell>
          <cell r="H475">
            <v>60</v>
          </cell>
          <cell r="I475" t="str">
            <v>应用型</v>
          </cell>
          <cell r="J475" t="str">
            <v>-</v>
          </cell>
          <cell r="K475" t="str">
            <v>-</v>
          </cell>
        </row>
        <row r="476">
          <cell r="B476" t="str">
            <v>长江师范学院</v>
          </cell>
          <cell r="C476" t="str">
            <v>重庆</v>
          </cell>
          <cell r="D476" t="str">
            <v>师范</v>
          </cell>
          <cell r="E476">
            <v>61.35</v>
          </cell>
          <cell r="F476">
            <v>60.06</v>
          </cell>
          <cell r="G476">
            <v>62.89</v>
          </cell>
          <cell r="H476">
            <v>60</v>
          </cell>
          <cell r="I476" t="str">
            <v>应用型</v>
          </cell>
          <cell r="J476" t="str">
            <v>-</v>
          </cell>
          <cell r="K476" t="str">
            <v>-</v>
          </cell>
        </row>
        <row r="477">
          <cell r="B477" t="str">
            <v>咸阳师范学院</v>
          </cell>
          <cell r="C477" t="str">
            <v>陕西</v>
          </cell>
          <cell r="D477" t="str">
            <v>师范</v>
          </cell>
          <cell r="E477">
            <v>61.35</v>
          </cell>
          <cell r="F477">
            <v>60.07</v>
          </cell>
          <cell r="G477">
            <v>62.88</v>
          </cell>
          <cell r="H477">
            <v>60</v>
          </cell>
          <cell r="I477" t="str">
            <v>应用型</v>
          </cell>
          <cell r="J477" t="str">
            <v>-</v>
          </cell>
          <cell r="K477" t="str">
            <v>-</v>
          </cell>
        </row>
        <row r="478">
          <cell r="B478" t="str">
            <v>桂林医学院</v>
          </cell>
          <cell r="C478" t="str">
            <v>广西</v>
          </cell>
          <cell r="D478" t="str">
            <v>医药</v>
          </cell>
          <cell r="E478">
            <v>61.35</v>
          </cell>
          <cell r="F478">
            <v>60.01</v>
          </cell>
          <cell r="G478">
            <v>62.94</v>
          </cell>
          <cell r="H478">
            <v>60</v>
          </cell>
          <cell r="I478" t="str">
            <v>应用型</v>
          </cell>
          <cell r="J478" t="str">
            <v>-</v>
          </cell>
          <cell r="K478" t="str">
            <v>-</v>
          </cell>
        </row>
        <row r="479">
          <cell r="B479" t="str">
            <v>玉林师范学院</v>
          </cell>
          <cell r="C479" t="str">
            <v>广西</v>
          </cell>
          <cell r="D479" t="str">
            <v>师范</v>
          </cell>
          <cell r="E479">
            <v>61.35</v>
          </cell>
          <cell r="F479">
            <v>60.06</v>
          </cell>
          <cell r="G479">
            <v>62.88</v>
          </cell>
          <cell r="H479">
            <v>60</v>
          </cell>
          <cell r="I479" t="str">
            <v>应用型</v>
          </cell>
          <cell r="J479" t="str">
            <v>-</v>
          </cell>
          <cell r="K479" t="str">
            <v>-</v>
          </cell>
        </row>
        <row r="480">
          <cell r="B480" t="str">
            <v>承德医学院</v>
          </cell>
          <cell r="C480" t="str">
            <v>河北</v>
          </cell>
          <cell r="D480" t="str">
            <v>医药</v>
          </cell>
          <cell r="E480">
            <v>61.35</v>
          </cell>
          <cell r="F480">
            <v>60.01</v>
          </cell>
          <cell r="G480">
            <v>62.92</v>
          </cell>
          <cell r="H480">
            <v>60</v>
          </cell>
          <cell r="I480" t="str">
            <v>应用型</v>
          </cell>
          <cell r="J480" t="str">
            <v>-</v>
          </cell>
          <cell r="K480" t="str">
            <v>-</v>
          </cell>
        </row>
        <row r="481">
          <cell r="B481" t="str">
            <v>通化师范学院</v>
          </cell>
          <cell r="C481" t="str">
            <v>吉林</v>
          </cell>
          <cell r="D481" t="str">
            <v>师范</v>
          </cell>
          <cell r="E481">
            <v>61.35</v>
          </cell>
          <cell r="F481">
            <v>60.04</v>
          </cell>
          <cell r="G481">
            <v>62.89</v>
          </cell>
          <cell r="H481">
            <v>60</v>
          </cell>
          <cell r="I481" t="str">
            <v>应用型</v>
          </cell>
          <cell r="J481" t="str">
            <v>-</v>
          </cell>
          <cell r="K481" t="str">
            <v>-</v>
          </cell>
        </row>
        <row r="482">
          <cell r="B482" t="str">
            <v>牡丹江医学院</v>
          </cell>
          <cell r="C482" t="str">
            <v>黑龙江</v>
          </cell>
          <cell r="D482" t="str">
            <v>医药</v>
          </cell>
          <cell r="E482">
            <v>61.35</v>
          </cell>
          <cell r="F482">
            <v>60.06</v>
          </cell>
          <cell r="G482">
            <v>62.89</v>
          </cell>
          <cell r="H482">
            <v>60</v>
          </cell>
          <cell r="I482" t="str">
            <v>应用型</v>
          </cell>
          <cell r="J482" t="str">
            <v>-</v>
          </cell>
          <cell r="K482" t="str">
            <v>-</v>
          </cell>
        </row>
        <row r="483">
          <cell r="B483" t="str">
            <v>长春工程学院</v>
          </cell>
          <cell r="C483" t="str">
            <v>吉林</v>
          </cell>
          <cell r="D483" t="str">
            <v>理工</v>
          </cell>
          <cell r="E483">
            <v>61.34</v>
          </cell>
          <cell r="F483">
            <v>60.03</v>
          </cell>
          <cell r="G483">
            <v>62.9</v>
          </cell>
          <cell r="H483">
            <v>60</v>
          </cell>
          <cell r="I483" t="str">
            <v>应用型</v>
          </cell>
          <cell r="J483" t="str">
            <v>-</v>
          </cell>
          <cell r="K483" t="str">
            <v>-</v>
          </cell>
        </row>
        <row r="484">
          <cell r="B484" t="str">
            <v>湖南工程学院</v>
          </cell>
          <cell r="C484" t="str">
            <v>湖南</v>
          </cell>
          <cell r="D484" t="str">
            <v>理工</v>
          </cell>
          <cell r="E484">
            <v>61.34</v>
          </cell>
          <cell r="F484">
            <v>60.02</v>
          </cell>
          <cell r="G484">
            <v>62.9</v>
          </cell>
          <cell r="H484">
            <v>60</v>
          </cell>
          <cell r="I484" t="str">
            <v>应用型</v>
          </cell>
          <cell r="J484" t="str">
            <v>-</v>
          </cell>
          <cell r="K484" t="str">
            <v>-</v>
          </cell>
        </row>
        <row r="485">
          <cell r="B485" t="str">
            <v>泉州师范学院</v>
          </cell>
          <cell r="C485" t="str">
            <v>福建</v>
          </cell>
          <cell r="D485" t="str">
            <v>师范</v>
          </cell>
          <cell r="E485">
            <v>61.34</v>
          </cell>
          <cell r="F485">
            <v>60.03</v>
          </cell>
          <cell r="G485">
            <v>62.9</v>
          </cell>
          <cell r="H485">
            <v>60</v>
          </cell>
          <cell r="I485" t="str">
            <v>应用型</v>
          </cell>
          <cell r="J485" t="str">
            <v>-</v>
          </cell>
          <cell r="K485" t="str">
            <v>-</v>
          </cell>
        </row>
        <row r="486">
          <cell r="B486" t="str">
            <v>赣南医学院</v>
          </cell>
          <cell r="C486" t="str">
            <v>江西</v>
          </cell>
          <cell r="D486" t="str">
            <v>医药</v>
          </cell>
          <cell r="E486">
            <v>61.34</v>
          </cell>
          <cell r="F486">
            <v>60.03</v>
          </cell>
          <cell r="G486">
            <v>62.89</v>
          </cell>
          <cell r="H486">
            <v>60</v>
          </cell>
          <cell r="I486" t="str">
            <v>应用型</v>
          </cell>
          <cell r="J486" t="str">
            <v>-</v>
          </cell>
          <cell r="K486" t="str">
            <v>-</v>
          </cell>
        </row>
        <row r="487">
          <cell r="B487" t="str">
            <v>淮阴工学院</v>
          </cell>
          <cell r="C487" t="str">
            <v>江苏</v>
          </cell>
          <cell r="D487" t="str">
            <v>理工</v>
          </cell>
          <cell r="E487">
            <v>61.34</v>
          </cell>
          <cell r="F487">
            <v>60.03</v>
          </cell>
          <cell r="G487">
            <v>62.89</v>
          </cell>
          <cell r="H487">
            <v>60</v>
          </cell>
          <cell r="I487" t="str">
            <v>应用型</v>
          </cell>
          <cell r="J487" t="str">
            <v>-</v>
          </cell>
          <cell r="K487" t="str">
            <v>-</v>
          </cell>
        </row>
        <row r="488">
          <cell r="B488" t="str">
            <v>鞍山师范学院</v>
          </cell>
          <cell r="C488" t="str">
            <v>辽宁</v>
          </cell>
          <cell r="D488" t="str">
            <v>师范</v>
          </cell>
          <cell r="E488">
            <v>61.34</v>
          </cell>
          <cell r="F488">
            <v>60.03</v>
          </cell>
          <cell r="G488">
            <v>62.88</v>
          </cell>
          <cell r="H488">
            <v>60</v>
          </cell>
          <cell r="I488" t="str">
            <v>应用型</v>
          </cell>
          <cell r="J488" t="str">
            <v>-</v>
          </cell>
          <cell r="K488" t="str">
            <v>-</v>
          </cell>
        </row>
        <row r="489">
          <cell r="B489" t="str">
            <v>湖北汽车工业学院</v>
          </cell>
          <cell r="C489" t="str">
            <v>湖北</v>
          </cell>
          <cell r="D489" t="str">
            <v>理工</v>
          </cell>
          <cell r="E489">
            <v>61.34</v>
          </cell>
          <cell r="F489">
            <v>60.02</v>
          </cell>
          <cell r="G489">
            <v>62.9</v>
          </cell>
          <cell r="H489">
            <v>60</v>
          </cell>
          <cell r="I489" t="str">
            <v>应用型</v>
          </cell>
          <cell r="J489" t="str">
            <v>-</v>
          </cell>
          <cell r="K489" t="str">
            <v>-</v>
          </cell>
        </row>
        <row r="490">
          <cell r="B490" t="str">
            <v>上饶师范学院</v>
          </cell>
          <cell r="C490" t="str">
            <v>江西</v>
          </cell>
          <cell r="D490" t="str">
            <v>师范</v>
          </cell>
          <cell r="E490">
            <v>61.34</v>
          </cell>
          <cell r="F490">
            <v>60.02</v>
          </cell>
          <cell r="G490">
            <v>62.89</v>
          </cell>
          <cell r="H490">
            <v>60</v>
          </cell>
          <cell r="I490" t="str">
            <v>应用型</v>
          </cell>
          <cell r="J490" t="str">
            <v>-</v>
          </cell>
          <cell r="K490" t="str">
            <v>-</v>
          </cell>
        </row>
        <row r="491">
          <cell r="B491" t="str">
            <v>运城学院</v>
          </cell>
          <cell r="C491" t="str">
            <v>山西</v>
          </cell>
          <cell r="D491" t="str">
            <v>综合</v>
          </cell>
          <cell r="E491">
            <v>61.34</v>
          </cell>
          <cell r="F491">
            <v>60.01</v>
          </cell>
          <cell r="G491">
            <v>62.91</v>
          </cell>
          <cell r="H491">
            <v>60</v>
          </cell>
          <cell r="I491" t="str">
            <v>应用型</v>
          </cell>
          <cell r="J491" t="str">
            <v>-</v>
          </cell>
          <cell r="K491" t="str">
            <v>-</v>
          </cell>
        </row>
        <row r="492">
          <cell r="B492" t="str">
            <v>淮南师范学院</v>
          </cell>
          <cell r="C492" t="str">
            <v>安徽</v>
          </cell>
          <cell r="D492" t="str">
            <v>师范</v>
          </cell>
          <cell r="E492">
            <v>61.34</v>
          </cell>
          <cell r="F492">
            <v>60.03</v>
          </cell>
          <cell r="G492">
            <v>62.89</v>
          </cell>
          <cell r="H492">
            <v>60</v>
          </cell>
          <cell r="I492" t="str">
            <v>应用型</v>
          </cell>
          <cell r="J492" t="str">
            <v>-</v>
          </cell>
          <cell r="K492" t="str">
            <v>-</v>
          </cell>
        </row>
        <row r="493">
          <cell r="B493" t="str">
            <v>楚雄师范学院</v>
          </cell>
          <cell r="C493" t="str">
            <v>云南</v>
          </cell>
          <cell r="D493" t="str">
            <v>师范</v>
          </cell>
          <cell r="E493">
            <v>61.34</v>
          </cell>
          <cell r="F493">
            <v>60.03</v>
          </cell>
          <cell r="G493">
            <v>62.89</v>
          </cell>
          <cell r="H493">
            <v>60</v>
          </cell>
          <cell r="I493" t="str">
            <v>应用型</v>
          </cell>
          <cell r="J493" t="str">
            <v>-</v>
          </cell>
          <cell r="K493" t="str">
            <v>-</v>
          </cell>
        </row>
        <row r="494">
          <cell r="B494" t="str">
            <v>昌吉学院</v>
          </cell>
          <cell r="C494" t="str">
            <v>新疆</v>
          </cell>
          <cell r="D494" t="str">
            <v>综合</v>
          </cell>
          <cell r="E494">
            <v>61.34</v>
          </cell>
          <cell r="F494">
            <v>60.03</v>
          </cell>
          <cell r="G494">
            <v>62.88</v>
          </cell>
          <cell r="H494">
            <v>60</v>
          </cell>
          <cell r="I494" t="str">
            <v>应用型</v>
          </cell>
          <cell r="J494" t="str">
            <v>-</v>
          </cell>
          <cell r="K494" t="str">
            <v>-</v>
          </cell>
        </row>
        <row r="495">
          <cell r="B495" t="str">
            <v>吉林工程技术师范学院</v>
          </cell>
          <cell r="C495" t="str">
            <v>吉林</v>
          </cell>
          <cell r="D495" t="str">
            <v>师范</v>
          </cell>
          <cell r="E495">
            <v>61.34</v>
          </cell>
          <cell r="F495">
            <v>60.02</v>
          </cell>
          <cell r="G495">
            <v>62.89</v>
          </cell>
          <cell r="H495">
            <v>60</v>
          </cell>
          <cell r="I495" t="str">
            <v>应用型</v>
          </cell>
          <cell r="J495" t="str">
            <v>-</v>
          </cell>
          <cell r="K495" t="str">
            <v>-</v>
          </cell>
        </row>
        <row r="496">
          <cell r="B496" t="str">
            <v>湖南商学院</v>
          </cell>
          <cell r="C496" t="str">
            <v>湖南</v>
          </cell>
          <cell r="D496" t="str">
            <v>财经</v>
          </cell>
          <cell r="E496">
            <v>61.33</v>
          </cell>
          <cell r="F496">
            <v>60.3</v>
          </cell>
          <cell r="G496">
            <v>62.57</v>
          </cell>
          <cell r="H496">
            <v>60.16</v>
          </cell>
          <cell r="I496" t="str">
            <v>应用型</v>
          </cell>
          <cell r="J496" t="str">
            <v>-</v>
          </cell>
          <cell r="K496" t="str">
            <v>-</v>
          </cell>
        </row>
        <row r="497">
          <cell r="B497" t="str">
            <v>长治医学院</v>
          </cell>
          <cell r="C497" t="str">
            <v>山西</v>
          </cell>
          <cell r="D497" t="str">
            <v>医药</v>
          </cell>
          <cell r="E497">
            <v>61.33</v>
          </cell>
          <cell r="F497">
            <v>60</v>
          </cell>
          <cell r="G497">
            <v>62.9</v>
          </cell>
          <cell r="H497">
            <v>60</v>
          </cell>
          <cell r="I497" t="str">
            <v>应用型</v>
          </cell>
          <cell r="J497" t="str">
            <v>-</v>
          </cell>
          <cell r="K497" t="str">
            <v>-</v>
          </cell>
        </row>
        <row r="498">
          <cell r="B498" t="str">
            <v>韶关学院</v>
          </cell>
          <cell r="C498" t="str">
            <v>广东</v>
          </cell>
          <cell r="D498" t="str">
            <v>综合</v>
          </cell>
          <cell r="E498">
            <v>61.33</v>
          </cell>
          <cell r="F498">
            <v>60.01</v>
          </cell>
          <cell r="G498">
            <v>62.89</v>
          </cell>
          <cell r="H498">
            <v>60</v>
          </cell>
          <cell r="I498" t="str">
            <v>应用型</v>
          </cell>
          <cell r="J498" t="str">
            <v>-</v>
          </cell>
          <cell r="K498" t="str">
            <v>-</v>
          </cell>
        </row>
        <row r="499">
          <cell r="B499" t="str">
            <v>南阳理工学院</v>
          </cell>
          <cell r="C499" t="str">
            <v>河南</v>
          </cell>
          <cell r="D499" t="str">
            <v>理工</v>
          </cell>
          <cell r="E499">
            <v>61.33</v>
          </cell>
          <cell r="F499">
            <v>60.01</v>
          </cell>
          <cell r="G499">
            <v>62.88</v>
          </cell>
          <cell r="H499">
            <v>60</v>
          </cell>
          <cell r="I499" t="str">
            <v>应用型</v>
          </cell>
          <cell r="J499" t="str">
            <v>-</v>
          </cell>
          <cell r="K499" t="str">
            <v>-</v>
          </cell>
        </row>
        <row r="500">
          <cell r="B500" t="str">
            <v>唐山师范学院</v>
          </cell>
          <cell r="C500" t="str">
            <v>河北</v>
          </cell>
          <cell r="D500" t="str">
            <v>师范</v>
          </cell>
          <cell r="E500">
            <v>61.33</v>
          </cell>
          <cell r="F500">
            <v>60.01</v>
          </cell>
          <cell r="G500">
            <v>62.88</v>
          </cell>
          <cell r="H500">
            <v>60</v>
          </cell>
          <cell r="I500" t="str">
            <v>应用型</v>
          </cell>
          <cell r="J500" t="str">
            <v>-</v>
          </cell>
          <cell r="K500" t="str">
            <v>-</v>
          </cell>
        </row>
        <row r="501">
          <cell r="B501" t="str">
            <v>唐山学院</v>
          </cell>
          <cell r="C501" t="str">
            <v>河北</v>
          </cell>
          <cell r="D501" t="str">
            <v>理工</v>
          </cell>
          <cell r="E501">
            <v>61.33</v>
          </cell>
          <cell r="F501">
            <v>60</v>
          </cell>
          <cell r="G501">
            <v>62.88</v>
          </cell>
          <cell r="H501">
            <v>60</v>
          </cell>
          <cell r="I501" t="str">
            <v>应用型</v>
          </cell>
          <cell r="J501" t="str">
            <v>-</v>
          </cell>
          <cell r="K501" t="str">
            <v>-</v>
          </cell>
        </row>
        <row r="502">
          <cell r="B502" t="str">
            <v>哈尔滨学院</v>
          </cell>
          <cell r="C502" t="str">
            <v>黑龙江</v>
          </cell>
          <cell r="D502" t="str">
            <v>综合</v>
          </cell>
          <cell r="E502">
            <v>61.33</v>
          </cell>
          <cell r="F502">
            <v>60</v>
          </cell>
          <cell r="G502">
            <v>62.89</v>
          </cell>
          <cell r="H502">
            <v>60</v>
          </cell>
          <cell r="I502" t="str">
            <v>应用型</v>
          </cell>
          <cell r="J502" t="str">
            <v>-</v>
          </cell>
          <cell r="K502" t="str">
            <v>-</v>
          </cell>
        </row>
        <row r="503">
          <cell r="B503" t="str">
            <v>黑龙江工程学院</v>
          </cell>
          <cell r="C503" t="str">
            <v>黑龙江</v>
          </cell>
          <cell r="D503" t="str">
            <v>理工</v>
          </cell>
          <cell r="E503">
            <v>61.33</v>
          </cell>
          <cell r="F503">
            <v>60.01</v>
          </cell>
          <cell r="G503">
            <v>62.89</v>
          </cell>
          <cell r="H503">
            <v>60</v>
          </cell>
          <cell r="I503" t="str">
            <v>应用型</v>
          </cell>
          <cell r="J503" t="str">
            <v>-</v>
          </cell>
          <cell r="K503" t="str">
            <v>-</v>
          </cell>
        </row>
        <row r="504">
          <cell r="B504" t="str">
            <v>安阳工学院</v>
          </cell>
          <cell r="C504" t="str">
            <v>河南</v>
          </cell>
          <cell r="D504" t="str">
            <v>理工</v>
          </cell>
          <cell r="E504">
            <v>61.33</v>
          </cell>
          <cell r="F504">
            <v>60.01</v>
          </cell>
          <cell r="G504">
            <v>62.88</v>
          </cell>
          <cell r="H504">
            <v>60</v>
          </cell>
          <cell r="I504" t="str">
            <v>应用型</v>
          </cell>
          <cell r="J504" t="str">
            <v>-</v>
          </cell>
          <cell r="K504" t="str">
            <v>-</v>
          </cell>
        </row>
        <row r="505">
          <cell r="B505" t="str">
            <v>攀枝花学院</v>
          </cell>
          <cell r="C505" t="str">
            <v>四川</v>
          </cell>
          <cell r="D505" t="str">
            <v>综合</v>
          </cell>
          <cell r="E505">
            <v>61.33</v>
          </cell>
          <cell r="F505">
            <v>60</v>
          </cell>
          <cell r="G505">
            <v>62.89</v>
          </cell>
          <cell r="H505">
            <v>60</v>
          </cell>
          <cell r="I505" t="str">
            <v>应用型</v>
          </cell>
          <cell r="J505" t="str">
            <v>-</v>
          </cell>
          <cell r="K505" t="str">
            <v>-</v>
          </cell>
        </row>
        <row r="506">
          <cell r="B506" t="str">
            <v>忻州师范学院</v>
          </cell>
          <cell r="C506" t="str">
            <v>山西</v>
          </cell>
          <cell r="D506" t="str">
            <v>师范</v>
          </cell>
          <cell r="E506">
            <v>61.33</v>
          </cell>
          <cell r="F506">
            <v>60</v>
          </cell>
          <cell r="G506">
            <v>62.9</v>
          </cell>
          <cell r="H506">
            <v>60</v>
          </cell>
          <cell r="I506" t="str">
            <v>应用型</v>
          </cell>
          <cell r="J506" t="str">
            <v>-</v>
          </cell>
          <cell r="K506" t="str">
            <v>-</v>
          </cell>
        </row>
        <row r="507">
          <cell r="B507" t="str">
            <v>齐齐哈尔医学院</v>
          </cell>
          <cell r="C507" t="str">
            <v>黑龙江</v>
          </cell>
          <cell r="D507" t="str">
            <v>医药</v>
          </cell>
          <cell r="E507">
            <v>61.33</v>
          </cell>
          <cell r="F507">
            <v>60.02</v>
          </cell>
          <cell r="G507">
            <v>62.89</v>
          </cell>
          <cell r="H507">
            <v>60</v>
          </cell>
          <cell r="I507" t="str">
            <v>应用型</v>
          </cell>
          <cell r="J507" t="str">
            <v>-</v>
          </cell>
          <cell r="K507" t="str">
            <v>-</v>
          </cell>
        </row>
        <row r="508">
          <cell r="B508" t="str">
            <v>玉溪师范学院</v>
          </cell>
          <cell r="C508" t="str">
            <v>云南</v>
          </cell>
          <cell r="D508" t="str">
            <v>师范</v>
          </cell>
          <cell r="E508">
            <v>61.33</v>
          </cell>
          <cell r="F508">
            <v>60.01</v>
          </cell>
          <cell r="G508">
            <v>62.89</v>
          </cell>
          <cell r="H508">
            <v>60</v>
          </cell>
          <cell r="I508" t="str">
            <v>应用型</v>
          </cell>
          <cell r="J508" t="str">
            <v>-</v>
          </cell>
          <cell r="K508" t="str">
            <v>-</v>
          </cell>
        </row>
        <row r="509">
          <cell r="B509" t="str">
            <v>河南城建学院</v>
          </cell>
          <cell r="C509" t="str">
            <v>河南</v>
          </cell>
          <cell r="D509" t="str">
            <v>理工</v>
          </cell>
          <cell r="E509">
            <v>61.33</v>
          </cell>
          <cell r="F509">
            <v>60</v>
          </cell>
          <cell r="G509">
            <v>62.88</v>
          </cell>
          <cell r="H509">
            <v>60</v>
          </cell>
          <cell r="I509" t="str">
            <v>应用型</v>
          </cell>
          <cell r="J509" t="str">
            <v>-</v>
          </cell>
          <cell r="K509" t="str">
            <v>-</v>
          </cell>
        </row>
        <row r="510">
          <cell r="B510" t="str">
            <v>呼伦贝尔学院</v>
          </cell>
          <cell r="C510" t="str">
            <v>内蒙古</v>
          </cell>
          <cell r="D510" t="str">
            <v>综合</v>
          </cell>
          <cell r="E510">
            <v>61.33</v>
          </cell>
          <cell r="F510">
            <v>60</v>
          </cell>
          <cell r="G510">
            <v>62.89</v>
          </cell>
          <cell r="H510">
            <v>60</v>
          </cell>
          <cell r="I510" t="str">
            <v>应用型</v>
          </cell>
          <cell r="J510" t="str">
            <v>-</v>
          </cell>
          <cell r="K510" t="str">
            <v>-</v>
          </cell>
        </row>
        <row r="511">
          <cell r="B511" t="str">
            <v>廊坊师范学院</v>
          </cell>
          <cell r="C511" t="str">
            <v>河北</v>
          </cell>
          <cell r="D511" t="str">
            <v>师范</v>
          </cell>
          <cell r="E511">
            <v>61.33</v>
          </cell>
          <cell r="F511">
            <v>60.02</v>
          </cell>
          <cell r="G511">
            <v>62.89</v>
          </cell>
          <cell r="H511">
            <v>60</v>
          </cell>
          <cell r="I511" t="str">
            <v>应用型</v>
          </cell>
          <cell r="J511" t="str">
            <v>-</v>
          </cell>
          <cell r="K511" t="str">
            <v>-</v>
          </cell>
        </row>
        <row r="512">
          <cell r="B512" t="str">
            <v>河北建筑工程学院</v>
          </cell>
          <cell r="C512" t="str">
            <v>河北</v>
          </cell>
          <cell r="D512" t="str">
            <v>理工</v>
          </cell>
          <cell r="E512">
            <v>61.33</v>
          </cell>
          <cell r="F512">
            <v>60</v>
          </cell>
          <cell r="G512">
            <v>62.89</v>
          </cell>
          <cell r="H512">
            <v>60</v>
          </cell>
          <cell r="I512" t="str">
            <v>应用型</v>
          </cell>
          <cell r="J512" t="str">
            <v>-</v>
          </cell>
          <cell r="K512" t="str">
            <v>-</v>
          </cell>
        </row>
        <row r="513">
          <cell r="B513" t="str">
            <v>黑龙江工业学院</v>
          </cell>
          <cell r="C513" t="str">
            <v>黑龙江</v>
          </cell>
          <cell r="D513" t="str">
            <v>理工</v>
          </cell>
          <cell r="E513">
            <v>61.33</v>
          </cell>
          <cell r="F513">
            <v>60</v>
          </cell>
          <cell r="G513">
            <v>62.88</v>
          </cell>
          <cell r="H513">
            <v>60</v>
          </cell>
          <cell r="I513" t="str">
            <v>应用型</v>
          </cell>
          <cell r="J513" t="str">
            <v>-</v>
          </cell>
          <cell r="K513" t="str">
            <v>-</v>
          </cell>
        </row>
        <row r="514">
          <cell r="B514" t="str">
            <v>河套学院</v>
          </cell>
          <cell r="C514" t="str">
            <v>内蒙古</v>
          </cell>
          <cell r="D514" t="str">
            <v>综合</v>
          </cell>
          <cell r="E514">
            <v>61.33</v>
          </cell>
          <cell r="F514">
            <v>60</v>
          </cell>
          <cell r="G514">
            <v>62.88</v>
          </cell>
          <cell r="H514">
            <v>60</v>
          </cell>
          <cell r="I514" t="str">
            <v>应用型</v>
          </cell>
          <cell r="J514" t="str">
            <v>-</v>
          </cell>
          <cell r="K514" t="str">
            <v>-</v>
          </cell>
        </row>
        <row r="515">
          <cell r="B515" t="str">
            <v>太原学院</v>
          </cell>
          <cell r="C515" t="str">
            <v>山西</v>
          </cell>
          <cell r="D515" t="str">
            <v>综合</v>
          </cell>
          <cell r="E515">
            <v>61.33</v>
          </cell>
          <cell r="F515">
            <v>60</v>
          </cell>
          <cell r="G515">
            <v>62.88</v>
          </cell>
          <cell r="H515">
            <v>60</v>
          </cell>
          <cell r="I515" t="str">
            <v>应用型</v>
          </cell>
          <cell r="J515" t="str">
            <v>-</v>
          </cell>
          <cell r="K515" t="str">
            <v>-</v>
          </cell>
        </row>
        <row r="516">
          <cell r="B516" t="str">
            <v>首钢工学院</v>
          </cell>
          <cell r="C516" t="str">
            <v>北京</v>
          </cell>
          <cell r="D516" t="str">
            <v>理工</v>
          </cell>
          <cell r="E516">
            <v>61.33</v>
          </cell>
          <cell r="F516">
            <v>60</v>
          </cell>
          <cell r="G516">
            <v>62.88</v>
          </cell>
          <cell r="H516">
            <v>60</v>
          </cell>
          <cell r="I516" t="str">
            <v>应用型</v>
          </cell>
          <cell r="J516" t="str">
            <v>-</v>
          </cell>
          <cell r="K516" t="str">
            <v>-</v>
          </cell>
        </row>
        <row r="517">
          <cell r="B517" t="str">
            <v>西安医学院</v>
          </cell>
          <cell r="C517" t="str">
            <v>陕西</v>
          </cell>
          <cell r="D517" t="str">
            <v>医药</v>
          </cell>
          <cell r="E517">
            <v>61.23</v>
          </cell>
          <cell r="F517">
            <v>60.03</v>
          </cell>
          <cell r="G517">
            <v>62.49</v>
          </cell>
          <cell r="H517">
            <v>60.66</v>
          </cell>
          <cell r="I517" t="str">
            <v>应用型</v>
          </cell>
          <cell r="J517" t="str">
            <v>-</v>
          </cell>
          <cell r="K517" t="str">
            <v>-</v>
          </cell>
        </row>
        <row r="518">
          <cell r="B518" t="str">
            <v>江西科技师范大学</v>
          </cell>
          <cell r="C518" t="str">
            <v>江西</v>
          </cell>
          <cell r="D518" t="str">
            <v>师范</v>
          </cell>
          <cell r="E518">
            <v>61.23</v>
          </cell>
          <cell r="F518">
            <v>60.08</v>
          </cell>
          <cell r="G518">
            <v>62.53</v>
          </cell>
          <cell r="H518">
            <v>60.33</v>
          </cell>
          <cell r="I518" t="str">
            <v>应用型</v>
          </cell>
          <cell r="J518" t="str">
            <v>-</v>
          </cell>
          <cell r="K518" t="str">
            <v>-</v>
          </cell>
        </row>
        <row r="519">
          <cell r="B519" t="str">
            <v>上海政法学院</v>
          </cell>
          <cell r="C519" t="str">
            <v>上海</v>
          </cell>
          <cell r="D519" t="str">
            <v>政法</v>
          </cell>
          <cell r="E519">
            <v>61.22</v>
          </cell>
          <cell r="F519">
            <v>60.16</v>
          </cell>
          <cell r="G519">
            <v>62.46</v>
          </cell>
          <cell r="H519">
            <v>60.16</v>
          </cell>
          <cell r="I519" t="str">
            <v>应用型</v>
          </cell>
          <cell r="J519" t="str">
            <v>-</v>
          </cell>
          <cell r="K519" t="str">
            <v>-</v>
          </cell>
        </row>
        <row r="520">
          <cell r="B520" t="str">
            <v>湖南科技学院</v>
          </cell>
          <cell r="C520" t="str">
            <v>湖南</v>
          </cell>
          <cell r="D520" t="str">
            <v>综合</v>
          </cell>
          <cell r="E520">
            <v>61.21</v>
          </cell>
          <cell r="F520">
            <v>60.04</v>
          </cell>
          <cell r="G520">
            <v>62.57</v>
          </cell>
          <cell r="H520">
            <v>60.16</v>
          </cell>
          <cell r="I520" t="str">
            <v>应用型</v>
          </cell>
          <cell r="J520" t="str">
            <v>-</v>
          </cell>
          <cell r="K520" t="str">
            <v>-</v>
          </cell>
        </row>
        <row r="521">
          <cell r="B521" t="str">
            <v>洛阳师范学院</v>
          </cell>
          <cell r="C521" t="str">
            <v>河南</v>
          </cell>
          <cell r="D521" t="str">
            <v>师范</v>
          </cell>
          <cell r="E521">
            <v>61.21</v>
          </cell>
          <cell r="F521">
            <v>60.13</v>
          </cell>
          <cell r="G521">
            <v>62.47</v>
          </cell>
          <cell r="H521">
            <v>60.16</v>
          </cell>
          <cell r="I521" t="str">
            <v>应用型</v>
          </cell>
          <cell r="J521" t="str">
            <v>-</v>
          </cell>
          <cell r="K521" t="str">
            <v>-</v>
          </cell>
        </row>
        <row r="522">
          <cell r="B522" t="str">
            <v>宁波工程学院</v>
          </cell>
          <cell r="C522" t="str">
            <v>浙江</v>
          </cell>
          <cell r="D522" t="str">
            <v>理工</v>
          </cell>
          <cell r="E522">
            <v>61.21</v>
          </cell>
          <cell r="F522">
            <v>60.2</v>
          </cell>
          <cell r="G522">
            <v>62.46</v>
          </cell>
          <cell r="H522">
            <v>60</v>
          </cell>
          <cell r="I522" t="str">
            <v>应用型</v>
          </cell>
          <cell r="J522" t="str">
            <v>-</v>
          </cell>
          <cell r="K522" t="str">
            <v>-</v>
          </cell>
        </row>
        <row r="523">
          <cell r="B523" t="str">
            <v>惠州学院</v>
          </cell>
          <cell r="C523" t="str">
            <v>广东</v>
          </cell>
          <cell r="D523" t="str">
            <v>综合</v>
          </cell>
          <cell r="E523">
            <v>61.2</v>
          </cell>
          <cell r="F523">
            <v>60.06</v>
          </cell>
          <cell r="G523">
            <v>62.5</v>
          </cell>
          <cell r="H523">
            <v>60.23</v>
          </cell>
          <cell r="I523" t="str">
            <v>应用型</v>
          </cell>
          <cell r="J523" t="str">
            <v>-</v>
          </cell>
          <cell r="K523" t="str">
            <v>-</v>
          </cell>
        </row>
        <row r="524">
          <cell r="B524" t="str">
            <v>郑州航空工业管理学院</v>
          </cell>
          <cell r="C524" t="str">
            <v>河南</v>
          </cell>
          <cell r="D524" t="str">
            <v>财经</v>
          </cell>
          <cell r="E524">
            <v>61.2</v>
          </cell>
          <cell r="F524">
            <v>60.09</v>
          </cell>
          <cell r="G524">
            <v>62.53</v>
          </cell>
          <cell r="H524">
            <v>60</v>
          </cell>
          <cell r="I524" t="str">
            <v>应用型</v>
          </cell>
          <cell r="J524" t="str">
            <v>-</v>
          </cell>
          <cell r="K524" t="str">
            <v>-</v>
          </cell>
        </row>
        <row r="525">
          <cell r="B525" t="str">
            <v>湖北经济学院</v>
          </cell>
          <cell r="C525" t="str">
            <v>湖北</v>
          </cell>
          <cell r="D525" t="str">
            <v>财经</v>
          </cell>
          <cell r="E525">
            <v>61.19</v>
          </cell>
          <cell r="F525">
            <v>60.08</v>
          </cell>
          <cell r="G525">
            <v>62.49</v>
          </cell>
          <cell r="H525">
            <v>60.16</v>
          </cell>
          <cell r="I525" t="str">
            <v>应用型</v>
          </cell>
          <cell r="J525" t="str">
            <v>-</v>
          </cell>
          <cell r="K525" t="str">
            <v>-</v>
          </cell>
        </row>
        <row r="526">
          <cell r="B526" t="str">
            <v>南京晓庄学院</v>
          </cell>
          <cell r="C526" t="str">
            <v>江苏</v>
          </cell>
          <cell r="D526" t="str">
            <v>师范</v>
          </cell>
          <cell r="E526">
            <v>61.19</v>
          </cell>
          <cell r="F526">
            <v>60.1</v>
          </cell>
          <cell r="G526">
            <v>62.46</v>
          </cell>
          <cell r="H526">
            <v>60.16</v>
          </cell>
          <cell r="I526" t="str">
            <v>应用型</v>
          </cell>
          <cell r="J526" t="str">
            <v>-</v>
          </cell>
          <cell r="K526" t="str">
            <v>-</v>
          </cell>
        </row>
        <row r="527">
          <cell r="B527" t="str">
            <v>福建工程学院</v>
          </cell>
          <cell r="C527" t="str">
            <v>福建</v>
          </cell>
          <cell r="D527" t="str">
            <v>理工</v>
          </cell>
          <cell r="E527">
            <v>61.19</v>
          </cell>
          <cell r="F527">
            <v>60.12</v>
          </cell>
          <cell r="G527">
            <v>62.46</v>
          </cell>
          <cell r="H527">
            <v>60</v>
          </cell>
          <cell r="I527" t="str">
            <v>应用型</v>
          </cell>
          <cell r="J527" t="str">
            <v>-</v>
          </cell>
          <cell r="K527" t="str">
            <v>-</v>
          </cell>
        </row>
        <row r="528">
          <cell r="B528" t="str">
            <v>广东技术师范学院</v>
          </cell>
          <cell r="C528" t="str">
            <v>广东</v>
          </cell>
          <cell r="D528" t="str">
            <v>师范</v>
          </cell>
          <cell r="E528">
            <v>61.19</v>
          </cell>
          <cell r="F528">
            <v>60.11</v>
          </cell>
          <cell r="G528">
            <v>62.49</v>
          </cell>
          <cell r="H528">
            <v>60</v>
          </cell>
          <cell r="I528" t="str">
            <v>应用型</v>
          </cell>
          <cell r="J528" t="str">
            <v>-</v>
          </cell>
          <cell r="K528" t="str">
            <v>-</v>
          </cell>
        </row>
        <row r="529">
          <cell r="B529" t="str">
            <v>川北医学院</v>
          </cell>
          <cell r="C529" t="str">
            <v>四川</v>
          </cell>
          <cell r="D529" t="str">
            <v>医药</v>
          </cell>
          <cell r="E529">
            <v>61.19</v>
          </cell>
          <cell r="F529">
            <v>60.1</v>
          </cell>
          <cell r="G529">
            <v>62.49</v>
          </cell>
          <cell r="H529">
            <v>60</v>
          </cell>
          <cell r="I529" t="str">
            <v>应用型</v>
          </cell>
          <cell r="J529" t="str">
            <v>-</v>
          </cell>
          <cell r="K529" t="str">
            <v>-</v>
          </cell>
        </row>
        <row r="530">
          <cell r="B530" t="str">
            <v>陕西理工学院</v>
          </cell>
          <cell r="C530" t="str">
            <v>陕西</v>
          </cell>
          <cell r="D530" t="str">
            <v>理工</v>
          </cell>
          <cell r="E530">
            <v>61.19</v>
          </cell>
          <cell r="F530">
            <v>60.07</v>
          </cell>
          <cell r="G530">
            <v>62.52</v>
          </cell>
          <cell r="H530">
            <v>60</v>
          </cell>
          <cell r="I530" t="str">
            <v>应用型</v>
          </cell>
          <cell r="J530" t="str">
            <v>-</v>
          </cell>
          <cell r="K530" t="str">
            <v>-</v>
          </cell>
        </row>
        <row r="531">
          <cell r="B531" t="str">
            <v>仲恺农业工程学院</v>
          </cell>
          <cell r="C531" t="str">
            <v>广东</v>
          </cell>
          <cell r="D531" t="str">
            <v>农林</v>
          </cell>
          <cell r="E531">
            <v>61.19</v>
          </cell>
          <cell r="F531">
            <v>60.13</v>
          </cell>
          <cell r="G531">
            <v>62.48</v>
          </cell>
          <cell r="H531">
            <v>60</v>
          </cell>
          <cell r="I531" t="str">
            <v>应用型</v>
          </cell>
          <cell r="J531" t="str">
            <v>-</v>
          </cell>
          <cell r="K531" t="str">
            <v>-</v>
          </cell>
        </row>
        <row r="532">
          <cell r="B532" t="str">
            <v>广东金融学院</v>
          </cell>
          <cell r="C532" t="str">
            <v>广东</v>
          </cell>
          <cell r="D532" t="str">
            <v>财经</v>
          </cell>
          <cell r="E532">
            <v>61.18</v>
          </cell>
          <cell r="F532">
            <v>60.08</v>
          </cell>
          <cell r="G532">
            <v>62.47</v>
          </cell>
          <cell r="H532">
            <v>60.16</v>
          </cell>
          <cell r="I532" t="str">
            <v>应用型</v>
          </cell>
          <cell r="J532" t="str">
            <v>-</v>
          </cell>
          <cell r="K532" t="str">
            <v>-</v>
          </cell>
        </row>
        <row r="533">
          <cell r="B533" t="str">
            <v>厦门理工学院</v>
          </cell>
          <cell r="C533" t="str">
            <v>福建</v>
          </cell>
          <cell r="D533" t="str">
            <v>理工</v>
          </cell>
          <cell r="E533">
            <v>61.18</v>
          </cell>
          <cell r="F533">
            <v>60.07</v>
          </cell>
          <cell r="G533">
            <v>62.46</v>
          </cell>
          <cell r="H533">
            <v>60.16</v>
          </cell>
          <cell r="I533" t="str">
            <v>应用型</v>
          </cell>
          <cell r="J533" t="str">
            <v>-</v>
          </cell>
          <cell r="K533" t="str">
            <v>-</v>
          </cell>
        </row>
        <row r="534">
          <cell r="B534" t="str">
            <v>中国劳动关系学院</v>
          </cell>
          <cell r="C534" t="str">
            <v>北京</v>
          </cell>
          <cell r="D534" t="str">
            <v>政法</v>
          </cell>
          <cell r="E534">
            <v>61.18</v>
          </cell>
          <cell r="F534">
            <v>60.07</v>
          </cell>
          <cell r="G534">
            <v>62.46</v>
          </cell>
          <cell r="H534">
            <v>60.16</v>
          </cell>
          <cell r="I534" t="str">
            <v>应用型</v>
          </cell>
          <cell r="J534" t="str">
            <v>-</v>
          </cell>
          <cell r="K534" t="str">
            <v>-</v>
          </cell>
        </row>
        <row r="535">
          <cell r="B535" t="str">
            <v>合肥师范学院</v>
          </cell>
          <cell r="C535" t="str">
            <v>安徽</v>
          </cell>
          <cell r="D535" t="str">
            <v>师范</v>
          </cell>
          <cell r="E535">
            <v>61.18</v>
          </cell>
          <cell r="F535">
            <v>60.05</v>
          </cell>
          <cell r="G535">
            <v>62.48</v>
          </cell>
          <cell r="H535">
            <v>60.16</v>
          </cell>
          <cell r="I535" t="str">
            <v>应用型</v>
          </cell>
          <cell r="J535" t="str">
            <v>-</v>
          </cell>
          <cell r="K535" t="str">
            <v>-</v>
          </cell>
        </row>
        <row r="536">
          <cell r="B536" t="str">
            <v>上海金融学院</v>
          </cell>
          <cell r="C536" t="str">
            <v>上海</v>
          </cell>
          <cell r="D536" t="str">
            <v>财经</v>
          </cell>
          <cell r="E536">
            <v>61.18</v>
          </cell>
          <cell r="F536">
            <v>60.05</v>
          </cell>
          <cell r="G536">
            <v>62.49</v>
          </cell>
          <cell r="H536">
            <v>60.16</v>
          </cell>
          <cell r="I536" t="str">
            <v>应用型</v>
          </cell>
          <cell r="J536" t="str">
            <v>-</v>
          </cell>
          <cell r="K536" t="str">
            <v>-</v>
          </cell>
        </row>
        <row r="537">
          <cell r="B537" t="str">
            <v>广西财经学院</v>
          </cell>
          <cell r="C537" t="str">
            <v>广西</v>
          </cell>
          <cell r="D537" t="str">
            <v>财经</v>
          </cell>
          <cell r="E537">
            <v>61.18</v>
          </cell>
          <cell r="F537">
            <v>60.12</v>
          </cell>
          <cell r="G537">
            <v>62.46</v>
          </cell>
          <cell r="H537">
            <v>60</v>
          </cell>
          <cell r="I537" t="str">
            <v>应用型</v>
          </cell>
          <cell r="J537" t="str">
            <v>-</v>
          </cell>
          <cell r="K537" t="str">
            <v>-</v>
          </cell>
        </row>
        <row r="538">
          <cell r="B538" t="str">
            <v>乐山师范学院</v>
          </cell>
          <cell r="C538" t="str">
            <v>四川</v>
          </cell>
          <cell r="D538" t="str">
            <v>师范</v>
          </cell>
          <cell r="E538">
            <v>61.18</v>
          </cell>
          <cell r="F538">
            <v>60.06</v>
          </cell>
          <cell r="G538">
            <v>62.5</v>
          </cell>
          <cell r="H538">
            <v>60</v>
          </cell>
          <cell r="I538" t="str">
            <v>应用型</v>
          </cell>
          <cell r="J538" t="str">
            <v>-</v>
          </cell>
          <cell r="K538" t="str">
            <v>-</v>
          </cell>
        </row>
        <row r="539">
          <cell r="B539" t="str">
            <v>湖北师范学院</v>
          </cell>
          <cell r="C539" t="str">
            <v>湖北</v>
          </cell>
          <cell r="D539" t="str">
            <v>师范</v>
          </cell>
          <cell r="E539">
            <v>61.18</v>
          </cell>
          <cell r="F539">
            <v>60.05</v>
          </cell>
          <cell r="G539">
            <v>62.52</v>
          </cell>
          <cell r="H539">
            <v>60</v>
          </cell>
          <cell r="I539" t="str">
            <v>应用型</v>
          </cell>
          <cell r="J539" t="str">
            <v>-</v>
          </cell>
          <cell r="K539" t="str">
            <v>-</v>
          </cell>
        </row>
        <row r="540">
          <cell r="B540" t="str">
            <v>宝鸡文理学院</v>
          </cell>
          <cell r="C540" t="str">
            <v>陕西</v>
          </cell>
          <cell r="D540" t="str">
            <v>师范</v>
          </cell>
          <cell r="E540">
            <v>61.18</v>
          </cell>
          <cell r="F540">
            <v>60.08</v>
          </cell>
          <cell r="G540">
            <v>62.5</v>
          </cell>
          <cell r="H540">
            <v>60</v>
          </cell>
          <cell r="I540" t="str">
            <v>应用型</v>
          </cell>
          <cell r="J540" t="str">
            <v>-</v>
          </cell>
          <cell r="K540" t="str">
            <v>-</v>
          </cell>
        </row>
        <row r="541">
          <cell r="B541" t="str">
            <v>河南科技学院</v>
          </cell>
          <cell r="C541" t="str">
            <v>河南</v>
          </cell>
          <cell r="D541" t="str">
            <v>师范</v>
          </cell>
          <cell r="E541">
            <v>61.18</v>
          </cell>
          <cell r="F541">
            <v>60.08</v>
          </cell>
          <cell r="G541">
            <v>62.49</v>
          </cell>
          <cell r="H541">
            <v>60</v>
          </cell>
          <cell r="I541" t="str">
            <v>应用型</v>
          </cell>
          <cell r="J541" t="str">
            <v>-</v>
          </cell>
          <cell r="K541" t="str">
            <v>-</v>
          </cell>
        </row>
        <row r="542">
          <cell r="B542" t="str">
            <v>台州学院</v>
          </cell>
          <cell r="C542" t="str">
            <v>浙江</v>
          </cell>
          <cell r="D542" t="str">
            <v>综合</v>
          </cell>
          <cell r="E542">
            <v>61.18</v>
          </cell>
          <cell r="F542">
            <v>60.12</v>
          </cell>
          <cell r="G542">
            <v>62.46</v>
          </cell>
          <cell r="H542">
            <v>60</v>
          </cell>
          <cell r="I542" t="str">
            <v>应用型</v>
          </cell>
          <cell r="J542" t="str">
            <v>-</v>
          </cell>
          <cell r="K542" t="str">
            <v>-</v>
          </cell>
        </row>
        <row r="543">
          <cell r="B543" t="str">
            <v>安阳师范学院</v>
          </cell>
          <cell r="C543" t="str">
            <v>河南</v>
          </cell>
          <cell r="D543" t="str">
            <v>师范</v>
          </cell>
          <cell r="E543">
            <v>61.18</v>
          </cell>
          <cell r="F543">
            <v>60.08</v>
          </cell>
          <cell r="G543">
            <v>62.5</v>
          </cell>
          <cell r="H543">
            <v>60</v>
          </cell>
          <cell r="I543" t="str">
            <v>应用型</v>
          </cell>
          <cell r="J543" t="str">
            <v>-</v>
          </cell>
          <cell r="K543" t="str">
            <v>-</v>
          </cell>
        </row>
        <row r="544">
          <cell r="B544" t="str">
            <v>常熟理工学院</v>
          </cell>
          <cell r="C544" t="str">
            <v>江苏</v>
          </cell>
          <cell r="D544" t="str">
            <v>理工</v>
          </cell>
          <cell r="E544">
            <v>61.18</v>
          </cell>
          <cell r="F544">
            <v>60.12</v>
          </cell>
          <cell r="G544">
            <v>62.46</v>
          </cell>
          <cell r="H544">
            <v>60</v>
          </cell>
          <cell r="I544" t="str">
            <v>应用型</v>
          </cell>
          <cell r="J544" t="str">
            <v>-</v>
          </cell>
          <cell r="K544" t="str">
            <v>-</v>
          </cell>
        </row>
        <row r="545">
          <cell r="B545" t="str">
            <v>合肥学院</v>
          </cell>
          <cell r="C545" t="str">
            <v>安徽</v>
          </cell>
          <cell r="D545" t="str">
            <v>理工</v>
          </cell>
          <cell r="E545">
            <v>61.17</v>
          </cell>
          <cell r="F545">
            <v>60.03</v>
          </cell>
          <cell r="G545">
            <v>62.47</v>
          </cell>
          <cell r="H545">
            <v>60.16</v>
          </cell>
          <cell r="I545" t="str">
            <v>应用型</v>
          </cell>
          <cell r="J545" t="str">
            <v>-</v>
          </cell>
          <cell r="K545" t="str">
            <v>-</v>
          </cell>
        </row>
        <row r="546">
          <cell r="B546" t="str">
            <v>重庆科技学院</v>
          </cell>
          <cell r="C546" t="str">
            <v>重庆</v>
          </cell>
          <cell r="D546" t="str">
            <v>理工</v>
          </cell>
          <cell r="E546">
            <v>61.17</v>
          </cell>
          <cell r="F546">
            <v>60.09</v>
          </cell>
          <cell r="G546">
            <v>62.46</v>
          </cell>
          <cell r="H546">
            <v>60</v>
          </cell>
          <cell r="I546" t="str">
            <v>应用型</v>
          </cell>
          <cell r="J546" t="str">
            <v>-</v>
          </cell>
          <cell r="K546" t="str">
            <v>-</v>
          </cell>
        </row>
        <row r="547">
          <cell r="B547" t="str">
            <v>邵阳学院</v>
          </cell>
          <cell r="C547" t="str">
            <v>湖南</v>
          </cell>
          <cell r="D547" t="str">
            <v>综合</v>
          </cell>
          <cell r="E547">
            <v>61.17</v>
          </cell>
          <cell r="F547">
            <v>60.01</v>
          </cell>
          <cell r="G547">
            <v>62.54</v>
          </cell>
          <cell r="H547">
            <v>60</v>
          </cell>
          <cell r="I547" t="str">
            <v>应用型</v>
          </cell>
          <cell r="J547" t="str">
            <v>-</v>
          </cell>
          <cell r="K547" t="str">
            <v>-</v>
          </cell>
        </row>
        <row r="548">
          <cell r="B548" t="str">
            <v>湖北工程学院</v>
          </cell>
          <cell r="C548" t="str">
            <v>湖北</v>
          </cell>
          <cell r="D548" t="str">
            <v>综合</v>
          </cell>
          <cell r="E548">
            <v>61.16</v>
          </cell>
          <cell r="F548">
            <v>60</v>
          </cell>
          <cell r="G548">
            <v>62.46</v>
          </cell>
          <cell r="H548">
            <v>60.28</v>
          </cell>
          <cell r="I548" t="str">
            <v>应用型</v>
          </cell>
          <cell r="J548" t="str">
            <v>-</v>
          </cell>
          <cell r="K548" t="str">
            <v>-</v>
          </cell>
        </row>
        <row r="549">
          <cell r="B549" t="str">
            <v>中华女子学院</v>
          </cell>
          <cell r="C549" t="str">
            <v>北京</v>
          </cell>
          <cell r="D549" t="str">
            <v>语言</v>
          </cell>
          <cell r="E549">
            <v>61.16</v>
          </cell>
          <cell r="F549">
            <v>60.03</v>
          </cell>
          <cell r="G549">
            <v>62.47</v>
          </cell>
          <cell r="H549">
            <v>60.16</v>
          </cell>
          <cell r="I549" t="str">
            <v>应用型</v>
          </cell>
          <cell r="J549" t="str">
            <v>-</v>
          </cell>
          <cell r="K549" t="str">
            <v>-</v>
          </cell>
        </row>
        <row r="550">
          <cell r="B550" t="str">
            <v>闽江学院</v>
          </cell>
          <cell r="C550" t="str">
            <v>福建</v>
          </cell>
          <cell r="D550" t="str">
            <v>理工</v>
          </cell>
          <cell r="E550">
            <v>61.16</v>
          </cell>
          <cell r="F550">
            <v>60.03</v>
          </cell>
          <cell r="G550">
            <v>62.46</v>
          </cell>
          <cell r="H550">
            <v>60.16</v>
          </cell>
          <cell r="I550" t="str">
            <v>应用型</v>
          </cell>
          <cell r="J550" t="str">
            <v>-</v>
          </cell>
          <cell r="K550" t="str">
            <v>-</v>
          </cell>
        </row>
        <row r="551">
          <cell r="B551" t="str">
            <v>浙江万里学院</v>
          </cell>
          <cell r="C551" t="str">
            <v>浙江</v>
          </cell>
          <cell r="D551" t="str">
            <v>理工</v>
          </cell>
          <cell r="E551">
            <v>61.16</v>
          </cell>
          <cell r="F551">
            <v>60.02</v>
          </cell>
          <cell r="G551">
            <v>62.48</v>
          </cell>
          <cell r="H551">
            <v>60.16</v>
          </cell>
          <cell r="I551" t="str">
            <v>应用型</v>
          </cell>
          <cell r="J551" t="str">
            <v>-</v>
          </cell>
          <cell r="K551" t="str">
            <v>-</v>
          </cell>
        </row>
        <row r="552">
          <cell r="B552" t="str">
            <v>嘉应学院</v>
          </cell>
          <cell r="C552" t="str">
            <v>广东</v>
          </cell>
          <cell r="D552" t="str">
            <v>综合</v>
          </cell>
          <cell r="E552">
            <v>61.16</v>
          </cell>
          <cell r="F552">
            <v>60.03</v>
          </cell>
          <cell r="G552">
            <v>62.46</v>
          </cell>
          <cell r="H552">
            <v>60.11</v>
          </cell>
          <cell r="I552" t="str">
            <v>应用型</v>
          </cell>
          <cell r="J552" t="str">
            <v>-</v>
          </cell>
          <cell r="K552" t="str">
            <v>-</v>
          </cell>
        </row>
        <row r="553">
          <cell r="B553" t="str">
            <v>金陵科技学院</v>
          </cell>
          <cell r="C553" t="str">
            <v>江苏</v>
          </cell>
          <cell r="D553" t="str">
            <v>理工</v>
          </cell>
          <cell r="E553">
            <v>61.16</v>
          </cell>
          <cell r="F553">
            <v>60.02</v>
          </cell>
          <cell r="G553">
            <v>62.5</v>
          </cell>
          <cell r="H553">
            <v>60</v>
          </cell>
          <cell r="I553" t="str">
            <v>应用型</v>
          </cell>
          <cell r="J553" t="str">
            <v>-</v>
          </cell>
          <cell r="K553" t="str">
            <v>-</v>
          </cell>
        </row>
        <row r="554">
          <cell r="B554" t="str">
            <v>上海立信会计学院</v>
          </cell>
          <cell r="C554" t="str">
            <v>上海</v>
          </cell>
          <cell r="D554" t="str">
            <v>财经</v>
          </cell>
          <cell r="E554">
            <v>61.16</v>
          </cell>
          <cell r="F554">
            <v>60.06</v>
          </cell>
          <cell r="G554">
            <v>62.46</v>
          </cell>
          <cell r="H554">
            <v>60</v>
          </cell>
          <cell r="I554" t="str">
            <v>应用型</v>
          </cell>
          <cell r="J554" t="str">
            <v>-</v>
          </cell>
          <cell r="K554" t="str">
            <v>-</v>
          </cell>
        </row>
        <row r="555">
          <cell r="B555" t="str">
            <v>湖北科技学院</v>
          </cell>
          <cell r="C555" t="str">
            <v>湖北</v>
          </cell>
          <cell r="D555" t="str">
            <v>综合</v>
          </cell>
          <cell r="E555">
            <v>61.16</v>
          </cell>
          <cell r="F555">
            <v>60.06</v>
          </cell>
          <cell r="G555">
            <v>62.48</v>
          </cell>
          <cell r="H555">
            <v>60</v>
          </cell>
          <cell r="I555" t="str">
            <v>应用型</v>
          </cell>
          <cell r="J555" t="str">
            <v>-</v>
          </cell>
          <cell r="K555" t="str">
            <v>-</v>
          </cell>
        </row>
        <row r="556">
          <cell r="B556" t="str">
            <v>湘南学院</v>
          </cell>
          <cell r="C556" t="str">
            <v>湖南</v>
          </cell>
          <cell r="D556" t="str">
            <v>综合</v>
          </cell>
          <cell r="E556">
            <v>61.16</v>
          </cell>
          <cell r="F556">
            <v>60.02</v>
          </cell>
          <cell r="G556">
            <v>62.51</v>
          </cell>
          <cell r="H556">
            <v>60</v>
          </cell>
          <cell r="I556" t="str">
            <v>应用型</v>
          </cell>
          <cell r="J556" t="str">
            <v>-</v>
          </cell>
          <cell r="K556" t="str">
            <v>-</v>
          </cell>
        </row>
        <row r="557">
          <cell r="B557" t="str">
            <v>河北科技师范学院</v>
          </cell>
          <cell r="C557" t="str">
            <v>河北</v>
          </cell>
          <cell r="D557" t="str">
            <v>师范</v>
          </cell>
          <cell r="E557">
            <v>61.16</v>
          </cell>
          <cell r="F557">
            <v>60.06</v>
          </cell>
          <cell r="G557">
            <v>62.48</v>
          </cell>
          <cell r="H557">
            <v>60</v>
          </cell>
          <cell r="I557" t="str">
            <v>应用型</v>
          </cell>
          <cell r="J557" t="str">
            <v>-</v>
          </cell>
          <cell r="K557" t="str">
            <v>-</v>
          </cell>
        </row>
        <row r="558">
          <cell r="B558" t="str">
            <v>徐州工程学院</v>
          </cell>
          <cell r="C558" t="str">
            <v>江苏</v>
          </cell>
          <cell r="D558" t="str">
            <v>理工</v>
          </cell>
          <cell r="E558">
            <v>61.16</v>
          </cell>
          <cell r="F558">
            <v>60.04</v>
          </cell>
          <cell r="G558">
            <v>62.48</v>
          </cell>
          <cell r="H558">
            <v>60</v>
          </cell>
          <cell r="I558" t="str">
            <v>应用型</v>
          </cell>
          <cell r="J558" t="str">
            <v>-</v>
          </cell>
          <cell r="K558" t="str">
            <v>-</v>
          </cell>
        </row>
        <row r="559">
          <cell r="B559" t="str">
            <v>遵义师范学院</v>
          </cell>
          <cell r="C559" t="str">
            <v>贵州</v>
          </cell>
          <cell r="D559" t="str">
            <v>师范</v>
          </cell>
          <cell r="E559">
            <v>61.16</v>
          </cell>
          <cell r="F559">
            <v>60.08</v>
          </cell>
          <cell r="G559">
            <v>62.45</v>
          </cell>
          <cell r="H559">
            <v>60</v>
          </cell>
          <cell r="I559" t="str">
            <v>应用型</v>
          </cell>
          <cell r="J559" t="str">
            <v>-</v>
          </cell>
          <cell r="K559" t="str">
            <v>-</v>
          </cell>
        </row>
        <row r="560">
          <cell r="B560" t="str">
            <v>佛山科学技术学院</v>
          </cell>
          <cell r="C560" t="str">
            <v>广东</v>
          </cell>
          <cell r="D560" t="str">
            <v>综合</v>
          </cell>
          <cell r="E560">
            <v>61.16</v>
          </cell>
          <cell r="F560">
            <v>60.08</v>
          </cell>
          <cell r="G560">
            <v>62.46</v>
          </cell>
          <cell r="H560">
            <v>60</v>
          </cell>
          <cell r="I560" t="str">
            <v>应用型</v>
          </cell>
          <cell r="J560" t="str">
            <v>-</v>
          </cell>
          <cell r="K560" t="str">
            <v>-</v>
          </cell>
        </row>
        <row r="561">
          <cell r="B561" t="str">
            <v>甘肃民族师范学院</v>
          </cell>
          <cell r="C561" t="str">
            <v>甘肃</v>
          </cell>
          <cell r="D561" t="str">
            <v>师范</v>
          </cell>
          <cell r="E561">
            <v>61.16</v>
          </cell>
          <cell r="F561">
            <v>60.07</v>
          </cell>
          <cell r="G561">
            <v>62.46</v>
          </cell>
          <cell r="H561">
            <v>60</v>
          </cell>
          <cell r="I561" t="str">
            <v>应用型</v>
          </cell>
          <cell r="J561" t="str">
            <v>-</v>
          </cell>
          <cell r="K561" t="str">
            <v>-</v>
          </cell>
        </row>
        <row r="562">
          <cell r="B562" t="str">
            <v>湖南工学院</v>
          </cell>
          <cell r="C562" t="str">
            <v>湖南</v>
          </cell>
          <cell r="D562" t="str">
            <v>理工</v>
          </cell>
          <cell r="E562">
            <v>61.15</v>
          </cell>
          <cell r="F562">
            <v>60.01</v>
          </cell>
          <cell r="G562">
            <v>62.46</v>
          </cell>
          <cell r="H562">
            <v>60.16</v>
          </cell>
          <cell r="I562" t="str">
            <v>应用型</v>
          </cell>
          <cell r="J562" t="str">
            <v>-</v>
          </cell>
          <cell r="K562" t="str">
            <v>-</v>
          </cell>
        </row>
        <row r="563">
          <cell r="B563" t="str">
            <v>山东交通学院</v>
          </cell>
          <cell r="C563" t="str">
            <v>山东</v>
          </cell>
          <cell r="D563" t="str">
            <v>理工</v>
          </cell>
          <cell r="E563">
            <v>61.15</v>
          </cell>
          <cell r="F563">
            <v>60.01</v>
          </cell>
          <cell r="G563">
            <v>62.46</v>
          </cell>
          <cell r="H563">
            <v>60.16</v>
          </cell>
          <cell r="I563" t="str">
            <v>应用型</v>
          </cell>
          <cell r="J563" t="str">
            <v>-</v>
          </cell>
          <cell r="K563" t="str">
            <v>-</v>
          </cell>
        </row>
        <row r="564">
          <cell r="B564" t="str">
            <v>上海商学院</v>
          </cell>
          <cell r="C564" t="str">
            <v>上海</v>
          </cell>
          <cell r="D564" t="str">
            <v>财经</v>
          </cell>
          <cell r="E564">
            <v>61.15</v>
          </cell>
          <cell r="F564">
            <v>60</v>
          </cell>
          <cell r="G564">
            <v>62.46</v>
          </cell>
          <cell r="H564">
            <v>60.16</v>
          </cell>
          <cell r="I564" t="str">
            <v>应用型</v>
          </cell>
          <cell r="J564" t="str">
            <v>-</v>
          </cell>
          <cell r="K564" t="str">
            <v>-</v>
          </cell>
        </row>
        <row r="565">
          <cell r="B565" t="str">
            <v>黄冈师范学院</v>
          </cell>
          <cell r="C565" t="str">
            <v>湖北</v>
          </cell>
          <cell r="D565" t="str">
            <v>师范</v>
          </cell>
          <cell r="E565">
            <v>61.15</v>
          </cell>
          <cell r="F565">
            <v>60.04</v>
          </cell>
          <cell r="G565">
            <v>62.47</v>
          </cell>
          <cell r="H565">
            <v>60</v>
          </cell>
          <cell r="I565" t="str">
            <v>应用型</v>
          </cell>
          <cell r="J565" t="str">
            <v>-</v>
          </cell>
          <cell r="K565" t="str">
            <v>-</v>
          </cell>
        </row>
        <row r="566">
          <cell r="B566" t="str">
            <v>湖南财政经济学院</v>
          </cell>
          <cell r="C566" t="str">
            <v>湖南</v>
          </cell>
          <cell r="D566" t="str">
            <v>财经</v>
          </cell>
          <cell r="E566">
            <v>61.15</v>
          </cell>
          <cell r="F566">
            <v>60.04</v>
          </cell>
          <cell r="G566">
            <v>62.46</v>
          </cell>
          <cell r="H566">
            <v>60</v>
          </cell>
          <cell r="I566" t="str">
            <v>应用型</v>
          </cell>
          <cell r="J566" t="str">
            <v>-</v>
          </cell>
          <cell r="K566" t="str">
            <v>-</v>
          </cell>
        </row>
        <row r="567">
          <cell r="B567" t="str">
            <v>滨州学院</v>
          </cell>
          <cell r="C567" t="str">
            <v>山东</v>
          </cell>
          <cell r="D567" t="str">
            <v>综合</v>
          </cell>
          <cell r="E567">
            <v>61.15</v>
          </cell>
          <cell r="F567">
            <v>60.02</v>
          </cell>
          <cell r="G567">
            <v>62.48</v>
          </cell>
          <cell r="H567">
            <v>60</v>
          </cell>
          <cell r="I567" t="str">
            <v>应用型</v>
          </cell>
          <cell r="J567" t="str">
            <v>-</v>
          </cell>
          <cell r="K567" t="str">
            <v>-</v>
          </cell>
        </row>
        <row r="568">
          <cell r="B568" t="str">
            <v>西安文理学院</v>
          </cell>
          <cell r="C568" t="str">
            <v>陕西</v>
          </cell>
          <cell r="D568" t="str">
            <v>综合</v>
          </cell>
          <cell r="E568">
            <v>61.15</v>
          </cell>
          <cell r="F568">
            <v>60.03</v>
          </cell>
          <cell r="G568">
            <v>62.48</v>
          </cell>
          <cell r="H568">
            <v>60</v>
          </cell>
          <cell r="I568" t="str">
            <v>应用型</v>
          </cell>
          <cell r="J568" t="str">
            <v>-</v>
          </cell>
          <cell r="K568" t="str">
            <v>-</v>
          </cell>
        </row>
        <row r="569">
          <cell r="B569" t="str">
            <v>丽水学院</v>
          </cell>
          <cell r="C569" t="str">
            <v>浙江</v>
          </cell>
          <cell r="D569" t="str">
            <v>师范</v>
          </cell>
          <cell r="E569">
            <v>61.15</v>
          </cell>
          <cell r="F569">
            <v>60.06</v>
          </cell>
          <cell r="G569">
            <v>62.45</v>
          </cell>
          <cell r="H569">
            <v>60</v>
          </cell>
          <cell r="I569" t="str">
            <v>应用型</v>
          </cell>
          <cell r="J569" t="str">
            <v>-</v>
          </cell>
          <cell r="K569" t="str">
            <v>-</v>
          </cell>
        </row>
        <row r="570">
          <cell r="B570" t="str">
            <v>莆田学院</v>
          </cell>
          <cell r="C570" t="str">
            <v>福建</v>
          </cell>
          <cell r="D570" t="str">
            <v>综合</v>
          </cell>
          <cell r="E570">
            <v>61.15</v>
          </cell>
          <cell r="F570">
            <v>60.05</v>
          </cell>
          <cell r="G570">
            <v>62.45</v>
          </cell>
          <cell r="H570">
            <v>60</v>
          </cell>
          <cell r="I570" t="str">
            <v>应用型</v>
          </cell>
          <cell r="J570" t="str">
            <v>-</v>
          </cell>
          <cell r="K570" t="str">
            <v>-</v>
          </cell>
        </row>
        <row r="571">
          <cell r="B571" t="str">
            <v>宜春学院</v>
          </cell>
          <cell r="C571" t="str">
            <v>江西</v>
          </cell>
          <cell r="D571" t="str">
            <v>综合</v>
          </cell>
          <cell r="E571">
            <v>61.15</v>
          </cell>
          <cell r="F571">
            <v>60.03</v>
          </cell>
          <cell r="G571">
            <v>62.47</v>
          </cell>
          <cell r="H571">
            <v>60</v>
          </cell>
          <cell r="I571" t="str">
            <v>应用型</v>
          </cell>
          <cell r="J571" t="str">
            <v>-</v>
          </cell>
          <cell r="K571" t="str">
            <v>-</v>
          </cell>
        </row>
        <row r="572">
          <cell r="B572" t="str">
            <v>肇庆学院</v>
          </cell>
          <cell r="C572" t="str">
            <v>广东</v>
          </cell>
          <cell r="D572" t="str">
            <v>综合</v>
          </cell>
          <cell r="E572">
            <v>61.15</v>
          </cell>
          <cell r="F572">
            <v>60.05</v>
          </cell>
          <cell r="G572">
            <v>62.46</v>
          </cell>
          <cell r="H572">
            <v>60</v>
          </cell>
          <cell r="I572" t="str">
            <v>应用型</v>
          </cell>
          <cell r="J572" t="str">
            <v>-</v>
          </cell>
          <cell r="K572" t="str">
            <v>-</v>
          </cell>
        </row>
        <row r="573">
          <cell r="B573" t="str">
            <v>南昌工程学院</v>
          </cell>
          <cell r="C573" t="str">
            <v>江西</v>
          </cell>
          <cell r="D573" t="str">
            <v>理工</v>
          </cell>
          <cell r="E573">
            <v>61.15</v>
          </cell>
          <cell r="F573">
            <v>60.04</v>
          </cell>
          <cell r="G573">
            <v>62.46</v>
          </cell>
          <cell r="H573">
            <v>60</v>
          </cell>
          <cell r="I573" t="str">
            <v>应用型</v>
          </cell>
          <cell r="J573" t="str">
            <v>-</v>
          </cell>
          <cell r="K573" t="str">
            <v>-</v>
          </cell>
        </row>
        <row r="574">
          <cell r="B574" t="str">
            <v>浙江外国语学院</v>
          </cell>
          <cell r="C574" t="str">
            <v>浙江</v>
          </cell>
          <cell r="D574" t="str">
            <v>语言</v>
          </cell>
          <cell r="E574">
            <v>61.15</v>
          </cell>
          <cell r="F574">
            <v>60.07</v>
          </cell>
          <cell r="G574">
            <v>62.45</v>
          </cell>
          <cell r="H574">
            <v>60</v>
          </cell>
          <cell r="I574" t="str">
            <v>应用型</v>
          </cell>
          <cell r="J574" t="str">
            <v>-</v>
          </cell>
          <cell r="K574" t="str">
            <v>-</v>
          </cell>
        </row>
        <row r="575">
          <cell r="B575" t="str">
            <v>许昌学院</v>
          </cell>
          <cell r="C575" t="str">
            <v>河南</v>
          </cell>
          <cell r="D575" t="str">
            <v>师范</v>
          </cell>
          <cell r="E575">
            <v>61.15</v>
          </cell>
          <cell r="F575">
            <v>60.04</v>
          </cell>
          <cell r="G575">
            <v>62.46</v>
          </cell>
          <cell r="H575">
            <v>60</v>
          </cell>
          <cell r="I575" t="str">
            <v>应用型</v>
          </cell>
          <cell r="J575" t="str">
            <v>-</v>
          </cell>
          <cell r="K575" t="str">
            <v>-</v>
          </cell>
        </row>
        <row r="576">
          <cell r="B576" t="str">
            <v>怀化学院</v>
          </cell>
          <cell r="C576" t="str">
            <v>湖南</v>
          </cell>
          <cell r="D576" t="str">
            <v>综合</v>
          </cell>
          <cell r="E576">
            <v>61.15</v>
          </cell>
          <cell r="F576">
            <v>60</v>
          </cell>
          <cell r="G576">
            <v>62.5</v>
          </cell>
          <cell r="H576">
            <v>60</v>
          </cell>
          <cell r="I576" t="str">
            <v>应用型</v>
          </cell>
          <cell r="J576" t="str">
            <v>-</v>
          </cell>
          <cell r="K576" t="str">
            <v>-</v>
          </cell>
        </row>
        <row r="577">
          <cell r="B577" t="str">
            <v>湖南人文科技学院</v>
          </cell>
          <cell r="C577" t="str">
            <v>湖南</v>
          </cell>
          <cell r="D577" t="str">
            <v>综合</v>
          </cell>
          <cell r="E577">
            <v>61.15</v>
          </cell>
          <cell r="F577">
            <v>60</v>
          </cell>
          <cell r="G577">
            <v>62.49</v>
          </cell>
          <cell r="H577">
            <v>60</v>
          </cell>
          <cell r="I577" t="str">
            <v>应用型</v>
          </cell>
          <cell r="J577" t="str">
            <v>-</v>
          </cell>
          <cell r="K577" t="str">
            <v>-</v>
          </cell>
        </row>
        <row r="578">
          <cell r="B578" t="str">
            <v>陇东学院</v>
          </cell>
          <cell r="C578" t="str">
            <v>甘肃</v>
          </cell>
          <cell r="D578" t="str">
            <v>综合</v>
          </cell>
          <cell r="E578">
            <v>61.15</v>
          </cell>
          <cell r="F578">
            <v>60.06</v>
          </cell>
          <cell r="G578">
            <v>62.46</v>
          </cell>
          <cell r="H578">
            <v>60</v>
          </cell>
          <cell r="I578" t="str">
            <v>应用型</v>
          </cell>
          <cell r="J578" t="str">
            <v>-</v>
          </cell>
          <cell r="K578" t="str">
            <v>-</v>
          </cell>
        </row>
        <row r="579">
          <cell r="B579" t="str">
            <v>贺州学院</v>
          </cell>
          <cell r="C579" t="str">
            <v>广西</v>
          </cell>
          <cell r="D579" t="str">
            <v>综合</v>
          </cell>
          <cell r="E579">
            <v>61.15</v>
          </cell>
          <cell r="F579">
            <v>60.05</v>
          </cell>
          <cell r="G579">
            <v>62.45</v>
          </cell>
          <cell r="H579">
            <v>60</v>
          </cell>
          <cell r="I579" t="str">
            <v>应用型</v>
          </cell>
          <cell r="J579" t="str">
            <v>-</v>
          </cell>
          <cell r="K579" t="str">
            <v>-</v>
          </cell>
        </row>
        <row r="580">
          <cell r="B580" t="str">
            <v>红河学院</v>
          </cell>
          <cell r="C580" t="str">
            <v>云南</v>
          </cell>
          <cell r="D580" t="str">
            <v>综合</v>
          </cell>
          <cell r="E580">
            <v>61.15</v>
          </cell>
          <cell r="F580">
            <v>60.06</v>
          </cell>
          <cell r="G580">
            <v>62.46</v>
          </cell>
          <cell r="H580">
            <v>60</v>
          </cell>
          <cell r="I580" t="str">
            <v>应用型</v>
          </cell>
          <cell r="J580" t="str">
            <v>-</v>
          </cell>
          <cell r="K580" t="str">
            <v>-</v>
          </cell>
        </row>
        <row r="581">
          <cell r="B581" t="str">
            <v>凯里学院</v>
          </cell>
          <cell r="C581" t="str">
            <v>贵州</v>
          </cell>
          <cell r="D581" t="str">
            <v>师范</v>
          </cell>
          <cell r="E581">
            <v>61.15</v>
          </cell>
          <cell r="F581">
            <v>60.06</v>
          </cell>
          <cell r="G581">
            <v>62.45</v>
          </cell>
          <cell r="H581">
            <v>60</v>
          </cell>
          <cell r="I581" t="str">
            <v>应用型</v>
          </cell>
          <cell r="J581" t="str">
            <v>-</v>
          </cell>
          <cell r="K581" t="str">
            <v>-</v>
          </cell>
        </row>
        <row r="582">
          <cell r="B582" t="str">
            <v>铜陵学院</v>
          </cell>
          <cell r="C582" t="str">
            <v>安徽</v>
          </cell>
          <cell r="D582" t="str">
            <v>财经</v>
          </cell>
          <cell r="E582">
            <v>61.15</v>
          </cell>
          <cell r="F582">
            <v>60.03</v>
          </cell>
          <cell r="G582">
            <v>62.47</v>
          </cell>
          <cell r="H582">
            <v>60</v>
          </cell>
          <cell r="I582" t="str">
            <v>应用型</v>
          </cell>
          <cell r="J582" t="str">
            <v>-</v>
          </cell>
          <cell r="K582" t="str">
            <v>-</v>
          </cell>
        </row>
        <row r="583">
          <cell r="B583" t="str">
            <v>钦州学院</v>
          </cell>
          <cell r="C583" t="str">
            <v>广西</v>
          </cell>
          <cell r="D583" t="str">
            <v>综合</v>
          </cell>
          <cell r="E583">
            <v>61.15</v>
          </cell>
          <cell r="F583">
            <v>60.06</v>
          </cell>
          <cell r="G583">
            <v>62.45</v>
          </cell>
          <cell r="H583">
            <v>60</v>
          </cell>
          <cell r="I583" t="str">
            <v>应用型</v>
          </cell>
          <cell r="J583" t="str">
            <v>-</v>
          </cell>
          <cell r="K583" t="str">
            <v>-</v>
          </cell>
        </row>
        <row r="584">
          <cell r="B584" t="str">
            <v>成都工业学院</v>
          </cell>
          <cell r="C584" t="str">
            <v>四川</v>
          </cell>
          <cell r="D584" t="str">
            <v>理工</v>
          </cell>
          <cell r="E584">
            <v>61.15</v>
          </cell>
          <cell r="F584">
            <v>60</v>
          </cell>
          <cell r="G584">
            <v>62.51</v>
          </cell>
          <cell r="H584">
            <v>60</v>
          </cell>
          <cell r="I584" t="str">
            <v>应用型</v>
          </cell>
          <cell r="J584" t="str">
            <v>-</v>
          </cell>
          <cell r="K584" t="str">
            <v>-</v>
          </cell>
        </row>
        <row r="585">
          <cell r="B585" t="str">
            <v>大庆师范学院</v>
          </cell>
          <cell r="C585" t="str">
            <v>黑龙江</v>
          </cell>
          <cell r="D585" t="str">
            <v>师范</v>
          </cell>
          <cell r="E585">
            <v>61.15</v>
          </cell>
          <cell r="F585">
            <v>60.04</v>
          </cell>
          <cell r="G585">
            <v>62.47</v>
          </cell>
          <cell r="H585">
            <v>60</v>
          </cell>
          <cell r="I585" t="str">
            <v>应用型</v>
          </cell>
          <cell r="J585" t="str">
            <v>-</v>
          </cell>
          <cell r="K585" t="str">
            <v>-</v>
          </cell>
        </row>
        <row r="586">
          <cell r="B586" t="str">
            <v>山西大同大学</v>
          </cell>
          <cell r="C586" t="str">
            <v>山西</v>
          </cell>
          <cell r="D586" t="str">
            <v>综合</v>
          </cell>
          <cell r="E586">
            <v>61.15</v>
          </cell>
          <cell r="F586">
            <v>60.05</v>
          </cell>
          <cell r="G586">
            <v>62.47</v>
          </cell>
          <cell r="H586">
            <v>60</v>
          </cell>
          <cell r="I586" t="str">
            <v>应用型</v>
          </cell>
          <cell r="J586" t="str">
            <v>-</v>
          </cell>
          <cell r="K586" t="str">
            <v>-</v>
          </cell>
        </row>
        <row r="587">
          <cell r="B587" t="str">
            <v>赤峰学院</v>
          </cell>
          <cell r="C587" t="str">
            <v>内蒙古</v>
          </cell>
          <cell r="D587" t="str">
            <v>综合</v>
          </cell>
          <cell r="E587">
            <v>61.15</v>
          </cell>
          <cell r="F587">
            <v>60.06</v>
          </cell>
          <cell r="G587">
            <v>62.46</v>
          </cell>
          <cell r="H587">
            <v>60</v>
          </cell>
          <cell r="I587" t="str">
            <v>应用型</v>
          </cell>
          <cell r="J587" t="str">
            <v>-</v>
          </cell>
          <cell r="K587" t="str">
            <v>-</v>
          </cell>
        </row>
        <row r="588">
          <cell r="B588" t="str">
            <v>铜仁学院</v>
          </cell>
          <cell r="C588" t="str">
            <v>贵州</v>
          </cell>
          <cell r="D588" t="str">
            <v>综合</v>
          </cell>
          <cell r="E588">
            <v>61.15</v>
          </cell>
          <cell r="F588">
            <v>60.04</v>
          </cell>
          <cell r="G588">
            <v>62.47</v>
          </cell>
          <cell r="H588">
            <v>60</v>
          </cell>
          <cell r="I588" t="str">
            <v>应用型</v>
          </cell>
          <cell r="J588" t="str">
            <v>-</v>
          </cell>
          <cell r="K588" t="str">
            <v>-</v>
          </cell>
        </row>
        <row r="589">
          <cell r="B589" t="str">
            <v>昆明学院</v>
          </cell>
          <cell r="C589" t="str">
            <v>云南</v>
          </cell>
          <cell r="D589" t="str">
            <v>综合</v>
          </cell>
          <cell r="E589">
            <v>61.14</v>
          </cell>
          <cell r="F589">
            <v>60.03</v>
          </cell>
          <cell r="G589">
            <v>62.46</v>
          </cell>
          <cell r="H589">
            <v>60</v>
          </cell>
          <cell r="I589" t="str">
            <v>应用型</v>
          </cell>
          <cell r="J589" t="str">
            <v>-</v>
          </cell>
          <cell r="K589" t="str">
            <v>-</v>
          </cell>
        </row>
        <row r="590">
          <cell r="B590" t="str">
            <v>泰山学院</v>
          </cell>
          <cell r="C590" t="str">
            <v>山东</v>
          </cell>
          <cell r="D590" t="str">
            <v>综合</v>
          </cell>
          <cell r="E590">
            <v>61.14</v>
          </cell>
          <cell r="F590">
            <v>60.02</v>
          </cell>
          <cell r="G590">
            <v>62.45</v>
          </cell>
          <cell r="H590">
            <v>60</v>
          </cell>
          <cell r="I590" t="str">
            <v>应用型</v>
          </cell>
          <cell r="J590" t="str">
            <v>-</v>
          </cell>
          <cell r="K590" t="str">
            <v>-</v>
          </cell>
        </row>
        <row r="591">
          <cell r="B591" t="str">
            <v>兰州城市学院</v>
          </cell>
          <cell r="C591" t="str">
            <v>甘肃</v>
          </cell>
          <cell r="D591" t="str">
            <v>综合</v>
          </cell>
          <cell r="E591">
            <v>61.14</v>
          </cell>
          <cell r="F591">
            <v>60.03</v>
          </cell>
          <cell r="G591">
            <v>62.46</v>
          </cell>
          <cell r="H591">
            <v>60</v>
          </cell>
          <cell r="I591" t="str">
            <v>应用型</v>
          </cell>
          <cell r="J591" t="str">
            <v>-</v>
          </cell>
          <cell r="K591" t="str">
            <v>-</v>
          </cell>
        </row>
        <row r="592">
          <cell r="B592" t="str">
            <v>石家庄学院</v>
          </cell>
          <cell r="C592" t="str">
            <v>河北</v>
          </cell>
          <cell r="D592" t="str">
            <v>综合</v>
          </cell>
          <cell r="E592">
            <v>61.14</v>
          </cell>
          <cell r="F592">
            <v>60.01</v>
          </cell>
          <cell r="G592">
            <v>62.46</v>
          </cell>
          <cell r="H592">
            <v>60</v>
          </cell>
          <cell r="I592" t="str">
            <v>应用型</v>
          </cell>
          <cell r="J592" t="str">
            <v>-</v>
          </cell>
          <cell r="K592" t="str">
            <v>-</v>
          </cell>
        </row>
        <row r="593">
          <cell r="B593" t="str">
            <v>渭南师范学院</v>
          </cell>
          <cell r="C593" t="str">
            <v>陕西</v>
          </cell>
          <cell r="D593" t="str">
            <v>师范</v>
          </cell>
          <cell r="E593">
            <v>61.14</v>
          </cell>
          <cell r="F593">
            <v>60.01</v>
          </cell>
          <cell r="G593">
            <v>62.46</v>
          </cell>
          <cell r="H593">
            <v>60</v>
          </cell>
          <cell r="I593" t="str">
            <v>应用型</v>
          </cell>
          <cell r="J593" t="str">
            <v>-</v>
          </cell>
          <cell r="K593" t="str">
            <v>-</v>
          </cell>
        </row>
        <row r="594">
          <cell r="B594" t="str">
            <v>上海海关学院</v>
          </cell>
          <cell r="C594" t="str">
            <v>上海</v>
          </cell>
          <cell r="D594" t="str">
            <v>政法</v>
          </cell>
          <cell r="E594">
            <v>61.14</v>
          </cell>
          <cell r="F594">
            <v>60.03</v>
          </cell>
          <cell r="G594">
            <v>62.46</v>
          </cell>
          <cell r="H594">
            <v>60</v>
          </cell>
          <cell r="I594" t="str">
            <v>应用型</v>
          </cell>
          <cell r="J594" t="str">
            <v>-</v>
          </cell>
          <cell r="K594" t="str">
            <v>-</v>
          </cell>
        </row>
        <row r="595">
          <cell r="B595" t="str">
            <v>贵阳学院</v>
          </cell>
          <cell r="C595" t="str">
            <v>贵州</v>
          </cell>
          <cell r="D595" t="str">
            <v>综合</v>
          </cell>
          <cell r="E595">
            <v>61.14</v>
          </cell>
          <cell r="F595">
            <v>60.03</v>
          </cell>
          <cell r="G595">
            <v>62.46</v>
          </cell>
          <cell r="H595">
            <v>60</v>
          </cell>
          <cell r="I595" t="str">
            <v>应用型</v>
          </cell>
          <cell r="J595" t="str">
            <v>-</v>
          </cell>
          <cell r="K595" t="str">
            <v>-</v>
          </cell>
        </row>
        <row r="596">
          <cell r="B596" t="str">
            <v>枣庄学院</v>
          </cell>
          <cell r="C596" t="str">
            <v>山东</v>
          </cell>
          <cell r="D596" t="str">
            <v>综合</v>
          </cell>
          <cell r="E596">
            <v>61.14</v>
          </cell>
          <cell r="F596">
            <v>60.04</v>
          </cell>
          <cell r="G596">
            <v>62.45</v>
          </cell>
          <cell r="H596">
            <v>60</v>
          </cell>
          <cell r="I596" t="str">
            <v>应用型</v>
          </cell>
          <cell r="J596" t="str">
            <v>-</v>
          </cell>
          <cell r="K596" t="str">
            <v>-</v>
          </cell>
        </row>
        <row r="597">
          <cell r="B597" t="str">
            <v>晋中学院</v>
          </cell>
          <cell r="C597" t="str">
            <v>山西</v>
          </cell>
          <cell r="D597" t="str">
            <v>师范</v>
          </cell>
          <cell r="E597">
            <v>61.14</v>
          </cell>
          <cell r="F597">
            <v>60.03</v>
          </cell>
          <cell r="G597">
            <v>62.46</v>
          </cell>
          <cell r="H597">
            <v>60</v>
          </cell>
          <cell r="I597" t="str">
            <v>应用型</v>
          </cell>
          <cell r="J597" t="str">
            <v>-</v>
          </cell>
          <cell r="K597" t="str">
            <v>-</v>
          </cell>
        </row>
        <row r="598">
          <cell r="B598" t="str">
            <v>滁州学院</v>
          </cell>
          <cell r="C598" t="str">
            <v>安徽</v>
          </cell>
          <cell r="D598" t="str">
            <v>师范</v>
          </cell>
          <cell r="E598">
            <v>61.14</v>
          </cell>
          <cell r="F598">
            <v>60.02</v>
          </cell>
          <cell r="G598">
            <v>62.46</v>
          </cell>
          <cell r="H598">
            <v>60</v>
          </cell>
          <cell r="I598" t="str">
            <v>应用型</v>
          </cell>
          <cell r="J598" t="str">
            <v>-</v>
          </cell>
          <cell r="K598" t="str">
            <v>-</v>
          </cell>
        </row>
        <row r="599">
          <cell r="B599" t="str">
            <v>黄山学院</v>
          </cell>
          <cell r="C599" t="str">
            <v>安徽</v>
          </cell>
          <cell r="D599" t="str">
            <v>综合</v>
          </cell>
          <cell r="E599">
            <v>61.14</v>
          </cell>
          <cell r="F599">
            <v>60.02</v>
          </cell>
          <cell r="G599">
            <v>62.46</v>
          </cell>
          <cell r="H599">
            <v>60</v>
          </cell>
          <cell r="I599" t="str">
            <v>应用型</v>
          </cell>
          <cell r="J599" t="str">
            <v>-</v>
          </cell>
          <cell r="K599" t="str">
            <v>-</v>
          </cell>
        </row>
        <row r="600">
          <cell r="B600" t="str">
            <v>韩山师范学院</v>
          </cell>
          <cell r="C600" t="str">
            <v>广东</v>
          </cell>
          <cell r="D600" t="str">
            <v>师范</v>
          </cell>
          <cell r="E600">
            <v>61.14</v>
          </cell>
          <cell r="F600">
            <v>60.02</v>
          </cell>
          <cell r="G600">
            <v>62.46</v>
          </cell>
          <cell r="H600">
            <v>60</v>
          </cell>
          <cell r="I600" t="str">
            <v>应用型</v>
          </cell>
          <cell r="J600" t="str">
            <v>-</v>
          </cell>
          <cell r="K600" t="str">
            <v>-</v>
          </cell>
        </row>
        <row r="601">
          <cell r="B601" t="str">
            <v>池州学院</v>
          </cell>
          <cell r="C601" t="str">
            <v>安徽</v>
          </cell>
          <cell r="D601" t="str">
            <v>综合</v>
          </cell>
          <cell r="E601">
            <v>61.14</v>
          </cell>
          <cell r="F601">
            <v>60.03</v>
          </cell>
          <cell r="G601">
            <v>62.46</v>
          </cell>
          <cell r="H601">
            <v>60</v>
          </cell>
          <cell r="I601" t="str">
            <v>应用型</v>
          </cell>
          <cell r="J601" t="str">
            <v>-</v>
          </cell>
          <cell r="K601" t="str">
            <v>-</v>
          </cell>
        </row>
        <row r="602">
          <cell r="B602" t="str">
            <v>湖南城市学院</v>
          </cell>
          <cell r="C602" t="str">
            <v>湖南</v>
          </cell>
          <cell r="D602" t="str">
            <v>综合</v>
          </cell>
          <cell r="E602">
            <v>61.14</v>
          </cell>
          <cell r="F602">
            <v>60.02</v>
          </cell>
          <cell r="G602">
            <v>62.47</v>
          </cell>
          <cell r="H602">
            <v>60</v>
          </cell>
          <cell r="I602" t="str">
            <v>应用型</v>
          </cell>
          <cell r="J602" t="str">
            <v>-</v>
          </cell>
          <cell r="K602" t="str">
            <v>-</v>
          </cell>
        </row>
        <row r="603">
          <cell r="B603" t="str">
            <v>周口师范学院</v>
          </cell>
          <cell r="C603" t="str">
            <v>河南</v>
          </cell>
          <cell r="D603" t="str">
            <v>师范</v>
          </cell>
          <cell r="E603">
            <v>61.14</v>
          </cell>
          <cell r="F603">
            <v>60.03</v>
          </cell>
          <cell r="G603">
            <v>62.46</v>
          </cell>
          <cell r="H603">
            <v>60</v>
          </cell>
          <cell r="I603" t="str">
            <v>应用型</v>
          </cell>
          <cell r="J603" t="str">
            <v>-</v>
          </cell>
          <cell r="K603" t="str">
            <v>-</v>
          </cell>
        </row>
        <row r="604">
          <cell r="B604" t="str">
            <v>宁德师范学院</v>
          </cell>
          <cell r="C604" t="str">
            <v>福建</v>
          </cell>
          <cell r="D604" t="str">
            <v>师范</v>
          </cell>
          <cell r="E604">
            <v>61.14</v>
          </cell>
          <cell r="F604">
            <v>60.02</v>
          </cell>
          <cell r="G604">
            <v>62.46</v>
          </cell>
          <cell r="H604">
            <v>60</v>
          </cell>
          <cell r="I604" t="str">
            <v>应用型</v>
          </cell>
          <cell r="J604" t="str">
            <v>-</v>
          </cell>
          <cell r="K604" t="str">
            <v>-</v>
          </cell>
        </row>
        <row r="605">
          <cell r="B605" t="str">
            <v>宿州学院</v>
          </cell>
          <cell r="C605" t="str">
            <v>安徽</v>
          </cell>
          <cell r="D605" t="str">
            <v>师范</v>
          </cell>
          <cell r="E605">
            <v>61.14</v>
          </cell>
          <cell r="F605">
            <v>60.02</v>
          </cell>
          <cell r="G605">
            <v>62.47</v>
          </cell>
          <cell r="H605">
            <v>60</v>
          </cell>
          <cell r="I605" t="str">
            <v>应用型</v>
          </cell>
          <cell r="J605" t="str">
            <v>-</v>
          </cell>
          <cell r="K605" t="str">
            <v>-</v>
          </cell>
        </row>
        <row r="606">
          <cell r="B606" t="str">
            <v>湖北医药学院</v>
          </cell>
          <cell r="C606" t="str">
            <v>湖北</v>
          </cell>
          <cell r="D606" t="str">
            <v>医药</v>
          </cell>
          <cell r="E606">
            <v>61.14</v>
          </cell>
          <cell r="F606">
            <v>60.03</v>
          </cell>
          <cell r="G606">
            <v>62.46</v>
          </cell>
          <cell r="H606">
            <v>60</v>
          </cell>
          <cell r="I606" t="str">
            <v>应用型</v>
          </cell>
          <cell r="J606" t="str">
            <v>-</v>
          </cell>
          <cell r="K606" t="str">
            <v>-</v>
          </cell>
        </row>
        <row r="607">
          <cell r="B607" t="str">
            <v>湖南第一师范学院</v>
          </cell>
          <cell r="C607" t="str">
            <v>湖南</v>
          </cell>
          <cell r="D607" t="str">
            <v>师范</v>
          </cell>
          <cell r="E607">
            <v>61.14</v>
          </cell>
          <cell r="F607">
            <v>60.03</v>
          </cell>
          <cell r="G607">
            <v>62.46</v>
          </cell>
          <cell r="H607">
            <v>60</v>
          </cell>
          <cell r="I607" t="str">
            <v>应用型</v>
          </cell>
          <cell r="J607" t="str">
            <v>-</v>
          </cell>
          <cell r="K607" t="str">
            <v>-</v>
          </cell>
        </row>
        <row r="608">
          <cell r="B608" t="str">
            <v>防灾科技学院</v>
          </cell>
          <cell r="C608" t="str">
            <v>河北</v>
          </cell>
          <cell r="D608" t="str">
            <v>理工</v>
          </cell>
          <cell r="E608">
            <v>61.14</v>
          </cell>
          <cell r="F608">
            <v>60.03</v>
          </cell>
          <cell r="G608">
            <v>62.46</v>
          </cell>
          <cell r="H608">
            <v>60</v>
          </cell>
          <cell r="I608" t="str">
            <v>应用型</v>
          </cell>
          <cell r="J608" t="str">
            <v>-</v>
          </cell>
          <cell r="K608" t="str">
            <v>-</v>
          </cell>
        </row>
        <row r="609">
          <cell r="B609" t="str">
            <v>吉林工商学院</v>
          </cell>
          <cell r="C609" t="str">
            <v>吉林</v>
          </cell>
          <cell r="D609" t="str">
            <v>财经</v>
          </cell>
          <cell r="E609">
            <v>61.14</v>
          </cell>
          <cell r="F609">
            <v>60.02</v>
          </cell>
          <cell r="G609">
            <v>62.47</v>
          </cell>
          <cell r="H609">
            <v>60</v>
          </cell>
          <cell r="I609" t="str">
            <v>应用型</v>
          </cell>
          <cell r="J609" t="str">
            <v>-</v>
          </cell>
          <cell r="K609" t="str">
            <v>-</v>
          </cell>
        </row>
        <row r="610">
          <cell r="B610" t="str">
            <v>长治学院</v>
          </cell>
          <cell r="C610" t="str">
            <v>山西</v>
          </cell>
          <cell r="D610" t="str">
            <v>师范</v>
          </cell>
          <cell r="E610">
            <v>61.14</v>
          </cell>
          <cell r="F610">
            <v>60.02</v>
          </cell>
          <cell r="G610">
            <v>62.46</v>
          </cell>
          <cell r="H610">
            <v>60</v>
          </cell>
          <cell r="I610" t="str">
            <v>应用型</v>
          </cell>
          <cell r="J610" t="str">
            <v>-</v>
          </cell>
          <cell r="K610" t="str">
            <v>-</v>
          </cell>
        </row>
        <row r="611">
          <cell r="B611" t="str">
            <v>兰州文理学院</v>
          </cell>
          <cell r="C611" t="str">
            <v>甘肃</v>
          </cell>
          <cell r="D611" t="str">
            <v>综合</v>
          </cell>
          <cell r="E611">
            <v>61.14</v>
          </cell>
          <cell r="F611">
            <v>60.02</v>
          </cell>
          <cell r="G611">
            <v>62.45</v>
          </cell>
          <cell r="H611">
            <v>60</v>
          </cell>
          <cell r="I611" t="str">
            <v>应用型</v>
          </cell>
          <cell r="J611" t="str">
            <v>-</v>
          </cell>
          <cell r="K611" t="str">
            <v>-</v>
          </cell>
        </row>
        <row r="612">
          <cell r="B612" t="str">
            <v>黔南民族师范学院</v>
          </cell>
          <cell r="C612" t="str">
            <v>贵州</v>
          </cell>
          <cell r="D612" t="str">
            <v>师范</v>
          </cell>
          <cell r="E612">
            <v>61.14</v>
          </cell>
          <cell r="F612">
            <v>60.03</v>
          </cell>
          <cell r="G612">
            <v>62.46</v>
          </cell>
          <cell r="H612">
            <v>60</v>
          </cell>
          <cell r="I612" t="str">
            <v>应用型</v>
          </cell>
          <cell r="J612" t="str">
            <v>-</v>
          </cell>
          <cell r="K612" t="str">
            <v>-</v>
          </cell>
        </row>
        <row r="613">
          <cell r="B613" t="str">
            <v>呼和浩特民族学院</v>
          </cell>
          <cell r="C613" t="str">
            <v>内蒙古</v>
          </cell>
          <cell r="D613" t="str">
            <v>综合</v>
          </cell>
          <cell r="E613">
            <v>61.14</v>
          </cell>
          <cell r="F613">
            <v>60.03</v>
          </cell>
          <cell r="G613">
            <v>62.45</v>
          </cell>
          <cell r="H613">
            <v>60</v>
          </cell>
          <cell r="I613" t="str">
            <v>应用型</v>
          </cell>
          <cell r="J613" t="str">
            <v>-</v>
          </cell>
          <cell r="K613" t="str">
            <v>-</v>
          </cell>
        </row>
        <row r="614">
          <cell r="B614" t="str">
            <v>保山学院</v>
          </cell>
          <cell r="C614" t="str">
            <v>云南</v>
          </cell>
          <cell r="D614" t="str">
            <v>综合</v>
          </cell>
          <cell r="E614">
            <v>61.14</v>
          </cell>
          <cell r="F614">
            <v>60.04</v>
          </cell>
          <cell r="G614">
            <v>62.45</v>
          </cell>
          <cell r="H614">
            <v>60</v>
          </cell>
          <cell r="I614" t="str">
            <v>应用型</v>
          </cell>
          <cell r="J614" t="str">
            <v>-</v>
          </cell>
          <cell r="K614" t="str">
            <v>-</v>
          </cell>
        </row>
        <row r="615">
          <cell r="B615" t="str">
            <v>安顺学院</v>
          </cell>
          <cell r="C615" t="str">
            <v>贵州</v>
          </cell>
          <cell r="D615" t="str">
            <v>师范</v>
          </cell>
          <cell r="E615">
            <v>61.14</v>
          </cell>
          <cell r="F615">
            <v>60.03</v>
          </cell>
          <cell r="G615">
            <v>62.45</v>
          </cell>
          <cell r="H615">
            <v>60</v>
          </cell>
          <cell r="I615" t="str">
            <v>应用型</v>
          </cell>
          <cell r="J615" t="str">
            <v>-</v>
          </cell>
          <cell r="K615" t="str">
            <v>-</v>
          </cell>
        </row>
        <row r="616">
          <cell r="B616" t="str">
            <v>广西民族师范学院</v>
          </cell>
          <cell r="C616" t="str">
            <v>广西</v>
          </cell>
          <cell r="D616" t="str">
            <v>师范</v>
          </cell>
          <cell r="E616">
            <v>61.14</v>
          </cell>
          <cell r="F616">
            <v>60.03</v>
          </cell>
          <cell r="G616">
            <v>62.45</v>
          </cell>
          <cell r="H616">
            <v>60</v>
          </cell>
          <cell r="I616" t="str">
            <v>应用型</v>
          </cell>
          <cell r="J616" t="str">
            <v>-</v>
          </cell>
          <cell r="K616" t="str">
            <v>-</v>
          </cell>
        </row>
        <row r="617">
          <cell r="B617" t="str">
            <v>河南牧业经济学院</v>
          </cell>
          <cell r="C617" t="str">
            <v>河南</v>
          </cell>
          <cell r="D617" t="str">
            <v>农林</v>
          </cell>
          <cell r="E617">
            <v>61.14</v>
          </cell>
          <cell r="F617">
            <v>60.01</v>
          </cell>
          <cell r="G617">
            <v>62.47</v>
          </cell>
          <cell r="H617">
            <v>60</v>
          </cell>
          <cell r="I617" t="str">
            <v>应用型</v>
          </cell>
          <cell r="J617" t="str">
            <v>-</v>
          </cell>
          <cell r="K617" t="str">
            <v>-</v>
          </cell>
        </row>
        <row r="618">
          <cell r="B618" t="str">
            <v>浙江水利水电学院</v>
          </cell>
          <cell r="C618" t="str">
            <v>浙江</v>
          </cell>
          <cell r="D618" t="str">
            <v>理工</v>
          </cell>
          <cell r="E618">
            <v>61.13</v>
          </cell>
          <cell r="F618">
            <v>60</v>
          </cell>
          <cell r="G618">
            <v>62.45</v>
          </cell>
          <cell r="H618">
            <v>60</v>
          </cell>
          <cell r="I618" t="str">
            <v>应用型</v>
          </cell>
          <cell r="J618" t="str">
            <v>-</v>
          </cell>
          <cell r="K618" t="str">
            <v>-</v>
          </cell>
        </row>
        <row r="619">
          <cell r="B619" t="str">
            <v>平顶山学院</v>
          </cell>
          <cell r="C619" t="str">
            <v>河南</v>
          </cell>
          <cell r="D619" t="str">
            <v>师范</v>
          </cell>
          <cell r="E619">
            <v>61.13</v>
          </cell>
          <cell r="F619">
            <v>60</v>
          </cell>
          <cell r="G619">
            <v>62.45</v>
          </cell>
          <cell r="H619">
            <v>60</v>
          </cell>
          <cell r="I619" t="str">
            <v>应用型</v>
          </cell>
          <cell r="J619" t="str">
            <v>-</v>
          </cell>
          <cell r="K619" t="str">
            <v>-</v>
          </cell>
        </row>
        <row r="620">
          <cell r="B620" t="str">
            <v>湖北理工学院</v>
          </cell>
          <cell r="C620" t="str">
            <v>湖北</v>
          </cell>
          <cell r="D620" t="str">
            <v>理工</v>
          </cell>
          <cell r="E620">
            <v>61.13</v>
          </cell>
          <cell r="F620">
            <v>60.02</v>
          </cell>
          <cell r="G620">
            <v>62.46</v>
          </cell>
          <cell r="H620">
            <v>60</v>
          </cell>
          <cell r="I620" t="str">
            <v>应用型</v>
          </cell>
          <cell r="J620" t="str">
            <v>-</v>
          </cell>
          <cell r="K620" t="str">
            <v>-</v>
          </cell>
        </row>
        <row r="621">
          <cell r="B621" t="str">
            <v>商洛学院</v>
          </cell>
          <cell r="C621" t="str">
            <v>陕西</v>
          </cell>
          <cell r="D621" t="str">
            <v>师范</v>
          </cell>
          <cell r="E621">
            <v>61.13</v>
          </cell>
          <cell r="F621">
            <v>60</v>
          </cell>
          <cell r="G621">
            <v>62.45</v>
          </cell>
          <cell r="H621">
            <v>60</v>
          </cell>
          <cell r="I621" t="str">
            <v>应用型</v>
          </cell>
          <cell r="J621" t="str">
            <v>-</v>
          </cell>
          <cell r="K621" t="str">
            <v>-</v>
          </cell>
        </row>
        <row r="622">
          <cell r="B622" t="str">
            <v>菏泽学院</v>
          </cell>
          <cell r="C622" t="str">
            <v>山东</v>
          </cell>
          <cell r="D622" t="str">
            <v>综合</v>
          </cell>
          <cell r="E622">
            <v>61.13</v>
          </cell>
          <cell r="F622">
            <v>60</v>
          </cell>
          <cell r="G622">
            <v>62.45</v>
          </cell>
          <cell r="H622">
            <v>60</v>
          </cell>
          <cell r="I622" t="str">
            <v>应用型</v>
          </cell>
          <cell r="J622" t="str">
            <v>-</v>
          </cell>
          <cell r="K622" t="str">
            <v>-</v>
          </cell>
        </row>
        <row r="623">
          <cell r="B623" t="str">
            <v>上海电机学院</v>
          </cell>
          <cell r="C623" t="str">
            <v>上海</v>
          </cell>
          <cell r="D623" t="str">
            <v>理工</v>
          </cell>
          <cell r="E623">
            <v>61.13</v>
          </cell>
          <cell r="F623">
            <v>60.01</v>
          </cell>
          <cell r="G623">
            <v>62.46</v>
          </cell>
          <cell r="H623">
            <v>60</v>
          </cell>
          <cell r="I623" t="str">
            <v>应用型</v>
          </cell>
          <cell r="J623" t="str">
            <v>-</v>
          </cell>
          <cell r="K623" t="str">
            <v>-</v>
          </cell>
        </row>
        <row r="624">
          <cell r="B624" t="str">
            <v>山东政法学院</v>
          </cell>
          <cell r="C624" t="str">
            <v>山东</v>
          </cell>
          <cell r="D624" t="str">
            <v>政法</v>
          </cell>
          <cell r="E624">
            <v>61.13</v>
          </cell>
          <cell r="F624">
            <v>60.01</v>
          </cell>
          <cell r="G624">
            <v>62.45</v>
          </cell>
          <cell r="H624">
            <v>60</v>
          </cell>
          <cell r="I624" t="str">
            <v>应用型</v>
          </cell>
          <cell r="J624" t="str">
            <v>-</v>
          </cell>
          <cell r="K624" t="str">
            <v>-</v>
          </cell>
        </row>
        <row r="625">
          <cell r="B625" t="str">
            <v>黄淮学院</v>
          </cell>
          <cell r="C625" t="str">
            <v>河南</v>
          </cell>
          <cell r="D625" t="str">
            <v>师范</v>
          </cell>
          <cell r="E625">
            <v>61.13</v>
          </cell>
          <cell r="F625">
            <v>60</v>
          </cell>
          <cell r="G625">
            <v>62.46</v>
          </cell>
          <cell r="H625">
            <v>60</v>
          </cell>
          <cell r="I625" t="str">
            <v>应用型</v>
          </cell>
          <cell r="J625" t="str">
            <v>-</v>
          </cell>
          <cell r="K625" t="str">
            <v>-</v>
          </cell>
        </row>
        <row r="626">
          <cell r="B626" t="str">
            <v>内江师范学院</v>
          </cell>
          <cell r="C626" t="str">
            <v>四川</v>
          </cell>
          <cell r="D626" t="str">
            <v>师范</v>
          </cell>
          <cell r="E626">
            <v>61.13</v>
          </cell>
          <cell r="F626">
            <v>60.02</v>
          </cell>
          <cell r="G626">
            <v>62.45</v>
          </cell>
          <cell r="H626">
            <v>60</v>
          </cell>
          <cell r="I626" t="str">
            <v>应用型</v>
          </cell>
          <cell r="J626" t="str">
            <v>-</v>
          </cell>
          <cell r="K626" t="str">
            <v>-</v>
          </cell>
        </row>
        <row r="627">
          <cell r="B627" t="str">
            <v>武夷学院</v>
          </cell>
          <cell r="C627" t="str">
            <v>福建</v>
          </cell>
          <cell r="D627" t="str">
            <v>师范</v>
          </cell>
          <cell r="E627">
            <v>61.13</v>
          </cell>
          <cell r="F627">
            <v>60</v>
          </cell>
          <cell r="G627">
            <v>62.46</v>
          </cell>
          <cell r="H627">
            <v>60</v>
          </cell>
          <cell r="I627" t="str">
            <v>应用型</v>
          </cell>
          <cell r="J627" t="str">
            <v>-</v>
          </cell>
          <cell r="K627" t="str">
            <v>-</v>
          </cell>
        </row>
        <row r="628">
          <cell r="B628" t="str">
            <v>湖南女子学院</v>
          </cell>
          <cell r="C628" t="str">
            <v>湖南</v>
          </cell>
          <cell r="D628" t="str">
            <v>语言</v>
          </cell>
          <cell r="E628">
            <v>61.13</v>
          </cell>
          <cell r="F628">
            <v>60</v>
          </cell>
          <cell r="G628">
            <v>62.46</v>
          </cell>
          <cell r="H628">
            <v>60</v>
          </cell>
          <cell r="I628" t="str">
            <v>应用型</v>
          </cell>
          <cell r="J628" t="str">
            <v>-</v>
          </cell>
          <cell r="K628" t="str">
            <v>-</v>
          </cell>
        </row>
        <row r="629">
          <cell r="B629" t="str">
            <v>济宁学院</v>
          </cell>
          <cell r="C629" t="str">
            <v>山东</v>
          </cell>
          <cell r="D629" t="str">
            <v>综合</v>
          </cell>
          <cell r="E629">
            <v>61.13</v>
          </cell>
          <cell r="F629">
            <v>60.01</v>
          </cell>
          <cell r="G629">
            <v>62.45</v>
          </cell>
          <cell r="H629">
            <v>60</v>
          </cell>
          <cell r="I629" t="str">
            <v>应用型</v>
          </cell>
          <cell r="J629" t="str">
            <v>-</v>
          </cell>
          <cell r="K629" t="str">
            <v>-</v>
          </cell>
        </row>
        <row r="630">
          <cell r="B630" t="str">
            <v>毕节学院</v>
          </cell>
          <cell r="C630" t="str">
            <v>贵州</v>
          </cell>
          <cell r="D630" t="str">
            <v>综合</v>
          </cell>
          <cell r="E630">
            <v>61.13</v>
          </cell>
          <cell r="F630">
            <v>60.01</v>
          </cell>
          <cell r="G630">
            <v>62.45</v>
          </cell>
          <cell r="H630">
            <v>60</v>
          </cell>
          <cell r="I630" t="str">
            <v>应用型</v>
          </cell>
          <cell r="J630" t="str">
            <v>-</v>
          </cell>
          <cell r="K630" t="str">
            <v>-</v>
          </cell>
        </row>
        <row r="631">
          <cell r="B631" t="str">
            <v>三明学院</v>
          </cell>
          <cell r="C631" t="str">
            <v>福建</v>
          </cell>
          <cell r="D631" t="str">
            <v>综合</v>
          </cell>
          <cell r="E631">
            <v>61.13</v>
          </cell>
          <cell r="F631">
            <v>60</v>
          </cell>
          <cell r="G631">
            <v>62.46</v>
          </cell>
          <cell r="H631">
            <v>60</v>
          </cell>
          <cell r="I631" t="str">
            <v>应用型</v>
          </cell>
          <cell r="J631" t="str">
            <v>-</v>
          </cell>
          <cell r="K631" t="str">
            <v>-</v>
          </cell>
        </row>
        <row r="632">
          <cell r="B632" t="str">
            <v>邯郸学院</v>
          </cell>
          <cell r="C632" t="str">
            <v>河北</v>
          </cell>
          <cell r="D632" t="str">
            <v>师范</v>
          </cell>
          <cell r="E632">
            <v>61.13</v>
          </cell>
          <cell r="F632">
            <v>60</v>
          </cell>
          <cell r="G632">
            <v>62.46</v>
          </cell>
          <cell r="H632">
            <v>60</v>
          </cell>
          <cell r="I632" t="str">
            <v>应用型</v>
          </cell>
          <cell r="J632" t="str">
            <v>-</v>
          </cell>
          <cell r="K632" t="str">
            <v>-</v>
          </cell>
        </row>
        <row r="633">
          <cell r="B633" t="str">
            <v>龙岩学院</v>
          </cell>
          <cell r="C633" t="str">
            <v>福建</v>
          </cell>
          <cell r="D633" t="str">
            <v>师范</v>
          </cell>
          <cell r="E633">
            <v>61.13</v>
          </cell>
          <cell r="F633">
            <v>60</v>
          </cell>
          <cell r="G633">
            <v>62.46</v>
          </cell>
          <cell r="H633">
            <v>60</v>
          </cell>
          <cell r="I633" t="str">
            <v>应用型</v>
          </cell>
          <cell r="J633" t="str">
            <v>-</v>
          </cell>
          <cell r="K633" t="str">
            <v>-</v>
          </cell>
        </row>
        <row r="634">
          <cell r="B634" t="str">
            <v>邢台学院</v>
          </cell>
          <cell r="C634" t="str">
            <v>河北</v>
          </cell>
          <cell r="D634" t="str">
            <v>师范</v>
          </cell>
          <cell r="E634">
            <v>61.13</v>
          </cell>
          <cell r="F634">
            <v>60</v>
          </cell>
          <cell r="G634">
            <v>62.46</v>
          </cell>
          <cell r="H634">
            <v>60</v>
          </cell>
          <cell r="I634" t="str">
            <v>应用型</v>
          </cell>
          <cell r="J634" t="str">
            <v>-</v>
          </cell>
          <cell r="K634" t="str">
            <v>-</v>
          </cell>
        </row>
        <row r="635">
          <cell r="B635" t="str">
            <v>西昌学院</v>
          </cell>
          <cell r="C635" t="str">
            <v>四川</v>
          </cell>
          <cell r="D635" t="str">
            <v>综合</v>
          </cell>
          <cell r="E635">
            <v>61.13</v>
          </cell>
          <cell r="F635">
            <v>60</v>
          </cell>
          <cell r="G635">
            <v>62.47</v>
          </cell>
          <cell r="H635">
            <v>60</v>
          </cell>
          <cell r="I635" t="str">
            <v>应用型</v>
          </cell>
          <cell r="J635" t="str">
            <v>-</v>
          </cell>
          <cell r="K635" t="str">
            <v>-</v>
          </cell>
        </row>
        <row r="636">
          <cell r="B636" t="str">
            <v>榆林学院</v>
          </cell>
          <cell r="C636" t="str">
            <v>陕西</v>
          </cell>
          <cell r="D636" t="str">
            <v>师范</v>
          </cell>
          <cell r="E636">
            <v>61.13</v>
          </cell>
          <cell r="F636">
            <v>60.01</v>
          </cell>
          <cell r="G636">
            <v>62.45</v>
          </cell>
          <cell r="H636">
            <v>60</v>
          </cell>
          <cell r="I636" t="str">
            <v>应用型</v>
          </cell>
          <cell r="J636" t="str">
            <v>-</v>
          </cell>
          <cell r="K636" t="str">
            <v>-</v>
          </cell>
        </row>
        <row r="637">
          <cell r="B637" t="str">
            <v>辽东学院</v>
          </cell>
          <cell r="C637" t="str">
            <v>辽宁</v>
          </cell>
          <cell r="D637" t="str">
            <v>财经</v>
          </cell>
          <cell r="E637">
            <v>61.13</v>
          </cell>
          <cell r="F637">
            <v>60.02</v>
          </cell>
          <cell r="G637">
            <v>62.45</v>
          </cell>
          <cell r="H637">
            <v>60</v>
          </cell>
          <cell r="I637" t="str">
            <v>应用型</v>
          </cell>
          <cell r="J637" t="str">
            <v>-</v>
          </cell>
          <cell r="K637" t="str">
            <v>-</v>
          </cell>
        </row>
        <row r="638">
          <cell r="B638" t="str">
            <v>武汉商学院</v>
          </cell>
          <cell r="C638" t="str">
            <v>湖北</v>
          </cell>
          <cell r="D638" t="str">
            <v>财经</v>
          </cell>
          <cell r="E638">
            <v>61.13</v>
          </cell>
          <cell r="F638">
            <v>60</v>
          </cell>
          <cell r="G638">
            <v>62.45</v>
          </cell>
          <cell r="H638">
            <v>60</v>
          </cell>
          <cell r="I638" t="str">
            <v>应用型</v>
          </cell>
          <cell r="J638" t="str">
            <v>-</v>
          </cell>
          <cell r="K638" t="str">
            <v>-</v>
          </cell>
        </row>
        <row r="639">
          <cell r="B639" t="str">
            <v>河北金融学院</v>
          </cell>
          <cell r="C639" t="str">
            <v>河北</v>
          </cell>
          <cell r="D639" t="str">
            <v>财经</v>
          </cell>
          <cell r="E639">
            <v>61.13</v>
          </cell>
          <cell r="F639">
            <v>60</v>
          </cell>
          <cell r="G639">
            <v>62.46</v>
          </cell>
          <cell r="H639">
            <v>60</v>
          </cell>
          <cell r="I639" t="str">
            <v>应用型</v>
          </cell>
          <cell r="J639" t="str">
            <v>-</v>
          </cell>
          <cell r="K639" t="str">
            <v>-</v>
          </cell>
        </row>
        <row r="640">
          <cell r="B640" t="str">
            <v>沈阳工程学院</v>
          </cell>
          <cell r="C640" t="str">
            <v>辽宁</v>
          </cell>
          <cell r="D640" t="str">
            <v>理工</v>
          </cell>
          <cell r="E640">
            <v>61.13</v>
          </cell>
          <cell r="F640">
            <v>60</v>
          </cell>
          <cell r="G640">
            <v>62.46</v>
          </cell>
          <cell r="H640">
            <v>60</v>
          </cell>
          <cell r="I640" t="str">
            <v>应用型</v>
          </cell>
          <cell r="J640" t="str">
            <v>-</v>
          </cell>
          <cell r="K640" t="str">
            <v>-</v>
          </cell>
        </row>
        <row r="641">
          <cell r="B641" t="str">
            <v>衡水学院</v>
          </cell>
          <cell r="C641" t="str">
            <v>河北</v>
          </cell>
          <cell r="D641" t="str">
            <v>师范</v>
          </cell>
          <cell r="E641">
            <v>61.13</v>
          </cell>
          <cell r="F641">
            <v>60</v>
          </cell>
          <cell r="G641">
            <v>62.45</v>
          </cell>
          <cell r="H641">
            <v>60</v>
          </cell>
          <cell r="I641" t="str">
            <v>应用型</v>
          </cell>
          <cell r="J641" t="str">
            <v>-</v>
          </cell>
          <cell r="K641" t="str">
            <v>-</v>
          </cell>
        </row>
        <row r="642">
          <cell r="B642" t="str">
            <v>西安航空学院</v>
          </cell>
          <cell r="C642" t="str">
            <v>陕西</v>
          </cell>
          <cell r="D642" t="str">
            <v>理工</v>
          </cell>
          <cell r="E642">
            <v>61.13</v>
          </cell>
          <cell r="F642">
            <v>60</v>
          </cell>
          <cell r="G642">
            <v>62.46</v>
          </cell>
          <cell r="H642">
            <v>60</v>
          </cell>
          <cell r="I642" t="str">
            <v>应用型</v>
          </cell>
          <cell r="J642" t="str">
            <v>-</v>
          </cell>
          <cell r="K642" t="str">
            <v>-</v>
          </cell>
        </row>
        <row r="643">
          <cell r="B643" t="str">
            <v>河池学院</v>
          </cell>
          <cell r="C643" t="str">
            <v>广西</v>
          </cell>
          <cell r="D643" t="str">
            <v>综合</v>
          </cell>
          <cell r="E643">
            <v>61.13</v>
          </cell>
          <cell r="F643">
            <v>60</v>
          </cell>
          <cell r="G643">
            <v>62.46</v>
          </cell>
          <cell r="H643">
            <v>60</v>
          </cell>
          <cell r="I643" t="str">
            <v>应用型</v>
          </cell>
          <cell r="J643" t="str">
            <v>-</v>
          </cell>
          <cell r="K643" t="str">
            <v>-</v>
          </cell>
        </row>
        <row r="644">
          <cell r="B644" t="str">
            <v>巢湖学院</v>
          </cell>
          <cell r="C644" t="str">
            <v>安徽</v>
          </cell>
          <cell r="D644" t="str">
            <v>师范</v>
          </cell>
          <cell r="E644">
            <v>61.13</v>
          </cell>
          <cell r="F644">
            <v>60.01</v>
          </cell>
          <cell r="G644">
            <v>62.46</v>
          </cell>
          <cell r="H644">
            <v>60</v>
          </cell>
          <cell r="I644" t="str">
            <v>应用型</v>
          </cell>
          <cell r="J644" t="str">
            <v>-</v>
          </cell>
          <cell r="K644" t="str">
            <v>-</v>
          </cell>
        </row>
        <row r="645">
          <cell r="B645" t="str">
            <v>绥化学院</v>
          </cell>
          <cell r="C645" t="str">
            <v>黑龙江</v>
          </cell>
          <cell r="D645" t="str">
            <v>综合</v>
          </cell>
          <cell r="E645">
            <v>61.13</v>
          </cell>
          <cell r="F645">
            <v>60.01</v>
          </cell>
          <cell r="G645">
            <v>62.46</v>
          </cell>
          <cell r="H645">
            <v>60</v>
          </cell>
          <cell r="I645" t="str">
            <v>应用型</v>
          </cell>
          <cell r="J645" t="str">
            <v>-</v>
          </cell>
          <cell r="K645" t="str">
            <v>-</v>
          </cell>
        </row>
        <row r="646">
          <cell r="B646" t="str">
            <v>沧州师范学院</v>
          </cell>
          <cell r="C646" t="str">
            <v>河北</v>
          </cell>
          <cell r="D646" t="str">
            <v>师范</v>
          </cell>
          <cell r="E646">
            <v>61.13</v>
          </cell>
          <cell r="F646">
            <v>60.01</v>
          </cell>
          <cell r="G646">
            <v>62.45</v>
          </cell>
          <cell r="H646">
            <v>60</v>
          </cell>
          <cell r="I646" t="str">
            <v>应用型</v>
          </cell>
          <cell r="J646" t="str">
            <v>-</v>
          </cell>
          <cell r="K646" t="str">
            <v>-</v>
          </cell>
        </row>
        <row r="647">
          <cell r="B647" t="str">
            <v>新乡学院</v>
          </cell>
          <cell r="C647" t="str">
            <v>河南</v>
          </cell>
          <cell r="D647" t="str">
            <v>师范</v>
          </cell>
          <cell r="E647">
            <v>61.13</v>
          </cell>
          <cell r="F647">
            <v>60.01</v>
          </cell>
          <cell r="G647">
            <v>62.45</v>
          </cell>
          <cell r="H647">
            <v>60</v>
          </cell>
          <cell r="I647" t="str">
            <v>应用型</v>
          </cell>
          <cell r="J647" t="str">
            <v>-</v>
          </cell>
          <cell r="K647" t="str">
            <v>-</v>
          </cell>
        </row>
        <row r="648">
          <cell r="B648" t="str">
            <v>四川民族学院</v>
          </cell>
          <cell r="C648" t="str">
            <v>四川</v>
          </cell>
          <cell r="D648" t="str">
            <v>民族</v>
          </cell>
          <cell r="E648">
            <v>61.13</v>
          </cell>
          <cell r="F648">
            <v>60</v>
          </cell>
          <cell r="G648">
            <v>62.45</v>
          </cell>
          <cell r="H648">
            <v>60</v>
          </cell>
          <cell r="I648" t="str">
            <v>应用型</v>
          </cell>
          <cell r="J648" t="str">
            <v>-</v>
          </cell>
          <cell r="K648" t="str">
            <v>-</v>
          </cell>
        </row>
        <row r="649">
          <cell r="B649" t="str">
            <v>兰州工业学院</v>
          </cell>
          <cell r="C649" t="str">
            <v>甘肃</v>
          </cell>
          <cell r="D649" t="str">
            <v>理工</v>
          </cell>
          <cell r="E649">
            <v>61.13</v>
          </cell>
          <cell r="F649">
            <v>60</v>
          </cell>
          <cell r="G649">
            <v>62.46</v>
          </cell>
          <cell r="H649">
            <v>60</v>
          </cell>
          <cell r="I649" t="str">
            <v>应用型</v>
          </cell>
          <cell r="J649" t="str">
            <v>-</v>
          </cell>
          <cell r="K649" t="str">
            <v>-</v>
          </cell>
        </row>
        <row r="650">
          <cell r="B650" t="str">
            <v>白城师范学院</v>
          </cell>
          <cell r="C650" t="str">
            <v>吉林</v>
          </cell>
          <cell r="D650" t="str">
            <v>师范</v>
          </cell>
          <cell r="E650">
            <v>61.13</v>
          </cell>
          <cell r="F650">
            <v>60</v>
          </cell>
          <cell r="G650">
            <v>62.46</v>
          </cell>
          <cell r="H650">
            <v>60</v>
          </cell>
          <cell r="I650" t="str">
            <v>应用型</v>
          </cell>
          <cell r="J650" t="str">
            <v>-</v>
          </cell>
          <cell r="K650" t="str">
            <v>-</v>
          </cell>
        </row>
        <row r="651">
          <cell r="B651" t="str">
            <v>辽宁科技学院</v>
          </cell>
          <cell r="C651" t="str">
            <v>辽宁</v>
          </cell>
          <cell r="D651" t="str">
            <v>理工</v>
          </cell>
          <cell r="E651">
            <v>61.13</v>
          </cell>
          <cell r="F651">
            <v>60</v>
          </cell>
          <cell r="G651">
            <v>62.45</v>
          </cell>
          <cell r="H651">
            <v>60</v>
          </cell>
          <cell r="I651" t="str">
            <v>应用型</v>
          </cell>
          <cell r="J651" t="str">
            <v>-</v>
          </cell>
          <cell r="K651" t="str">
            <v>-</v>
          </cell>
        </row>
        <row r="652">
          <cell r="B652" t="str">
            <v>保定学院</v>
          </cell>
          <cell r="C652" t="str">
            <v>河北</v>
          </cell>
          <cell r="D652" t="str">
            <v>师范</v>
          </cell>
          <cell r="E652">
            <v>61.13</v>
          </cell>
          <cell r="F652">
            <v>60</v>
          </cell>
          <cell r="G652">
            <v>62.45</v>
          </cell>
          <cell r="H652">
            <v>60</v>
          </cell>
          <cell r="I652" t="str">
            <v>应用型</v>
          </cell>
          <cell r="J652" t="str">
            <v>-</v>
          </cell>
          <cell r="K652" t="str">
            <v>-</v>
          </cell>
        </row>
        <row r="653">
          <cell r="B653" t="str">
            <v>吉林农业科技学院</v>
          </cell>
          <cell r="C653" t="str">
            <v>吉林</v>
          </cell>
          <cell r="D653" t="str">
            <v>农林</v>
          </cell>
          <cell r="E653">
            <v>61.13</v>
          </cell>
          <cell r="F653">
            <v>60</v>
          </cell>
          <cell r="G653">
            <v>62.46</v>
          </cell>
          <cell r="H653">
            <v>60</v>
          </cell>
          <cell r="I653" t="str">
            <v>应用型</v>
          </cell>
          <cell r="J653" t="str">
            <v>-</v>
          </cell>
          <cell r="K653" t="str">
            <v>-</v>
          </cell>
        </row>
        <row r="654">
          <cell r="B654" t="str">
            <v>新余学院</v>
          </cell>
          <cell r="C654" t="str">
            <v>江西</v>
          </cell>
          <cell r="D654" t="str">
            <v>综合</v>
          </cell>
          <cell r="E654">
            <v>61.13</v>
          </cell>
          <cell r="F654">
            <v>60</v>
          </cell>
          <cell r="G654">
            <v>62.45</v>
          </cell>
          <cell r="H654">
            <v>60</v>
          </cell>
          <cell r="I654" t="str">
            <v>应用型</v>
          </cell>
          <cell r="J654" t="str">
            <v>-</v>
          </cell>
          <cell r="K654" t="str">
            <v>-</v>
          </cell>
        </row>
        <row r="655">
          <cell r="B655" t="str">
            <v>吕梁学院</v>
          </cell>
          <cell r="C655" t="str">
            <v>山西</v>
          </cell>
          <cell r="D655" t="str">
            <v>综合</v>
          </cell>
          <cell r="E655">
            <v>61.13</v>
          </cell>
          <cell r="F655">
            <v>60</v>
          </cell>
          <cell r="G655">
            <v>62.45</v>
          </cell>
          <cell r="H655">
            <v>60</v>
          </cell>
          <cell r="I655" t="str">
            <v>应用型</v>
          </cell>
          <cell r="J655" t="str">
            <v>-</v>
          </cell>
          <cell r="K655" t="str">
            <v>-</v>
          </cell>
        </row>
        <row r="656">
          <cell r="B656" t="str">
            <v>普洱学院</v>
          </cell>
          <cell r="C656" t="str">
            <v>云南</v>
          </cell>
          <cell r="D656" t="str">
            <v>师范</v>
          </cell>
          <cell r="E656">
            <v>61.13</v>
          </cell>
          <cell r="F656">
            <v>60</v>
          </cell>
          <cell r="G656">
            <v>62.45</v>
          </cell>
          <cell r="H656">
            <v>60</v>
          </cell>
          <cell r="I656" t="str">
            <v>应用型</v>
          </cell>
          <cell r="J656" t="str">
            <v>-</v>
          </cell>
          <cell r="K656" t="str">
            <v>-</v>
          </cell>
        </row>
        <row r="657">
          <cell r="B657" t="str">
            <v>集宁师范学院</v>
          </cell>
          <cell r="C657" t="str">
            <v>内蒙古</v>
          </cell>
          <cell r="D657" t="str">
            <v>师范</v>
          </cell>
          <cell r="E657">
            <v>61.13</v>
          </cell>
          <cell r="F657">
            <v>60.02</v>
          </cell>
          <cell r="G657">
            <v>62.45</v>
          </cell>
          <cell r="H657">
            <v>60</v>
          </cell>
          <cell r="I657" t="str">
            <v>应用型</v>
          </cell>
          <cell r="J657" t="str">
            <v>-</v>
          </cell>
          <cell r="K657" t="str">
            <v>-</v>
          </cell>
        </row>
        <row r="658">
          <cell r="B658" t="str">
            <v>蚌埠学院</v>
          </cell>
          <cell r="C658" t="str">
            <v>安徽</v>
          </cell>
          <cell r="D658" t="str">
            <v>理工</v>
          </cell>
          <cell r="E658">
            <v>61.13</v>
          </cell>
          <cell r="F658">
            <v>60</v>
          </cell>
          <cell r="G658">
            <v>62.45</v>
          </cell>
          <cell r="H658">
            <v>60</v>
          </cell>
          <cell r="I658" t="str">
            <v>应用型</v>
          </cell>
          <cell r="J658" t="str">
            <v>-</v>
          </cell>
          <cell r="K658" t="str">
            <v>-</v>
          </cell>
        </row>
        <row r="659">
          <cell r="B659" t="str">
            <v>六盘水师范学院</v>
          </cell>
          <cell r="C659" t="str">
            <v>贵州</v>
          </cell>
          <cell r="D659" t="str">
            <v>师范</v>
          </cell>
          <cell r="E659">
            <v>61.13</v>
          </cell>
          <cell r="F659">
            <v>60.01</v>
          </cell>
          <cell r="G659">
            <v>62.45</v>
          </cell>
          <cell r="H659">
            <v>60</v>
          </cell>
          <cell r="I659" t="str">
            <v>应用型</v>
          </cell>
          <cell r="J659" t="str">
            <v>-</v>
          </cell>
          <cell r="K659" t="str">
            <v>-</v>
          </cell>
        </row>
        <row r="660">
          <cell r="B660" t="str">
            <v>广东石油化工学院</v>
          </cell>
          <cell r="C660" t="str">
            <v>广东</v>
          </cell>
          <cell r="D660" t="str">
            <v>综合</v>
          </cell>
          <cell r="E660">
            <v>61.13</v>
          </cell>
          <cell r="F660">
            <v>60.02</v>
          </cell>
          <cell r="G660">
            <v>62.46</v>
          </cell>
          <cell r="H660">
            <v>60</v>
          </cell>
          <cell r="I660" t="str">
            <v>应用型</v>
          </cell>
          <cell r="J660" t="str">
            <v>-</v>
          </cell>
          <cell r="K660" t="str">
            <v>-</v>
          </cell>
        </row>
        <row r="661">
          <cell r="B661" t="str">
            <v>重庆第二师范学院</v>
          </cell>
          <cell r="C661" t="str">
            <v>重庆</v>
          </cell>
          <cell r="D661" t="str">
            <v>师范</v>
          </cell>
          <cell r="E661">
            <v>61.13</v>
          </cell>
          <cell r="F661">
            <v>60.02</v>
          </cell>
          <cell r="G661">
            <v>62.45</v>
          </cell>
          <cell r="H661">
            <v>60</v>
          </cell>
          <cell r="I661" t="str">
            <v>应用型</v>
          </cell>
          <cell r="J661" t="str">
            <v>-</v>
          </cell>
          <cell r="K661" t="str">
            <v>-</v>
          </cell>
        </row>
        <row r="662">
          <cell r="B662" t="str">
            <v>南昌师范学院</v>
          </cell>
          <cell r="C662" t="str">
            <v>江西</v>
          </cell>
          <cell r="D662" t="str">
            <v>师范</v>
          </cell>
          <cell r="E662">
            <v>61.13</v>
          </cell>
          <cell r="F662">
            <v>60</v>
          </cell>
          <cell r="G662">
            <v>62.46</v>
          </cell>
          <cell r="H662">
            <v>60</v>
          </cell>
          <cell r="I662" t="str">
            <v>应用型</v>
          </cell>
          <cell r="J662" t="str">
            <v>-</v>
          </cell>
          <cell r="K662" t="str">
            <v>-</v>
          </cell>
        </row>
        <row r="663">
          <cell r="B663" t="str">
            <v>哈尔滨金融学院</v>
          </cell>
          <cell r="C663" t="str">
            <v>黑龙江</v>
          </cell>
          <cell r="D663" t="str">
            <v>财经</v>
          </cell>
          <cell r="E663">
            <v>61.13</v>
          </cell>
          <cell r="F663">
            <v>60</v>
          </cell>
          <cell r="G663">
            <v>62.45</v>
          </cell>
          <cell r="H663">
            <v>60</v>
          </cell>
          <cell r="I663" t="str">
            <v>应用型</v>
          </cell>
          <cell r="J663" t="str">
            <v>-</v>
          </cell>
          <cell r="K663" t="str">
            <v>-</v>
          </cell>
        </row>
        <row r="664">
          <cell r="B664" t="str">
            <v>萍乡学院</v>
          </cell>
          <cell r="C664" t="str">
            <v>江西</v>
          </cell>
          <cell r="D664" t="str">
            <v>综合</v>
          </cell>
          <cell r="E664">
            <v>61.13</v>
          </cell>
          <cell r="F664">
            <v>60</v>
          </cell>
          <cell r="G664">
            <v>62.45</v>
          </cell>
          <cell r="H664">
            <v>60</v>
          </cell>
          <cell r="I664" t="str">
            <v>应用型</v>
          </cell>
          <cell r="J664" t="str">
            <v>-</v>
          </cell>
          <cell r="K664" t="str">
            <v>-</v>
          </cell>
        </row>
        <row r="665">
          <cell r="B665" t="str">
            <v>昭通学院</v>
          </cell>
          <cell r="C665" t="str">
            <v>云南</v>
          </cell>
          <cell r="D665" t="str">
            <v>师范</v>
          </cell>
          <cell r="E665">
            <v>61.13</v>
          </cell>
          <cell r="F665">
            <v>60</v>
          </cell>
          <cell r="G665">
            <v>62.45</v>
          </cell>
          <cell r="H665">
            <v>60</v>
          </cell>
          <cell r="I665" t="str">
            <v>应用型</v>
          </cell>
          <cell r="J665" t="str">
            <v>-</v>
          </cell>
          <cell r="K665" t="str">
            <v>-</v>
          </cell>
        </row>
        <row r="666">
          <cell r="B666" t="str">
            <v>文山学院</v>
          </cell>
          <cell r="C666" t="str">
            <v>云南</v>
          </cell>
          <cell r="D666" t="str">
            <v>师范</v>
          </cell>
          <cell r="E666">
            <v>61.13</v>
          </cell>
          <cell r="F666">
            <v>60</v>
          </cell>
          <cell r="G666">
            <v>62.47</v>
          </cell>
          <cell r="H666">
            <v>60</v>
          </cell>
          <cell r="I666" t="str">
            <v>应用型</v>
          </cell>
          <cell r="J666" t="str">
            <v>-</v>
          </cell>
          <cell r="K666" t="str">
            <v>-</v>
          </cell>
        </row>
        <row r="667">
          <cell r="B667" t="str">
            <v>景德镇学院</v>
          </cell>
          <cell r="C667" t="str">
            <v>江西</v>
          </cell>
          <cell r="D667" t="str">
            <v>综合</v>
          </cell>
          <cell r="E667">
            <v>61.13</v>
          </cell>
          <cell r="F667">
            <v>60</v>
          </cell>
          <cell r="G667">
            <v>62.45</v>
          </cell>
          <cell r="H667">
            <v>60</v>
          </cell>
          <cell r="I667" t="str">
            <v>应用型</v>
          </cell>
          <cell r="J667" t="str">
            <v>-</v>
          </cell>
          <cell r="K667" t="str">
            <v>-</v>
          </cell>
        </row>
        <row r="668">
          <cell r="B668" t="str">
            <v>陕西学前师范学院</v>
          </cell>
          <cell r="C668" t="str">
            <v>陕西</v>
          </cell>
          <cell r="D668" t="str">
            <v>师范</v>
          </cell>
          <cell r="E668">
            <v>61.13</v>
          </cell>
          <cell r="F668">
            <v>60</v>
          </cell>
          <cell r="G668">
            <v>62.45</v>
          </cell>
          <cell r="H668">
            <v>60</v>
          </cell>
          <cell r="I668" t="str">
            <v>应用型</v>
          </cell>
          <cell r="J668" t="str">
            <v>-</v>
          </cell>
          <cell r="K668" t="str">
            <v>-</v>
          </cell>
        </row>
        <row r="669">
          <cell r="B669" t="str">
            <v>四川旅游学院</v>
          </cell>
          <cell r="C669" t="str">
            <v>四川</v>
          </cell>
          <cell r="D669" t="str">
            <v>综合</v>
          </cell>
          <cell r="E669">
            <v>61.13</v>
          </cell>
          <cell r="F669">
            <v>60</v>
          </cell>
          <cell r="G669">
            <v>62.46</v>
          </cell>
          <cell r="H669">
            <v>60</v>
          </cell>
          <cell r="I669" t="str">
            <v>应用型</v>
          </cell>
          <cell r="J669" t="str">
            <v>-</v>
          </cell>
          <cell r="K669" t="str">
            <v>-</v>
          </cell>
        </row>
        <row r="670">
          <cell r="B670" t="str">
            <v>成都师范学院</v>
          </cell>
          <cell r="C670" t="str">
            <v>四川</v>
          </cell>
          <cell r="D670" t="str">
            <v>师范</v>
          </cell>
          <cell r="E670">
            <v>61.13</v>
          </cell>
          <cell r="F670">
            <v>60.01</v>
          </cell>
          <cell r="G670">
            <v>62.45</v>
          </cell>
          <cell r="H670">
            <v>60</v>
          </cell>
          <cell r="I670" t="str">
            <v>应用型</v>
          </cell>
          <cell r="J670" t="str">
            <v>-</v>
          </cell>
          <cell r="K670" t="str">
            <v>-</v>
          </cell>
        </row>
        <row r="671">
          <cell r="B671" t="str">
            <v>广州航海学院</v>
          </cell>
          <cell r="C671" t="str">
            <v>广东</v>
          </cell>
          <cell r="D671" t="str">
            <v>理工</v>
          </cell>
          <cell r="E671">
            <v>61.13</v>
          </cell>
          <cell r="F671">
            <v>60</v>
          </cell>
          <cell r="G671">
            <v>62.45</v>
          </cell>
          <cell r="H671">
            <v>60</v>
          </cell>
          <cell r="I671" t="str">
            <v>应用型</v>
          </cell>
          <cell r="J671" t="str">
            <v>-</v>
          </cell>
          <cell r="K671" t="str">
            <v>-</v>
          </cell>
        </row>
        <row r="672">
          <cell r="B672" t="str">
            <v>广东第二师范学院</v>
          </cell>
          <cell r="C672" t="str">
            <v>广东</v>
          </cell>
          <cell r="D672" t="str">
            <v>师范</v>
          </cell>
          <cell r="E672">
            <v>61.13</v>
          </cell>
          <cell r="F672">
            <v>60.01</v>
          </cell>
          <cell r="G672">
            <v>62.45</v>
          </cell>
          <cell r="H672">
            <v>60</v>
          </cell>
          <cell r="I672" t="str">
            <v>应用型</v>
          </cell>
          <cell r="J672" t="str">
            <v>-</v>
          </cell>
          <cell r="K672" t="str">
            <v>-</v>
          </cell>
        </row>
        <row r="673">
          <cell r="B673" t="str">
            <v>山东青年政治学院</v>
          </cell>
          <cell r="C673" t="str">
            <v>山东</v>
          </cell>
          <cell r="D673" t="str">
            <v>政法</v>
          </cell>
          <cell r="E673">
            <v>61.13</v>
          </cell>
          <cell r="F673">
            <v>60</v>
          </cell>
          <cell r="G673">
            <v>62.45</v>
          </cell>
          <cell r="H673">
            <v>60</v>
          </cell>
          <cell r="I673" t="str">
            <v>应用型</v>
          </cell>
          <cell r="J673" t="str">
            <v>-</v>
          </cell>
          <cell r="K673" t="str">
            <v>-</v>
          </cell>
        </row>
        <row r="674">
          <cell r="B674" t="str">
            <v>河北民族师范学院</v>
          </cell>
          <cell r="C674" t="str">
            <v>河北</v>
          </cell>
          <cell r="D674" t="str">
            <v>师范</v>
          </cell>
          <cell r="E674">
            <v>61.13</v>
          </cell>
          <cell r="F674">
            <v>60</v>
          </cell>
          <cell r="G674">
            <v>62.45</v>
          </cell>
          <cell r="H674">
            <v>60</v>
          </cell>
          <cell r="I674" t="str">
            <v>应用型</v>
          </cell>
          <cell r="J674" t="str">
            <v>-</v>
          </cell>
          <cell r="K674" t="str">
            <v>-</v>
          </cell>
        </row>
        <row r="675">
          <cell r="B675" t="str">
            <v>信阳农林学院</v>
          </cell>
          <cell r="C675" t="str">
            <v>河南</v>
          </cell>
          <cell r="D675" t="str">
            <v>农林</v>
          </cell>
          <cell r="E675">
            <v>61.13</v>
          </cell>
          <cell r="F675">
            <v>60</v>
          </cell>
          <cell r="G675">
            <v>62.46</v>
          </cell>
          <cell r="H675">
            <v>60</v>
          </cell>
          <cell r="I675" t="str">
            <v>应用型</v>
          </cell>
          <cell r="J675" t="str">
            <v>-</v>
          </cell>
          <cell r="K675" t="str">
            <v>-</v>
          </cell>
        </row>
        <row r="676">
          <cell r="B676" t="str">
            <v>桂林航天工业学院</v>
          </cell>
          <cell r="C676" t="str">
            <v>广西</v>
          </cell>
          <cell r="D676" t="str">
            <v>理工</v>
          </cell>
          <cell r="E676">
            <v>61.13</v>
          </cell>
          <cell r="F676">
            <v>60</v>
          </cell>
          <cell r="G676">
            <v>62.45</v>
          </cell>
          <cell r="H676">
            <v>60</v>
          </cell>
          <cell r="I676" t="str">
            <v>应用型</v>
          </cell>
          <cell r="J676" t="str">
            <v>-</v>
          </cell>
          <cell r="K676" t="str">
            <v>-</v>
          </cell>
        </row>
        <row r="677">
          <cell r="B677" t="str">
            <v>新疆工程学院</v>
          </cell>
          <cell r="C677" t="str">
            <v>新疆</v>
          </cell>
          <cell r="D677" t="str">
            <v>理工</v>
          </cell>
          <cell r="E677">
            <v>61.13</v>
          </cell>
          <cell r="F677">
            <v>60</v>
          </cell>
          <cell r="G677">
            <v>62.45</v>
          </cell>
          <cell r="H677">
            <v>60</v>
          </cell>
          <cell r="I677" t="str">
            <v>应用型</v>
          </cell>
          <cell r="J677" t="str">
            <v>-</v>
          </cell>
          <cell r="K677" t="str">
            <v>-</v>
          </cell>
        </row>
        <row r="678">
          <cell r="B678" t="str">
            <v>右江民族医学院</v>
          </cell>
          <cell r="C678" t="str">
            <v>广西</v>
          </cell>
          <cell r="D678" t="str">
            <v>医药</v>
          </cell>
          <cell r="E678">
            <v>61.13</v>
          </cell>
          <cell r="F678">
            <v>60.01</v>
          </cell>
          <cell r="G678">
            <v>62.45</v>
          </cell>
          <cell r="H678">
            <v>60</v>
          </cell>
          <cell r="I678" t="str">
            <v>应用型</v>
          </cell>
          <cell r="J678" t="str">
            <v>-</v>
          </cell>
          <cell r="K678" t="str">
            <v>-</v>
          </cell>
        </row>
        <row r="679">
          <cell r="B679" t="str">
            <v>兴义民族师范学院</v>
          </cell>
          <cell r="C679" t="str">
            <v>贵州</v>
          </cell>
          <cell r="D679" t="str">
            <v>师范</v>
          </cell>
          <cell r="E679">
            <v>61.13</v>
          </cell>
          <cell r="F679">
            <v>60.01</v>
          </cell>
          <cell r="G679">
            <v>62.45</v>
          </cell>
          <cell r="H679">
            <v>60</v>
          </cell>
          <cell r="I679" t="str">
            <v>应用型</v>
          </cell>
          <cell r="J679" t="str">
            <v>-</v>
          </cell>
          <cell r="K679" t="str">
            <v>-</v>
          </cell>
        </row>
        <row r="680">
          <cell r="B680" t="str">
            <v>贵州理工学院</v>
          </cell>
          <cell r="C680" t="str">
            <v>贵州</v>
          </cell>
          <cell r="D680" t="str">
            <v>理工</v>
          </cell>
          <cell r="E680">
            <v>60.17</v>
          </cell>
          <cell r="F680">
            <v>60</v>
          </cell>
          <cell r="G680">
            <v>60</v>
          </cell>
          <cell r="H680">
            <v>61.64</v>
          </cell>
          <cell r="I680" t="str">
            <v>应用型</v>
          </cell>
          <cell r="J680" t="str">
            <v>-</v>
          </cell>
          <cell r="K680" t="str">
            <v>-</v>
          </cell>
        </row>
        <row r="681">
          <cell r="B681" t="str">
            <v>西藏藏医学院</v>
          </cell>
          <cell r="C681" t="str">
            <v>西藏</v>
          </cell>
          <cell r="D681" t="str">
            <v>医药</v>
          </cell>
          <cell r="E681">
            <v>60.12</v>
          </cell>
          <cell r="F681">
            <v>60.25</v>
          </cell>
          <cell r="G681">
            <v>60.03</v>
          </cell>
          <cell r="H681">
            <v>60</v>
          </cell>
          <cell r="I681" t="str">
            <v>应用型</v>
          </cell>
          <cell r="J681" t="str">
            <v>-</v>
          </cell>
          <cell r="K681" t="str">
            <v>-</v>
          </cell>
        </row>
        <row r="682">
          <cell r="B682" t="str">
            <v>湖南理工学院</v>
          </cell>
          <cell r="C682" t="str">
            <v>湖南</v>
          </cell>
          <cell r="D682" t="str">
            <v>理工</v>
          </cell>
          <cell r="E682">
            <v>60.07</v>
          </cell>
          <cell r="F682">
            <v>60.07</v>
          </cell>
          <cell r="G682">
            <v>60.09</v>
          </cell>
          <cell r="H682">
            <v>60</v>
          </cell>
          <cell r="I682" t="str">
            <v>应用型</v>
          </cell>
          <cell r="J682" t="str">
            <v>-</v>
          </cell>
          <cell r="K682" t="str">
            <v>-</v>
          </cell>
        </row>
        <row r="683">
          <cell r="B683" t="str">
            <v>河北中医学院</v>
          </cell>
          <cell r="C683" t="str">
            <v>河北</v>
          </cell>
          <cell r="D683" t="str">
            <v>医药</v>
          </cell>
          <cell r="E683">
            <v>60.04</v>
          </cell>
          <cell r="F683">
            <v>60</v>
          </cell>
          <cell r="G683">
            <v>60.09</v>
          </cell>
          <cell r="H683">
            <v>60</v>
          </cell>
          <cell r="I683" t="str">
            <v>应用型</v>
          </cell>
          <cell r="J683" t="str">
            <v>-</v>
          </cell>
          <cell r="K683" t="str">
            <v>-</v>
          </cell>
        </row>
        <row r="684">
          <cell r="B684" t="str">
            <v>琼州学院</v>
          </cell>
          <cell r="C684" t="str">
            <v>海南</v>
          </cell>
          <cell r="D684" t="str">
            <v>综合</v>
          </cell>
          <cell r="E684">
            <v>60.03</v>
          </cell>
          <cell r="F684">
            <v>60.04</v>
          </cell>
          <cell r="G684">
            <v>60</v>
          </cell>
          <cell r="H684">
            <v>60.16</v>
          </cell>
          <cell r="I684" t="str">
            <v>应用型</v>
          </cell>
          <cell r="J684" t="str">
            <v>-</v>
          </cell>
          <cell r="K684" t="str">
            <v>-</v>
          </cell>
        </row>
        <row r="685">
          <cell r="B685" t="str">
            <v>成都医学院</v>
          </cell>
          <cell r="C685" t="str">
            <v>四川</v>
          </cell>
          <cell r="D685" t="str">
            <v>医药</v>
          </cell>
          <cell r="E685">
            <v>60.03</v>
          </cell>
          <cell r="F685">
            <v>60.07</v>
          </cell>
          <cell r="G685">
            <v>60.01</v>
          </cell>
          <cell r="H685">
            <v>60</v>
          </cell>
          <cell r="I685" t="str">
            <v>应用型</v>
          </cell>
          <cell r="J685" t="str">
            <v>-</v>
          </cell>
          <cell r="K685" t="str">
            <v>-</v>
          </cell>
        </row>
        <row r="686">
          <cell r="B686" t="str">
            <v>安康学院</v>
          </cell>
          <cell r="C686" t="str">
            <v>陕西</v>
          </cell>
          <cell r="D686" t="str">
            <v>综合</v>
          </cell>
          <cell r="E686">
            <v>60.03</v>
          </cell>
          <cell r="F686">
            <v>60.01</v>
          </cell>
          <cell r="G686">
            <v>60.05</v>
          </cell>
          <cell r="H686">
            <v>60</v>
          </cell>
          <cell r="I686" t="str">
            <v>应用型</v>
          </cell>
          <cell r="J686" t="str">
            <v>-</v>
          </cell>
          <cell r="K686" t="str">
            <v>-</v>
          </cell>
        </row>
        <row r="687">
          <cell r="B687" t="str">
            <v>吉林医药学院</v>
          </cell>
          <cell r="C687" t="str">
            <v>吉林</v>
          </cell>
          <cell r="D687" t="str">
            <v>医药</v>
          </cell>
          <cell r="E687">
            <v>60.03</v>
          </cell>
          <cell r="F687">
            <v>60.03</v>
          </cell>
          <cell r="G687">
            <v>60.03</v>
          </cell>
          <cell r="H687">
            <v>60</v>
          </cell>
          <cell r="I687" t="str">
            <v>应用型</v>
          </cell>
          <cell r="J687" t="str">
            <v>-</v>
          </cell>
          <cell r="K687" t="str">
            <v>-</v>
          </cell>
        </row>
        <row r="688">
          <cell r="B688" t="str">
            <v>张家口学院</v>
          </cell>
          <cell r="C688" t="str">
            <v>河北</v>
          </cell>
          <cell r="D688" t="str">
            <v>综合</v>
          </cell>
          <cell r="E688">
            <v>60.02</v>
          </cell>
          <cell r="F688">
            <v>60</v>
          </cell>
          <cell r="G688">
            <v>60</v>
          </cell>
          <cell r="H688">
            <v>60.16</v>
          </cell>
          <cell r="I688" t="str">
            <v>应用型</v>
          </cell>
          <cell r="J688" t="str">
            <v>-</v>
          </cell>
          <cell r="K688" t="str">
            <v>-</v>
          </cell>
        </row>
        <row r="689">
          <cell r="B689" t="str">
            <v>郑州师范学院</v>
          </cell>
          <cell r="C689" t="str">
            <v>河南</v>
          </cell>
          <cell r="D689" t="str">
            <v>师范</v>
          </cell>
          <cell r="E689">
            <v>60.02</v>
          </cell>
          <cell r="F689">
            <v>60</v>
          </cell>
          <cell r="G689">
            <v>60</v>
          </cell>
          <cell r="H689">
            <v>60.16</v>
          </cell>
          <cell r="I689" t="str">
            <v>应用型</v>
          </cell>
          <cell r="J689" t="str">
            <v>-</v>
          </cell>
          <cell r="K689" t="str">
            <v>-</v>
          </cell>
        </row>
        <row r="690">
          <cell r="B690" t="str">
            <v>百色学院</v>
          </cell>
          <cell r="C690" t="str">
            <v>广西</v>
          </cell>
          <cell r="D690" t="str">
            <v>综合</v>
          </cell>
          <cell r="E690">
            <v>60.02</v>
          </cell>
          <cell r="F690">
            <v>60.06</v>
          </cell>
          <cell r="G690">
            <v>60</v>
          </cell>
          <cell r="H690">
            <v>60</v>
          </cell>
          <cell r="I690" t="str">
            <v>应用型</v>
          </cell>
          <cell r="J690" t="str">
            <v>-</v>
          </cell>
          <cell r="K690" t="str">
            <v>-</v>
          </cell>
        </row>
        <row r="691">
          <cell r="B691" t="str">
            <v>洛阳理工学院</v>
          </cell>
          <cell r="C691" t="str">
            <v>河南</v>
          </cell>
          <cell r="D691" t="str">
            <v>理工</v>
          </cell>
          <cell r="E691">
            <v>60.02</v>
          </cell>
          <cell r="F691">
            <v>60.06</v>
          </cell>
          <cell r="G691">
            <v>60</v>
          </cell>
          <cell r="H691">
            <v>60</v>
          </cell>
          <cell r="I691" t="str">
            <v>应用型</v>
          </cell>
          <cell r="J691" t="str">
            <v>-</v>
          </cell>
          <cell r="K691" t="str">
            <v>-</v>
          </cell>
        </row>
        <row r="692">
          <cell r="B692" t="str">
            <v>齐鲁师范学院</v>
          </cell>
          <cell r="C692" t="str">
            <v>山东</v>
          </cell>
          <cell r="D692" t="str">
            <v>师范</v>
          </cell>
          <cell r="E692">
            <v>60.02</v>
          </cell>
          <cell r="F692">
            <v>60.03</v>
          </cell>
          <cell r="G692">
            <v>60.02</v>
          </cell>
          <cell r="H692">
            <v>60</v>
          </cell>
          <cell r="I692" t="str">
            <v>应用型</v>
          </cell>
          <cell r="J692" t="str">
            <v>-</v>
          </cell>
          <cell r="K692" t="str">
            <v>-</v>
          </cell>
        </row>
        <row r="693">
          <cell r="B693" t="str">
            <v>四川文理学院</v>
          </cell>
          <cell r="C693" t="str">
            <v>四川</v>
          </cell>
          <cell r="D693" t="str">
            <v>综合</v>
          </cell>
          <cell r="E693">
            <v>60.02</v>
          </cell>
          <cell r="F693">
            <v>60.01</v>
          </cell>
          <cell r="G693">
            <v>60.03</v>
          </cell>
          <cell r="H693">
            <v>60</v>
          </cell>
          <cell r="I693" t="str">
            <v>应用型</v>
          </cell>
          <cell r="J693" t="str">
            <v>-</v>
          </cell>
          <cell r="K693" t="str">
            <v>-</v>
          </cell>
        </row>
        <row r="694">
          <cell r="B694" t="str">
            <v>湖北第二师范学院</v>
          </cell>
          <cell r="C694" t="str">
            <v>湖北</v>
          </cell>
          <cell r="D694" t="str">
            <v>师范</v>
          </cell>
          <cell r="E694">
            <v>60.02</v>
          </cell>
          <cell r="F694">
            <v>60.01</v>
          </cell>
          <cell r="G694">
            <v>60.04</v>
          </cell>
          <cell r="H694">
            <v>60</v>
          </cell>
          <cell r="I694" t="str">
            <v>应用型</v>
          </cell>
          <cell r="J694" t="str">
            <v>-</v>
          </cell>
          <cell r="K694" t="str">
            <v>-</v>
          </cell>
        </row>
        <row r="695">
          <cell r="B695" t="str">
            <v>江苏第二师范学院</v>
          </cell>
          <cell r="C695" t="str">
            <v>江苏</v>
          </cell>
          <cell r="D695" t="str">
            <v>师范</v>
          </cell>
          <cell r="E695">
            <v>60.02</v>
          </cell>
          <cell r="F695">
            <v>60.04</v>
          </cell>
          <cell r="G695">
            <v>60</v>
          </cell>
          <cell r="H695">
            <v>60</v>
          </cell>
          <cell r="I695" t="str">
            <v>应用型</v>
          </cell>
          <cell r="J695" t="str">
            <v>-</v>
          </cell>
          <cell r="K695" t="str">
            <v>-</v>
          </cell>
        </row>
        <row r="696">
          <cell r="B696" t="str">
            <v>河南工程学院</v>
          </cell>
          <cell r="C696" t="str">
            <v>河南</v>
          </cell>
          <cell r="D696" t="str">
            <v>理工</v>
          </cell>
          <cell r="E696">
            <v>60.01</v>
          </cell>
          <cell r="F696">
            <v>60.01</v>
          </cell>
          <cell r="G696">
            <v>60</v>
          </cell>
          <cell r="H696">
            <v>60</v>
          </cell>
          <cell r="I696" t="str">
            <v>应用型</v>
          </cell>
          <cell r="J696" t="str">
            <v>-</v>
          </cell>
          <cell r="K696" t="str">
            <v>-</v>
          </cell>
        </row>
        <row r="697">
          <cell r="B697" t="str">
            <v>福建江夏学院</v>
          </cell>
          <cell r="C697" t="str">
            <v>福建</v>
          </cell>
          <cell r="D697" t="str">
            <v>综合</v>
          </cell>
          <cell r="E697">
            <v>60.01</v>
          </cell>
          <cell r="F697">
            <v>60.02</v>
          </cell>
          <cell r="G697">
            <v>60</v>
          </cell>
          <cell r="H697">
            <v>60</v>
          </cell>
          <cell r="I697" t="str">
            <v>应用型</v>
          </cell>
          <cell r="J697" t="str">
            <v>-</v>
          </cell>
          <cell r="K697" t="str">
            <v>-</v>
          </cell>
        </row>
        <row r="698">
          <cell r="B698" t="str">
            <v>太原工业学院</v>
          </cell>
          <cell r="C698" t="str">
            <v>山西</v>
          </cell>
          <cell r="D698" t="str">
            <v>理工</v>
          </cell>
          <cell r="E698">
            <v>60.01</v>
          </cell>
          <cell r="F698">
            <v>60.01</v>
          </cell>
          <cell r="G698">
            <v>60</v>
          </cell>
          <cell r="H698">
            <v>60</v>
          </cell>
          <cell r="I698" t="str">
            <v>应用型</v>
          </cell>
          <cell r="J698" t="str">
            <v>-</v>
          </cell>
          <cell r="K698" t="str">
            <v>-</v>
          </cell>
        </row>
        <row r="699">
          <cell r="B699" t="str">
            <v>黑河学院</v>
          </cell>
          <cell r="C699" t="str">
            <v>黑龙江</v>
          </cell>
          <cell r="D699" t="str">
            <v>综合</v>
          </cell>
          <cell r="E699">
            <v>60.01</v>
          </cell>
          <cell r="F699">
            <v>60.01</v>
          </cell>
          <cell r="G699">
            <v>60.01</v>
          </cell>
          <cell r="H699">
            <v>60</v>
          </cell>
          <cell r="I699" t="str">
            <v>应用型</v>
          </cell>
          <cell r="J699" t="str">
            <v>-</v>
          </cell>
          <cell r="K699" t="str">
            <v>-</v>
          </cell>
        </row>
        <row r="700">
          <cell r="B700" t="str">
            <v>衢州学院</v>
          </cell>
          <cell r="C700" t="str">
            <v>浙江</v>
          </cell>
          <cell r="D700" t="str">
            <v>理工</v>
          </cell>
          <cell r="E700">
            <v>60.01</v>
          </cell>
          <cell r="F700">
            <v>60.02</v>
          </cell>
          <cell r="G700">
            <v>60</v>
          </cell>
          <cell r="H700">
            <v>60</v>
          </cell>
          <cell r="I700" t="str">
            <v>应用型</v>
          </cell>
          <cell r="J700" t="str">
            <v>-</v>
          </cell>
          <cell r="K700" t="str">
            <v>-</v>
          </cell>
        </row>
        <row r="701">
          <cell r="B701" t="str">
            <v>宁夏师范学院</v>
          </cell>
          <cell r="C701" t="str">
            <v>宁夏</v>
          </cell>
          <cell r="D701" t="str">
            <v>师范</v>
          </cell>
          <cell r="E701">
            <v>60.01</v>
          </cell>
          <cell r="F701">
            <v>60.01</v>
          </cell>
          <cell r="G701">
            <v>60.01</v>
          </cell>
          <cell r="H701">
            <v>60</v>
          </cell>
          <cell r="I701" t="str">
            <v>应用型</v>
          </cell>
          <cell r="J701" t="str">
            <v>-</v>
          </cell>
          <cell r="K701" t="str">
            <v>-</v>
          </cell>
        </row>
        <row r="702">
          <cell r="B702" t="str">
            <v>梧州学院</v>
          </cell>
          <cell r="C702" t="str">
            <v>广西</v>
          </cell>
          <cell r="D702" t="str">
            <v>综合</v>
          </cell>
          <cell r="E702">
            <v>60.01</v>
          </cell>
          <cell r="F702">
            <v>60.01</v>
          </cell>
          <cell r="G702">
            <v>60.01</v>
          </cell>
          <cell r="H702">
            <v>60</v>
          </cell>
          <cell r="I702" t="str">
            <v>应用型</v>
          </cell>
          <cell r="J702" t="str">
            <v>-</v>
          </cell>
          <cell r="K702" t="str">
            <v>-</v>
          </cell>
        </row>
        <row r="703">
          <cell r="B703" t="str">
            <v>山东女子学院</v>
          </cell>
          <cell r="C703" t="str">
            <v>山东</v>
          </cell>
          <cell r="D703" t="str">
            <v>综合</v>
          </cell>
          <cell r="E703">
            <v>60</v>
          </cell>
          <cell r="F703">
            <v>60.01</v>
          </cell>
          <cell r="G703">
            <v>60</v>
          </cell>
          <cell r="H703">
            <v>60</v>
          </cell>
          <cell r="I703" t="str">
            <v>应用型</v>
          </cell>
          <cell r="J703" t="str">
            <v>-</v>
          </cell>
          <cell r="K703" t="str">
            <v>-</v>
          </cell>
        </row>
        <row r="704">
          <cell r="B704" t="str">
            <v>泰州学院</v>
          </cell>
          <cell r="C704" t="str">
            <v>江苏</v>
          </cell>
          <cell r="D704" t="str">
            <v>综合</v>
          </cell>
          <cell r="E704">
            <v>60</v>
          </cell>
          <cell r="F704">
            <v>60</v>
          </cell>
          <cell r="G704">
            <v>60</v>
          </cell>
          <cell r="H704">
            <v>60</v>
          </cell>
          <cell r="I704" t="str">
            <v>应用型</v>
          </cell>
          <cell r="J704" t="str">
            <v>-</v>
          </cell>
          <cell r="K704" t="str">
            <v>-</v>
          </cell>
        </row>
        <row r="705">
          <cell r="B705" t="str">
            <v>荆楚理工学院</v>
          </cell>
          <cell r="C705" t="str">
            <v>湖北</v>
          </cell>
          <cell r="D705" t="str">
            <v>理工</v>
          </cell>
          <cell r="E705">
            <v>60</v>
          </cell>
          <cell r="F705">
            <v>60</v>
          </cell>
          <cell r="G705">
            <v>60</v>
          </cell>
          <cell r="H705">
            <v>60</v>
          </cell>
          <cell r="I705" t="str">
            <v>应用型</v>
          </cell>
          <cell r="J705" t="str">
            <v>-</v>
          </cell>
          <cell r="K705" t="str">
            <v>-</v>
          </cell>
        </row>
        <row r="706">
          <cell r="B706" t="str">
            <v>长沙师范学院</v>
          </cell>
          <cell r="C706" t="str">
            <v>湖南</v>
          </cell>
          <cell r="D706" t="str">
            <v>师范</v>
          </cell>
          <cell r="E706">
            <v>60</v>
          </cell>
          <cell r="F706">
            <v>60</v>
          </cell>
          <cell r="G706">
            <v>60</v>
          </cell>
          <cell r="H706">
            <v>60</v>
          </cell>
          <cell r="I706" t="str">
            <v>应用型</v>
          </cell>
          <cell r="J706" t="str">
            <v>-</v>
          </cell>
          <cell r="K706" t="str">
            <v>-</v>
          </cell>
        </row>
        <row r="707">
          <cell r="B707" t="str">
            <v>山东管理学院</v>
          </cell>
          <cell r="C707" t="str">
            <v>山东</v>
          </cell>
          <cell r="D707" t="str">
            <v>综合</v>
          </cell>
          <cell r="E707">
            <v>60</v>
          </cell>
          <cell r="F707">
            <v>60</v>
          </cell>
          <cell r="G707">
            <v>60</v>
          </cell>
          <cell r="H707">
            <v>60</v>
          </cell>
          <cell r="I707" t="str">
            <v>应用型</v>
          </cell>
          <cell r="J707" t="str">
            <v>-</v>
          </cell>
          <cell r="K707" t="str">
            <v>-</v>
          </cell>
        </row>
        <row r="708">
          <cell r="B708" t="str">
            <v>山东农业工程学院</v>
          </cell>
          <cell r="C708" t="str">
            <v>山东</v>
          </cell>
          <cell r="D708" t="str">
            <v>农林</v>
          </cell>
          <cell r="E708">
            <v>60</v>
          </cell>
          <cell r="F708">
            <v>60</v>
          </cell>
          <cell r="G708">
            <v>60</v>
          </cell>
          <cell r="H708">
            <v>60</v>
          </cell>
          <cell r="I708" t="str">
            <v>应用型</v>
          </cell>
          <cell r="J708" t="str">
            <v>-</v>
          </cell>
          <cell r="K708" t="str">
            <v>-</v>
          </cell>
        </row>
        <row r="709">
          <cell r="B709" t="str">
            <v>营口理工学院</v>
          </cell>
          <cell r="C709" t="str">
            <v>辽宁</v>
          </cell>
          <cell r="D709" t="str">
            <v>理工</v>
          </cell>
          <cell r="E709">
            <v>60</v>
          </cell>
          <cell r="F709">
            <v>60</v>
          </cell>
          <cell r="G709">
            <v>60</v>
          </cell>
          <cell r="H709">
            <v>60</v>
          </cell>
          <cell r="I709" t="str">
            <v>应用型</v>
          </cell>
          <cell r="J709" t="str">
            <v>-</v>
          </cell>
          <cell r="K709" t="str">
            <v>-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14.687191087964" createdVersion="5" refreshedVersion="5" minRefreshableVersion="3" recordCount="170">
  <cacheSource type="worksheet">
    <worksheetSource ref="A1:K171" sheet="Sheet1"/>
  </cacheSource>
  <cacheFields count="11">
    <cacheField name="批次" numFmtId="0">
      <sharedItems/>
    </cacheField>
    <cacheField name="代码" numFmtId="0">
      <sharedItems containsSemiMixedTypes="0" containsString="0" containsNumber="1" containsInteger="1" minValue="10001" maxValue="10486"/>
    </cacheField>
    <cacheField name="院校名称" numFmtId="0">
      <sharedItems count="7">
        <s v="北京大学"/>
        <s v="清华大学"/>
        <s v="复旦大学"/>
        <s v="武汉大学"/>
        <s v="南开大学"/>
        <s v="吉林大学"/>
        <s v="山东大学"/>
      </sharedItems>
    </cacheField>
    <cacheField name="声誉" numFmtId="0">
      <sharedItems containsSemiMixedTypes="0" containsString="0" containsNumber="1" minValue="69.97" maxValue="100"/>
    </cacheField>
    <cacheField name="类型" numFmtId="0">
      <sharedItems/>
    </cacheField>
    <cacheField name="隶属" numFmtId="0">
      <sharedItems/>
    </cacheField>
    <cacheField name="专业名称" numFmtId="0">
      <sharedItems count="61">
        <s v="数学类"/>
        <s v="工科试验班类"/>
        <s v="物理学类"/>
        <s v="电子信息类"/>
        <s v="化学类"/>
        <s v="生物科学"/>
        <s v="地球物理学类"/>
        <s v="城乡规划"/>
        <s v="心理学"/>
        <s v="理科试验班类"/>
        <s v="经济学类"/>
        <s v="工商管理类"/>
        <s v="法学"/>
        <s v="新闻传播学类"/>
        <s v="核工业与核技术"/>
        <s v="建筑学"/>
        <s v="土木工程"/>
        <s v="水利水电工程"/>
        <s v="自然科学试验班"/>
        <s v="技术科学试验班"/>
        <s v="软件工程"/>
        <s v="管理科学与工程类"/>
        <s v="金融学"/>
        <s v="微电子科学与工程"/>
        <s v="地理科学类"/>
        <s v="水利类"/>
        <s v="电气工程及其自动化"/>
        <s v="机械类"/>
        <s v="能源动力类"/>
        <s v="建筑类"/>
        <s v="土木类"/>
        <s v="工程力学"/>
        <s v="计算机类"/>
        <s v="遥感科学与技术"/>
        <s v="测绘类"/>
        <s v="轻工类"/>
        <s v="临床医学"/>
        <s v="药学类"/>
        <s v="经济学"/>
        <s v="国际经济与贸易"/>
        <s v="金融工程"/>
        <s v="保险学"/>
        <s v="财政学"/>
        <s v="会计学"/>
        <s v="应用心理学"/>
        <s v="城市管理"/>
        <s v="工商管理"/>
        <s v="人力资源管理"/>
        <s v="工程管理"/>
        <s v="信息与计算科学"/>
        <s v="统计学"/>
        <s v="物理学"/>
        <s v="光电信息科学与工程"/>
        <s v="化学"/>
        <s v="药物制剂"/>
        <s v="机械工程"/>
        <s v="生物科学类"/>
        <s v="材料类"/>
        <s v="环境科学与工程类"/>
        <s v="预防医学"/>
        <s v="药学"/>
      </sharedItems>
    </cacheField>
    <cacheField name="所在院系" numFmtId="0">
      <sharedItems containsBlank="1"/>
    </cacheField>
    <cacheField name="省份" numFmtId="0">
      <sharedItems/>
    </cacheField>
    <cacheField name="城市" numFmtId="0">
      <sharedItems/>
    </cacheField>
    <cacheField name="学制" numFmtId="0">
      <sharedItems containsSemiMixedTypes="0" containsString="0" containsNumber="1" containsInteger="1" minValue="4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s v="本一A"/>
    <n v="10001"/>
    <x v="0"/>
    <n v="100"/>
    <s v="综合"/>
    <s v="教育部"/>
    <x v="0"/>
    <s v="数学科学学院"/>
    <s v="北京"/>
    <s v="海淀"/>
    <n v="4"/>
  </r>
  <r>
    <s v="本一A"/>
    <n v="10001"/>
    <x v="0"/>
    <n v="100"/>
    <s v="综合"/>
    <s v="教育部"/>
    <x v="1"/>
    <s v="工学院"/>
    <s v="北京"/>
    <s v="海淀"/>
    <n v="4"/>
  </r>
  <r>
    <s v="本一A"/>
    <n v="10001"/>
    <x v="0"/>
    <n v="100"/>
    <s v="综合"/>
    <s v="教育部"/>
    <x v="1"/>
    <s v="工学院"/>
    <s v="北京"/>
    <s v="海淀"/>
    <n v="4"/>
  </r>
  <r>
    <s v="本一A"/>
    <n v="10001"/>
    <x v="0"/>
    <n v="100"/>
    <s v="综合"/>
    <s v="教育部"/>
    <x v="2"/>
    <s v="物理学院"/>
    <s v="北京"/>
    <s v="海淀"/>
    <n v="4"/>
  </r>
  <r>
    <s v="本一A"/>
    <n v="10001"/>
    <x v="0"/>
    <n v="100"/>
    <s v="综合"/>
    <s v="教育部"/>
    <x v="2"/>
    <s v="物理学院"/>
    <s v="北京"/>
    <s v="海淀"/>
    <n v="4"/>
  </r>
  <r>
    <s v="本一A"/>
    <n v="10001"/>
    <x v="0"/>
    <n v="100"/>
    <s v="综合"/>
    <s v="教育部"/>
    <x v="3"/>
    <s v="计算机科学技术学院"/>
    <s v="北京"/>
    <s v="海淀"/>
    <n v="4"/>
  </r>
  <r>
    <s v="本一A"/>
    <n v="10001"/>
    <x v="0"/>
    <n v="100"/>
    <s v="综合"/>
    <s v="教育部"/>
    <x v="3"/>
    <s v="计算机科学技术学院"/>
    <s v="北京"/>
    <s v="海淀"/>
    <n v="4"/>
  </r>
  <r>
    <s v="本一A"/>
    <n v="10001"/>
    <x v="0"/>
    <n v="100"/>
    <s v="综合"/>
    <s v="教育部"/>
    <x v="4"/>
    <s v="化学学院"/>
    <s v="北京"/>
    <s v="海淀"/>
    <n v="4"/>
  </r>
  <r>
    <s v="本一A"/>
    <n v="10001"/>
    <x v="0"/>
    <n v="100"/>
    <s v="综合"/>
    <s v="教育部"/>
    <x v="5"/>
    <s v="生命科学学院"/>
    <s v="北京"/>
    <s v="海淀"/>
    <n v="4"/>
  </r>
  <r>
    <s v="本一A"/>
    <n v="10001"/>
    <x v="0"/>
    <n v="100"/>
    <s v="综合"/>
    <s v="教育部"/>
    <x v="6"/>
    <s v="地球空间学院"/>
    <s v="北京"/>
    <s v="海淀"/>
    <n v="4"/>
  </r>
  <r>
    <s v="本一A"/>
    <n v="10001"/>
    <x v="0"/>
    <n v="100"/>
    <s v="综合"/>
    <s v="教育部"/>
    <x v="7"/>
    <s v="环境学院"/>
    <s v="北京"/>
    <s v="海淀"/>
    <n v="5"/>
  </r>
  <r>
    <s v="本一A"/>
    <n v="10001"/>
    <x v="0"/>
    <n v="100"/>
    <s v="综合"/>
    <s v="教育部"/>
    <x v="7"/>
    <s v="环境学院"/>
    <s v="北京"/>
    <s v="海淀"/>
    <n v="5"/>
  </r>
  <r>
    <s v="本一A"/>
    <n v="10001"/>
    <x v="0"/>
    <n v="100"/>
    <s v="综合"/>
    <s v="教育部"/>
    <x v="8"/>
    <s v="心理学系"/>
    <s v="北京"/>
    <s v="海淀"/>
    <n v="4"/>
  </r>
  <r>
    <s v="本一A"/>
    <n v="10001"/>
    <x v="0"/>
    <n v="100"/>
    <s v="综合"/>
    <s v="教育部"/>
    <x v="9"/>
    <s v="元培学院"/>
    <s v="北京"/>
    <s v="海淀"/>
    <n v="4"/>
  </r>
  <r>
    <s v="本一A"/>
    <n v="10001"/>
    <x v="0"/>
    <n v="100"/>
    <s v="综合"/>
    <s v="教育部"/>
    <x v="10"/>
    <s v="经济学院"/>
    <s v="北京"/>
    <s v="海淀"/>
    <n v="4"/>
  </r>
  <r>
    <s v="本一A"/>
    <n v="10001"/>
    <x v="0"/>
    <n v="100"/>
    <s v="综合"/>
    <s v="教育部"/>
    <x v="11"/>
    <s v="光华管理学院"/>
    <s v="北京"/>
    <s v="海淀"/>
    <n v="4"/>
  </r>
  <r>
    <s v="本一A"/>
    <n v="10001"/>
    <x v="0"/>
    <n v="100"/>
    <s v="综合"/>
    <s v="教育部"/>
    <x v="12"/>
    <s v="法学院"/>
    <s v="北京"/>
    <s v="海淀"/>
    <n v="4"/>
  </r>
  <r>
    <s v="本一A"/>
    <n v="10001"/>
    <x v="0"/>
    <n v="100"/>
    <s v="综合"/>
    <s v="教育部"/>
    <x v="13"/>
    <s v="新闻传播学院"/>
    <s v="北京"/>
    <s v="海淀"/>
    <n v="4"/>
  </r>
  <r>
    <s v="本一A"/>
    <n v="10003"/>
    <x v="1"/>
    <n v="99.26"/>
    <s v="工科"/>
    <s v="教育部"/>
    <x v="14"/>
    <s v="工程物理系"/>
    <s v="北京"/>
    <s v="海淀"/>
    <n v="4"/>
  </r>
  <r>
    <s v="本一A"/>
    <n v="10003"/>
    <x v="1"/>
    <n v="99.26"/>
    <s v="工科"/>
    <s v="教育部"/>
    <x v="15"/>
    <s v="建筑学院"/>
    <s v="北京"/>
    <s v="海淀"/>
    <n v="5"/>
  </r>
  <r>
    <s v="本一A"/>
    <n v="10003"/>
    <x v="1"/>
    <n v="99.26"/>
    <s v="工科"/>
    <s v="教育部"/>
    <x v="16"/>
    <s v="土木学院土木工程系"/>
    <s v="北京"/>
    <s v="海淀"/>
    <n v="5"/>
  </r>
  <r>
    <s v="本一A"/>
    <n v="10003"/>
    <x v="1"/>
    <n v="99.26"/>
    <s v="工科"/>
    <s v="教育部"/>
    <x v="17"/>
    <s v="土木学院水利水电工程系"/>
    <s v="北京"/>
    <s v="海淀"/>
    <n v="4"/>
  </r>
  <r>
    <s v="本一A"/>
    <n v="10246"/>
    <x v="2"/>
    <n v="76.23"/>
    <s v="综合"/>
    <s v="教育部"/>
    <x v="10"/>
    <s v="经济学院"/>
    <s v="上海"/>
    <s v="杨浦"/>
    <n v="4"/>
  </r>
  <r>
    <s v="本一A"/>
    <n v="10246"/>
    <x v="2"/>
    <n v="76.23"/>
    <s v="综合"/>
    <s v="教育部"/>
    <x v="10"/>
    <s v="经济学院"/>
    <s v="上海"/>
    <s v="杨浦"/>
    <n v="4"/>
  </r>
  <r>
    <s v="本一A"/>
    <n v="10246"/>
    <x v="2"/>
    <n v="76.23"/>
    <s v="综合"/>
    <s v="教育部"/>
    <x v="11"/>
    <s v="管理学院"/>
    <s v="上海"/>
    <s v="杨浦"/>
    <n v="4"/>
  </r>
  <r>
    <s v="本一A"/>
    <n v="10246"/>
    <x v="2"/>
    <n v="76.23"/>
    <s v="综合"/>
    <s v="教育部"/>
    <x v="11"/>
    <s v="管理学院"/>
    <s v="上海"/>
    <s v="杨浦"/>
    <n v="4"/>
  </r>
  <r>
    <s v="本一A"/>
    <n v="10246"/>
    <x v="2"/>
    <n v="76.23"/>
    <s v="综合"/>
    <s v="教育部"/>
    <x v="11"/>
    <s v="管理学院"/>
    <s v="上海"/>
    <s v="杨浦"/>
    <n v="4"/>
  </r>
  <r>
    <s v="本一A"/>
    <n v="10246"/>
    <x v="2"/>
    <n v="76.23"/>
    <s v="综合"/>
    <s v="教育部"/>
    <x v="0"/>
    <s v="数学科学学院"/>
    <s v="上海"/>
    <s v="杨浦"/>
    <n v="4"/>
  </r>
  <r>
    <s v="本一A"/>
    <n v="10246"/>
    <x v="2"/>
    <n v="76.23"/>
    <s v="综合"/>
    <s v="教育部"/>
    <x v="0"/>
    <s v="数学科学学院"/>
    <s v="上海"/>
    <s v="杨浦"/>
    <n v="4"/>
  </r>
  <r>
    <s v="本一A"/>
    <n v="10246"/>
    <x v="2"/>
    <n v="76.23"/>
    <s v="综合"/>
    <s v="教育部"/>
    <x v="18"/>
    <s v="自然科学试验班"/>
    <s v="上海"/>
    <s v="杨浦"/>
    <n v="4"/>
  </r>
  <r>
    <s v="本一A"/>
    <n v="10246"/>
    <x v="2"/>
    <n v="76.23"/>
    <s v="综合"/>
    <s v="教育部"/>
    <x v="18"/>
    <s v="自然科学试验班"/>
    <s v="上海"/>
    <s v="杨浦"/>
    <n v="4"/>
  </r>
  <r>
    <s v="本一A"/>
    <n v="10246"/>
    <x v="2"/>
    <n v="76.23"/>
    <s v="综合"/>
    <s v="教育部"/>
    <x v="19"/>
    <s v="技术科学试验班"/>
    <s v="上海"/>
    <s v="杨浦"/>
    <n v="4"/>
  </r>
  <r>
    <s v="本一A"/>
    <n v="10246"/>
    <x v="2"/>
    <n v="76.23"/>
    <s v="综合"/>
    <s v="教育部"/>
    <x v="19"/>
    <s v="技术科学试验班"/>
    <s v="上海"/>
    <s v="杨浦"/>
    <n v="4"/>
  </r>
  <r>
    <s v="本一A"/>
    <n v="10246"/>
    <x v="2"/>
    <n v="76.23"/>
    <s v="综合"/>
    <s v="教育部"/>
    <x v="20"/>
    <s v="软件学院"/>
    <s v="上海"/>
    <s v="杨浦"/>
    <n v="4"/>
  </r>
  <r>
    <s v="本一A"/>
    <n v="10486"/>
    <x v="3"/>
    <n v="77.86"/>
    <s v="综合"/>
    <s v="教育部"/>
    <x v="21"/>
    <s v="信息管理学院"/>
    <s v="湖北"/>
    <s v="武汉"/>
    <n v="4"/>
  </r>
  <r>
    <s v="本一A"/>
    <n v="10486"/>
    <x v="3"/>
    <n v="77.86"/>
    <s v="综合"/>
    <s v="教育部"/>
    <x v="21"/>
    <s v="信息管理学院"/>
    <s v="湖北"/>
    <s v="武汉"/>
    <n v="4"/>
  </r>
  <r>
    <s v="本一A"/>
    <n v="10486"/>
    <x v="3"/>
    <n v="77.86"/>
    <s v="综合"/>
    <s v="教育部"/>
    <x v="22"/>
    <s v="经济与管理学院"/>
    <s v="湖北"/>
    <s v="武汉"/>
    <n v="4"/>
  </r>
  <r>
    <s v="本一A"/>
    <n v="10486"/>
    <x v="3"/>
    <n v="77.86"/>
    <s v="综合"/>
    <s v="教育部"/>
    <x v="22"/>
    <s v="经济与管理学院"/>
    <s v="湖北"/>
    <s v="武汉"/>
    <n v="4"/>
  </r>
  <r>
    <s v="本一A"/>
    <n v="10486"/>
    <x v="3"/>
    <n v="77.86"/>
    <s v="综合"/>
    <s v="教育部"/>
    <x v="10"/>
    <s v="经济与管理学院"/>
    <s v="湖北"/>
    <s v="武汉"/>
    <n v="4"/>
  </r>
  <r>
    <s v="本一A"/>
    <n v="10486"/>
    <x v="3"/>
    <n v="77.86"/>
    <s v="综合"/>
    <s v="教育部"/>
    <x v="10"/>
    <s v="经济与管理学院"/>
    <s v="湖北"/>
    <s v="武汉"/>
    <n v="4"/>
  </r>
  <r>
    <s v="本一A"/>
    <n v="10486"/>
    <x v="3"/>
    <n v="77.86"/>
    <s v="综合"/>
    <s v="教育部"/>
    <x v="0"/>
    <s v="数学与统计学院"/>
    <s v="湖北"/>
    <s v="武汉"/>
    <n v="4"/>
  </r>
  <r>
    <s v="本一A"/>
    <n v="10486"/>
    <x v="3"/>
    <n v="77.86"/>
    <s v="综合"/>
    <s v="教育部"/>
    <x v="0"/>
    <s v="数学与统计学院"/>
    <s v="湖北"/>
    <s v="武汉"/>
    <n v="4"/>
  </r>
  <r>
    <s v="本一A"/>
    <n v="10486"/>
    <x v="3"/>
    <n v="77.86"/>
    <s v="综合"/>
    <s v="教育部"/>
    <x v="2"/>
    <s v="物理科学与技术学院"/>
    <s v="湖北"/>
    <s v="武汉"/>
    <n v="4"/>
  </r>
  <r>
    <s v="本一A"/>
    <n v="10486"/>
    <x v="3"/>
    <n v="77.86"/>
    <s v="综合"/>
    <s v="教育部"/>
    <x v="2"/>
    <s v="物理科学与技术学院"/>
    <s v="湖北"/>
    <s v="武汉"/>
    <n v="4"/>
  </r>
  <r>
    <s v="本一A"/>
    <n v="10486"/>
    <x v="3"/>
    <n v="77.86"/>
    <s v="综合"/>
    <s v="教育部"/>
    <x v="23"/>
    <s v="物理科学与技术学院"/>
    <s v="湖北"/>
    <s v="武汉"/>
    <n v="4"/>
  </r>
  <r>
    <s v="本一A"/>
    <n v="10486"/>
    <x v="3"/>
    <n v="77.86"/>
    <s v="综合"/>
    <s v="教育部"/>
    <x v="23"/>
    <s v="物理科学与技术学院"/>
    <s v="湖北"/>
    <s v="武汉"/>
    <n v="4"/>
  </r>
  <r>
    <s v="本一A"/>
    <n v="10486"/>
    <x v="3"/>
    <n v="77.86"/>
    <s v="综合"/>
    <s v="教育部"/>
    <x v="4"/>
    <s v="化学与分子科学学院"/>
    <s v="湖北"/>
    <s v="武汉"/>
    <n v="4"/>
  </r>
  <r>
    <s v="本一A"/>
    <n v="10486"/>
    <x v="3"/>
    <n v="77.86"/>
    <s v="综合"/>
    <s v="教育部"/>
    <x v="4"/>
    <s v="化学与分子科学学院"/>
    <s v="湖北"/>
    <s v="武汉"/>
    <n v="4"/>
  </r>
  <r>
    <s v="本一A"/>
    <n v="10486"/>
    <x v="3"/>
    <n v="77.86"/>
    <s v="综合"/>
    <s v="教育部"/>
    <x v="5"/>
    <s v="生命科学学院"/>
    <s v="湖北"/>
    <s v="武汉"/>
    <n v="4"/>
  </r>
  <r>
    <s v="本一A"/>
    <n v="10486"/>
    <x v="3"/>
    <n v="77.86"/>
    <s v="综合"/>
    <s v="教育部"/>
    <x v="5"/>
    <s v="生命科学学院"/>
    <s v="湖北"/>
    <s v="武汉"/>
    <n v="4"/>
  </r>
  <r>
    <s v="本一A"/>
    <n v="10486"/>
    <x v="3"/>
    <n v="77.86"/>
    <s v="综合"/>
    <s v="教育部"/>
    <x v="24"/>
    <s v="资源与环境科学学院"/>
    <s v="湖北"/>
    <s v="武汉"/>
    <n v="4"/>
  </r>
  <r>
    <s v="本一A"/>
    <n v="10486"/>
    <x v="3"/>
    <n v="77.86"/>
    <s v="综合"/>
    <s v="教育部"/>
    <x v="24"/>
    <s v="资源与环境科学学院"/>
    <s v="湖北"/>
    <s v="武汉"/>
    <n v="4"/>
  </r>
  <r>
    <s v="本一A"/>
    <n v="10486"/>
    <x v="3"/>
    <n v="77.86"/>
    <s v="综合"/>
    <s v="教育部"/>
    <x v="25"/>
    <s v="水利水电学院"/>
    <s v="湖北"/>
    <s v="武汉"/>
    <n v="4"/>
  </r>
  <r>
    <s v="本一A"/>
    <n v="10486"/>
    <x v="3"/>
    <n v="77.86"/>
    <s v="综合"/>
    <s v="教育部"/>
    <x v="25"/>
    <s v="水利水电学院"/>
    <s v="湖北"/>
    <s v="武汉"/>
    <n v="4"/>
  </r>
  <r>
    <s v="本一A"/>
    <n v="10486"/>
    <x v="3"/>
    <n v="77.86"/>
    <s v="综合"/>
    <s v="教育部"/>
    <x v="26"/>
    <s v="电气工程学院"/>
    <s v="湖北"/>
    <s v="武汉"/>
    <n v="4"/>
  </r>
  <r>
    <s v="本一A"/>
    <n v="10486"/>
    <x v="3"/>
    <n v="77.86"/>
    <s v="综合"/>
    <s v="教育部"/>
    <x v="26"/>
    <s v="电气工程学院"/>
    <s v="湖北"/>
    <s v="武汉"/>
    <n v="4"/>
  </r>
  <r>
    <s v="本一A"/>
    <n v="10486"/>
    <x v="3"/>
    <n v="77.86"/>
    <s v="综合"/>
    <s v="教育部"/>
    <x v="27"/>
    <s v="动力与机械学院"/>
    <s v="湖北"/>
    <s v="武汉"/>
    <n v="4"/>
  </r>
  <r>
    <s v="本一A"/>
    <n v="10486"/>
    <x v="3"/>
    <n v="77.86"/>
    <s v="综合"/>
    <s v="教育部"/>
    <x v="27"/>
    <s v="动力与机械学院"/>
    <s v="湖北"/>
    <s v="武汉"/>
    <n v="4"/>
  </r>
  <r>
    <s v="本一A"/>
    <n v="10486"/>
    <x v="3"/>
    <n v="77.86"/>
    <s v="综合"/>
    <s v="教育部"/>
    <x v="28"/>
    <s v="动力与机械学院"/>
    <s v="湖北"/>
    <s v="武汉"/>
    <n v="4"/>
  </r>
  <r>
    <s v="本一A"/>
    <n v="10486"/>
    <x v="3"/>
    <n v="77.86"/>
    <s v="综合"/>
    <s v="教育部"/>
    <x v="28"/>
    <s v="动力与机械学院"/>
    <s v="湖北"/>
    <s v="武汉"/>
    <n v="4"/>
  </r>
  <r>
    <s v="本一A"/>
    <n v="10486"/>
    <x v="3"/>
    <n v="77.86"/>
    <s v="综合"/>
    <s v="教育部"/>
    <x v="29"/>
    <s v="城市设计学院"/>
    <s v="湖北"/>
    <s v="武汉"/>
    <n v="4"/>
  </r>
  <r>
    <s v="本一A"/>
    <n v="10486"/>
    <x v="3"/>
    <n v="77.86"/>
    <s v="综合"/>
    <s v="教育部"/>
    <x v="30"/>
    <s v="土木建筑工程学院"/>
    <s v="湖北"/>
    <s v="武汉"/>
    <n v="4"/>
  </r>
  <r>
    <s v="本一A"/>
    <n v="10486"/>
    <x v="3"/>
    <n v="77.86"/>
    <s v="综合"/>
    <s v="教育部"/>
    <x v="31"/>
    <s v="土木建筑工程学院"/>
    <s v="湖北"/>
    <s v="武汉"/>
    <n v="4"/>
  </r>
  <r>
    <s v="本一A"/>
    <n v="10486"/>
    <x v="3"/>
    <n v="77.86"/>
    <s v="综合"/>
    <s v="教育部"/>
    <x v="31"/>
    <s v="土木建筑工程学院"/>
    <s v="湖北"/>
    <s v="武汉"/>
    <n v="4"/>
  </r>
  <r>
    <s v="本一A"/>
    <n v="10486"/>
    <x v="3"/>
    <n v="77.86"/>
    <s v="综合"/>
    <s v="教育部"/>
    <x v="32"/>
    <s v="计算机学院"/>
    <s v="湖北"/>
    <s v="武汉"/>
    <n v="4"/>
  </r>
  <r>
    <s v="本一A"/>
    <n v="10486"/>
    <x v="3"/>
    <n v="77.86"/>
    <s v="综合"/>
    <s v="教育部"/>
    <x v="32"/>
    <s v="计算机学院"/>
    <s v="湖北"/>
    <s v="武汉"/>
    <n v="4"/>
  </r>
  <r>
    <s v="本一A"/>
    <n v="10486"/>
    <x v="3"/>
    <n v="77.86"/>
    <s v="综合"/>
    <s v="教育部"/>
    <x v="3"/>
    <s v="电子信息学院"/>
    <s v="湖北"/>
    <s v="武汉"/>
    <n v="4"/>
  </r>
  <r>
    <s v="本一A"/>
    <n v="10486"/>
    <x v="3"/>
    <n v="77.86"/>
    <s v="综合"/>
    <s v="教育部"/>
    <x v="33"/>
    <s v="遥感信息工程学院"/>
    <s v="湖北"/>
    <s v="武汉"/>
    <n v="4"/>
  </r>
  <r>
    <s v="本一A"/>
    <n v="10486"/>
    <x v="3"/>
    <n v="77.86"/>
    <s v="综合"/>
    <s v="教育部"/>
    <x v="33"/>
    <s v="遥感信息工程学院"/>
    <s v="湖北"/>
    <s v="武汉"/>
    <n v="4"/>
  </r>
  <r>
    <s v="本一A"/>
    <n v="10486"/>
    <x v="3"/>
    <n v="77.86"/>
    <s v="综合"/>
    <s v="教育部"/>
    <x v="34"/>
    <s v="测绘学院"/>
    <s v="湖北"/>
    <s v="武汉"/>
    <n v="4"/>
  </r>
  <r>
    <s v="本一A"/>
    <n v="10486"/>
    <x v="3"/>
    <n v="77.86"/>
    <s v="综合"/>
    <s v="教育部"/>
    <x v="34"/>
    <s v="测绘学院"/>
    <s v="湖北"/>
    <s v="武汉"/>
    <n v="4"/>
  </r>
  <r>
    <s v="本一A"/>
    <n v="10486"/>
    <x v="3"/>
    <n v="77.86"/>
    <s v="综合"/>
    <s v="教育部"/>
    <x v="35"/>
    <s v="印刷与包装系"/>
    <s v="湖北"/>
    <s v="武汉"/>
    <n v="4"/>
  </r>
  <r>
    <s v="本一A"/>
    <n v="10486"/>
    <x v="3"/>
    <n v="77.86"/>
    <s v="综合"/>
    <s v="教育部"/>
    <x v="35"/>
    <s v="印刷与包装系"/>
    <s v="湖北"/>
    <s v="武汉"/>
    <n v="4"/>
  </r>
  <r>
    <s v="本一A"/>
    <n v="10486"/>
    <x v="3"/>
    <n v="77.86"/>
    <s v="综合"/>
    <s v="教育部"/>
    <x v="36"/>
    <s v="基础医学院"/>
    <s v="湖北"/>
    <s v="武汉"/>
    <n v="4"/>
  </r>
  <r>
    <s v="本一A"/>
    <n v="10486"/>
    <x v="3"/>
    <n v="77.86"/>
    <s v="综合"/>
    <s v="教育部"/>
    <x v="36"/>
    <s v="基础医学院"/>
    <s v="湖北"/>
    <s v="武汉"/>
    <n v="4"/>
  </r>
  <r>
    <s v="本一A"/>
    <n v="10486"/>
    <x v="3"/>
    <n v="77.86"/>
    <s v="综合"/>
    <s v="教育部"/>
    <x v="37"/>
    <s v="药学院"/>
    <s v="湖北"/>
    <s v="武汉"/>
    <n v="4"/>
  </r>
  <r>
    <s v="本一A"/>
    <n v="10486"/>
    <x v="3"/>
    <n v="77.86"/>
    <s v="综合"/>
    <s v="教育部"/>
    <x v="37"/>
    <s v="药学院"/>
    <s v="湖北"/>
    <s v="武汉"/>
    <n v="4"/>
  </r>
  <r>
    <s v="本一A"/>
    <n v="10055"/>
    <x v="4"/>
    <n v="71.349999999999994"/>
    <s v="综合"/>
    <s v="教育部"/>
    <x v="38"/>
    <s v="经济学院"/>
    <s v="天津"/>
    <s v="南开"/>
    <n v="4"/>
  </r>
  <r>
    <s v="本一A"/>
    <n v="10055"/>
    <x v="4"/>
    <n v="71.349999999999994"/>
    <s v="综合"/>
    <s v="教育部"/>
    <x v="38"/>
    <s v="经济学院"/>
    <s v="天津"/>
    <s v="南开"/>
    <n v="4"/>
  </r>
  <r>
    <s v="本一A"/>
    <n v="10055"/>
    <x v="4"/>
    <n v="71.349999999999994"/>
    <s v="综合"/>
    <s v="教育部"/>
    <x v="39"/>
    <s v="经济学院"/>
    <s v="天津"/>
    <s v="南开"/>
    <n v="4"/>
  </r>
  <r>
    <s v="本一A"/>
    <n v="10055"/>
    <x v="4"/>
    <n v="71.349999999999994"/>
    <s v="综合"/>
    <s v="教育部"/>
    <x v="39"/>
    <s v="经济学院"/>
    <s v="天津"/>
    <s v="南开"/>
    <n v="4"/>
  </r>
  <r>
    <s v="本一A"/>
    <n v="10055"/>
    <x v="4"/>
    <n v="71.349999999999994"/>
    <s v="综合"/>
    <s v="教育部"/>
    <x v="22"/>
    <s v="经济学院"/>
    <s v="天津"/>
    <s v="南开"/>
    <n v="4"/>
  </r>
  <r>
    <s v="本一A"/>
    <n v="10055"/>
    <x v="4"/>
    <n v="71.349999999999994"/>
    <s v="综合"/>
    <s v="教育部"/>
    <x v="22"/>
    <s v="经济学院"/>
    <s v="天津"/>
    <s v="南开"/>
    <n v="4"/>
  </r>
  <r>
    <s v="本一A"/>
    <n v="10055"/>
    <x v="4"/>
    <n v="71.349999999999994"/>
    <s v="综合"/>
    <s v="教育部"/>
    <x v="22"/>
    <s v="经济学院"/>
    <s v="天津"/>
    <s v="南开"/>
    <n v="4"/>
  </r>
  <r>
    <s v="本一A"/>
    <n v="10055"/>
    <x v="4"/>
    <n v="71.349999999999994"/>
    <s v="综合"/>
    <s v="教育部"/>
    <x v="22"/>
    <s v="经济学院"/>
    <s v="天津"/>
    <s v="南开"/>
    <n v="4"/>
  </r>
  <r>
    <s v="本一A"/>
    <n v="10055"/>
    <x v="4"/>
    <n v="71.349999999999994"/>
    <s v="综合"/>
    <s v="教育部"/>
    <x v="40"/>
    <s v="经济学院"/>
    <s v="天津"/>
    <s v="南开"/>
    <n v="4"/>
  </r>
  <r>
    <s v="本一A"/>
    <n v="10055"/>
    <x v="4"/>
    <n v="71.349999999999994"/>
    <s v="综合"/>
    <s v="教育部"/>
    <x v="40"/>
    <s v="经济学院"/>
    <s v="天津"/>
    <s v="南开"/>
    <n v="4"/>
  </r>
  <r>
    <s v="本一A"/>
    <n v="10055"/>
    <x v="4"/>
    <n v="71.349999999999994"/>
    <s v="综合"/>
    <s v="教育部"/>
    <x v="41"/>
    <s v="经济学院"/>
    <s v="天津"/>
    <s v="南开"/>
    <n v="4"/>
  </r>
  <r>
    <s v="本一A"/>
    <n v="10055"/>
    <x v="4"/>
    <n v="71.349999999999994"/>
    <s v="综合"/>
    <s v="教育部"/>
    <x v="41"/>
    <s v="经济学院"/>
    <s v="天津"/>
    <s v="南开"/>
    <n v="4"/>
  </r>
  <r>
    <s v="本一A"/>
    <n v="10055"/>
    <x v="4"/>
    <n v="71.349999999999994"/>
    <s v="综合"/>
    <s v="教育部"/>
    <x v="42"/>
    <s v="经济学院"/>
    <s v="天津"/>
    <s v="南开"/>
    <n v="4"/>
  </r>
  <r>
    <s v="本一A"/>
    <n v="10055"/>
    <x v="4"/>
    <n v="71.349999999999994"/>
    <s v="综合"/>
    <s v="教育部"/>
    <x v="42"/>
    <s v="经济学院"/>
    <s v="天津"/>
    <s v="南开"/>
    <n v="4"/>
  </r>
  <r>
    <s v="本一A"/>
    <n v="10055"/>
    <x v="4"/>
    <n v="71.349999999999994"/>
    <s v="综合"/>
    <s v="教育部"/>
    <x v="11"/>
    <s v="商学院"/>
    <s v="天津"/>
    <s v="南开"/>
    <n v="4"/>
  </r>
  <r>
    <s v="本一A"/>
    <n v="10055"/>
    <x v="4"/>
    <n v="71.349999999999994"/>
    <s v="综合"/>
    <s v="教育部"/>
    <x v="11"/>
    <s v="商学院"/>
    <s v="天津"/>
    <s v="南开"/>
    <n v="4"/>
  </r>
  <r>
    <s v="本一A"/>
    <n v="10055"/>
    <x v="4"/>
    <n v="71.349999999999994"/>
    <s v="综合"/>
    <s v="教育部"/>
    <x v="11"/>
    <s v="商学院"/>
    <s v="天津"/>
    <s v="南开"/>
    <n v="4"/>
  </r>
  <r>
    <s v="本一A"/>
    <n v="10055"/>
    <x v="4"/>
    <n v="71.349999999999994"/>
    <s v="综合"/>
    <s v="教育部"/>
    <x v="11"/>
    <s v="商学院"/>
    <s v="天津"/>
    <s v="南开"/>
    <n v="4"/>
  </r>
  <r>
    <s v="本一A"/>
    <n v="10055"/>
    <x v="4"/>
    <n v="71.349999999999994"/>
    <s v="综合"/>
    <s v="教育部"/>
    <x v="21"/>
    <m/>
    <s v="天津"/>
    <s v="南开"/>
    <n v="4"/>
  </r>
  <r>
    <s v="本一A"/>
    <n v="10055"/>
    <x v="4"/>
    <n v="71.349999999999994"/>
    <s v="综合"/>
    <s v="教育部"/>
    <x v="21"/>
    <m/>
    <s v="天津"/>
    <s v="南开"/>
    <n v="4"/>
  </r>
  <r>
    <s v="本一A"/>
    <n v="10055"/>
    <x v="4"/>
    <n v="71.349999999999994"/>
    <s v="综合"/>
    <s v="教育部"/>
    <x v="43"/>
    <s v="商学院"/>
    <s v="天津"/>
    <s v="南开"/>
    <n v="4"/>
  </r>
  <r>
    <s v="本一A"/>
    <n v="10055"/>
    <x v="4"/>
    <n v="71.349999999999994"/>
    <s v="综合"/>
    <s v="教育部"/>
    <x v="43"/>
    <s v="商学院"/>
    <s v="天津"/>
    <s v="南开"/>
    <n v="4"/>
  </r>
  <r>
    <s v="本一A"/>
    <n v="10055"/>
    <x v="4"/>
    <n v="71.349999999999994"/>
    <s v="综合"/>
    <s v="教育部"/>
    <x v="44"/>
    <s v="周恩来政府管理学院"/>
    <s v="天津"/>
    <s v="南开"/>
    <n v="4"/>
  </r>
  <r>
    <s v="本一A"/>
    <n v="10055"/>
    <x v="4"/>
    <n v="71.349999999999994"/>
    <s v="综合"/>
    <s v="教育部"/>
    <x v="44"/>
    <s v="周恩来政府管理学院"/>
    <s v="天津"/>
    <s v="南开"/>
    <n v="4"/>
  </r>
  <r>
    <s v="本一A"/>
    <n v="10055"/>
    <x v="4"/>
    <n v="71.349999999999994"/>
    <s v="综合"/>
    <s v="教育部"/>
    <x v="45"/>
    <s v="周恩来政府管理学院"/>
    <s v="天津"/>
    <s v="南开"/>
    <n v="4"/>
  </r>
  <r>
    <s v="本一A"/>
    <n v="10055"/>
    <x v="4"/>
    <n v="71.349999999999994"/>
    <s v="综合"/>
    <s v="教育部"/>
    <x v="45"/>
    <s v="周恩来政府管理学院"/>
    <s v="天津"/>
    <s v="南开"/>
    <n v="4"/>
  </r>
  <r>
    <s v="本一A"/>
    <n v="10055"/>
    <x v="4"/>
    <n v="71.349999999999994"/>
    <s v="综合"/>
    <s v="教育部"/>
    <x v="0"/>
    <s v="数学科学学院"/>
    <s v="天津"/>
    <s v="南开"/>
    <n v="4"/>
  </r>
  <r>
    <s v="本一A"/>
    <n v="10055"/>
    <x v="4"/>
    <n v="71.349999999999994"/>
    <s v="综合"/>
    <s v="教育部"/>
    <x v="0"/>
    <s v="数学科学学院"/>
    <s v="天津"/>
    <s v="南开"/>
    <n v="4"/>
  </r>
  <r>
    <s v="本一A"/>
    <n v="10055"/>
    <x v="4"/>
    <n v="71.349999999999994"/>
    <s v="综合"/>
    <s v="教育部"/>
    <x v="0"/>
    <s v="数学科学学院"/>
    <s v="天津"/>
    <s v="南开"/>
    <n v="4"/>
  </r>
  <r>
    <s v="本一A"/>
    <n v="10055"/>
    <x v="4"/>
    <n v="71.349999999999994"/>
    <s v="综合"/>
    <s v="教育部"/>
    <x v="0"/>
    <s v="数学科学学院"/>
    <s v="天津"/>
    <s v="南开"/>
    <n v="4"/>
  </r>
  <r>
    <s v="本一A"/>
    <n v="10055"/>
    <x v="4"/>
    <n v="71.349999999999994"/>
    <s v="综合"/>
    <s v="教育部"/>
    <x v="0"/>
    <s v="数学科学学院"/>
    <s v="天津"/>
    <s v="南开"/>
    <n v="4"/>
  </r>
  <r>
    <s v="本一A"/>
    <n v="10055"/>
    <x v="4"/>
    <n v="71.349999999999994"/>
    <s v="综合"/>
    <s v="教育部"/>
    <x v="0"/>
    <s v="数学科学学院"/>
    <s v="天津"/>
    <s v="南开"/>
    <n v="4"/>
  </r>
  <r>
    <s v="本一A"/>
    <n v="10055"/>
    <x v="5"/>
    <n v="69.97"/>
    <s v="综合"/>
    <s v="教育部"/>
    <x v="42"/>
    <s v="经济学院"/>
    <s v="吉林"/>
    <s v="长春"/>
    <n v="4"/>
  </r>
  <r>
    <s v="本一A"/>
    <n v="10055"/>
    <x v="5"/>
    <n v="69.97"/>
    <s v="综合"/>
    <s v="教育部"/>
    <x v="42"/>
    <s v="经济学院"/>
    <s v="吉林"/>
    <s v="长春"/>
    <n v="4"/>
  </r>
  <r>
    <s v="本一A"/>
    <n v="10055"/>
    <x v="5"/>
    <n v="69.97"/>
    <s v="综合"/>
    <s v="教育部"/>
    <x v="22"/>
    <s v="经济学院"/>
    <s v="吉林"/>
    <s v="长春"/>
    <n v="4"/>
  </r>
  <r>
    <s v="本一A"/>
    <n v="10055"/>
    <x v="5"/>
    <n v="69.97"/>
    <s v="综合"/>
    <s v="教育部"/>
    <x v="22"/>
    <s v="经济学院"/>
    <s v="吉林"/>
    <s v="长春"/>
    <n v="4"/>
  </r>
  <r>
    <s v="本一A"/>
    <n v="10055"/>
    <x v="5"/>
    <n v="69.97"/>
    <s v="综合"/>
    <s v="教育部"/>
    <x v="46"/>
    <m/>
    <s v="吉林"/>
    <s v="长春"/>
    <n v="4"/>
  </r>
  <r>
    <s v="本一A"/>
    <n v="10055"/>
    <x v="5"/>
    <n v="69.97"/>
    <s v="综合"/>
    <s v="教育部"/>
    <x v="46"/>
    <m/>
    <s v="吉林"/>
    <s v="长春"/>
    <n v="4"/>
  </r>
  <r>
    <s v="本一A"/>
    <n v="10055"/>
    <x v="5"/>
    <n v="69.97"/>
    <s v="综合"/>
    <s v="教育部"/>
    <x v="43"/>
    <m/>
    <s v="吉林"/>
    <s v="长春"/>
    <n v="4"/>
  </r>
  <r>
    <s v="本一A"/>
    <n v="10055"/>
    <x v="5"/>
    <n v="69.97"/>
    <s v="综合"/>
    <s v="教育部"/>
    <x v="43"/>
    <m/>
    <s v="吉林"/>
    <s v="长春"/>
    <n v="4"/>
  </r>
  <r>
    <s v="本一A"/>
    <n v="10055"/>
    <x v="5"/>
    <n v="69.97"/>
    <s v="综合"/>
    <s v="教育部"/>
    <x v="47"/>
    <m/>
    <s v="吉林"/>
    <s v="长春"/>
    <n v="4"/>
  </r>
  <r>
    <s v="本一A"/>
    <n v="10055"/>
    <x v="5"/>
    <n v="69.97"/>
    <s v="综合"/>
    <s v="教育部"/>
    <x v="47"/>
    <m/>
    <s v="吉林"/>
    <s v="长春"/>
    <n v="4"/>
  </r>
  <r>
    <s v="本一A"/>
    <n v="10055"/>
    <x v="5"/>
    <n v="69.97"/>
    <s v="综合"/>
    <s v="教育部"/>
    <x v="48"/>
    <m/>
    <s v="吉林"/>
    <s v="长春"/>
    <n v="4"/>
  </r>
  <r>
    <s v="本一A"/>
    <n v="10055"/>
    <x v="5"/>
    <n v="69.97"/>
    <s v="综合"/>
    <s v="教育部"/>
    <x v="48"/>
    <m/>
    <s v="吉林"/>
    <s v="长春"/>
    <n v="4"/>
  </r>
  <r>
    <s v="本一A"/>
    <n v="10055"/>
    <x v="5"/>
    <n v="69.97"/>
    <s v="综合"/>
    <s v="教育部"/>
    <x v="47"/>
    <m/>
    <s v="吉林"/>
    <s v="长春"/>
    <n v="4"/>
  </r>
  <r>
    <s v="本一A"/>
    <n v="10055"/>
    <x v="5"/>
    <n v="69.97"/>
    <s v="综合"/>
    <s v="教育部"/>
    <x v="47"/>
    <m/>
    <s v="吉林"/>
    <s v="长春"/>
    <n v="4"/>
  </r>
  <r>
    <s v="本一A"/>
    <n v="10055"/>
    <x v="5"/>
    <n v="69.97"/>
    <s v="综合"/>
    <s v="教育部"/>
    <x v="49"/>
    <m/>
    <s v="吉林"/>
    <s v="长春"/>
    <n v="4"/>
  </r>
  <r>
    <s v="本一A"/>
    <n v="10055"/>
    <x v="5"/>
    <n v="69.97"/>
    <s v="综合"/>
    <s v="教育部"/>
    <x v="49"/>
    <m/>
    <s v="吉林"/>
    <s v="长春"/>
    <n v="4"/>
  </r>
  <r>
    <s v="本一A"/>
    <n v="10055"/>
    <x v="5"/>
    <n v="69.97"/>
    <s v="综合"/>
    <s v="教育部"/>
    <x v="49"/>
    <m/>
    <s v="吉林"/>
    <s v="长春"/>
    <n v="4"/>
  </r>
  <r>
    <s v="本一A"/>
    <n v="10055"/>
    <x v="5"/>
    <n v="69.97"/>
    <s v="综合"/>
    <s v="教育部"/>
    <x v="50"/>
    <m/>
    <s v="吉林"/>
    <s v="长春"/>
    <n v="4"/>
  </r>
  <r>
    <s v="本一A"/>
    <n v="10055"/>
    <x v="5"/>
    <n v="69.97"/>
    <s v="综合"/>
    <s v="教育部"/>
    <x v="50"/>
    <m/>
    <s v="吉林"/>
    <s v="长春"/>
    <n v="4"/>
  </r>
  <r>
    <s v="本一A"/>
    <n v="10055"/>
    <x v="5"/>
    <n v="69.97"/>
    <s v="综合"/>
    <s v="教育部"/>
    <x v="51"/>
    <m/>
    <s v="吉林"/>
    <s v="长春"/>
    <n v="4"/>
  </r>
  <r>
    <s v="本一A"/>
    <n v="10055"/>
    <x v="5"/>
    <n v="69.97"/>
    <s v="综合"/>
    <s v="教育部"/>
    <x v="51"/>
    <m/>
    <s v="吉林"/>
    <s v="长春"/>
    <n v="4"/>
  </r>
  <r>
    <s v="本一A"/>
    <n v="10055"/>
    <x v="5"/>
    <n v="69.97"/>
    <s v="综合"/>
    <s v="教育部"/>
    <x v="52"/>
    <m/>
    <s v="吉林"/>
    <s v="长春"/>
    <n v="4"/>
  </r>
  <r>
    <s v="本一A"/>
    <n v="10055"/>
    <x v="5"/>
    <n v="69.97"/>
    <s v="综合"/>
    <s v="教育部"/>
    <x v="52"/>
    <m/>
    <s v="吉林"/>
    <s v="长春"/>
    <n v="4"/>
  </r>
  <r>
    <s v="本一A"/>
    <n v="10055"/>
    <x v="5"/>
    <n v="69.97"/>
    <s v="综合"/>
    <s v="教育部"/>
    <x v="53"/>
    <m/>
    <s v="吉林"/>
    <s v="长春"/>
    <n v="4"/>
  </r>
  <r>
    <s v="本一A"/>
    <n v="10055"/>
    <x v="5"/>
    <n v="69.97"/>
    <s v="综合"/>
    <s v="教育部"/>
    <x v="53"/>
    <m/>
    <s v="吉林"/>
    <s v="长春"/>
    <n v="4"/>
  </r>
  <r>
    <s v="本一A"/>
    <n v="10055"/>
    <x v="5"/>
    <n v="69.97"/>
    <s v="综合"/>
    <s v="教育部"/>
    <x v="54"/>
    <m/>
    <s v="吉林"/>
    <s v="长春"/>
    <n v="4"/>
  </r>
  <r>
    <s v="本一A"/>
    <n v="10055"/>
    <x v="5"/>
    <n v="69.97"/>
    <s v="综合"/>
    <s v="教育部"/>
    <x v="54"/>
    <m/>
    <s v="吉林"/>
    <s v="长春"/>
    <n v="4"/>
  </r>
  <r>
    <s v="本一A"/>
    <n v="10055"/>
    <x v="5"/>
    <n v="69.97"/>
    <s v="综合"/>
    <s v="教育部"/>
    <x v="55"/>
    <m/>
    <s v="吉林"/>
    <s v="长春"/>
    <n v="4"/>
  </r>
  <r>
    <s v="本一A"/>
    <n v="10422"/>
    <x v="6"/>
    <n v="71.14"/>
    <s v="综合"/>
    <s v="教育部"/>
    <x v="0"/>
    <s v="数学学院"/>
    <s v="山东"/>
    <s v="济南"/>
    <n v="4"/>
  </r>
  <r>
    <s v="本一A"/>
    <n v="10422"/>
    <x v="6"/>
    <n v="71.14"/>
    <s v="综合"/>
    <s v="教育部"/>
    <x v="0"/>
    <s v="数学学院"/>
    <s v="山东"/>
    <s v="济南"/>
    <n v="4"/>
  </r>
  <r>
    <s v="本一A"/>
    <n v="10422"/>
    <x v="6"/>
    <n v="71.14"/>
    <s v="综合"/>
    <s v="教育部"/>
    <x v="2"/>
    <s v="物理学院"/>
    <s v="山东"/>
    <s v="济南"/>
    <n v="4"/>
  </r>
  <r>
    <s v="本一A"/>
    <n v="10422"/>
    <x v="6"/>
    <n v="71.14"/>
    <s v="综合"/>
    <s v="教育部"/>
    <x v="2"/>
    <s v="物理学院"/>
    <s v="山东"/>
    <s v="济南"/>
    <n v="4"/>
  </r>
  <r>
    <s v="本一A"/>
    <n v="10422"/>
    <x v="6"/>
    <n v="71.14"/>
    <s v="综合"/>
    <s v="教育部"/>
    <x v="4"/>
    <s v="化学与化工学院"/>
    <s v="山东"/>
    <s v="济南"/>
    <n v="4"/>
  </r>
  <r>
    <s v="本一A"/>
    <n v="10422"/>
    <x v="6"/>
    <n v="71.14"/>
    <s v="综合"/>
    <s v="教育部"/>
    <x v="4"/>
    <s v="化学与化工学院"/>
    <s v="山东"/>
    <s v="济南"/>
    <n v="4"/>
  </r>
  <r>
    <s v="本一A"/>
    <n v="10422"/>
    <x v="6"/>
    <n v="71.14"/>
    <s v="综合"/>
    <s v="教育部"/>
    <x v="56"/>
    <s v="生命科学学院"/>
    <s v="山东"/>
    <s v="济南"/>
    <n v="4"/>
  </r>
  <r>
    <s v="本一A"/>
    <n v="10422"/>
    <x v="6"/>
    <n v="71.14"/>
    <s v="综合"/>
    <s v="教育部"/>
    <x v="56"/>
    <s v="生命科学学院"/>
    <s v="山东"/>
    <s v="济南"/>
    <n v="4"/>
  </r>
  <r>
    <s v="本一A"/>
    <n v="10422"/>
    <x v="6"/>
    <n v="71.14"/>
    <s v="综合"/>
    <s v="教育部"/>
    <x v="3"/>
    <m/>
    <s v="山东"/>
    <s v="济南"/>
    <n v="4"/>
  </r>
  <r>
    <s v="本一A"/>
    <n v="10422"/>
    <x v="6"/>
    <n v="71.14"/>
    <s v="综合"/>
    <s v="教育部"/>
    <x v="3"/>
    <m/>
    <s v="山东"/>
    <s v="济南"/>
    <n v="4"/>
  </r>
  <r>
    <s v="本一A"/>
    <n v="10422"/>
    <x v="6"/>
    <n v="71.14"/>
    <s v="综合"/>
    <s v="教育部"/>
    <x v="57"/>
    <m/>
    <s v="山东"/>
    <s v="济南"/>
    <n v="4"/>
  </r>
  <r>
    <s v="本一A"/>
    <n v="10422"/>
    <x v="6"/>
    <n v="71.14"/>
    <s v="综合"/>
    <s v="教育部"/>
    <x v="57"/>
    <m/>
    <s v="山东"/>
    <s v="济南"/>
    <n v="4"/>
  </r>
  <r>
    <s v="本一A"/>
    <n v="10422"/>
    <x v="6"/>
    <n v="71.14"/>
    <s v="综合"/>
    <s v="教育部"/>
    <x v="27"/>
    <m/>
    <s v="山东"/>
    <s v="济南"/>
    <n v="4"/>
  </r>
  <r>
    <s v="本一A"/>
    <n v="10422"/>
    <x v="6"/>
    <n v="71.14"/>
    <s v="综合"/>
    <s v="教育部"/>
    <x v="27"/>
    <m/>
    <s v="山东"/>
    <s v="济南"/>
    <n v="4"/>
  </r>
  <r>
    <s v="本一A"/>
    <n v="10422"/>
    <x v="6"/>
    <n v="71.14"/>
    <s v="综合"/>
    <s v="教育部"/>
    <x v="28"/>
    <m/>
    <s v="山东"/>
    <s v="济南"/>
    <n v="4"/>
  </r>
  <r>
    <s v="本一A"/>
    <n v="10422"/>
    <x v="6"/>
    <n v="71.14"/>
    <s v="综合"/>
    <s v="教育部"/>
    <x v="28"/>
    <m/>
    <s v="山东"/>
    <s v="济南"/>
    <n v="4"/>
  </r>
  <r>
    <s v="本一A"/>
    <n v="10422"/>
    <x v="6"/>
    <n v="71.14"/>
    <s v="综合"/>
    <s v="教育部"/>
    <x v="26"/>
    <m/>
    <s v="山东"/>
    <s v="济南"/>
    <n v="4"/>
  </r>
  <r>
    <s v="本一A"/>
    <n v="10422"/>
    <x v="6"/>
    <n v="71.14"/>
    <s v="综合"/>
    <s v="教育部"/>
    <x v="26"/>
    <m/>
    <s v="山东"/>
    <s v="济南"/>
    <n v="4"/>
  </r>
  <r>
    <s v="本一A"/>
    <n v="10422"/>
    <x v="6"/>
    <n v="71.14"/>
    <s v="综合"/>
    <s v="教育部"/>
    <x v="30"/>
    <m/>
    <s v="山东"/>
    <s v="济南"/>
    <n v="4"/>
  </r>
  <r>
    <s v="本一A"/>
    <n v="10422"/>
    <x v="6"/>
    <n v="71.14"/>
    <s v="综合"/>
    <s v="教育部"/>
    <x v="30"/>
    <m/>
    <s v="山东"/>
    <s v="济南"/>
    <n v="4"/>
  </r>
  <r>
    <s v="本一A"/>
    <n v="10422"/>
    <x v="6"/>
    <n v="71.14"/>
    <s v="综合"/>
    <s v="教育部"/>
    <x v="58"/>
    <m/>
    <s v="山东"/>
    <s v="济南"/>
    <n v="4"/>
  </r>
  <r>
    <s v="本一A"/>
    <n v="10422"/>
    <x v="6"/>
    <n v="71.14"/>
    <s v="综合"/>
    <s v="教育部"/>
    <x v="58"/>
    <m/>
    <s v="山东"/>
    <s v="济南"/>
    <n v="4"/>
  </r>
  <r>
    <s v="本一A"/>
    <n v="10422"/>
    <x v="6"/>
    <n v="71.14"/>
    <s v="综合"/>
    <s v="教育部"/>
    <x v="59"/>
    <m/>
    <s v="山东"/>
    <s v="济南"/>
    <n v="5"/>
  </r>
  <r>
    <s v="本一A"/>
    <n v="10422"/>
    <x v="6"/>
    <n v="71.14"/>
    <s v="综合"/>
    <s v="教育部"/>
    <x v="59"/>
    <m/>
    <s v="山东"/>
    <s v="济南"/>
    <n v="5"/>
  </r>
  <r>
    <s v="本一A"/>
    <n v="10422"/>
    <x v="6"/>
    <n v="71.14"/>
    <s v="综合"/>
    <s v="教育部"/>
    <x v="36"/>
    <m/>
    <s v="山东"/>
    <s v="济南"/>
    <n v="7"/>
  </r>
  <r>
    <s v="本一A"/>
    <n v="10422"/>
    <x v="6"/>
    <n v="71.14"/>
    <s v="综合"/>
    <s v="教育部"/>
    <x v="36"/>
    <m/>
    <s v="山东"/>
    <s v="济南"/>
    <n v="7"/>
  </r>
  <r>
    <s v="本一A"/>
    <n v="10422"/>
    <x v="6"/>
    <n v="71.14"/>
    <s v="综合"/>
    <s v="教育部"/>
    <x v="60"/>
    <m/>
    <s v="山东"/>
    <s v="济南"/>
    <n v="4"/>
  </r>
  <r>
    <s v="本一A"/>
    <n v="10422"/>
    <x v="6"/>
    <n v="71.14"/>
    <s v="综合"/>
    <s v="教育部"/>
    <x v="60"/>
    <m/>
    <s v="山东"/>
    <s v="济南"/>
    <n v="4"/>
  </r>
  <r>
    <s v="本一A"/>
    <n v="10422"/>
    <x v="6"/>
    <n v="71.14"/>
    <s v="综合"/>
    <s v="教育部"/>
    <x v="11"/>
    <m/>
    <s v="山东"/>
    <s v="济南"/>
    <n v="4"/>
  </r>
  <r>
    <s v="本一A"/>
    <n v="10422"/>
    <x v="6"/>
    <n v="71.14"/>
    <s v="综合"/>
    <s v="教育部"/>
    <x v="11"/>
    <m/>
    <s v="山东"/>
    <s v="济南"/>
    <n v="4"/>
  </r>
  <r>
    <s v="本一A"/>
    <n v="10422"/>
    <x v="6"/>
    <n v="71.14"/>
    <s v="综合"/>
    <s v="教育部"/>
    <x v="20"/>
    <m/>
    <s v="山东"/>
    <s v="济南"/>
    <n v="4"/>
  </r>
  <r>
    <s v="本一A"/>
    <n v="10422"/>
    <x v="6"/>
    <n v="71.14"/>
    <s v="综合"/>
    <s v="教育部"/>
    <x v="20"/>
    <m/>
    <s v="山东"/>
    <s v="济南"/>
    <n v="4"/>
  </r>
  <r>
    <s v="本一A"/>
    <n v="10422"/>
    <x v="6"/>
    <n v="71.14"/>
    <s v="综合"/>
    <s v="教育部"/>
    <x v="10"/>
    <m/>
    <s v="山东"/>
    <s v="济南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3:I66" firstHeaderRow="1" firstDataRow="2" firstDataCol="1"/>
  <pivotFields count="11">
    <pivotField showAll="0"/>
    <pivotField showAll="0"/>
    <pivotField axis="axisCol" showAll="0">
      <items count="8">
        <item x="0"/>
        <item x="2"/>
        <item x="5"/>
        <item x="4"/>
        <item x="1"/>
        <item x="6"/>
        <item x="3"/>
        <item t="default"/>
      </items>
    </pivotField>
    <pivotField showAll="0"/>
    <pivotField showAll="0"/>
    <pivotField showAll="0"/>
    <pivotField axis="axisRow" showAll="0">
      <items count="62">
        <item x="41"/>
        <item x="57"/>
        <item x="42"/>
        <item x="34"/>
        <item x="45"/>
        <item x="7"/>
        <item x="24"/>
        <item x="6"/>
        <item x="26"/>
        <item x="3"/>
        <item x="12"/>
        <item x="48"/>
        <item x="31"/>
        <item x="1"/>
        <item x="46"/>
        <item x="11"/>
        <item x="21"/>
        <item x="52"/>
        <item x="39"/>
        <item x="14"/>
        <item x="53"/>
        <item x="4"/>
        <item x="58"/>
        <item x="43"/>
        <item x="55"/>
        <item x="27"/>
        <item x="32"/>
        <item x="19"/>
        <item x="29"/>
        <item x="15"/>
        <item x="40"/>
        <item x="22"/>
        <item x="38"/>
        <item x="10"/>
        <item x="9"/>
        <item x="36"/>
        <item x="28"/>
        <item x="35"/>
        <item x="47"/>
        <item x="20"/>
        <item x="5"/>
        <item x="56"/>
        <item x="0"/>
        <item x="25"/>
        <item x="17"/>
        <item x="50"/>
        <item x="16"/>
        <item x="30"/>
        <item x="23"/>
        <item x="51"/>
        <item x="2"/>
        <item x="8"/>
        <item x="13"/>
        <item x="49"/>
        <item x="33"/>
        <item x="54"/>
        <item x="60"/>
        <item x="37"/>
        <item x="44"/>
        <item x="59"/>
        <item x="1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chartFormats count="7"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6"/>
  <sheetViews>
    <sheetView workbookViewId="0">
      <selection activeCell="N25" sqref="N25"/>
    </sheetView>
  </sheetViews>
  <sheetFormatPr defaultRowHeight="13.5" x14ac:dyDescent="0.3"/>
  <cols>
    <col min="1" max="1" width="19" customWidth="1"/>
    <col min="2" max="2" width="9.265625" customWidth="1"/>
    <col min="3" max="8" width="9.06640625" customWidth="1"/>
    <col min="9" max="9" width="5.06640625" customWidth="1"/>
    <col min="10" max="10" width="19.59765625" bestFit="1" customWidth="1"/>
    <col min="11" max="11" width="11.1328125" customWidth="1"/>
    <col min="12" max="12" width="5.06640625" customWidth="1"/>
    <col min="13" max="14" width="9.06640625" customWidth="1"/>
    <col min="15" max="15" width="13.265625" customWidth="1"/>
    <col min="16" max="16" width="9.06640625" customWidth="1"/>
    <col min="17" max="17" width="11.1328125" customWidth="1"/>
    <col min="18" max="18" width="17.53125" customWidth="1"/>
    <col min="19" max="19" width="19.59765625" bestFit="1" customWidth="1"/>
    <col min="20" max="21" width="15.3984375" customWidth="1"/>
    <col min="22" max="22" width="5.06640625" customWidth="1"/>
    <col min="23" max="23" width="7.06640625" customWidth="1"/>
    <col min="24" max="24" width="17.53125" customWidth="1"/>
    <col min="25" max="25" width="7.06640625" customWidth="1"/>
    <col min="26" max="26" width="9.06640625" customWidth="1"/>
    <col min="27" max="27" width="7.06640625" customWidth="1"/>
    <col min="28" max="28" width="9.06640625" customWidth="1"/>
    <col min="29" max="29" width="15.3984375" customWidth="1"/>
    <col min="30" max="31" width="7.06640625" customWidth="1"/>
    <col min="32" max="32" width="9.06640625" customWidth="1"/>
    <col min="33" max="34" width="7.06640625" customWidth="1"/>
    <col min="35" max="35" width="9.06640625" customWidth="1"/>
    <col min="36" max="36" width="13.265625" customWidth="1"/>
    <col min="37" max="37" width="9.06640625" customWidth="1"/>
    <col min="38" max="38" width="11.1328125" customWidth="1"/>
    <col min="39" max="39" width="7.06640625" customWidth="1"/>
    <col min="40" max="40" width="13.265625" customWidth="1"/>
    <col min="41" max="42" width="9.06640625" customWidth="1"/>
    <col min="43" max="43" width="11.1328125" customWidth="1"/>
    <col min="44" max="45" width="7.06640625" customWidth="1"/>
    <col min="46" max="46" width="13.265625" customWidth="1"/>
    <col min="47" max="47" width="7.06640625" customWidth="1"/>
    <col min="48" max="48" width="9.06640625" customWidth="1"/>
    <col min="49" max="49" width="7.06640625" customWidth="1"/>
    <col min="50" max="50" width="17.53125" customWidth="1"/>
    <col min="51" max="51" width="7.06640625" customWidth="1"/>
    <col min="52" max="52" width="9.06640625" customWidth="1"/>
    <col min="53" max="53" width="7.06640625" customWidth="1"/>
    <col min="54" max="54" width="13.265625" customWidth="1"/>
    <col min="55" max="56" width="15.3984375" customWidth="1"/>
    <col min="57" max="57" width="9.06640625" customWidth="1"/>
    <col min="58" max="58" width="5.06640625" customWidth="1"/>
    <col min="59" max="59" width="7.06640625" customWidth="1"/>
    <col min="60" max="60" width="11.1328125" customWidth="1"/>
    <col min="61" max="61" width="9.06640625" customWidth="1"/>
    <col min="62" max="62" width="15.3984375" customWidth="1"/>
    <col min="63" max="63" width="5.06640625" customWidth="1"/>
  </cols>
  <sheetData>
    <row r="3" spans="1:9" x14ac:dyDescent="0.3">
      <c r="B3" s="42" t="s">
        <v>353</v>
      </c>
    </row>
    <row r="4" spans="1:9" x14ac:dyDescent="0.3">
      <c r="A4" s="42" t="s">
        <v>283</v>
      </c>
      <c r="B4" t="s">
        <v>284</v>
      </c>
      <c r="C4" t="s">
        <v>285</v>
      </c>
      <c r="D4" t="s">
        <v>286</v>
      </c>
      <c r="E4" t="s">
        <v>287</v>
      </c>
      <c r="F4" t="s">
        <v>288</v>
      </c>
      <c r="G4" t="s">
        <v>289</v>
      </c>
      <c r="H4" t="s">
        <v>290</v>
      </c>
      <c r="I4" t="s">
        <v>291</v>
      </c>
    </row>
    <row r="5" spans="1:9" x14ac:dyDescent="0.3">
      <c r="A5" s="43" t="s">
        <v>292</v>
      </c>
    </row>
    <row r="6" spans="1:9" x14ac:dyDescent="0.3">
      <c r="A6" s="43" t="s">
        <v>293</v>
      </c>
    </row>
    <row r="7" spans="1:9" x14ac:dyDescent="0.3">
      <c r="A7" s="43" t="s">
        <v>294</v>
      </c>
    </row>
    <row r="8" spans="1:9" x14ac:dyDescent="0.3">
      <c r="A8" s="43" t="s">
        <v>295</v>
      </c>
    </row>
    <row r="9" spans="1:9" x14ac:dyDescent="0.3">
      <c r="A9" s="43" t="s">
        <v>296</v>
      </c>
    </row>
    <row r="10" spans="1:9" x14ac:dyDescent="0.3">
      <c r="A10" s="43" t="s">
        <v>297</v>
      </c>
    </row>
    <row r="11" spans="1:9" x14ac:dyDescent="0.3">
      <c r="A11" s="43" t="s">
        <v>298</v>
      </c>
    </row>
    <row r="12" spans="1:9" x14ac:dyDescent="0.3">
      <c r="A12" s="43" t="s">
        <v>299</v>
      </c>
    </row>
    <row r="13" spans="1:9" x14ac:dyDescent="0.3">
      <c r="A13" s="43" t="s">
        <v>300</v>
      </c>
    </row>
    <row r="14" spans="1:9" x14ac:dyDescent="0.3">
      <c r="A14" s="43" t="s">
        <v>301</v>
      </c>
    </row>
    <row r="15" spans="1:9" x14ac:dyDescent="0.3">
      <c r="A15" s="43" t="s">
        <v>302</v>
      </c>
    </row>
    <row r="16" spans="1:9" x14ac:dyDescent="0.3">
      <c r="A16" s="43" t="s">
        <v>303</v>
      </c>
    </row>
    <row r="17" spans="1:1" x14ac:dyDescent="0.3">
      <c r="A17" s="43" t="s">
        <v>304</v>
      </c>
    </row>
    <row r="18" spans="1:1" x14ac:dyDescent="0.3">
      <c r="A18" s="43" t="s">
        <v>305</v>
      </c>
    </row>
    <row r="19" spans="1:1" x14ac:dyDescent="0.3">
      <c r="A19" s="43" t="s">
        <v>306</v>
      </c>
    </row>
    <row r="20" spans="1:1" x14ac:dyDescent="0.3">
      <c r="A20" s="43" t="s">
        <v>307</v>
      </c>
    </row>
    <row r="21" spans="1:1" x14ac:dyDescent="0.3">
      <c r="A21" s="43" t="s">
        <v>308</v>
      </c>
    </row>
    <row r="22" spans="1:1" x14ac:dyDescent="0.3">
      <c r="A22" s="43" t="s">
        <v>309</v>
      </c>
    </row>
    <row r="23" spans="1:1" x14ac:dyDescent="0.3">
      <c r="A23" s="43" t="s">
        <v>310</v>
      </c>
    </row>
    <row r="24" spans="1:1" x14ac:dyDescent="0.3">
      <c r="A24" s="43" t="s">
        <v>311</v>
      </c>
    </row>
    <row r="25" spans="1:1" x14ac:dyDescent="0.3">
      <c r="A25" s="43" t="s">
        <v>312</v>
      </c>
    </row>
    <row r="26" spans="1:1" x14ac:dyDescent="0.3">
      <c r="A26" s="43" t="s">
        <v>313</v>
      </c>
    </row>
    <row r="27" spans="1:1" x14ac:dyDescent="0.3">
      <c r="A27" s="43" t="s">
        <v>314</v>
      </c>
    </row>
    <row r="28" spans="1:1" x14ac:dyDescent="0.3">
      <c r="A28" s="43" t="s">
        <v>315</v>
      </c>
    </row>
    <row r="29" spans="1:1" x14ac:dyDescent="0.3">
      <c r="A29" s="43" t="s">
        <v>316</v>
      </c>
    </row>
    <row r="30" spans="1:1" x14ac:dyDescent="0.3">
      <c r="A30" s="43" t="s">
        <v>317</v>
      </c>
    </row>
    <row r="31" spans="1:1" x14ac:dyDescent="0.3">
      <c r="A31" s="43" t="s">
        <v>318</v>
      </c>
    </row>
    <row r="32" spans="1:1" x14ac:dyDescent="0.3">
      <c r="A32" s="43" t="s">
        <v>319</v>
      </c>
    </row>
    <row r="33" spans="1:1" x14ac:dyDescent="0.3">
      <c r="A33" s="43" t="s">
        <v>320</v>
      </c>
    </row>
    <row r="34" spans="1:1" x14ac:dyDescent="0.3">
      <c r="A34" s="43" t="s">
        <v>321</v>
      </c>
    </row>
    <row r="35" spans="1:1" x14ac:dyDescent="0.3">
      <c r="A35" s="43" t="s">
        <v>322</v>
      </c>
    </row>
    <row r="36" spans="1:1" x14ac:dyDescent="0.3">
      <c r="A36" s="43" t="s">
        <v>323</v>
      </c>
    </row>
    <row r="37" spans="1:1" x14ac:dyDescent="0.3">
      <c r="A37" s="43" t="s">
        <v>324</v>
      </c>
    </row>
    <row r="38" spans="1:1" x14ac:dyDescent="0.3">
      <c r="A38" s="43" t="s">
        <v>325</v>
      </c>
    </row>
    <row r="39" spans="1:1" x14ac:dyDescent="0.3">
      <c r="A39" s="43" t="s">
        <v>326</v>
      </c>
    </row>
    <row r="40" spans="1:1" x14ac:dyDescent="0.3">
      <c r="A40" s="43" t="s">
        <v>327</v>
      </c>
    </row>
    <row r="41" spans="1:1" x14ac:dyDescent="0.3">
      <c r="A41" s="43" t="s">
        <v>328</v>
      </c>
    </row>
    <row r="42" spans="1:1" x14ac:dyDescent="0.3">
      <c r="A42" s="43" t="s">
        <v>329</v>
      </c>
    </row>
    <row r="43" spans="1:1" x14ac:dyDescent="0.3">
      <c r="A43" s="43" t="s">
        <v>330</v>
      </c>
    </row>
    <row r="44" spans="1:1" x14ac:dyDescent="0.3">
      <c r="A44" s="43" t="s">
        <v>331</v>
      </c>
    </row>
    <row r="45" spans="1:1" x14ac:dyDescent="0.3">
      <c r="A45" s="43" t="s">
        <v>332</v>
      </c>
    </row>
    <row r="46" spans="1:1" x14ac:dyDescent="0.3">
      <c r="A46" s="43" t="s">
        <v>333</v>
      </c>
    </row>
    <row r="47" spans="1:1" x14ac:dyDescent="0.3">
      <c r="A47" s="43" t="s">
        <v>334</v>
      </c>
    </row>
    <row r="48" spans="1:1" x14ac:dyDescent="0.3">
      <c r="A48" s="43" t="s">
        <v>335</v>
      </c>
    </row>
    <row r="49" spans="1:1" x14ac:dyDescent="0.3">
      <c r="A49" s="43" t="s">
        <v>336</v>
      </c>
    </row>
    <row r="50" spans="1:1" x14ac:dyDescent="0.3">
      <c r="A50" s="43" t="s">
        <v>337</v>
      </c>
    </row>
    <row r="51" spans="1:1" x14ac:dyDescent="0.3">
      <c r="A51" s="43" t="s">
        <v>338</v>
      </c>
    </row>
    <row r="52" spans="1:1" x14ac:dyDescent="0.3">
      <c r="A52" s="43" t="s">
        <v>339</v>
      </c>
    </row>
    <row r="53" spans="1:1" x14ac:dyDescent="0.3">
      <c r="A53" s="43" t="s">
        <v>340</v>
      </c>
    </row>
    <row r="54" spans="1:1" x14ac:dyDescent="0.3">
      <c r="A54" s="43" t="s">
        <v>341</v>
      </c>
    </row>
    <row r="55" spans="1:1" x14ac:dyDescent="0.3">
      <c r="A55" s="43" t="s">
        <v>342</v>
      </c>
    </row>
    <row r="56" spans="1:1" x14ac:dyDescent="0.3">
      <c r="A56" s="43" t="s">
        <v>343</v>
      </c>
    </row>
    <row r="57" spans="1:1" x14ac:dyDescent="0.3">
      <c r="A57" s="43" t="s">
        <v>344</v>
      </c>
    </row>
    <row r="58" spans="1:1" x14ac:dyDescent="0.3">
      <c r="A58" s="43" t="s">
        <v>345</v>
      </c>
    </row>
    <row r="59" spans="1:1" x14ac:dyDescent="0.3">
      <c r="A59" s="43" t="s">
        <v>346</v>
      </c>
    </row>
    <row r="60" spans="1:1" x14ac:dyDescent="0.3">
      <c r="A60" s="43" t="s">
        <v>347</v>
      </c>
    </row>
    <row r="61" spans="1:1" x14ac:dyDescent="0.3">
      <c r="A61" s="43" t="s">
        <v>348</v>
      </c>
    </row>
    <row r="62" spans="1:1" x14ac:dyDescent="0.3">
      <c r="A62" s="43" t="s">
        <v>349</v>
      </c>
    </row>
    <row r="63" spans="1:1" x14ac:dyDescent="0.3">
      <c r="A63" s="43" t="s">
        <v>350</v>
      </c>
    </row>
    <row r="64" spans="1:1" x14ac:dyDescent="0.3">
      <c r="A64" s="43" t="s">
        <v>351</v>
      </c>
    </row>
    <row r="65" spans="1:1" x14ac:dyDescent="0.3">
      <c r="A65" s="43" t="s">
        <v>352</v>
      </c>
    </row>
    <row r="66" spans="1:1" x14ac:dyDescent="0.3">
      <c r="A66" s="43" t="s">
        <v>291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tabSelected="1" topLeftCell="A34" zoomScale="90" zoomScaleNormal="90" workbookViewId="0">
      <selection activeCell="H148" sqref="H148"/>
    </sheetView>
  </sheetViews>
  <sheetFormatPr defaultRowHeight="13.5" x14ac:dyDescent="0.3"/>
  <cols>
    <col min="1" max="2" width="4.9296875" bestFit="1" customWidth="1"/>
    <col min="3" max="3" width="7.73046875" bestFit="1" customWidth="1"/>
    <col min="4" max="4" width="4.9296875" bestFit="1" customWidth="1"/>
    <col min="5" max="5" width="4.3984375" bestFit="1" customWidth="1"/>
    <col min="6" max="6" width="5.73046875" bestFit="1" customWidth="1"/>
    <col min="7" max="7" width="12.265625" bestFit="1" customWidth="1"/>
    <col min="8" max="8" width="19.06640625" bestFit="1" customWidth="1"/>
    <col min="11" max="11" width="4.3984375" bestFit="1" customWidth="1"/>
    <col min="13" max="13" width="10.664062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1" t="s">
        <v>253</v>
      </c>
      <c r="N1" s="12" t="s">
        <v>254</v>
      </c>
      <c r="O1" s="12" t="s">
        <v>255</v>
      </c>
      <c r="P1" s="12" t="s">
        <v>256</v>
      </c>
      <c r="Q1" s="12" t="s">
        <v>257</v>
      </c>
      <c r="R1" s="13" t="s">
        <v>258</v>
      </c>
      <c r="S1" s="12"/>
      <c r="T1" s="40"/>
      <c r="U1" s="40"/>
      <c r="V1" s="13"/>
    </row>
    <row r="2" spans="1:22" x14ac:dyDescent="0.3">
      <c r="A2" s="2" t="s">
        <v>11</v>
      </c>
      <c r="B2" s="2">
        <v>10001</v>
      </c>
      <c r="C2" s="2" t="s">
        <v>12</v>
      </c>
      <c r="D2" s="2">
        <v>100</v>
      </c>
      <c r="E2" s="2" t="s">
        <v>13</v>
      </c>
      <c r="F2" s="2" t="s">
        <v>14</v>
      </c>
      <c r="G2" s="2" t="s">
        <v>15</v>
      </c>
      <c r="H2" s="3" t="s">
        <v>16</v>
      </c>
      <c r="I2" s="2" t="s">
        <v>17</v>
      </c>
      <c r="J2" s="2" t="s">
        <v>18</v>
      </c>
      <c r="K2" s="2">
        <v>4</v>
      </c>
      <c r="M2" s="14"/>
      <c r="N2" s="39"/>
      <c r="O2" s="39"/>
      <c r="P2" s="39"/>
      <c r="Q2" s="39"/>
      <c r="R2" s="39"/>
      <c r="T2" s="16"/>
      <c r="U2" s="16"/>
      <c r="V2" s="17"/>
    </row>
    <row r="3" spans="1:22" x14ac:dyDescent="0.3">
      <c r="A3" s="2" t="s">
        <v>11</v>
      </c>
      <c r="B3" s="2">
        <f t="shared" ref="B3:B19" si="0">B2</f>
        <v>10001</v>
      </c>
      <c r="C3" s="2" t="s">
        <v>19</v>
      </c>
      <c r="D3" s="2">
        <f>VLOOKUP(C3,[1]Sheet1!$B$2:$K$709,7,)</f>
        <v>100</v>
      </c>
      <c r="E3" s="2" t="s">
        <v>20</v>
      </c>
      <c r="F3" s="2" t="s">
        <v>14</v>
      </c>
      <c r="G3" s="2" t="s">
        <v>21</v>
      </c>
      <c r="H3" s="2" t="s">
        <v>22</v>
      </c>
      <c r="I3" s="2" t="s">
        <v>17</v>
      </c>
      <c r="J3" s="2" t="s">
        <v>23</v>
      </c>
      <c r="K3" s="2">
        <v>4</v>
      </c>
      <c r="M3" s="18" t="s">
        <v>259</v>
      </c>
      <c r="N3" s="19" t="s">
        <v>260</v>
      </c>
      <c r="O3" s="19" t="s">
        <v>261</v>
      </c>
      <c r="P3" s="19" t="s">
        <v>262</v>
      </c>
      <c r="Q3" s="19" t="s">
        <v>263</v>
      </c>
      <c r="R3" s="19" t="s">
        <v>264</v>
      </c>
      <c r="S3" s="19" t="s">
        <v>265</v>
      </c>
      <c r="T3" s="19" t="s">
        <v>266</v>
      </c>
      <c r="U3" s="19" t="s">
        <v>267</v>
      </c>
      <c r="V3" s="20" t="s">
        <v>268</v>
      </c>
    </row>
    <row r="4" spans="1:22" x14ac:dyDescent="0.3">
      <c r="A4" s="2" t="s">
        <v>11</v>
      </c>
      <c r="B4" s="2">
        <f t="shared" si="0"/>
        <v>10001</v>
      </c>
      <c r="C4" s="2" t="s">
        <v>19</v>
      </c>
      <c r="D4" s="2">
        <f>VLOOKUP(C4,[1]Sheet1!$B$2:$K$709,7,)</f>
        <v>100</v>
      </c>
      <c r="E4" s="2" t="s">
        <v>20</v>
      </c>
      <c r="F4" s="2" t="s">
        <v>24</v>
      </c>
      <c r="G4" s="2" t="s">
        <v>21</v>
      </c>
      <c r="H4" s="2" t="s">
        <v>22</v>
      </c>
      <c r="I4" s="2" t="s">
        <v>25</v>
      </c>
      <c r="J4" s="2" t="s">
        <v>23</v>
      </c>
      <c r="K4" s="2">
        <v>4</v>
      </c>
      <c r="M4" s="36" t="s">
        <v>269</v>
      </c>
      <c r="N4" s="37"/>
      <c r="O4" s="37"/>
      <c r="P4" s="37"/>
      <c r="Q4" s="37"/>
      <c r="R4" s="37"/>
      <c r="S4" s="37"/>
      <c r="T4" s="37"/>
      <c r="U4" s="37"/>
      <c r="V4" s="38"/>
    </row>
    <row r="5" spans="1:22" x14ac:dyDescent="0.3">
      <c r="A5" s="2" t="s">
        <v>26</v>
      </c>
      <c r="B5" s="2">
        <f t="shared" si="0"/>
        <v>10001</v>
      </c>
      <c r="C5" s="2" t="s">
        <v>12</v>
      </c>
      <c r="D5" s="2">
        <f>VLOOKUP(C5,[1]Sheet1!$B$2:$K$709,7,)</f>
        <v>100</v>
      </c>
      <c r="E5" s="2" t="s">
        <v>20</v>
      </c>
      <c r="F5" s="2" t="s">
        <v>14</v>
      </c>
      <c r="G5" s="2" t="s">
        <v>27</v>
      </c>
      <c r="H5" s="2" t="s">
        <v>28</v>
      </c>
      <c r="I5" s="2" t="s">
        <v>17</v>
      </c>
      <c r="J5" s="2" t="s">
        <v>23</v>
      </c>
      <c r="K5" s="2">
        <v>4</v>
      </c>
      <c r="M5" s="36" t="s">
        <v>270</v>
      </c>
      <c r="N5" s="37"/>
      <c r="O5" s="37"/>
      <c r="P5" s="37"/>
      <c r="Q5" s="37"/>
      <c r="R5" s="37"/>
      <c r="S5" s="37"/>
      <c r="T5" s="37"/>
      <c r="U5" s="37"/>
      <c r="V5" s="38"/>
    </row>
    <row r="6" spans="1:22" x14ac:dyDescent="0.3">
      <c r="A6" s="2" t="s">
        <v>11</v>
      </c>
      <c r="B6" s="2">
        <f t="shared" si="0"/>
        <v>10001</v>
      </c>
      <c r="C6" s="2" t="s">
        <v>19</v>
      </c>
      <c r="D6" s="2">
        <f>VLOOKUP(C6,[1]Sheet1!$B$2:$K$709,7,)</f>
        <v>100</v>
      </c>
      <c r="E6" s="2" t="s">
        <v>20</v>
      </c>
      <c r="F6" s="2" t="s">
        <v>14</v>
      </c>
      <c r="G6" s="2" t="s">
        <v>27</v>
      </c>
      <c r="H6" s="2" t="s">
        <v>29</v>
      </c>
      <c r="I6" s="2" t="s">
        <v>25</v>
      </c>
      <c r="J6" s="2" t="s">
        <v>23</v>
      </c>
      <c r="K6" s="2">
        <v>4</v>
      </c>
      <c r="M6" s="36" t="s">
        <v>271</v>
      </c>
      <c r="N6" s="37"/>
      <c r="O6" s="37"/>
      <c r="P6" s="37"/>
      <c r="Q6" s="37"/>
      <c r="R6" s="37"/>
      <c r="S6" s="37"/>
      <c r="T6" s="37"/>
      <c r="U6" s="37"/>
      <c r="V6" s="38"/>
    </row>
    <row r="7" spans="1:22" x14ac:dyDescent="0.3">
      <c r="A7" s="2" t="s">
        <v>26</v>
      </c>
      <c r="B7" s="2">
        <f t="shared" si="0"/>
        <v>10001</v>
      </c>
      <c r="C7" s="2" t="s">
        <v>19</v>
      </c>
      <c r="D7" s="2">
        <f>VLOOKUP(C7,[1]Sheet1!$B$2:$K$709,7,)</f>
        <v>100</v>
      </c>
      <c r="E7" s="2" t="s">
        <v>20</v>
      </c>
      <c r="F7" s="2" t="s">
        <v>24</v>
      </c>
      <c r="G7" s="2" t="s">
        <v>30</v>
      </c>
      <c r="H7" s="2" t="s">
        <v>31</v>
      </c>
      <c r="I7" s="2" t="s">
        <v>25</v>
      </c>
      <c r="J7" s="2" t="s">
        <v>23</v>
      </c>
      <c r="K7" s="2">
        <v>4</v>
      </c>
      <c r="M7" s="36" t="s">
        <v>272</v>
      </c>
      <c r="N7" s="37"/>
      <c r="O7" s="37"/>
      <c r="P7" s="37"/>
      <c r="Q7" s="37"/>
      <c r="R7" s="37"/>
      <c r="S7" s="37"/>
      <c r="T7" s="37"/>
      <c r="U7" s="37"/>
      <c r="V7" s="38"/>
    </row>
    <row r="8" spans="1:22" x14ac:dyDescent="0.3">
      <c r="A8" s="2" t="s">
        <v>26</v>
      </c>
      <c r="B8" s="2">
        <f t="shared" si="0"/>
        <v>10001</v>
      </c>
      <c r="C8" s="2" t="s">
        <v>19</v>
      </c>
      <c r="D8" s="2">
        <f>VLOOKUP(C8,[1]Sheet1!$B$2:$K$709,7,)</f>
        <v>100</v>
      </c>
      <c r="E8" s="2" t="s">
        <v>20</v>
      </c>
      <c r="F8" s="2" t="s">
        <v>24</v>
      </c>
      <c r="G8" s="2" t="s">
        <v>32</v>
      </c>
      <c r="H8" s="2" t="s">
        <v>33</v>
      </c>
      <c r="I8" s="2" t="s">
        <v>25</v>
      </c>
      <c r="J8" s="2" t="s">
        <v>23</v>
      </c>
      <c r="K8" s="2">
        <v>4</v>
      </c>
      <c r="M8" s="36" t="s">
        <v>273</v>
      </c>
      <c r="N8" s="37"/>
      <c r="O8" s="37"/>
      <c r="P8" s="37"/>
      <c r="Q8" s="37"/>
      <c r="R8" s="37"/>
      <c r="S8" s="37"/>
      <c r="T8" s="37"/>
      <c r="U8" s="37"/>
      <c r="V8" s="38"/>
    </row>
    <row r="9" spans="1:22" x14ac:dyDescent="0.3">
      <c r="A9" s="2" t="s">
        <v>26</v>
      </c>
      <c r="B9" s="2">
        <f t="shared" si="0"/>
        <v>10001</v>
      </c>
      <c r="C9" s="2" t="s">
        <v>19</v>
      </c>
      <c r="D9" s="2">
        <f>VLOOKUP(C9,[1]Sheet1!$B$2:$K$709,7,)</f>
        <v>100</v>
      </c>
      <c r="E9" s="2" t="s">
        <v>20</v>
      </c>
      <c r="F9" s="2" t="s">
        <v>24</v>
      </c>
      <c r="G9" s="2" t="s">
        <v>34</v>
      </c>
      <c r="H9" s="2" t="s">
        <v>35</v>
      </c>
      <c r="I9" s="2" t="s">
        <v>25</v>
      </c>
      <c r="J9" s="2" t="s">
        <v>23</v>
      </c>
      <c r="K9" s="2">
        <v>4</v>
      </c>
      <c r="M9" s="36" t="s">
        <v>274</v>
      </c>
      <c r="N9" s="37"/>
      <c r="O9" s="37"/>
      <c r="P9" s="37"/>
      <c r="Q9" s="37"/>
      <c r="R9" s="37"/>
      <c r="S9" s="37"/>
      <c r="T9" s="37"/>
      <c r="U9" s="37"/>
      <c r="V9" s="38"/>
    </row>
    <row r="10" spans="1:22" x14ac:dyDescent="0.3">
      <c r="A10" s="2" t="s">
        <v>11</v>
      </c>
      <c r="B10" s="2">
        <f t="shared" si="0"/>
        <v>10001</v>
      </c>
      <c r="C10" s="2" t="s">
        <v>19</v>
      </c>
      <c r="D10" s="2">
        <f>VLOOKUP(C10,[1]Sheet1!$B$2:$K$709,7,)</f>
        <v>100</v>
      </c>
      <c r="E10" s="2" t="s">
        <v>20</v>
      </c>
      <c r="F10" s="2" t="s">
        <v>24</v>
      </c>
      <c r="G10" s="2" t="s">
        <v>36</v>
      </c>
      <c r="H10" s="2" t="s">
        <v>37</v>
      </c>
      <c r="I10" s="2" t="s">
        <v>25</v>
      </c>
      <c r="J10" s="2" t="s">
        <v>18</v>
      </c>
      <c r="K10" s="2">
        <v>4</v>
      </c>
      <c r="M10" s="24" t="s">
        <v>281</v>
      </c>
    </row>
    <row r="11" spans="1:22" x14ac:dyDescent="0.3">
      <c r="A11" s="2" t="s">
        <v>26</v>
      </c>
      <c r="B11" s="2">
        <f t="shared" si="0"/>
        <v>10001</v>
      </c>
      <c r="C11" s="2" t="s">
        <v>19</v>
      </c>
      <c r="D11" s="2">
        <f>VLOOKUP(C11,[1]Sheet1!$B$2:$K$709,7,)</f>
        <v>100</v>
      </c>
      <c r="E11" s="2" t="s">
        <v>13</v>
      </c>
      <c r="F11" s="2" t="s">
        <v>14</v>
      </c>
      <c r="G11" s="2" t="s">
        <v>38</v>
      </c>
      <c r="H11" s="2" t="s">
        <v>39</v>
      </c>
      <c r="I11" s="2" t="s">
        <v>17</v>
      </c>
      <c r="J11" s="2" t="s">
        <v>18</v>
      </c>
      <c r="K11" s="2">
        <v>4</v>
      </c>
    </row>
    <row r="12" spans="1:22" x14ac:dyDescent="0.3">
      <c r="A12" s="2" t="s">
        <v>11</v>
      </c>
      <c r="B12" s="2">
        <f t="shared" si="0"/>
        <v>10001</v>
      </c>
      <c r="C12" s="2" t="s">
        <v>12</v>
      </c>
      <c r="D12" s="2">
        <f>VLOOKUP(C12,[1]Sheet1!$B$2:$K$709,7,)</f>
        <v>100</v>
      </c>
      <c r="E12" s="2" t="s">
        <v>20</v>
      </c>
      <c r="F12" s="2" t="s">
        <v>24</v>
      </c>
      <c r="G12" s="2" t="s">
        <v>40</v>
      </c>
      <c r="H12" s="2" t="s">
        <v>41</v>
      </c>
      <c r="I12" s="2" t="s">
        <v>25</v>
      </c>
      <c r="J12" s="2" t="s">
        <v>23</v>
      </c>
      <c r="K12" s="2">
        <v>5</v>
      </c>
      <c r="M12" s="23" t="s">
        <v>275</v>
      </c>
    </row>
    <row r="13" spans="1:22" ht="13.9" thickBot="1" x14ac:dyDescent="0.35">
      <c r="A13" s="2" t="s">
        <v>11</v>
      </c>
      <c r="B13" s="2">
        <f t="shared" si="0"/>
        <v>10001</v>
      </c>
      <c r="C13" s="2" t="s">
        <v>12</v>
      </c>
      <c r="D13" s="2">
        <f>VLOOKUP(C13,[1]Sheet1!$B$2:$K$709,7,)</f>
        <v>100</v>
      </c>
      <c r="E13" s="2" t="s">
        <v>13</v>
      </c>
      <c r="F13" s="2" t="s">
        <v>14</v>
      </c>
      <c r="G13" s="2" t="s">
        <v>42</v>
      </c>
      <c r="H13" s="2" t="s">
        <v>41</v>
      </c>
      <c r="I13" s="2" t="s">
        <v>25</v>
      </c>
      <c r="J13" s="2" t="s">
        <v>23</v>
      </c>
      <c r="K13" s="2">
        <v>5</v>
      </c>
      <c r="M13" s="23" t="s">
        <v>276</v>
      </c>
    </row>
    <row r="14" spans="1:22" x14ac:dyDescent="0.3">
      <c r="A14" s="2" t="s">
        <v>11</v>
      </c>
      <c r="B14" s="2">
        <f t="shared" si="0"/>
        <v>10001</v>
      </c>
      <c r="C14" s="2" t="s">
        <v>12</v>
      </c>
      <c r="D14" s="2">
        <f>VLOOKUP(C14,[1]Sheet1!$B$2:$K$709,7,)</f>
        <v>100</v>
      </c>
      <c r="E14" s="2" t="s">
        <v>20</v>
      </c>
      <c r="F14" s="2" t="s">
        <v>24</v>
      </c>
      <c r="G14" s="2" t="s">
        <v>43</v>
      </c>
      <c r="H14" s="2" t="s">
        <v>44</v>
      </c>
      <c r="I14" s="2" t="s">
        <v>25</v>
      </c>
      <c r="J14" s="2" t="s">
        <v>23</v>
      </c>
      <c r="K14" s="2">
        <v>4</v>
      </c>
      <c r="M14" s="11" t="s">
        <v>260</v>
      </c>
      <c r="N14" s="11" t="s">
        <v>277</v>
      </c>
      <c r="O14" s="11" t="s">
        <v>278</v>
      </c>
      <c r="P14" s="11" t="s">
        <v>279</v>
      </c>
      <c r="Q14" s="29"/>
    </row>
    <row r="15" spans="1:22" ht="13.9" thickBot="1" x14ac:dyDescent="0.35">
      <c r="A15" s="2" t="s">
        <v>26</v>
      </c>
      <c r="B15" s="2">
        <f t="shared" si="0"/>
        <v>10001</v>
      </c>
      <c r="C15" s="2" t="s">
        <v>12</v>
      </c>
      <c r="D15" s="2">
        <f>VLOOKUP(C15,[1]Sheet1!$B$2:$K$709,7,)</f>
        <v>100</v>
      </c>
      <c r="E15" s="2" t="s">
        <v>20</v>
      </c>
      <c r="F15" s="2" t="s">
        <v>24</v>
      </c>
      <c r="G15" s="2" t="s">
        <v>45</v>
      </c>
      <c r="H15" s="2" t="s">
        <v>46</v>
      </c>
      <c r="I15" s="2" t="s">
        <v>25</v>
      </c>
      <c r="J15" s="2" t="s">
        <v>23</v>
      </c>
      <c r="K15" s="2">
        <v>4</v>
      </c>
      <c r="M15" s="24" t="s">
        <v>56</v>
      </c>
      <c r="N15" s="21">
        <v>713</v>
      </c>
      <c r="O15" s="21">
        <v>683</v>
      </c>
      <c r="P15" s="21">
        <v>2</v>
      </c>
      <c r="Q15" s="15"/>
    </row>
    <row r="16" spans="1:22" x14ac:dyDescent="0.3">
      <c r="A16" s="2" t="s">
        <v>26</v>
      </c>
      <c r="B16" s="2">
        <f t="shared" si="0"/>
        <v>10001</v>
      </c>
      <c r="C16" s="2" t="s">
        <v>19</v>
      </c>
      <c r="D16" s="2">
        <f>VLOOKUP(C16,[1]Sheet1!$B$2:$K$709,7,)</f>
        <v>100</v>
      </c>
      <c r="E16" s="2" t="s">
        <v>20</v>
      </c>
      <c r="F16" s="2" t="s">
        <v>14</v>
      </c>
      <c r="G16" s="2" t="s">
        <v>47</v>
      </c>
      <c r="H16" s="2" t="s">
        <v>48</v>
      </c>
      <c r="I16" s="2" t="s">
        <v>25</v>
      </c>
      <c r="J16" s="2" t="s">
        <v>18</v>
      </c>
      <c r="K16" s="2">
        <v>4</v>
      </c>
      <c r="M16" s="30" t="s">
        <v>12</v>
      </c>
      <c r="N16" s="21">
        <v>706</v>
      </c>
      <c r="O16" s="21">
        <v>682</v>
      </c>
      <c r="P16" s="21">
        <v>3</v>
      </c>
      <c r="Q16" s="15"/>
    </row>
    <row r="17" spans="1:31" x14ac:dyDescent="0.3">
      <c r="A17" s="2" t="s">
        <v>26</v>
      </c>
      <c r="B17" s="2">
        <f t="shared" si="0"/>
        <v>10001</v>
      </c>
      <c r="C17" s="2" t="s">
        <v>19</v>
      </c>
      <c r="D17" s="2">
        <f>VLOOKUP(C17,[1]Sheet1!$B$2:$K$709,7,)</f>
        <v>100</v>
      </c>
      <c r="E17" s="2" t="s">
        <v>13</v>
      </c>
      <c r="F17" s="2" t="s">
        <v>14</v>
      </c>
      <c r="G17" s="2" t="s">
        <v>49</v>
      </c>
      <c r="H17" s="2" t="s">
        <v>50</v>
      </c>
      <c r="I17" s="2" t="s">
        <v>25</v>
      </c>
      <c r="J17" s="2" t="s">
        <v>18</v>
      </c>
      <c r="K17" s="2">
        <v>4</v>
      </c>
      <c r="M17" s="22" t="s">
        <v>74</v>
      </c>
      <c r="N17" s="21">
        <v>699</v>
      </c>
      <c r="O17" s="21">
        <v>670</v>
      </c>
      <c r="P17" s="21">
        <v>1</v>
      </c>
      <c r="Q17" s="15"/>
    </row>
    <row r="18" spans="1:31" x14ac:dyDescent="0.3">
      <c r="A18" s="2" t="s">
        <v>26</v>
      </c>
      <c r="B18" s="2">
        <f t="shared" si="0"/>
        <v>10001</v>
      </c>
      <c r="C18" s="2" t="s">
        <v>12</v>
      </c>
      <c r="D18" s="2">
        <f>VLOOKUP(C18,[1]Sheet1!$B$2:$K$709,7,)</f>
        <v>100</v>
      </c>
      <c r="E18" s="2" t="s">
        <v>20</v>
      </c>
      <c r="F18" s="2" t="s">
        <v>24</v>
      </c>
      <c r="G18" s="2" t="s">
        <v>51</v>
      </c>
      <c r="H18" s="2" t="s">
        <v>52</v>
      </c>
      <c r="I18" s="2" t="s">
        <v>17</v>
      </c>
      <c r="J18" s="2" t="s">
        <v>23</v>
      </c>
      <c r="K18" s="2">
        <v>4</v>
      </c>
      <c r="M18" s="24" t="s">
        <v>104</v>
      </c>
      <c r="N18" s="21">
        <v>671</v>
      </c>
      <c r="O18" s="21">
        <v>633</v>
      </c>
      <c r="P18" s="21">
        <v>0</v>
      </c>
      <c r="Q18" s="15"/>
    </row>
    <row r="19" spans="1:31" x14ac:dyDescent="0.3">
      <c r="A19" s="2" t="s">
        <v>11</v>
      </c>
      <c r="B19" s="2">
        <f t="shared" si="0"/>
        <v>10001</v>
      </c>
      <c r="C19" s="2" t="s">
        <v>12</v>
      </c>
      <c r="D19" s="2">
        <f>VLOOKUP(C19,[1]Sheet1!$B$2:$K$709,7,)</f>
        <v>100</v>
      </c>
      <c r="E19" s="2" t="s">
        <v>20</v>
      </c>
      <c r="F19" s="2" t="s">
        <v>24</v>
      </c>
      <c r="G19" s="2" t="s">
        <v>53</v>
      </c>
      <c r="H19" s="2" t="s">
        <v>54</v>
      </c>
      <c r="I19" s="2" t="s">
        <v>25</v>
      </c>
      <c r="J19" s="2" t="s">
        <v>18</v>
      </c>
      <c r="K19" s="2">
        <v>4</v>
      </c>
      <c r="M19" s="24" t="s">
        <v>165</v>
      </c>
      <c r="N19" s="21">
        <v>662</v>
      </c>
      <c r="O19" s="21">
        <v>598</v>
      </c>
      <c r="P19" s="21">
        <v>2</v>
      </c>
      <c r="Q19" s="15"/>
    </row>
    <row r="20" spans="1:31" s="25" customFormat="1" x14ac:dyDescent="0.3">
      <c r="A20" s="26" t="s">
        <v>55</v>
      </c>
      <c r="B20" s="26">
        <v>10003</v>
      </c>
      <c r="C20" s="26" t="s">
        <v>56</v>
      </c>
      <c r="D20" s="26">
        <f>VLOOKUP(C20,[1]Sheet1!$B$2:$K$709,7,)</f>
        <v>99.26</v>
      </c>
      <c r="E20" s="27" t="s">
        <v>57</v>
      </c>
      <c r="F20" s="27" t="s">
        <v>58</v>
      </c>
      <c r="G20" s="26" t="s">
        <v>59</v>
      </c>
      <c r="H20" s="27" t="s">
        <v>60</v>
      </c>
      <c r="I20" s="26" t="s">
        <v>61</v>
      </c>
      <c r="J20" s="26" t="s">
        <v>18</v>
      </c>
      <c r="K20" s="26">
        <v>4</v>
      </c>
      <c r="M20" s="24" t="s">
        <v>205</v>
      </c>
      <c r="N20" s="31">
        <v>634</v>
      </c>
      <c r="O20" s="31">
        <v>587</v>
      </c>
      <c r="P20" s="31">
        <v>1</v>
      </c>
      <c r="Q20" s="32"/>
    </row>
    <row r="21" spans="1:31" s="25" customFormat="1" ht="13.9" thickBot="1" x14ac:dyDescent="0.35">
      <c r="A21" s="26" t="s">
        <v>11</v>
      </c>
      <c r="B21" s="26">
        <f t="shared" ref="B21:B23" si="1">B20</f>
        <v>10003</v>
      </c>
      <c r="C21" s="26" t="s">
        <v>62</v>
      </c>
      <c r="D21" s="26">
        <f>VLOOKUP(C21,[1]Sheet1!$B$2:$K$709,7,)</f>
        <v>99.26</v>
      </c>
      <c r="E21" s="27" t="s">
        <v>57</v>
      </c>
      <c r="F21" s="27" t="s">
        <v>58</v>
      </c>
      <c r="G21" s="28" t="s">
        <v>63</v>
      </c>
      <c r="H21" s="27" t="s">
        <v>64</v>
      </c>
      <c r="I21" s="26" t="s">
        <v>65</v>
      </c>
      <c r="J21" s="26" t="s">
        <v>18</v>
      </c>
      <c r="K21" s="26">
        <v>5</v>
      </c>
      <c r="M21" s="33" t="s">
        <v>229</v>
      </c>
      <c r="N21" s="34">
        <v>630</v>
      </c>
      <c r="O21" s="34">
        <v>601</v>
      </c>
      <c r="P21" s="34">
        <v>0</v>
      </c>
      <c r="Q21" s="35"/>
    </row>
    <row r="22" spans="1:31" s="25" customFormat="1" x14ac:dyDescent="0.3">
      <c r="A22" s="26" t="s">
        <v>66</v>
      </c>
      <c r="B22" s="26">
        <f t="shared" si="1"/>
        <v>10003</v>
      </c>
      <c r="C22" s="26" t="s">
        <v>62</v>
      </c>
      <c r="D22" s="26">
        <f>VLOOKUP(C22,[1]Sheet1!$B$2:$K$709,7,)</f>
        <v>99.26</v>
      </c>
      <c r="E22" s="27" t="s">
        <v>57</v>
      </c>
      <c r="F22" s="27" t="s">
        <v>58</v>
      </c>
      <c r="G22" s="28" t="s">
        <v>67</v>
      </c>
      <c r="H22" s="27" t="s">
        <v>68</v>
      </c>
      <c r="I22" s="26" t="s">
        <v>17</v>
      </c>
      <c r="J22" s="26" t="s">
        <v>69</v>
      </c>
      <c r="K22" s="26">
        <v>5</v>
      </c>
      <c r="M22" s="24" t="s">
        <v>280</v>
      </c>
    </row>
    <row r="23" spans="1:31" s="25" customFormat="1" x14ac:dyDescent="0.3">
      <c r="A23" s="26" t="s">
        <v>70</v>
      </c>
      <c r="B23" s="26">
        <f t="shared" si="1"/>
        <v>10003</v>
      </c>
      <c r="C23" s="26" t="s">
        <v>56</v>
      </c>
      <c r="D23" s="26">
        <f>VLOOKUP(C23,[1]Sheet1!$B$2:$K$709,7,)</f>
        <v>99.26</v>
      </c>
      <c r="E23" s="27" t="s">
        <v>57</v>
      </c>
      <c r="F23" s="27" t="s">
        <v>58</v>
      </c>
      <c r="G23" s="28" t="s">
        <v>71</v>
      </c>
      <c r="H23" s="27" t="s">
        <v>72</v>
      </c>
      <c r="I23" s="26" t="s">
        <v>65</v>
      </c>
      <c r="J23" s="26" t="s">
        <v>18</v>
      </c>
      <c r="K23" s="26">
        <v>4</v>
      </c>
    </row>
    <row r="24" spans="1:31" x14ac:dyDescent="0.3">
      <c r="A24" s="4" t="s">
        <v>73</v>
      </c>
      <c r="B24" s="4">
        <v>10246</v>
      </c>
      <c r="C24" s="4" t="s">
        <v>74</v>
      </c>
      <c r="D24" s="4">
        <f>VLOOKUP(C24,[1]Sheet1!$B$2:$K$709,7,)</f>
        <v>76.23</v>
      </c>
      <c r="E24" s="4" t="s">
        <v>13</v>
      </c>
      <c r="F24" s="4" t="s">
        <v>14</v>
      </c>
      <c r="G24" s="4" t="s">
        <v>75</v>
      </c>
      <c r="H24" s="4" t="s">
        <v>76</v>
      </c>
      <c r="I24" s="4" t="s">
        <v>77</v>
      </c>
      <c r="J24" s="4" t="s">
        <v>78</v>
      </c>
      <c r="K24" s="4">
        <f>4</f>
        <v>4</v>
      </c>
    </row>
    <row r="25" spans="1:31" x14ac:dyDescent="0.3">
      <c r="A25" s="4" t="s">
        <v>66</v>
      </c>
      <c r="B25" s="4">
        <f t="shared" ref="B25:B35" si="2">B24</f>
        <v>10246</v>
      </c>
      <c r="C25" s="4" t="s">
        <v>79</v>
      </c>
      <c r="D25" s="4">
        <f>VLOOKUP(C25,[1]Sheet1!$B$2:$K$709,7,)</f>
        <v>76.23</v>
      </c>
      <c r="E25" s="4" t="str">
        <f t="shared" ref="E25:F35" si="3">E24</f>
        <v>综合</v>
      </c>
      <c r="F25" s="4" t="str">
        <f t="shared" si="3"/>
        <v>教育部</v>
      </c>
      <c r="G25" s="4" t="s">
        <v>80</v>
      </c>
      <c r="H25" s="4" t="s">
        <v>81</v>
      </c>
      <c r="I25" s="4" t="s">
        <v>82</v>
      </c>
      <c r="J25" s="4" t="s">
        <v>83</v>
      </c>
      <c r="K25" s="4">
        <f>4</f>
        <v>4</v>
      </c>
    </row>
    <row r="26" spans="1:31" ht="13.5" customHeight="1" x14ac:dyDescent="0.3">
      <c r="A26" s="4" t="s">
        <v>84</v>
      </c>
      <c r="B26" s="4">
        <f t="shared" si="2"/>
        <v>10246</v>
      </c>
      <c r="C26" s="4" t="s">
        <v>74</v>
      </c>
      <c r="D26" s="4">
        <f>VLOOKUP(C26,[1]Sheet1!$B$2:$K$709,7,)</f>
        <v>76.23</v>
      </c>
      <c r="E26" s="4" t="str">
        <f t="shared" si="3"/>
        <v>综合</v>
      </c>
      <c r="F26" s="4" t="str">
        <f t="shared" si="3"/>
        <v>教育部</v>
      </c>
      <c r="G26" s="4" t="s">
        <v>85</v>
      </c>
      <c r="H26" s="4" t="s">
        <v>86</v>
      </c>
      <c r="I26" s="4" t="s">
        <v>87</v>
      </c>
      <c r="J26" s="4" t="s">
        <v>83</v>
      </c>
      <c r="K26" s="4">
        <f>4</f>
        <v>4</v>
      </c>
      <c r="M26" s="41" t="s">
        <v>282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ht="13.5" customHeight="1" x14ac:dyDescent="0.3">
      <c r="A27" s="4" t="s">
        <v>11</v>
      </c>
      <c r="B27" s="4">
        <f t="shared" si="2"/>
        <v>10246</v>
      </c>
      <c r="C27" s="4" t="s">
        <v>88</v>
      </c>
      <c r="D27" s="4">
        <f>VLOOKUP(C27,[1]Sheet1!$B$2:$K$709,7,)</f>
        <v>76.23</v>
      </c>
      <c r="E27" s="4" t="str">
        <f t="shared" si="3"/>
        <v>综合</v>
      </c>
      <c r="F27" s="4" t="str">
        <f t="shared" si="3"/>
        <v>教育部</v>
      </c>
      <c r="G27" s="4" t="s">
        <v>49</v>
      </c>
      <c r="H27" s="4" t="s">
        <v>89</v>
      </c>
      <c r="I27" s="4" t="s">
        <v>90</v>
      </c>
      <c r="J27" s="4" t="s">
        <v>91</v>
      </c>
      <c r="K27" s="4">
        <f>4</f>
        <v>4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1:31" x14ac:dyDescent="0.3">
      <c r="A28" s="4" t="s">
        <v>92</v>
      </c>
      <c r="B28" s="4">
        <f t="shared" si="2"/>
        <v>10246</v>
      </c>
      <c r="C28" s="4" t="s">
        <v>74</v>
      </c>
      <c r="D28" s="4">
        <f>VLOOKUP(C28,[1]Sheet1!$B$2:$K$709,7,)</f>
        <v>76.23</v>
      </c>
      <c r="E28" s="4" t="str">
        <f t="shared" si="3"/>
        <v>综合</v>
      </c>
      <c r="F28" s="4" t="str">
        <f t="shared" si="3"/>
        <v>教育部</v>
      </c>
      <c r="G28" s="4" t="s">
        <v>85</v>
      </c>
      <c r="H28" s="4" t="s">
        <v>86</v>
      </c>
      <c r="I28" s="4" t="s">
        <v>90</v>
      </c>
      <c r="J28" s="4" t="s">
        <v>91</v>
      </c>
      <c r="K28" s="4">
        <f>4</f>
        <v>4</v>
      </c>
    </row>
    <row r="29" spans="1:31" x14ac:dyDescent="0.3">
      <c r="A29" s="4" t="s">
        <v>93</v>
      </c>
      <c r="B29" s="4">
        <f t="shared" si="2"/>
        <v>10246</v>
      </c>
      <c r="C29" s="4" t="s">
        <v>88</v>
      </c>
      <c r="D29" s="4">
        <f>VLOOKUP(C29,[1]Sheet1!$B$2:$K$709,7,)</f>
        <v>76.23</v>
      </c>
      <c r="E29" s="4" t="str">
        <f t="shared" si="3"/>
        <v>综合</v>
      </c>
      <c r="F29" s="4" t="str">
        <f t="shared" si="3"/>
        <v>教育部</v>
      </c>
      <c r="G29" s="4" t="s">
        <v>94</v>
      </c>
      <c r="H29" s="4" t="s">
        <v>95</v>
      </c>
      <c r="I29" s="4" t="s">
        <v>90</v>
      </c>
      <c r="J29" s="4" t="s">
        <v>83</v>
      </c>
      <c r="K29" s="4">
        <f>4</f>
        <v>4</v>
      </c>
    </row>
    <row r="30" spans="1:31" x14ac:dyDescent="0.3">
      <c r="A30" s="4" t="s">
        <v>84</v>
      </c>
      <c r="B30" s="4">
        <f t="shared" si="2"/>
        <v>10246</v>
      </c>
      <c r="C30" s="4" t="s">
        <v>88</v>
      </c>
      <c r="D30" s="4">
        <f>VLOOKUP(C30,[1]Sheet1!$B$2:$K$709,7,)</f>
        <v>76.23</v>
      </c>
      <c r="E30" s="4" t="str">
        <f t="shared" si="3"/>
        <v>综合</v>
      </c>
      <c r="F30" s="4" t="str">
        <f t="shared" si="3"/>
        <v>教育部</v>
      </c>
      <c r="G30" s="4" t="s">
        <v>15</v>
      </c>
      <c r="H30" s="4" t="s">
        <v>96</v>
      </c>
      <c r="I30" s="4" t="s">
        <v>97</v>
      </c>
      <c r="J30" s="4" t="s">
        <v>83</v>
      </c>
      <c r="K30" s="4">
        <f>4</f>
        <v>4</v>
      </c>
    </row>
    <row r="31" spans="1:31" x14ac:dyDescent="0.3">
      <c r="A31" s="4" t="s">
        <v>11</v>
      </c>
      <c r="B31" s="4">
        <f t="shared" si="2"/>
        <v>10246</v>
      </c>
      <c r="C31" s="4" t="s">
        <v>74</v>
      </c>
      <c r="D31" s="4">
        <f>VLOOKUP(C31,[1]Sheet1!$B$2:$K$709,7,)</f>
        <v>76.23</v>
      </c>
      <c r="E31" s="4" t="str">
        <f t="shared" si="3"/>
        <v>综合</v>
      </c>
      <c r="F31" s="4" t="str">
        <f t="shared" si="3"/>
        <v>教育部</v>
      </c>
      <c r="G31" s="4" t="s">
        <v>98</v>
      </c>
      <c r="H31" s="4" t="s">
        <v>99</v>
      </c>
      <c r="I31" s="4" t="s">
        <v>90</v>
      </c>
      <c r="J31" s="4" t="s">
        <v>83</v>
      </c>
      <c r="K31" s="4">
        <f>4</f>
        <v>4</v>
      </c>
    </row>
    <row r="32" spans="1:31" x14ac:dyDescent="0.3">
      <c r="A32" s="4" t="s">
        <v>84</v>
      </c>
      <c r="B32" s="4">
        <f t="shared" si="2"/>
        <v>10246</v>
      </c>
      <c r="C32" s="4" t="s">
        <v>79</v>
      </c>
      <c r="D32" s="4">
        <f>VLOOKUP(C32,[1]Sheet1!$B$2:$K$709,7,)</f>
        <v>76.23</v>
      </c>
      <c r="E32" s="4" t="str">
        <f t="shared" si="3"/>
        <v>综合</v>
      </c>
      <c r="F32" s="4" t="str">
        <f t="shared" si="3"/>
        <v>教育部</v>
      </c>
      <c r="G32" s="4" t="str">
        <f>G31</f>
        <v>自然科学试验班</v>
      </c>
      <c r="H32" s="4" t="str">
        <f>H31</f>
        <v>自然科学试验班</v>
      </c>
      <c r="I32" s="4" t="s">
        <v>87</v>
      </c>
      <c r="J32" s="4" t="s">
        <v>83</v>
      </c>
      <c r="K32" s="4">
        <f>4</f>
        <v>4</v>
      </c>
    </row>
    <row r="33" spans="1:11" x14ac:dyDescent="0.3">
      <c r="A33" s="4" t="s">
        <v>11</v>
      </c>
      <c r="B33" s="4">
        <f t="shared" si="2"/>
        <v>10246</v>
      </c>
      <c r="C33" s="4" t="s">
        <v>79</v>
      </c>
      <c r="D33" s="4">
        <f>VLOOKUP(C33,[1]Sheet1!$B$2:$K$709,7,)</f>
        <v>76.23</v>
      </c>
      <c r="E33" s="4" t="str">
        <f t="shared" si="3"/>
        <v>综合</v>
      </c>
      <c r="F33" s="4" t="str">
        <f t="shared" si="3"/>
        <v>教育部</v>
      </c>
      <c r="G33" s="4" t="s">
        <v>100</v>
      </c>
      <c r="H33" s="4" t="s">
        <v>100</v>
      </c>
      <c r="I33" s="4" t="s">
        <v>87</v>
      </c>
      <c r="J33" s="4" t="s">
        <v>91</v>
      </c>
      <c r="K33" s="4">
        <f>4</f>
        <v>4</v>
      </c>
    </row>
    <row r="34" spans="1:11" x14ac:dyDescent="0.3">
      <c r="A34" s="4" t="s">
        <v>101</v>
      </c>
      <c r="B34" s="4">
        <f t="shared" si="2"/>
        <v>10246</v>
      </c>
      <c r="C34" s="4" t="s">
        <v>79</v>
      </c>
      <c r="D34" s="4">
        <f>VLOOKUP(C34,[1]Sheet1!$B$2:$K$709,7,)</f>
        <v>76.23</v>
      </c>
      <c r="E34" s="4" t="str">
        <f t="shared" si="3"/>
        <v>综合</v>
      </c>
      <c r="F34" s="4" t="str">
        <f t="shared" si="3"/>
        <v>教育部</v>
      </c>
      <c r="G34" s="4" t="str">
        <f>G33</f>
        <v>技术科学试验班</v>
      </c>
      <c r="H34" s="4" t="str">
        <f>H33</f>
        <v>技术科学试验班</v>
      </c>
      <c r="I34" s="4" t="s">
        <v>87</v>
      </c>
      <c r="J34" s="4" t="s">
        <v>91</v>
      </c>
      <c r="K34" s="4">
        <f>4</f>
        <v>4</v>
      </c>
    </row>
    <row r="35" spans="1:11" x14ac:dyDescent="0.3">
      <c r="A35" s="4" t="s">
        <v>84</v>
      </c>
      <c r="B35" s="4">
        <f t="shared" si="2"/>
        <v>10246</v>
      </c>
      <c r="C35" s="4" t="s">
        <v>79</v>
      </c>
      <c r="D35" s="4">
        <f>VLOOKUP(C35,[1]Sheet1!$B$2:$K$709,7,)</f>
        <v>76.23</v>
      </c>
      <c r="E35" s="4" t="str">
        <f t="shared" si="3"/>
        <v>综合</v>
      </c>
      <c r="F35" s="4" t="str">
        <f t="shared" si="3"/>
        <v>教育部</v>
      </c>
      <c r="G35" s="4" t="s">
        <v>102</v>
      </c>
      <c r="H35" s="4" t="s">
        <v>103</v>
      </c>
      <c r="I35" s="4" t="s">
        <v>97</v>
      </c>
      <c r="J35" s="4" t="s">
        <v>83</v>
      </c>
      <c r="K35" s="4">
        <f>4</f>
        <v>4</v>
      </c>
    </row>
    <row r="36" spans="1:11" x14ac:dyDescent="0.3">
      <c r="A36" s="6" t="s">
        <v>84</v>
      </c>
      <c r="B36" s="6">
        <v>10486</v>
      </c>
      <c r="C36" s="6" t="s">
        <v>104</v>
      </c>
      <c r="D36" s="6">
        <f>VLOOKUP(C36,[1]Sheet1!$B$2:$K$709,7,)</f>
        <v>77.86</v>
      </c>
      <c r="E36" s="6" t="s">
        <v>13</v>
      </c>
      <c r="F36" s="6" t="s">
        <v>14</v>
      </c>
      <c r="G36" s="7" t="s">
        <v>114</v>
      </c>
      <c r="H36" s="6" t="s">
        <v>115</v>
      </c>
      <c r="I36" s="6" t="s">
        <v>116</v>
      </c>
      <c r="J36" s="6" t="s">
        <v>107</v>
      </c>
      <c r="K36" s="6">
        <f>4</f>
        <v>4</v>
      </c>
    </row>
    <row r="37" spans="1:11" x14ac:dyDescent="0.3">
      <c r="A37" s="6" t="s">
        <v>11</v>
      </c>
      <c r="B37" s="6">
        <f t="shared" ref="B37:B78" si="4">B36</f>
        <v>10486</v>
      </c>
      <c r="C37" s="6" t="s">
        <v>117</v>
      </c>
      <c r="D37" s="6">
        <f>VLOOKUP(C37,[1]Sheet1!$B$2:$K$709,7,)</f>
        <v>77.86</v>
      </c>
      <c r="E37" s="6" t="s">
        <v>13</v>
      </c>
      <c r="F37" s="6" t="s">
        <v>14</v>
      </c>
      <c r="G37" s="7" t="s">
        <v>114</v>
      </c>
      <c r="H37" s="6" t="str">
        <f>H36</f>
        <v>信息管理学院</v>
      </c>
      <c r="I37" s="6" t="s">
        <v>116</v>
      </c>
      <c r="J37" s="6" t="s">
        <v>107</v>
      </c>
      <c r="K37" s="6">
        <f>4</f>
        <v>4</v>
      </c>
    </row>
    <row r="38" spans="1:11" x14ac:dyDescent="0.3">
      <c r="A38" s="6" t="s">
        <v>84</v>
      </c>
      <c r="B38" s="6">
        <f t="shared" si="4"/>
        <v>10486</v>
      </c>
      <c r="C38" s="6" t="s">
        <v>117</v>
      </c>
      <c r="D38" s="6">
        <f>VLOOKUP(C38,[1]Sheet1!$B$2:$K$709,7,)</f>
        <v>77.86</v>
      </c>
      <c r="E38" s="6" t="s">
        <v>13</v>
      </c>
      <c r="F38" s="6" t="s">
        <v>118</v>
      </c>
      <c r="G38" s="6" t="s">
        <v>119</v>
      </c>
      <c r="H38" s="6" t="s">
        <v>120</v>
      </c>
      <c r="I38" s="6" t="s">
        <v>106</v>
      </c>
      <c r="J38" s="6" t="s">
        <v>107</v>
      </c>
      <c r="K38" s="6">
        <f>4</f>
        <v>4</v>
      </c>
    </row>
    <row r="39" spans="1:11" x14ac:dyDescent="0.3">
      <c r="A39" s="6" t="s">
        <v>11</v>
      </c>
      <c r="B39" s="6">
        <f t="shared" si="4"/>
        <v>10486</v>
      </c>
      <c r="C39" s="6" t="s">
        <v>104</v>
      </c>
      <c r="D39" s="6">
        <f>VLOOKUP(C39,[1]Sheet1!$B$2:$K$709,7,)</f>
        <v>77.86</v>
      </c>
      <c r="E39" s="6" t="s">
        <v>121</v>
      </c>
      <c r="F39" s="6" t="s">
        <v>118</v>
      </c>
      <c r="G39" s="6" t="s">
        <v>108</v>
      </c>
      <c r="H39" s="6" t="str">
        <f>H38</f>
        <v>经济与管理学院</v>
      </c>
      <c r="I39" s="6" t="s">
        <v>116</v>
      </c>
      <c r="J39" s="6" t="s">
        <v>107</v>
      </c>
      <c r="K39" s="6">
        <f>4</f>
        <v>4</v>
      </c>
    </row>
    <row r="40" spans="1:11" x14ac:dyDescent="0.3">
      <c r="A40" s="6" t="s">
        <v>84</v>
      </c>
      <c r="B40" s="6">
        <f t="shared" si="4"/>
        <v>10486</v>
      </c>
      <c r="C40" s="6" t="s">
        <v>104</v>
      </c>
      <c r="D40" s="6">
        <f>VLOOKUP(C40,[1]Sheet1!$B$2:$K$709,7,)</f>
        <v>77.86</v>
      </c>
      <c r="E40" s="6" t="s">
        <v>13</v>
      </c>
      <c r="F40" s="6" t="s">
        <v>14</v>
      </c>
      <c r="G40" s="6" t="s">
        <v>80</v>
      </c>
      <c r="H40" s="6" t="str">
        <f>H39</f>
        <v>经济与管理学院</v>
      </c>
      <c r="I40" s="6" t="s">
        <v>106</v>
      </c>
      <c r="J40" s="6" t="s">
        <v>107</v>
      </c>
      <c r="K40" s="6">
        <f>4</f>
        <v>4</v>
      </c>
    </row>
    <row r="41" spans="1:11" x14ac:dyDescent="0.3">
      <c r="A41" s="6" t="s">
        <v>84</v>
      </c>
      <c r="B41" s="6">
        <f t="shared" si="4"/>
        <v>10486</v>
      </c>
      <c r="C41" s="6" t="s">
        <v>104</v>
      </c>
      <c r="D41" s="6">
        <f>VLOOKUP(C41,[1]Sheet1!$B$2:$K$709,7,)</f>
        <v>77.86</v>
      </c>
      <c r="E41" s="6" t="s">
        <v>121</v>
      </c>
      <c r="F41" s="6" t="s">
        <v>14</v>
      </c>
      <c r="G41" s="6" t="s">
        <v>80</v>
      </c>
      <c r="H41" s="6" t="str">
        <f>H40</f>
        <v>经济与管理学院</v>
      </c>
      <c r="I41" s="6" t="s">
        <v>106</v>
      </c>
      <c r="J41" s="6" t="s">
        <v>107</v>
      </c>
      <c r="K41" s="6">
        <f>4</f>
        <v>4</v>
      </c>
    </row>
    <row r="42" spans="1:11" x14ac:dyDescent="0.3">
      <c r="A42" s="6" t="s">
        <v>11</v>
      </c>
      <c r="B42" s="6">
        <f t="shared" si="4"/>
        <v>10486</v>
      </c>
      <c r="C42" s="6" t="s">
        <v>104</v>
      </c>
      <c r="D42" s="6">
        <f>VLOOKUP(C42,[1]Sheet1!$B$2:$K$709,7,)</f>
        <v>77.86</v>
      </c>
      <c r="E42" s="6" t="s">
        <v>13</v>
      </c>
      <c r="F42" s="6" t="s">
        <v>14</v>
      </c>
      <c r="G42" s="6" t="s">
        <v>94</v>
      </c>
      <c r="H42" s="6" t="s">
        <v>122</v>
      </c>
      <c r="I42" s="6" t="s">
        <v>106</v>
      </c>
      <c r="J42" s="6" t="s">
        <v>107</v>
      </c>
      <c r="K42" s="6">
        <f>4</f>
        <v>4</v>
      </c>
    </row>
    <row r="43" spans="1:11" x14ac:dyDescent="0.3">
      <c r="A43" s="6" t="s">
        <v>11</v>
      </c>
      <c r="B43" s="6">
        <f t="shared" si="4"/>
        <v>10486</v>
      </c>
      <c r="C43" s="6" t="s">
        <v>104</v>
      </c>
      <c r="D43" s="6">
        <f>VLOOKUP(C43,[1]Sheet1!$B$2:$K$709,7,)</f>
        <v>77.86</v>
      </c>
      <c r="E43" s="6" t="s">
        <v>13</v>
      </c>
      <c r="F43" s="6" t="s">
        <v>14</v>
      </c>
      <c r="G43" s="6" t="s">
        <v>15</v>
      </c>
      <c r="H43" s="6" t="str">
        <f>H42</f>
        <v>数学与统计学院</v>
      </c>
      <c r="I43" s="6" t="s">
        <v>116</v>
      </c>
      <c r="J43" s="6" t="s">
        <v>123</v>
      </c>
      <c r="K43" s="6">
        <f>4</f>
        <v>4</v>
      </c>
    </row>
    <row r="44" spans="1:11" x14ac:dyDescent="0.3">
      <c r="A44" s="6" t="s">
        <v>11</v>
      </c>
      <c r="B44" s="6">
        <f t="shared" si="4"/>
        <v>10486</v>
      </c>
      <c r="C44" s="6" t="s">
        <v>104</v>
      </c>
      <c r="D44" s="6">
        <f>VLOOKUP(C44,[1]Sheet1!$B$2:$K$709,7,)</f>
        <v>77.86</v>
      </c>
      <c r="E44" s="6" t="s">
        <v>13</v>
      </c>
      <c r="F44" s="6" t="s">
        <v>14</v>
      </c>
      <c r="G44" s="6" t="s">
        <v>109</v>
      </c>
      <c r="H44" s="6" t="s">
        <v>124</v>
      </c>
      <c r="I44" s="6" t="s">
        <v>106</v>
      </c>
      <c r="J44" s="6" t="s">
        <v>123</v>
      </c>
      <c r="K44" s="6">
        <f>4</f>
        <v>4</v>
      </c>
    </row>
    <row r="45" spans="1:11" x14ac:dyDescent="0.3">
      <c r="A45" s="6" t="s">
        <v>11</v>
      </c>
      <c r="B45" s="6">
        <f t="shared" si="4"/>
        <v>10486</v>
      </c>
      <c r="C45" s="6" t="s">
        <v>104</v>
      </c>
      <c r="D45" s="6">
        <f>VLOOKUP(C45,[1]Sheet1!$B$2:$K$709,7,)</f>
        <v>77.86</v>
      </c>
      <c r="E45" s="6" t="s">
        <v>13</v>
      </c>
      <c r="F45" s="6" t="s">
        <v>14</v>
      </c>
      <c r="G45" s="6" t="s">
        <v>125</v>
      </c>
      <c r="H45" s="6" t="str">
        <f>H44</f>
        <v>物理科学与技术学院</v>
      </c>
      <c r="I45" s="6" t="s">
        <v>106</v>
      </c>
      <c r="J45" s="6" t="s">
        <v>107</v>
      </c>
      <c r="K45" s="6">
        <f>4</f>
        <v>4</v>
      </c>
    </row>
    <row r="46" spans="1:11" x14ac:dyDescent="0.3">
      <c r="A46" s="6" t="s">
        <v>11</v>
      </c>
      <c r="B46" s="6">
        <f t="shared" si="4"/>
        <v>10486</v>
      </c>
      <c r="C46" s="6" t="s">
        <v>104</v>
      </c>
      <c r="D46" s="6">
        <f>VLOOKUP(C46,[1]Sheet1!$B$2:$K$709,7,)</f>
        <v>77.86</v>
      </c>
      <c r="E46" s="6" t="s">
        <v>13</v>
      </c>
      <c r="F46" s="6" t="s">
        <v>14</v>
      </c>
      <c r="G46" s="6" t="s">
        <v>126</v>
      </c>
      <c r="H46" s="6" t="str">
        <f>H45</f>
        <v>物理科学与技术学院</v>
      </c>
      <c r="I46" s="6" t="s">
        <v>127</v>
      </c>
      <c r="J46" s="6" t="s">
        <v>128</v>
      </c>
      <c r="K46" s="6">
        <f>4</f>
        <v>4</v>
      </c>
    </row>
    <row r="47" spans="1:11" x14ac:dyDescent="0.3">
      <c r="A47" s="6" t="s">
        <v>129</v>
      </c>
      <c r="B47" s="6">
        <f t="shared" si="4"/>
        <v>10486</v>
      </c>
      <c r="C47" s="6" t="s">
        <v>130</v>
      </c>
      <c r="D47" s="6">
        <f>VLOOKUP(C47,[1]Sheet1!$B$2:$K$709,7,)</f>
        <v>77.86</v>
      </c>
      <c r="E47" s="6" t="s">
        <v>131</v>
      </c>
      <c r="F47" s="6" t="s">
        <v>132</v>
      </c>
      <c r="G47" s="6" t="str">
        <f>G46</f>
        <v>微电子科学与工程</v>
      </c>
      <c r="H47" s="6" t="str">
        <f>H46</f>
        <v>物理科学与技术学院</v>
      </c>
      <c r="I47" s="6" t="s">
        <v>127</v>
      </c>
      <c r="J47" s="6" t="s">
        <v>128</v>
      </c>
      <c r="K47" s="6">
        <f>4</f>
        <v>4</v>
      </c>
    </row>
    <row r="48" spans="1:11" x14ac:dyDescent="0.3">
      <c r="A48" s="6" t="s">
        <v>129</v>
      </c>
      <c r="B48" s="6">
        <f t="shared" si="4"/>
        <v>10486</v>
      </c>
      <c r="C48" s="6" t="s">
        <v>130</v>
      </c>
      <c r="D48" s="6">
        <f>VLOOKUP(C48,[1]Sheet1!$B$2:$K$709,7,)</f>
        <v>77.86</v>
      </c>
      <c r="E48" s="6" t="s">
        <v>131</v>
      </c>
      <c r="F48" s="6" t="s">
        <v>132</v>
      </c>
      <c r="G48" s="6" t="s">
        <v>133</v>
      </c>
      <c r="H48" s="6" t="s">
        <v>134</v>
      </c>
      <c r="I48" s="6" t="s">
        <v>127</v>
      </c>
      <c r="J48" s="6" t="s">
        <v>128</v>
      </c>
      <c r="K48" s="6">
        <f>4</f>
        <v>4</v>
      </c>
    </row>
    <row r="49" spans="1:11" x14ac:dyDescent="0.3">
      <c r="A49" s="6" t="s">
        <v>129</v>
      </c>
      <c r="B49" s="6">
        <f t="shared" si="4"/>
        <v>10486</v>
      </c>
      <c r="C49" s="6" t="s">
        <v>130</v>
      </c>
      <c r="D49" s="6">
        <f>VLOOKUP(C49,[1]Sheet1!$B$2:$K$709,7,)</f>
        <v>77.86</v>
      </c>
      <c r="E49" s="6" t="s">
        <v>131</v>
      </c>
      <c r="F49" s="6" t="s">
        <v>132</v>
      </c>
      <c r="G49" s="6" t="str">
        <f>G48</f>
        <v>化学类</v>
      </c>
      <c r="H49" s="6" t="str">
        <f>H48</f>
        <v>化学与分子科学学院</v>
      </c>
      <c r="I49" s="6" t="s">
        <v>127</v>
      </c>
      <c r="J49" s="6" t="s">
        <v>128</v>
      </c>
      <c r="K49" s="6">
        <f>4</f>
        <v>4</v>
      </c>
    </row>
    <row r="50" spans="1:11" x14ac:dyDescent="0.3">
      <c r="A50" s="6" t="s">
        <v>129</v>
      </c>
      <c r="B50" s="6">
        <f t="shared" si="4"/>
        <v>10486</v>
      </c>
      <c r="C50" s="6" t="s">
        <v>130</v>
      </c>
      <c r="D50" s="6">
        <f>VLOOKUP(C50,[1]Sheet1!$B$2:$K$709,7,)</f>
        <v>77.86</v>
      </c>
      <c r="E50" s="6" t="s">
        <v>131</v>
      </c>
      <c r="F50" s="6" t="s">
        <v>132</v>
      </c>
      <c r="G50" s="6" t="s">
        <v>135</v>
      </c>
      <c r="H50" s="6" t="s">
        <v>136</v>
      </c>
      <c r="I50" s="6" t="s">
        <v>127</v>
      </c>
      <c r="J50" s="6" t="s">
        <v>128</v>
      </c>
      <c r="K50" s="6">
        <f>4</f>
        <v>4</v>
      </c>
    </row>
    <row r="51" spans="1:11" x14ac:dyDescent="0.3">
      <c r="A51" s="6" t="s">
        <v>129</v>
      </c>
      <c r="B51" s="6">
        <f t="shared" si="4"/>
        <v>10486</v>
      </c>
      <c r="C51" s="6" t="s">
        <v>130</v>
      </c>
      <c r="D51" s="6">
        <f>VLOOKUP(C51,[1]Sheet1!$B$2:$K$709,7,)</f>
        <v>77.86</v>
      </c>
      <c r="E51" s="6" t="s">
        <v>131</v>
      </c>
      <c r="F51" s="6" t="s">
        <v>132</v>
      </c>
      <c r="G51" s="6" t="str">
        <f>G50</f>
        <v>生物科学</v>
      </c>
      <c r="H51" s="6" t="str">
        <f>H50</f>
        <v>生命科学学院</v>
      </c>
      <c r="I51" s="6" t="s">
        <v>127</v>
      </c>
      <c r="J51" s="6" t="s">
        <v>128</v>
      </c>
      <c r="K51" s="6">
        <f>4</f>
        <v>4</v>
      </c>
    </row>
    <row r="52" spans="1:11" x14ac:dyDescent="0.3">
      <c r="A52" s="6" t="s">
        <v>129</v>
      </c>
      <c r="B52" s="6">
        <f t="shared" si="4"/>
        <v>10486</v>
      </c>
      <c r="C52" s="6" t="s">
        <v>130</v>
      </c>
      <c r="D52" s="6">
        <f>VLOOKUP(C52,[1]Sheet1!$B$2:$K$709,7,)</f>
        <v>77.86</v>
      </c>
      <c r="E52" s="6" t="s">
        <v>131</v>
      </c>
      <c r="F52" s="6" t="s">
        <v>132</v>
      </c>
      <c r="G52" s="6" t="s">
        <v>137</v>
      </c>
      <c r="H52" s="6" t="s">
        <v>138</v>
      </c>
      <c r="I52" s="6" t="s">
        <v>127</v>
      </c>
      <c r="J52" s="6" t="s">
        <v>128</v>
      </c>
      <c r="K52" s="6">
        <f>4</f>
        <v>4</v>
      </c>
    </row>
    <row r="53" spans="1:11" x14ac:dyDescent="0.3">
      <c r="A53" s="6" t="s">
        <v>129</v>
      </c>
      <c r="B53" s="6">
        <f t="shared" si="4"/>
        <v>10486</v>
      </c>
      <c r="C53" s="6" t="s">
        <v>130</v>
      </c>
      <c r="D53" s="6">
        <f>VLOOKUP(C53,[1]Sheet1!$B$2:$K$709,7,)</f>
        <v>77.86</v>
      </c>
      <c r="E53" s="6" t="s">
        <v>131</v>
      </c>
      <c r="F53" s="6" t="s">
        <v>132</v>
      </c>
      <c r="G53" s="6" t="str">
        <f>G52</f>
        <v>地理科学类</v>
      </c>
      <c r="H53" s="6" t="str">
        <f>H52</f>
        <v>资源与环境科学学院</v>
      </c>
      <c r="I53" s="6" t="s">
        <v>127</v>
      </c>
      <c r="J53" s="6" t="s">
        <v>128</v>
      </c>
      <c r="K53" s="6">
        <f>4</f>
        <v>4</v>
      </c>
    </row>
    <row r="54" spans="1:11" x14ac:dyDescent="0.3">
      <c r="A54" s="6" t="s">
        <v>129</v>
      </c>
      <c r="B54" s="6">
        <f t="shared" si="4"/>
        <v>10486</v>
      </c>
      <c r="C54" s="6" t="s">
        <v>130</v>
      </c>
      <c r="D54" s="6">
        <f>VLOOKUP(C54,[1]Sheet1!$B$2:$K$709,7,)</f>
        <v>77.86</v>
      </c>
      <c r="E54" s="6" t="s">
        <v>131</v>
      </c>
      <c r="F54" s="6" t="s">
        <v>132</v>
      </c>
      <c r="G54" s="6" t="s">
        <v>139</v>
      </c>
      <c r="H54" s="6" t="s">
        <v>140</v>
      </c>
      <c r="I54" s="6" t="s">
        <v>127</v>
      </c>
      <c r="J54" s="6" t="s">
        <v>128</v>
      </c>
      <c r="K54" s="6">
        <f>4</f>
        <v>4</v>
      </c>
    </row>
    <row r="55" spans="1:11" x14ac:dyDescent="0.3">
      <c r="A55" s="6" t="s">
        <v>129</v>
      </c>
      <c r="B55" s="6">
        <f t="shared" si="4"/>
        <v>10486</v>
      </c>
      <c r="C55" s="6" t="s">
        <v>130</v>
      </c>
      <c r="D55" s="6">
        <f>VLOOKUP(C55,[1]Sheet1!$B$2:$K$709,7,)</f>
        <v>77.86</v>
      </c>
      <c r="E55" s="6" t="s">
        <v>131</v>
      </c>
      <c r="F55" s="6" t="s">
        <v>132</v>
      </c>
      <c r="G55" s="6" t="str">
        <f t="shared" ref="G55:H55" si="5">G54</f>
        <v>水利类</v>
      </c>
      <c r="H55" s="6" t="str">
        <f t="shared" si="5"/>
        <v>水利水电学院</v>
      </c>
      <c r="I55" s="6" t="s">
        <v>127</v>
      </c>
      <c r="J55" s="6" t="s">
        <v>128</v>
      </c>
      <c r="K55" s="6">
        <f>4</f>
        <v>4</v>
      </c>
    </row>
    <row r="56" spans="1:11" x14ac:dyDescent="0.3">
      <c r="A56" s="6" t="s">
        <v>129</v>
      </c>
      <c r="B56" s="6">
        <f t="shared" si="4"/>
        <v>10486</v>
      </c>
      <c r="C56" s="6" t="s">
        <v>130</v>
      </c>
      <c r="D56" s="6">
        <f>VLOOKUP(C56,[1]Sheet1!$B$2:$K$709,7,)</f>
        <v>77.86</v>
      </c>
      <c r="E56" s="6" t="s">
        <v>131</v>
      </c>
      <c r="F56" s="6" t="s">
        <v>132</v>
      </c>
      <c r="G56" s="6" t="s">
        <v>141</v>
      </c>
      <c r="H56" s="6" t="s">
        <v>142</v>
      </c>
      <c r="I56" s="6" t="s">
        <v>127</v>
      </c>
      <c r="J56" s="6" t="s">
        <v>128</v>
      </c>
      <c r="K56" s="6">
        <f>4</f>
        <v>4</v>
      </c>
    </row>
    <row r="57" spans="1:11" x14ac:dyDescent="0.3">
      <c r="A57" s="6" t="s">
        <v>129</v>
      </c>
      <c r="B57" s="6">
        <f t="shared" si="4"/>
        <v>10486</v>
      </c>
      <c r="C57" s="6" t="s">
        <v>130</v>
      </c>
      <c r="D57" s="6">
        <f>VLOOKUP(C57,[1]Sheet1!$B$2:$K$709,7,)</f>
        <v>77.86</v>
      </c>
      <c r="E57" s="6" t="s">
        <v>131</v>
      </c>
      <c r="F57" s="6" t="s">
        <v>132</v>
      </c>
      <c r="G57" s="6" t="str">
        <f t="shared" ref="G57:H57" si="6">G56</f>
        <v>电气工程及其自动化</v>
      </c>
      <c r="H57" s="6" t="str">
        <f t="shared" si="6"/>
        <v>电气工程学院</v>
      </c>
      <c r="I57" s="6" t="s">
        <v>127</v>
      </c>
      <c r="J57" s="6" t="s">
        <v>128</v>
      </c>
      <c r="K57" s="6">
        <f>4</f>
        <v>4</v>
      </c>
    </row>
    <row r="58" spans="1:11" x14ac:dyDescent="0.3">
      <c r="A58" s="6" t="s">
        <v>129</v>
      </c>
      <c r="B58" s="6">
        <f t="shared" si="4"/>
        <v>10486</v>
      </c>
      <c r="C58" s="6" t="s">
        <v>130</v>
      </c>
      <c r="D58" s="6">
        <f>VLOOKUP(C58,[1]Sheet1!$B$2:$K$709,7,)</f>
        <v>77.86</v>
      </c>
      <c r="E58" s="6" t="s">
        <v>131</v>
      </c>
      <c r="F58" s="6" t="s">
        <v>132</v>
      </c>
      <c r="G58" s="6" t="s">
        <v>143</v>
      </c>
      <c r="H58" s="6" t="s">
        <v>144</v>
      </c>
      <c r="I58" s="6" t="s">
        <v>127</v>
      </c>
      <c r="J58" s="6" t="s">
        <v>128</v>
      </c>
      <c r="K58" s="6">
        <f>4</f>
        <v>4</v>
      </c>
    </row>
    <row r="59" spans="1:11" x14ac:dyDescent="0.3">
      <c r="A59" s="6" t="s">
        <v>129</v>
      </c>
      <c r="B59" s="6">
        <f t="shared" si="4"/>
        <v>10486</v>
      </c>
      <c r="C59" s="6" t="s">
        <v>130</v>
      </c>
      <c r="D59" s="6">
        <f>VLOOKUP(C59,[1]Sheet1!$B$2:$K$709,7,)</f>
        <v>77.86</v>
      </c>
      <c r="E59" s="6" t="s">
        <v>131</v>
      </c>
      <c r="F59" s="6" t="s">
        <v>132</v>
      </c>
      <c r="G59" s="6" t="str">
        <f>G58</f>
        <v>机械类</v>
      </c>
      <c r="H59" s="6" t="str">
        <f>H58</f>
        <v>动力与机械学院</v>
      </c>
      <c r="I59" s="6" t="s">
        <v>127</v>
      </c>
      <c r="J59" s="6" t="s">
        <v>128</v>
      </c>
      <c r="K59" s="6">
        <f>4</f>
        <v>4</v>
      </c>
    </row>
    <row r="60" spans="1:11" x14ac:dyDescent="0.3">
      <c r="A60" s="6" t="s">
        <v>129</v>
      </c>
      <c r="B60" s="6">
        <f t="shared" si="4"/>
        <v>10486</v>
      </c>
      <c r="C60" s="6" t="s">
        <v>130</v>
      </c>
      <c r="D60" s="6">
        <f>VLOOKUP(C60,[1]Sheet1!$B$2:$K$709,7,)</f>
        <v>77.86</v>
      </c>
      <c r="E60" s="6" t="s">
        <v>131</v>
      </c>
      <c r="F60" s="6" t="s">
        <v>132</v>
      </c>
      <c r="G60" s="6" t="s">
        <v>145</v>
      </c>
      <c r="H60" s="6" t="str">
        <f>H59</f>
        <v>动力与机械学院</v>
      </c>
      <c r="I60" s="6" t="s">
        <v>127</v>
      </c>
      <c r="J60" s="6" t="s">
        <v>128</v>
      </c>
      <c r="K60" s="6">
        <f>4</f>
        <v>4</v>
      </c>
    </row>
    <row r="61" spans="1:11" x14ac:dyDescent="0.3">
      <c r="A61" s="6" t="s">
        <v>129</v>
      </c>
      <c r="B61" s="6">
        <f t="shared" si="4"/>
        <v>10486</v>
      </c>
      <c r="C61" s="6" t="s">
        <v>130</v>
      </c>
      <c r="D61" s="6">
        <f>VLOOKUP(C61,[1]Sheet1!$B$2:$K$709,7,)</f>
        <v>77.86</v>
      </c>
      <c r="E61" s="6" t="s">
        <v>131</v>
      </c>
      <c r="F61" s="6" t="s">
        <v>132</v>
      </c>
      <c r="G61" s="6" t="str">
        <f>G60</f>
        <v>能源动力类</v>
      </c>
      <c r="H61" s="6" t="str">
        <f>H60</f>
        <v>动力与机械学院</v>
      </c>
      <c r="I61" s="6" t="s">
        <v>127</v>
      </c>
      <c r="J61" s="6" t="s">
        <v>128</v>
      </c>
      <c r="K61" s="6">
        <f>4</f>
        <v>4</v>
      </c>
    </row>
    <row r="62" spans="1:11" x14ac:dyDescent="0.3">
      <c r="A62" s="6" t="s">
        <v>129</v>
      </c>
      <c r="B62" s="6">
        <f t="shared" si="4"/>
        <v>10486</v>
      </c>
      <c r="C62" s="6" t="s">
        <v>130</v>
      </c>
      <c r="D62" s="6">
        <f>VLOOKUP(C62,[1]Sheet1!$B$2:$K$709,7,)</f>
        <v>77.86</v>
      </c>
      <c r="E62" s="6" t="s">
        <v>131</v>
      </c>
      <c r="F62" s="6" t="s">
        <v>132</v>
      </c>
      <c r="G62" s="6" t="s">
        <v>146</v>
      </c>
      <c r="H62" s="6" t="s">
        <v>147</v>
      </c>
      <c r="I62" s="6" t="s">
        <v>127</v>
      </c>
      <c r="J62" s="6" t="s">
        <v>128</v>
      </c>
      <c r="K62" s="6">
        <f>4</f>
        <v>4</v>
      </c>
    </row>
    <row r="63" spans="1:11" x14ac:dyDescent="0.3">
      <c r="A63" s="6" t="s">
        <v>129</v>
      </c>
      <c r="B63" s="6">
        <f t="shared" si="4"/>
        <v>10486</v>
      </c>
      <c r="C63" s="6" t="s">
        <v>130</v>
      </c>
      <c r="D63" s="6">
        <f>VLOOKUP(C63,[1]Sheet1!$B$2:$K$709,7,)</f>
        <v>77.86</v>
      </c>
      <c r="E63" s="6" t="s">
        <v>131</v>
      </c>
      <c r="F63" s="6" t="s">
        <v>132</v>
      </c>
      <c r="G63" s="6" t="s">
        <v>148</v>
      </c>
      <c r="H63" s="6" t="s">
        <v>149</v>
      </c>
      <c r="I63" s="6" t="s">
        <v>127</v>
      </c>
      <c r="J63" s="6" t="s">
        <v>128</v>
      </c>
      <c r="K63" s="6">
        <f>4</f>
        <v>4</v>
      </c>
    </row>
    <row r="64" spans="1:11" x14ac:dyDescent="0.3">
      <c r="A64" s="6" t="s">
        <v>129</v>
      </c>
      <c r="B64" s="6">
        <f t="shared" si="4"/>
        <v>10486</v>
      </c>
      <c r="C64" s="6" t="s">
        <v>130</v>
      </c>
      <c r="D64" s="6">
        <f>VLOOKUP(C64,[1]Sheet1!$B$2:$K$709,7,)</f>
        <v>77.86</v>
      </c>
      <c r="E64" s="6" t="s">
        <v>131</v>
      </c>
      <c r="F64" s="6" t="s">
        <v>132</v>
      </c>
      <c r="G64" s="6" t="s">
        <v>150</v>
      </c>
      <c r="H64" s="6" t="s">
        <v>149</v>
      </c>
      <c r="I64" s="6" t="s">
        <v>127</v>
      </c>
      <c r="J64" s="6" t="s">
        <v>128</v>
      </c>
      <c r="K64" s="6">
        <f>4</f>
        <v>4</v>
      </c>
    </row>
    <row r="65" spans="1:11" x14ac:dyDescent="0.3">
      <c r="A65" s="6" t="s">
        <v>129</v>
      </c>
      <c r="B65" s="6">
        <f t="shared" si="4"/>
        <v>10486</v>
      </c>
      <c r="C65" s="6" t="s">
        <v>130</v>
      </c>
      <c r="D65" s="6">
        <f>VLOOKUP(C65,[1]Sheet1!$B$2:$K$709,7,)</f>
        <v>77.86</v>
      </c>
      <c r="E65" s="6" t="s">
        <v>131</v>
      </c>
      <c r="F65" s="6" t="s">
        <v>132</v>
      </c>
      <c r="G65" s="6" t="str">
        <f>G64</f>
        <v>工程力学</v>
      </c>
      <c r="H65" s="6" t="str">
        <f>H64</f>
        <v>土木建筑工程学院</v>
      </c>
      <c r="I65" s="6" t="s">
        <v>127</v>
      </c>
      <c r="J65" s="6" t="s">
        <v>128</v>
      </c>
      <c r="K65" s="6">
        <f>4</f>
        <v>4</v>
      </c>
    </row>
    <row r="66" spans="1:11" x14ac:dyDescent="0.3">
      <c r="A66" s="6" t="s">
        <v>129</v>
      </c>
      <c r="B66" s="6">
        <f t="shared" si="4"/>
        <v>10486</v>
      </c>
      <c r="C66" s="6" t="s">
        <v>130</v>
      </c>
      <c r="D66" s="6">
        <f>VLOOKUP(C66,[1]Sheet1!$B$2:$K$709,7,)</f>
        <v>77.86</v>
      </c>
      <c r="E66" s="6" t="s">
        <v>131</v>
      </c>
      <c r="F66" s="6" t="s">
        <v>132</v>
      </c>
      <c r="G66" s="6" t="s">
        <v>151</v>
      </c>
      <c r="H66" s="6" t="s">
        <v>152</v>
      </c>
      <c r="I66" s="6" t="s">
        <v>127</v>
      </c>
      <c r="J66" s="6" t="s">
        <v>128</v>
      </c>
      <c r="K66" s="6">
        <f>4</f>
        <v>4</v>
      </c>
    </row>
    <row r="67" spans="1:11" x14ac:dyDescent="0.3">
      <c r="A67" s="6" t="s">
        <v>129</v>
      </c>
      <c r="B67" s="6">
        <f t="shared" si="4"/>
        <v>10486</v>
      </c>
      <c r="C67" s="6" t="s">
        <v>130</v>
      </c>
      <c r="D67" s="6">
        <f>VLOOKUP(C67,[1]Sheet1!$B$2:$K$709,7,)</f>
        <v>77.86</v>
      </c>
      <c r="E67" s="6" t="s">
        <v>131</v>
      </c>
      <c r="F67" s="6" t="s">
        <v>132</v>
      </c>
      <c r="G67" s="6" t="str">
        <f>G66</f>
        <v>计算机类</v>
      </c>
      <c r="H67" s="6" t="str">
        <f>H66</f>
        <v>计算机学院</v>
      </c>
      <c r="I67" s="6" t="s">
        <v>127</v>
      </c>
      <c r="J67" s="6" t="s">
        <v>128</v>
      </c>
      <c r="K67" s="6">
        <f>4</f>
        <v>4</v>
      </c>
    </row>
    <row r="68" spans="1:11" x14ac:dyDescent="0.3">
      <c r="A68" s="6" t="s">
        <v>129</v>
      </c>
      <c r="B68" s="6">
        <f t="shared" si="4"/>
        <v>10486</v>
      </c>
      <c r="C68" s="6" t="s">
        <v>130</v>
      </c>
      <c r="D68" s="6">
        <f>VLOOKUP(C68,[1]Sheet1!$B$2:$K$709,7,)</f>
        <v>77.86</v>
      </c>
      <c r="E68" s="6" t="s">
        <v>131</v>
      </c>
      <c r="F68" s="6" t="s">
        <v>132</v>
      </c>
      <c r="G68" s="6" t="s">
        <v>153</v>
      </c>
      <c r="H68" s="6" t="s">
        <v>154</v>
      </c>
      <c r="I68" s="6" t="s">
        <v>127</v>
      </c>
      <c r="J68" s="6" t="s">
        <v>128</v>
      </c>
      <c r="K68" s="6">
        <f>4</f>
        <v>4</v>
      </c>
    </row>
    <row r="69" spans="1:11" x14ac:dyDescent="0.3">
      <c r="A69" s="6" t="s">
        <v>129</v>
      </c>
      <c r="B69" s="6">
        <f t="shared" si="4"/>
        <v>10486</v>
      </c>
      <c r="C69" s="6" t="s">
        <v>130</v>
      </c>
      <c r="D69" s="6">
        <f>VLOOKUP(C69,[1]Sheet1!$B$2:$K$709,7,)</f>
        <v>77.86</v>
      </c>
      <c r="E69" s="6" t="s">
        <v>131</v>
      </c>
      <c r="F69" s="6" t="s">
        <v>132</v>
      </c>
      <c r="G69" s="6" t="s">
        <v>155</v>
      </c>
      <c r="H69" s="6" t="s">
        <v>156</v>
      </c>
      <c r="I69" s="6" t="s">
        <v>127</v>
      </c>
      <c r="J69" s="6" t="s">
        <v>128</v>
      </c>
      <c r="K69" s="6">
        <f>4</f>
        <v>4</v>
      </c>
    </row>
    <row r="70" spans="1:11" x14ac:dyDescent="0.3">
      <c r="A70" s="6" t="s">
        <v>129</v>
      </c>
      <c r="B70" s="6">
        <f t="shared" si="4"/>
        <v>10486</v>
      </c>
      <c r="C70" s="6" t="s">
        <v>130</v>
      </c>
      <c r="D70" s="6">
        <f>VLOOKUP(C70,[1]Sheet1!$B$2:$K$709,7,)</f>
        <v>77.86</v>
      </c>
      <c r="E70" s="6" t="s">
        <v>131</v>
      </c>
      <c r="F70" s="6" t="s">
        <v>132</v>
      </c>
      <c r="G70" s="6" t="str">
        <f>G69</f>
        <v>遥感科学与技术</v>
      </c>
      <c r="H70" s="6" t="str">
        <f>H69</f>
        <v>遥感信息工程学院</v>
      </c>
      <c r="I70" s="6" t="s">
        <v>127</v>
      </c>
      <c r="J70" s="6" t="s">
        <v>128</v>
      </c>
      <c r="K70" s="6">
        <f>4</f>
        <v>4</v>
      </c>
    </row>
    <row r="71" spans="1:11" x14ac:dyDescent="0.3">
      <c r="A71" s="6" t="s">
        <v>129</v>
      </c>
      <c r="B71" s="6">
        <f t="shared" si="4"/>
        <v>10486</v>
      </c>
      <c r="C71" s="6" t="s">
        <v>130</v>
      </c>
      <c r="D71" s="6">
        <f>VLOOKUP(C71,[1]Sheet1!$B$2:$K$709,7,)</f>
        <v>77.86</v>
      </c>
      <c r="E71" s="6" t="s">
        <v>131</v>
      </c>
      <c r="F71" s="6" t="s">
        <v>132</v>
      </c>
      <c r="G71" s="6" t="s">
        <v>157</v>
      </c>
      <c r="H71" s="6" t="s">
        <v>158</v>
      </c>
      <c r="I71" s="6" t="s">
        <v>127</v>
      </c>
      <c r="J71" s="6" t="s">
        <v>128</v>
      </c>
      <c r="K71" s="6">
        <f>4</f>
        <v>4</v>
      </c>
    </row>
    <row r="72" spans="1:11" x14ac:dyDescent="0.3">
      <c r="A72" s="6" t="s">
        <v>129</v>
      </c>
      <c r="B72" s="6">
        <f t="shared" si="4"/>
        <v>10486</v>
      </c>
      <c r="C72" s="6" t="s">
        <v>130</v>
      </c>
      <c r="D72" s="6">
        <f>VLOOKUP(C72,[1]Sheet1!$B$2:$K$709,7,)</f>
        <v>77.86</v>
      </c>
      <c r="E72" s="6" t="s">
        <v>131</v>
      </c>
      <c r="F72" s="6" t="s">
        <v>132</v>
      </c>
      <c r="G72" s="6" t="str">
        <f t="shared" ref="G72:H72" si="7">G71</f>
        <v>测绘类</v>
      </c>
      <c r="H72" s="6" t="str">
        <f t="shared" si="7"/>
        <v>测绘学院</v>
      </c>
      <c r="I72" s="6" t="s">
        <v>127</v>
      </c>
      <c r="J72" s="6" t="s">
        <v>128</v>
      </c>
      <c r="K72" s="6">
        <f>4</f>
        <v>4</v>
      </c>
    </row>
    <row r="73" spans="1:11" x14ac:dyDescent="0.3">
      <c r="A73" s="6" t="s">
        <v>129</v>
      </c>
      <c r="B73" s="6">
        <f t="shared" si="4"/>
        <v>10486</v>
      </c>
      <c r="C73" s="6" t="s">
        <v>130</v>
      </c>
      <c r="D73" s="6">
        <f>VLOOKUP(C73,[1]Sheet1!$B$2:$K$709,7,)</f>
        <v>77.86</v>
      </c>
      <c r="E73" s="6" t="s">
        <v>131</v>
      </c>
      <c r="F73" s="6" t="s">
        <v>132</v>
      </c>
      <c r="G73" s="6" t="s">
        <v>159</v>
      </c>
      <c r="H73" s="6" t="s">
        <v>160</v>
      </c>
      <c r="I73" s="6" t="s">
        <v>127</v>
      </c>
      <c r="J73" s="6" t="s">
        <v>128</v>
      </c>
      <c r="K73" s="6">
        <f>4</f>
        <v>4</v>
      </c>
    </row>
    <row r="74" spans="1:11" x14ac:dyDescent="0.3">
      <c r="A74" s="6" t="s">
        <v>129</v>
      </c>
      <c r="B74" s="6">
        <f t="shared" si="4"/>
        <v>10486</v>
      </c>
      <c r="C74" s="6" t="s">
        <v>130</v>
      </c>
      <c r="D74" s="6">
        <f>VLOOKUP(C74,[1]Sheet1!$B$2:$K$709,7,)</f>
        <v>77.86</v>
      </c>
      <c r="E74" s="6" t="s">
        <v>131</v>
      </c>
      <c r="F74" s="6" t="s">
        <v>132</v>
      </c>
      <c r="G74" s="6" t="str">
        <f>G73</f>
        <v>轻工类</v>
      </c>
      <c r="H74" s="6" t="str">
        <f>H73</f>
        <v>印刷与包装系</v>
      </c>
      <c r="I74" s="6" t="s">
        <v>127</v>
      </c>
      <c r="J74" s="6" t="s">
        <v>128</v>
      </c>
      <c r="K74" s="6">
        <f>4</f>
        <v>4</v>
      </c>
    </row>
    <row r="75" spans="1:11" x14ac:dyDescent="0.3">
      <c r="A75" s="6" t="s">
        <v>129</v>
      </c>
      <c r="B75" s="6">
        <f t="shared" si="4"/>
        <v>10486</v>
      </c>
      <c r="C75" s="6" t="s">
        <v>130</v>
      </c>
      <c r="D75" s="6">
        <f>VLOOKUP(C75,[1]Sheet1!$B$2:$K$709,7,)</f>
        <v>77.86</v>
      </c>
      <c r="E75" s="6" t="s">
        <v>131</v>
      </c>
      <c r="F75" s="6" t="s">
        <v>132</v>
      </c>
      <c r="G75" s="6" t="s">
        <v>161</v>
      </c>
      <c r="H75" s="6" t="s">
        <v>162</v>
      </c>
      <c r="I75" s="6" t="s">
        <v>127</v>
      </c>
      <c r="J75" s="6" t="s">
        <v>128</v>
      </c>
      <c r="K75" s="6">
        <f>4</f>
        <v>4</v>
      </c>
    </row>
    <row r="76" spans="1:11" x14ac:dyDescent="0.3">
      <c r="A76" s="6" t="s">
        <v>129</v>
      </c>
      <c r="B76" s="6">
        <f t="shared" si="4"/>
        <v>10486</v>
      </c>
      <c r="C76" s="6" t="s">
        <v>130</v>
      </c>
      <c r="D76" s="6">
        <f>VLOOKUP(C76,[1]Sheet1!$B$2:$K$709,7,)</f>
        <v>77.86</v>
      </c>
      <c r="E76" s="6" t="s">
        <v>131</v>
      </c>
      <c r="F76" s="6" t="s">
        <v>132</v>
      </c>
      <c r="G76" s="6" t="str">
        <f>G75</f>
        <v>临床医学</v>
      </c>
      <c r="H76" s="6" t="str">
        <f t="shared" ref="H76" si="8">H75</f>
        <v>基础医学院</v>
      </c>
      <c r="I76" s="6" t="s">
        <v>127</v>
      </c>
      <c r="J76" s="6" t="s">
        <v>128</v>
      </c>
      <c r="K76" s="6">
        <f>4</f>
        <v>4</v>
      </c>
    </row>
    <row r="77" spans="1:11" x14ac:dyDescent="0.3">
      <c r="A77" s="6" t="s">
        <v>129</v>
      </c>
      <c r="B77" s="6">
        <f t="shared" si="4"/>
        <v>10486</v>
      </c>
      <c r="C77" s="6" t="s">
        <v>130</v>
      </c>
      <c r="D77" s="6">
        <f>VLOOKUP(C77,[1]Sheet1!$B$2:$K$709,7,)</f>
        <v>77.86</v>
      </c>
      <c r="E77" s="6" t="s">
        <v>131</v>
      </c>
      <c r="F77" s="6" t="s">
        <v>132</v>
      </c>
      <c r="G77" s="6" t="s">
        <v>163</v>
      </c>
      <c r="H77" s="6" t="s">
        <v>164</v>
      </c>
      <c r="I77" s="6" t="s">
        <v>127</v>
      </c>
      <c r="J77" s="6" t="s">
        <v>128</v>
      </c>
      <c r="K77" s="6">
        <f>4</f>
        <v>4</v>
      </c>
    </row>
    <row r="78" spans="1:11" x14ac:dyDescent="0.3">
      <c r="A78" s="6" t="s">
        <v>129</v>
      </c>
      <c r="B78" s="6">
        <f t="shared" si="4"/>
        <v>10486</v>
      </c>
      <c r="C78" s="6" t="s">
        <v>130</v>
      </c>
      <c r="D78" s="6">
        <f>VLOOKUP(C78,[1]Sheet1!$B$2:$K$709,7,)</f>
        <v>77.86</v>
      </c>
      <c r="E78" s="6" t="s">
        <v>131</v>
      </c>
      <c r="F78" s="6" t="s">
        <v>132</v>
      </c>
      <c r="G78" s="6" t="str">
        <f>G77</f>
        <v>药学类</v>
      </c>
      <c r="H78" s="6" t="str">
        <f>H77</f>
        <v>药学院</v>
      </c>
      <c r="I78" s="6" t="s">
        <v>127</v>
      </c>
      <c r="J78" s="6" t="s">
        <v>128</v>
      </c>
      <c r="K78" s="6">
        <f>4</f>
        <v>4</v>
      </c>
    </row>
    <row r="79" spans="1:11" x14ac:dyDescent="0.3">
      <c r="A79" s="8" t="s">
        <v>11</v>
      </c>
      <c r="B79" s="8">
        <v>10055</v>
      </c>
      <c r="C79" s="8" t="s">
        <v>165</v>
      </c>
      <c r="D79" s="8">
        <f>VLOOKUP(C79,[1]Sheet1!$B$2:$K$709,7,)</f>
        <v>71.349999999999994</v>
      </c>
      <c r="E79" s="8" t="s">
        <v>13</v>
      </c>
      <c r="F79" s="8" t="s">
        <v>14</v>
      </c>
      <c r="G79" s="8" t="s">
        <v>166</v>
      </c>
      <c r="H79" s="8" t="s">
        <v>167</v>
      </c>
      <c r="I79" s="8" t="s">
        <v>168</v>
      </c>
      <c r="J79" s="8" t="s">
        <v>169</v>
      </c>
      <c r="K79" s="8">
        <f>4</f>
        <v>4</v>
      </c>
    </row>
    <row r="80" spans="1:11" x14ac:dyDescent="0.3">
      <c r="A80" s="8" t="s">
        <v>11</v>
      </c>
      <c r="B80" s="8">
        <f t="shared" ref="B80:B110" si="9">B79</f>
        <v>10055</v>
      </c>
      <c r="C80" s="8" t="s">
        <v>165</v>
      </c>
      <c r="D80" s="8">
        <f>VLOOKUP(C80,[1]Sheet1!$B$2:$K$709,7,)</f>
        <v>71.349999999999994</v>
      </c>
      <c r="E80" s="8" t="s">
        <v>13</v>
      </c>
      <c r="F80" s="8" t="s">
        <v>14</v>
      </c>
      <c r="G80" s="8" t="s">
        <v>166</v>
      </c>
      <c r="H80" s="8" t="s">
        <v>167</v>
      </c>
      <c r="I80" s="8" t="s">
        <v>170</v>
      </c>
      <c r="J80" s="8" t="s">
        <v>169</v>
      </c>
      <c r="K80" s="8">
        <f>4</f>
        <v>4</v>
      </c>
    </row>
    <row r="81" spans="1:11" x14ac:dyDescent="0.3">
      <c r="A81" s="8" t="s">
        <v>11</v>
      </c>
      <c r="B81" s="8">
        <f t="shared" si="9"/>
        <v>10055</v>
      </c>
      <c r="C81" s="8" t="s">
        <v>174</v>
      </c>
      <c r="D81" s="8">
        <f>VLOOKUP(C81,[1]Sheet1!$B$2:$K$709,7,)</f>
        <v>71.349999999999994</v>
      </c>
      <c r="E81" s="8" t="s">
        <v>13</v>
      </c>
      <c r="F81" s="8" t="s">
        <v>175</v>
      </c>
      <c r="G81" s="8" t="s">
        <v>176</v>
      </c>
      <c r="H81" s="8" t="s">
        <v>167</v>
      </c>
      <c r="I81" s="8" t="s">
        <v>177</v>
      </c>
      <c r="J81" s="8" t="s">
        <v>169</v>
      </c>
      <c r="K81" s="8">
        <f>4</f>
        <v>4</v>
      </c>
    </row>
    <row r="82" spans="1:11" x14ac:dyDescent="0.3">
      <c r="A82" s="8" t="s">
        <v>171</v>
      </c>
      <c r="B82" s="8">
        <f t="shared" si="9"/>
        <v>10055</v>
      </c>
      <c r="C82" s="8" t="s">
        <v>178</v>
      </c>
      <c r="D82" s="8">
        <f>VLOOKUP(C82,[1]Sheet1!$B$2:$K$709,7,)</f>
        <v>71.349999999999994</v>
      </c>
      <c r="E82" s="8" t="s">
        <v>13</v>
      </c>
      <c r="F82" s="8" t="s">
        <v>14</v>
      </c>
      <c r="G82" s="8" t="s">
        <v>176</v>
      </c>
      <c r="H82" s="8" t="s">
        <v>167</v>
      </c>
      <c r="I82" s="8" t="s">
        <v>177</v>
      </c>
      <c r="J82" s="8" t="s">
        <v>179</v>
      </c>
      <c r="K82" s="8">
        <f>4</f>
        <v>4</v>
      </c>
    </row>
    <row r="83" spans="1:11" x14ac:dyDescent="0.3">
      <c r="A83" s="8" t="s">
        <v>11</v>
      </c>
      <c r="B83" s="8">
        <f t="shared" si="9"/>
        <v>10055</v>
      </c>
      <c r="C83" s="8" t="s">
        <v>165</v>
      </c>
      <c r="D83" s="8">
        <f>VLOOKUP(C83,[1]Sheet1!$B$2:$K$709,7,)</f>
        <v>71.349999999999994</v>
      </c>
      <c r="E83" s="8" t="s">
        <v>13</v>
      </c>
      <c r="F83" s="8" t="s">
        <v>14</v>
      </c>
      <c r="G83" s="8" t="s">
        <v>108</v>
      </c>
      <c r="H83" s="8" t="s">
        <v>167</v>
      </c>
      <c r="I83" s="8" t="s">
        <v>170</v>
      </c>
      <c r="J83" s="8" t="s">
        <v>169</v>
      </c>
      <c r="K83" s="8">
        <f>4</f>
        <v>4</v>
      </c>
    </row>
    <row r="84" spans="1:11" x14ac:dyDescent="0.3">
      <c r="A84" s="8" t="s">
        <v>11</v>
      </c>
      <c r="B84" s="8">
        <f t="shared" si="9"/>
        <v>10055</v>
      </c>
      <c r="C84" s="8" t="s">
        <v>178</v>
      </c>
      <c r="D84" s="8">
        <f>VLOOKUP(C84,[1]Sheet1!$B$2:$K$709,7,)</f>
        <v>71.349999999999994</v>
      </c>
      <c r="E84" s="8" t="s">
        <v>13</v>
      </c>
      <c r="F84" s="8" t="s">
        <v>14</v>
      </c>
      <c r="G84" s="8" t="s">
        <v>108</v>
      </c>
      <c r="H84" s="8" t="s">
        <v>172</v>
      </c>
      <c r="I84" s="8" t="s">
        <v>170</v>
      </c>
      <c r="J84" s="8" t="s">
        <v>169</v>
      </c>
      <c r="K84" s="8">
        <f>4</f>
        <v>4</v>
      </c>
    </row>
    <row r="85" spans="1:11" x14ac:dyDescent="0.3">
      <c r="A85" s="8" t="s">
        <v>11</v>
      </c>
      <c r="B85" s="8">
        <f t="shared" si="9"/>
        <v>10055</v>
      </c>
      <c r="C85" s="8" t="s">
        <v>178</v>
      </c>
      <c r="D85" s="8">
        <f>VLOOKUP(C85,[1]Sheet1!$B$2:$K$709,7,)</f>
        <v>71.349999999999994</v>
      </c>
      <c r="E85" s="8" t="s">
        <v>173</v>
      </c>
      <c r="F85" s="8" t="s">
        <v>14</v>
      </c>
      <c r="G85" s="8" t="s">
        <v>181</v>
      </c>
      <c r="H85" s="8" t="s">
        <v>167</v>
      </c>
      <c r="I85" s="8" t="s">
        <v>177</v>
      </c>
      <c r="J85" s="8" t="s">
        <v>169</v>
      </c>
      <c r="K85" s="8">
        <f>4</f>
        <v>4</v>
      </c>
    </row>
    <row r="86" spans="1:11" x14ac:dyDescent="0.3">
      <c r="A86" s="8" t="s">
        <v>11</v>
      </c>
      <c r="B86" s="8">
        <f t="shared" si="9"/>
        <v>10055</v>
      </c>
      <c r="C86" s="8" t="s">
        <v>178</v>
      </c>
      <c r="D86" s="8">
        <f>VLOOKUP(C86,[1]Sheet1!$B$2:$K$709,7,)</f>
        <v>71.349999999999994</v>
      </c>
      <c r="E86" s="8" t="s">
        <v>13</v>
      </c>
      <c r="F86" s="8" t="s">
        <v>14</v>
      </c>
      <c r="G86" s="8" t="s">
        <v>182</v>
      </c>
      <c r="H86" s="8" t="s">
        <v>167</v>
      </c>
      <c r="I86" s="8" t="s">
        <v>168</v>
      </c>
      <c r="J86" s="8" t="s">
        <v>169</v>
      </c>
      <c r="K86" s="8">
        <f>4</f>
        <v>4</v>
      </c>
    </row>
    <row r="87" spans="1:11" x14ac:dyDescent="0.3">
      <c r="A87" s="8" t="s">
        <v>11</v>
      </c>
      <c r="B87" s="8">
        <f t="shared" si="9"/>
        <v>10055</v>
      </c>
      <c r="C87" s="8" t="s">
        <v>178</v>
      </c>
      <c r="D87" s="8">
        <f>VLOOKUP(C87,[1]Sheet1!$B$2:$K$709,7,)</f>
        <v>71.349999999999994</v>
      </c>
      <c r="E87" s="8" t="s">
        <v>13</v>
      </c>
      <c r="F87" s="8" t="s">
        <v>14</v>
      </c>
      <c r="G87" s="8" t="s">
        <v>183</v>
      </c>
      <c r="H87" s="8" t="s">
        <v>167</v>
      </c>
      <c r="I87" s="8" t="s">
        <v>170</v>
      </c>
      <c r="J87" s="8" t="s">
        <v>169</v>
      </c>
      <c r="K87" s="8">
        <f>4</f>
        <v>4</v>
      </c>
    </row>
    <row r="88" spans="1:11" x14ac:dyDescent="0.3">
      <c r="A88" s="8" t="s">
        <v>171</v>
      </c>
      <c r="B88" s="8">
        <f t="shared" si="9"/>
        <v>10055</v>
      </c>
      <c r="C88" s="8" t="s">
        <v>178</v>
      </c>
      <c r="D88" s="8">
        <f>VLOOKUP(C88,[1]Sheet1!$B$2:$K$709,7,)</f>
        <v>71.349999999999994</v>
      </c>
      <c r="E88" s="8" t="s">
        <v>13</v>
      </c>
      <c r="F88" s="8" t="s">
        <v>180</v>
      </c>
      <c r="G88" s="8" t="s">
        <v>183</v>
      </c>
      <c r="H88" s="8" t="s">
        <v>167</v>
      </c>
      <c r="I88" s="8" t="s">
        <v>177</v>
      </c>
      <c r="J88" s="8" t="s">
        <v>179</v>
      </c>
      <c r="K88" s="8">
        <f>4</f>
        <v>4</v>
      </c>
    </row>
    <row r="89" spans="1:11" x14ac:dyDescent="0.3">
      <c r="A89" s="8" t="s">
        <v>11</v>
      </c>
      <c r="B89" s="8">
        <f t="shared" si="9"/>
        <v>10055</v>
      </c>
      <c r="C89" s="8" t="s">
        <v>165</v>
      </c>
      <c r="D89" s="8">
        <f>VLOOKUP(C89,[1]Sheet1!$B$2:$K$709,7,)</f>
        <v>71.349999999999994</v>
      </c>
      <c r="E89" s="8" t="s">
        <v>13</v>
      </c>
      <c r="F89" s="8" t="s">
        <v>14</v>
      </c>
      <c r="G89" s="8" t="s">
        <v>184</v>
      </c>
      <c r="H89" s="8" t="s">
        <v>172</v>
      </c>
      <c r="I89" s="8" t="s">
        <v>177</v>
      </c>
      <c r="J89" s="8" t="s">
        <v>179</v>
      </c>
      <c r="K89" s="8">
        <f>4</f>
        <v>4</v>
      </c>
    </row>
    <row r="90" spans="1:11" x14ac:dyDescent="0.3">
      <c r="A90" s="8" t="s">
        <v>11</v>
      </c>
      <c r="B90" s="8">
        <f t="shared" si="9"/>
        <v>10055</v>
      </c>
      <c r="C90" s="8" t="s">
        <v>165</v>
      </c>
      <c r="D90" s="8">
        <f>VLOOKUP(C90,[1]Sheet1!$B$2:$K$709,7,)</f>
        <v>71.349999999999994</v>
      </c>
      <c r="E90" s="8" t="s">
        <v>173</v>
      </c>
      <c r="F90" s="8" t="s">
        <v>14</v>
      </c>
      <c r="G90" s="8" t="s">
        <v>185</v>
      </c>
      <c r="H90" s="8" t="s">
        <v>167</v>
      </c>
      <c r="I90" s="8" t="s">
        <v>170</v>
      </c>
      <c r="J90" s="8" t="s">
        <v>169</v>
      </c>
      <c r="K90" s="8">
        <f>4</f>
        <v>4</v>
      </c>
    </row>
    <row r="91" spans="1:11" x14ac:dyDescent="0.3">
      <c r="A91" s="8" t="s">
        <v>171</v>
      </c>
      <c r="B91" s="8">
        <f t="shared" si="9"/>
        <v>10055</v>
      </c>
      <c r="C91" s="8" t="s">
        <v>165</v>
      </c>
      <c r="D91" s="8">
        <f>VLOOKUP(C91,[1]Sheet1!$B$2:$K$709,7,)</f>
        <v>71.349999999999994</v>
      </c>
      <c r="E91" s="8" t="s">
        <v>13</v>
      </c>
      <c r="F91" s="8" t="s">
        <v>14</v>
      </c>
      <c r="G91" s="8" t="s">
        <v>186</v>
      </c>
      <c r="H91" s="8" t="s">
        <v>167</v>
      </c>
      <c r="I91" s="8" t="s">
        <v>177</v>
      </c>
      <c r="J91" s="8" t="s">
        <v>179</v>
      </c>
      <c r="K91" s="8">
        <f>4</f>
        <v>4</v>
      </c>
    </row>
    <row r="92" spans="1:11" x14ac:dyDescent="0.3">
      <c r="A92" s="8" t="s">
        <v>171</v>
      </c>
      <c r="B92" s="8">
        <f t="shared" si="9"/>
        <v>10055</v>
      </c>
      <c r="C92" s="8" t="s">
        <v>165</v>
      </c>
      <c r="D92" s="8">
        <f>VLOOKUP(C92,[1]Sheet1!$B$2:$K$709,7,)</f>
        <v>71.349999999999994</v>
      </c>
      <c r="E92" s="8" t="s">
        <v>13</v>
      </c>
      <c r="F92" s="8" t="s">
        <v>180</v>
      </c>
      <c r="G92" s="8" t="s">
        <v>186</v>
      </c>
      <c r="H92" s="8" t="s">
        <v>172</v>
      </c>
      <c r="I92" s="8" t="s">
        <v>170</v>
      </c>
      <c r="J92" s="8" t="s">
        <v>169</v>
      </c>
      <c r="K92" s="8">
        <f>4</f>
        <v>4</v>
      </c>
    </row>
    <row r="93" spans="1:11" x14ac:dyDescent="0.3">
      <c r="A93" s="8" t="s">
        <v>11</v>
      </c>
      <c r="B93" s="8">
        <f t="shared" si="9"/>
        <v>10055</v>
      </c>
      <c r="C93" s="8" t="s">
        <v>165</v>
      </c>
      <c r="D93" s="8">
        <f>VLOOKUP(C93,[1]Sheet1!$B$2:$K$709,7,)</f>
        <v>71.349999999999994</v>
      </c>
      <c r="E93" s="8" t="s">
        <v>173</v>
      </c>
      <c r="F93" s="8" t="s">
        <v>14</v>
      </c>
      <c r="G93" s="8" t="s">
        <v>187</v>
      </c>
      <c r="H93" s="8" t="s">
        <v>188</v>
      </c>
      <c r="I93" s="8" t="s">
        <v>177</v>
      </c>
      <c r="J93" s="8" t="s">
        <v>169</v>
      </c>
      <c r="K93" s="8">
        <f>4</f>
        <v>4</v>
      </c>
    </row>
    <row r="94" spans="1:11" x14ac:dyDescent="0.3">
      <c r="A94" s="8" t="s">
        <v>11</v>
      </c>
      <c r="B94" s="8">
        <f t="shared" si="9"/>
        <v>10055</v>
      </c>
      <c r="C94" s="8" t="s">
        <v>165</v>
      </c>
      <c r="D94" s="8">
        <f>VLOOKUP(C94,[1]Sheet1!$B$2:$K$709,7,)</f>
        <v>71.349999999999994</v>
      </c>
      <c r="E94" s="8" t="s">
        <v>13</v>
      </c>
      <c r="F94" s="8" t="s">
        <v>180</v>
      </c>
      <c r="G94" s="8" t="s">
        <v>189</v>
      </c>
      <c r="H94" s="8" t="s">
        <v>190</v>
      </c>
      <c r="I94" s="8" t="s">
        <v>177</v>
      </c>
      <c r="J94" s="8" t="s">
        <v>169</v>
      </c>
      <c r="K94" s="8">
        <f>4</f>
        <v>4</v>
      </c>
    </row>
    <row r="95" spans="1:11" x14ac:dyDescent="0.3">
      <c r="A95" s="8" t="s">
        <v>11</v>
      </c>
      <c r="B95" s="8">
        <f t="shared" si="9"/>
        <v>10055</v>
      </c>
      <c r="C95" s="8" t="s">
        <v>178</v>
      </c>
      <c r="D95" s="8">
        <f>VLOOKUP(C95,[1]Sheet1!$B$2:$K$709,7,)</f>
        <v>71.349999999999994</v>
      </c>
      <c r="E95" s="8" t="s">
        <v>13</v>
      </c>
      <c r="F95" s="8" t="s">
        <v>180</v>
      </c>
      <c r="G95" s="8" t="s">
        <v>187</v>
      </c>
      <c r="H95" s="8" t="s">
        <v>188</v>
      </c>
      <c r="I95" s="8" t="s">
        <v>170</v>
      </c>
      <c r="J95" s="8" t="s">
        <v>179</v>
      </c>
      <c r="K95" s="8">
        <f>4</f>
        <v>4</v>
      </c>
    </row>
    <row r="96" spans="1:11" x14ac:dyDescent="0.3">
      <c r="A96" s="8" t="s">
        <v>191</v>
      </c>
      <c r="B96" s="8">
        <f t="shared" si="9"/>
        <v>10055</v>
      </c>
      <c r="C96" s="8" t="s">
        <v>178</v>
      </c>
      <c r="D96" s="8">
        <f>VLOOKUP(C96,[1]Sheet1!$B$2:$K$709,7,)</f>
        <v>71.349999999999994</v>
      </c>
      <c r="E96" s="8" t="s">
        <v>13</v>
      </c>
      <c r="F96" s="8" t="s">
        <v>14</v>
      </c>
      <c r="G96" s="8" t="s">
        <v>187</v>
      </c>
      <c r="H96" s="8" t="s">
        <v>188</v>
      </c>
      <c r="I96" s="8" t="s">
        <v>170</v>
      </c>
      <c r="J96" s="8" t="s">
        <v>169</v>
      </c>
      <c r="K96" s="8">
        <f>4</f>
        <v>4</v>
      </c>
    </row>
    <row r="97" spans="1:11" x14ac:dyDescent="0.3">
      <c r="A97" s="8" t="s">
        <v>171</v>
      </c>
      <c r="B97" s="8">
        <f t="shared" si="9"/>
        <v>10055</v>
      </c>
      <c r="C97" s="8" t="s">
        <v>165</v>
      </c>
      <c r="D97" s="8">
        <f>VLOOKUP(C97,[1]Sheet1!$B$2:$K$709,7,)</f>
        <v>71.349999999999994</v>
      </c>
      <c r="E97" s="8" t="s">
        <v>13</v>
      </c>
      <c r="F97" s="8" t="s">
        <v>14</v>
      </c>
      <c r="G97" s="8" t="s">
        <v>105</v>
      </c>
      <c r="H97" s="8"/>
      <c r="I97" s="8" t="s">
        <v>170</v>
      </c>
      <c r="J97" s="8" t="s">
        <v>169</v>
      </c>
      <c r="K97" s="8">
        <f>4</f>
        <v>4</v>
      </c>
    </row>
    <row r="98" spans="1:11" x14ac:dyDescent="0.3">
      <c r="A98" s="8" t="s">
        <v>11</v>
      </c>
      <c r="B98" s="8">
        <f t="shared" si="9"/>
        <v>10055</v>
      </c>
      <c r="C98" s="8" t="s">
        <v>178</v>
      </c>
      <c r="D98" s="8">
        <f>VLOOKUP(C98,[1]Sheet1!$B$2:$K$709,7,)</f>
        <v>71.349999999999994</v>
      </c>
      <c r="E98" s="8" t="s">
        <v>13</v>
      </c>
      <c r="F98" s="8" t="s">
        <v>14</v>
      </c>
      <c r="G98" s="8" t="s">
        <v>192</v>
      </c>
      <c r="H98" s="8"/>
      <c r="I98" s="8" t="s">
        <v>177</v>
      </c>
      <c r="J98" s="8" t="s">
        <v>169</v>
      </c>
      <c r="K98" s="8">
        <f>4</f>
        <v>4</v>
      </c>
    </row>
    <row r="99" spans="1:11" x14ac:dyDescent="0.3">
      <c r="A99" s="8" t="s">
        <v>11</v>
      </c>
      <c r="B99" s="8">
        <f t="shared" si="9"/>
        <v>10055</v>
      </c>
      <c r="C99" s="8" t="s">
        <v>165</v>
      </c>
      <c r="D99" s="8">
        <f>VLOOKUP(C99,[1]Sheet1!$B$2:$K$709,7,)</f>
        <v>71.349999999999994</v>
      </c>
      <c r="E99" s="8" t="s">
        <v>13</v>
      </c>
      <c r="F99" s="8" t="s">
        <v>14</v>
      </c>
      <c r="G99" s="8" t="s">
        <v>193</v>
      </c>
      <c r="H99" s="8" t="s">
        <v>190</v>
      </c>
      <c r="I99" s="8" t="s">
        <v>170</v>
      </c>
      <c r="J99" s="8" t="s">
        <v>169</v>
      </c>
      <c r="K99" s="8">
        <f>4</f>
        <v>4</v>
      </c>
    </row>
    <row r="100" spans="1:11" x14ac:dyDescent="0.3">
      <c r="A100" s="8" t="s">
        <v>11</v>
      </c>
      <c r="B100" s="8">
        <f t="shared" si="9"/>
        <v>10055</v>
      </c>
      <c r="C100" s="8" t="s">
        <v>178</v>
      </c>
      <c r="D100" s="8">
        <f>VLOOKUP(C100,[1]Sheet1!$B$2:$K$709,7,)</f>
        <v>71.349999999999994</v>
      </c>
      <c r="E100" s="8" t="s">
        <v>173</v>
      </c>
      <c r="F100" s="8" t="s">
        <v>14</v>
      </c>
      <c r="G100" s="8" t="s">
        <v>194</v>
      </c>
      <c r="H100" s="8" t="s">
        <v>188</v>
      </c>
      <c r="I100" s="8" t="s">
        <v>170</v>
      </c>
      <c r="J100" s="8" t="s">
        <v>179</v>
      </c>
      <c r="K100" s="8">
        <f>4</f>
        <v>4</v>
      </c>
    </row>
    <row r="101" spans="1:11" x14ac:dyDescent="0.3">
      <c r="A101" s="8" t="s">
        <v>11</v>
      </c>
      <c r="B101" s="8">
        <f t="shared" si="9"/>
        <v>10055</v>
      </c>
      <c r="C101" s="8" t="s">
        <v>174</v>
      </c>
      <c r="D101" s="8">
        <f>VLOOKUP(C101,[1]Sheet1!$B$2:$K$709,7,)</f>
        <v>71.349999999999994</v>
      </c>
      <c r="E101" s="8" t="s">
        <v>173</v>
      </c>
      <c r="F101" s="8" t="s">
        <v>175</v>
      </c>
      <c r="G101" s="8" t="s">
        <v>195</v>
      </c>
      <c r="H101" s="8" t="s">
        <v>196</v>
      </c>
      <c r="I101" s="8" t="s">
        <v>170</v>
      </c>
      <c r="J101" s="8" t="s">
        <v>169</v>
      </c>
      <c r="K101" s="8">
        <f>4</f>
        <v>4</v>
      </c>
    </row>
    <row r="102" spans="1:11" x14ac:dyDescent="0.3">
      <c r="A102" s="8" t="s">
        <v>11</v>
      </c>
      <c r="B102" s="8">
        <f t="shared" si="9"/>
        <v>10055</v>
      </c>
      <c r="C102" s="8" t="s">
        <v>165</v>
      </c>
      <c r="D102" s="8">
        <f>VLOOKUP(C102,[1]Sheet1!$B$2:$K$709,7,)</f>
        <v>71.349999999999994</v>
      </c>
      <c r="E102" s="8" t="s">
        <v>13</v>
      </c>
      <c r="F102" s="8" t="s">
        <v>14</v>
      </c>
      <c r="G102" s="8" t="s">
        <v>195</v>
      </c>
      <c r="H102" s="8" t="s">
        <v>196</v>
      </c>
      <c r="I102" s="8" t="s">
        <v>170</v>
      </c>
      <c r="J102" s="8" t="s">
        <v>169</v>
      </c>
      <c r="K102" s="8">
        <f>4</f>
        <v>4</v>
      </c>
    </row>
    <row r="103" spans="1:11" x14ac:dyDescent="0.3">
      <c r="A103" s="8" t="s">
        <v>11</v>
      </c>
      <c r="B103" s="8">
        <f t="shared" si="9"/>
        <v>10055</v>
      </c>
      <c r="C103" s="8" t="s">
        <v>165</v>
      </c>
      <c r="D103" s="8">
        <f>VLOOKUP(C103,[1]Sheet1!$B$2:$K$709,7,)</f>
        <v>71.349999999999994</v>
      </c>
      <c r="E103" s="8" t="s">
        <v>13</v>
      </c>
      <c r="F103" s="8" t="s">
        <v>180</v>
      </c>
      <c r="G103" s="8" t="s">
        <v>197</v>
      </c>
      <c r="H103" s="8" t="s">
        <v>196</v>
      </c>
      <c r="I103" s="8" t="s">
        <v>170</v>
      </c>
      <c r="J103" s="8" t="s">
        <v>179</v>
      </c>
      <c r="K103" s="8">
        <f>4</f>
        <v>4</v>
      </c>
    </row>
    <row r="104" spans="1:11" x14ac:dyDescent="0.3">
      <c r="A104" s="8" t="s">
        <v>171</v>
      </c>
      <c r="B104" s="8">
        <f t="shared" si="9"/>
        <v>10055</v>
      </c>
      <c r="C104" s="8" t="s">
        <v>165</v>
      </c>
      <c r="D104" s="8">
        <f>VLOOKUP(C104,[1]Sheet1!$B$2:$K$709,7,)</f>
        <v>71.349999999999994</v>
      </c>
      <c r="E104" s="8" t="s">
        <v>13</v>
      </c>
      <c r="F104" s="8" t="s">
        <v>14</v>
      </c>
      <c r="G104" s="8" t="s">
        <v>197</v>
      </c>
      <c r="H104" s="8" t="s">
        <v>196</v>
      </c>
      <c r="I104" s="8" t="s">
        <v>177</v>
      </c>
      <c r="J104" s="8" t="s">
        <v>169</v>
      </c>
      <c r="K104" s="8">
        <f>4</f>
        <v>4</v>
      </c>
    </row>
    <row r="105" spans="1:11" x14ac:dyDescent="0.3">
      <c r="A105" s="8" t="s">
        <v>11</v>
      </c>
      <c r="B105" s="8">
        <f t="shared" si="9"/>
        <v>10055</v>
      </c>
      <c r="C105" s="8" t="s">
        <v>165</v>
      </c>
      <c r="D105" s="8">
        <f>VLOOKUP(C105,[1]Sheet1!$B$2:$K$709,7,)</f>
        <v>71.349999999999994</v>
      </c>
      <c r="E105" s="8" t="s">
        <v>13</v>
      </c>
      <c r="F105" s="8" t="s">
        <v>180</v>
      </c>
      <c r="G105" s="8" t="s">
        <v>15</v>
      </c>
      <c r="H105" s="8" t="s">
        <v>198</v>
      </c>
      <c r="I105" s="8" t="s">
        <v>170</v>
      </c>
      <c r="J105" s="8" t="s">
        <v>169</v>
      </c>
      <c r="K105" s="8">
        <f>4</f>
        <v>4</v>
      </c>
    </row>
    <row r="106" spans="1:11" x14ac:dyDescent="0.3">
      <c r="A106" s="8" t="s">
        <v>11</v>
      </c>
      <c r="B106" s="8">
        <f t="shared" si="9"/>
        <v>10055</v>
      </c>
      <c r="C106" s="8" t="s">
        <v>165</v>
      </c>
      <c r="D106" s="8">
        <f>VLOOKUP(C106,[1]Sheet1!$B$2:$K$709,7,)</f>
        <v>71.349999999999994</v>
      </c>
      <c r="E106" s="8" t="s">
        <v>13</v>
      </c>
      <c r="F106" s="8" t="s">
        <v>180</v>
      </c>
      <c r="G106" s="8" t="s">
        <v>199</v>
      </c>
      <c r="H106" s="8" t="s">
        <v>198</v>
      </c>
      <c r="I106" s="8" t="s">
        <v>170</v>
      </c>
      <c r="J106" s="8" t="s">
        <v>169</v>
      </c>
      <c r="K106" s="8">
        <f>4</f>
        <v>4</v>
      </c>
    </row>
    <row r="107" spans="1:11" x14ac:dyDescent="0.3">
      <c r="A107" s="8" t="s">
        <v>171</v>
      </c>
      <c r="B107" s="8">
        <f t="shared" si="9"/>
        <v>10055</v>
      </c>
      <c r="C107" s="8" t="s">
        <v>165</v>
      </c>
      <c r="D107" s="8">
        <f>VLOOKUP(C107,[1]Sheet1!$B$2:$K$709,7,)</f>
        <v>71.349999999999994</v>
      </c>
      <c r="E107" s="8" t="s">
        <v>173</v>
      </c>
      <c r="F107" s="8" t="s">
        <v>14</v>
      </c>
      <c r="G107" s="8" t="s">
        <v>15</v>
      </c>
      <c r="H107" s="8" t="s">
        <v>198</v>
      </c>
      <c r="I107" s="8" t="s">
        <v>170</v>
      </c>
      <c r="J107" s="8" t="s">
        <v>169</v>
      </c>
      <c r="K107" s="8">
        <f>4</f>
        <v>4</v>
      </c>
    </row>
    <row r="108" spans="1:11" x14ac:dyDescent="0.3">
      <c r="A108" s="8" t="s">
        <v>171</v>
      </c>
      <c r="B108" s="8">
        <f t="shared" si="9"/>
        <v>10055</v>
      </c>
      <c r="C108" s="8" t="s">
        <v>165</v>
      </c>
      <c r="D108" s="8">
        <f>VLOOKUP(C108,[1]Sheet1!$B$2:$K$709,7,)</f>
        <v>71.349999999999994</v>
      </c>
      <c r="E108" s="8" t="s">
        <v>173</v>
      </c>
      <c r="F108" s="8" t="s">
        <v>14</v>
      </c>
      <c r="G108" s="8" t="s">
        <v>15</v>
      </c>
      <c r="H108" s="8" t="s">
        <v>198</v>
      </c>
      <c r="I108" s="8" t="s">
        <v>170</v>
      </c>
      <c r="J108" s="8" t="s">
        <v>169</v>
      </c>
      <c r="K108" s="8">
        <f>4</f>
        <v>4</v>
      </c>
    </row>
    <row r="109" spans="1:11" x14ac:dyDescent="0.3">
      <c r="A109" s="8" t="s">
        <v>11</v>
      </c>
      <c r="B109" s="8">
        <f t="shared" si="9"/>
        <v>10055</v>
      </c>
      <c r="C109" s="8" t="s">
        <v>165</v>
      </c>
      <c r="D109" s="8">
        <f>VLOOKUP(C109,[1]Sheet1!$B$2:$K$709,7,)</f>
        <v>71.349999999999994</v>
      </c>
      <c r="E109" s="8" t="s">
        <v>173</v>
      </c>
      <c r="F109" s="8" t="s">
        <v>14</v>
      </c>
      <c r="G109" s="8" t="s">
        <v>15</v>
      </c>
      <c r="H109" s="8" t="s">
        <v>200</v>
      </c>
      <c r="I109" s="8" t="s">
        <v>170</v>
      </c>
      <c r="J109" s="8" t="s">
        <v>169</v>
      </c>
      <c r="K109" s="8">
        <f>4</f>
        <v>4</v>
      </c>
    </row>
    <row r="110" spans="1:11" x14ac:dyDescent="0.3">
      <c r="A110" s="8" t="s">
        <v>11</v>
      </c>
      <c r="B110" s="8">
        <f t="shared" si="9"/>
        <v>10055</v>
      </c>
      <c r="C110" s="8" t="s">
        <v>165</v>
      </c>
      <c r="D110" s="8">
        <f>VLOOKUP(C110,[1]Sheet1!$B$2:$K$709,7,)</f>
        <v>71.349999999999994</v>
      </c>
      <c r="E110" s="8" t="s">
        <v>173</v>
      </c>
      <c r="F110" s="8" t="s">
        <v>180</v>
      </c>
      <c r="G110" s="8" t="s">
        <v>15</v>
      </c>
      <c r="H110" s="8" t="s">
        <v>200</v>
      </c>
      <c r="I110" s="8" t="s">
        <v>170</v>
      </c>
      <c r="J110" s="8" t="s">
        <v>169</v>
      </c>
      <c r="K110" s="8">
        <f>4</f>
        <v>4</v>
      </c>
    </row>
    <row r="111" spans="1:11" x14ac:dyDescent="0.3">
      <c r="A111" s="5" t="s">
        <v>201</v>
      </c>
      <c r="B111" s="5">
        <f>B110</f>
        <v>10055</v>
      </c>
      <c r="C111" s="5" t="s">
        <v>202</v>
      </c>
      <c r="D111" s="5">
        <f>VLOOKUP(C111,[1]Sheet1!$B$2:$K$709,7,)</f>
        <v>69.97</v>
      </c>
      <c r="E111" s="5" t="str">
        <f>E110</f>
        <v>综合</v>
      </c>
      <c r="F111" s="5" t="str">
        <f>F110</f>
        <v>教育部</v>
      </c>
      <c r="G111" s="5" t="s">
        <v>186</v>
      </c>
      <c r="H111" s="5" t="s">
        <v>167</v>
      </c>
      <c r="I111" s="5" t="s">
        <v>203</v>
      </c>
      <c r="J111" s="5" t="s">
        <v>204</v>
      </c>
      <c r="K111" s="5">
        <f>4</f>
        <v>4</v>
      </c>
    </row>
    <row r="112" spans="1:11" x14ac:dyDescent="0.3">
      <c r="A112" s="5" t="s">
        <v>11</v>
      </c>
      <c r="B112" s="5">
        <f t="shared" ref="B112:B138" si="10">B111</f>
        <v>10055</v>
      </c>
      <c r="C112" s="5" t="s">
        <v>205</v>
      </c>
      <c r="D112" s="5">
        <f>VLOOKUP(C112,[1]Sheet1!$B$2:$K$709,7,)</f>
        <v>69.97</v>
      </c>
      <c r="E112" s="5" t="str">
        <f t="shared" ref="E112:F126" si="11">E111</f>
        <v>综合</v>
      </c>
      <c r="F112" s="5" t="str">
        <f t="shared" si="11"/>
        <v>教育部</v>
      </c>
      <c r="G112" s="5" t="s">
        <v>186</v>
      </c>
      <c r="H112" s="5" t="s">
        <v>167</v>
      </c>
      <c r="I112" s="5" t="s">
        <v>206</v>
      </c>
      <c r="J112" s="5" t="s">
        <v>204</v>
      </c>
      <c r="K112" s="5">
        <f>4</f>
        <v>4</v>
      </c>
    </row>
    <row r="113" spans="1:11" x14ac:dyDescent="0.3">
      <c r="A113" s="5" t="s">
        <v>129</v>
      </c>
      <c r="B113" s="5">
        <f t="shared" si="10"/>
        <v>10055</v>
      </c>
      <c r="C113" s="5" t="s">
        <v>205</v>
      </c>
      <c r="D113" s="5">
        <f>VLOOKUP(C113,[1]Sheet1!$B$2:$K$709,7,)</f>
        <v>69.97</v>
      </c>
      <c r="E113" s="5" t="str">
        <f t="shared" si="11"/>
        <v>综合</v>
      </c>
      <c r="F113" s="5" t="str">
        <f t="shared" si="11"/>
        <v>教育部</v>
      </c>
      <c r="G113" s="5" t="s">
        <v>108</v>
      </c>
      <c r="H113" s="5" t="s">
        <v>167</v>
      </c>
      <c r="I113" s="5" t="s">
        <v>203</v>
      </c>
      <c r="J113" s="5" t="s">
        <v>204</v>
      </c>
      <c r="K113" s="5">
        <f>4</f>
        <v>4</v>
      </c>
    </row>
    <row r="114" spans="1:11" x14ac:dyDescent="0.3">
      <c r="A114" s="5" t="s">
        <v>11</v>
      </c>
      <c r="B114" s="5">
        <f t="shared" si="10"/>
        <v>10055</v>
      </c>
      <c r="C114" s="5" t="s">
        <v>205</v>
      </c>
      <c r="D114" s="5">
        <f>VLOOKUP(C114,[1]Sheet1!$B$2:$K$709,7,)</f>
        <v>69.97</v>
      </c>
      <c r="E114" s="5" t="str">
        <f t="shared" si="11"/>
        <v>综合</v>
      </c>
      <c r="F114" s="5" t="str">
        <f t="shared" si="11"/>
        <v>教育部</v>
      </c>
      <c r="G114" s="5" t="s">
        <v>108</v>
      </c>
      <c r="H114" s="5" t="s">
        <v>167</v>
      </c>
      <c r="I114" s="5" t="s">
        <v>203</v>
      </c>
      <c r="J114" s="5" t="s">
        <v>204</v>
      </c>
      <c r="K114" s="5">
        <f>4</f>
        <v>4</v>
      </c>
    </row>
    <row r="115" spans="1:11" x14ac:dyDescent="0.3">
      <c r="A115" s="5" t="s">
        <v>129</v>
      </c>
      <c r="B115" s="5">
        <f t="shared" si="10"/>
        <v>10055</v>
      </c>
      <c r="C115" s="5" t="s">
        <v>205</v>
      </c>
      <c r="D115" s="5">
        <f>VLOOKUP(C115,[1]Sheet1!$B$2:$K$709,7,)</f>
        <v>69.97</v>
      </c>
      <c r="E115" s="5" t="str">
        <f t="shared" si="11"/>
        <v>综合</v>
      </c>
      <c r="F115" s="5" t="str">
        <f t="shared" si="11"/>
        <v>教育部</v>
      </c>
      <c r="G115" s="5" t="s">
        <v>207</v>
      </c>
      <c r="H115" s="5"/>
      <c r="I115" s="5" t="s">
        <v>203</v>
      </c>
      <c r="J115" s="5" t="s">
        <v>204</v>
      </c>
      <c r="K115" s="5">
        <f>4</f>
        <v>4</v>
      </c>
    </row>
    <row r="116" spans="1:11" x14ac:dyDescent="0.3">
      <c r="A116" s="5" t="s">
        <v>11</v>
      </c>
      <c r="B116" s="5">
        <f t="shared" si="10"/>
        <v>10055</v>
      </c>
      <c r="C116" s="5" t="s">
        <v>205</v>
      </c>
      <c r="D116" s="5">
        <f>VLOOKUP(C116,[1]Sheet1!$B$2:$K$709,7,)</f>
        <v>69.97</v>
      </c>
      <c r="E116" s="5" t="str">
        <f t="shared" si="11"/>
        <v>综合</v>
      </c>
      <c r="F116" s="5" t="str">
        <f t="shared" si="11"/>
        <v>教育部</v>
      </c>
      <c r="G116" s="5" t="s">
        <v>207</v>
      </c>
      <c r="H116" s="5"/>
      <c r="I116" s="5" t="s">
        <v>203</v>
      </c>
      <c r="J116" s="5" t="s">
        <v>204</v>
      </c>
      <c r="K116" s="5">
        <f>4</f>
        <v>4</v>
      </c>
    </row>
    <row r="117" spans="1:11" x14ac:dyDescent="0.3">
      <c r="A117" s="5" t="s">
        <v>11</v>
      </c>
      <c r="B117" s="5">
        <f t="shared" si="10"/>
        <v>10055</v>
      </c>
      <c r="C117" s="5" t="s">
        <v>205</v>
      </c>
      <c r="D117" s="5">
        <f>VLOOKUP(C117,[1]Sheet1!$B$2:$K$709,7,)</f>
        <v>69.97</v>
      </c>
      <c r="E117" s="5" t="str">
        <f t="shared" si="11"/>
        <v>综合</v>
      </c>
      <c r="F117" s="5" t="str">
        <f t="shared" si="11"/>
        <v>教育部</v>
      </c>
      <c r="G117" s="5" t="s">
        <v>208</v>
      </c>
      <c r="H117" s="5"/>
      <c r="I117" s="5" t="s">
        <v>203</v>
      </c>
      <c r="J117" s="5" t="s">
        <v>204</v>
      </c>
      <c r="K117" s="5">
        <f>4</f>
        <v>4</v>
      </c>
    </row>
    <row r="118" spans="1:11" x14ac:dyDescent="0.3">
      <c r="A118" s="5" t="s">
        <v>129</v>
      </c>
      <c r="B118" s="5">
        <f t="shared" si="10"/>
        <v>10055</v>
      </c>
      <c r="C118" s="5" t="s">
        <v>205</v>
      </c>
      <c r="D118" s="5">
        <f>VLOOKUP(C118,[1]Sheet1!$B$2:$K$709,7,)</f>
        <v>69.97</v>
      </c>
      <c r="E118" s="5" t="str">
        <f t="shared" si="11"/>
        <v>综合</v>
      </c>
      <c r="F118" s="5" t="str">
        <f t="shared" si="11"/>
        <v>教育部</v>
      </c>
      <c r="G118" s="5" t="s">
        <v>208</v>
      </c>
      <c r="H118" s="5"/>
      <c r="I118" s="5" t="s">
        <v>209</v>
      </c>
      <c r="J118" s="5" t="s">
        <v>204</v>
      </c>
      <c r="K118" s="5">
        <f>4</f>
        <v>4</v>
      </c>
    </row>
    <row r="119" spans="1:11" x14ac:dyDescent="0.3">
      <c r="A119" s="5" t="s">
        <v>93</v>
      </c>
      <c r="B119" s="5">
        <f t="shared" si="10"/>
        <v>10055</v>
      </c>
      <c r="C119" s="5" t="s">
        <v>205</v>
      </c>
      <c r="D119" s="5">
        <f>VLOOKUP(C119,[1]Sheet1!$B$2:$K$709,7,)</f>
        <v>69.97</v>
      </c>
      <c r="E119" s="5" t="str">
        <f t="shared" si="11"/>
        <v>综合</v>
      </c>
      <c r="F119" s="5" t="str">
        <f t="shared" si="11"/>
        <v>教育部</v>
      </c>
      <c r="G119" s="5" t="s">
        <v>210</v>
      </c>
      <c r="H119" s="5"/>
      <c r="I119" s="5" t="s">
        <v>203</v>
      </c>
      <c r="J119" s="5" t="s">
        <v>204</v>
      </c>
      <c r="K119" s="5">
        <f>4</f>
        <v>4</v>
      </c>
    </row>
    <row r="120" spans="1:11" x14ac:dyDescent="0.3">
      <c r="A120" s="5" t="s">
        <v>11</v>
      </c>
      <c r="B120" s="5">
        <f t="shared" si="10"/>
        <v>10055</v>
      </c>
      <c r="C120" s="5" t="s">
        <v>202</v>
      </c>
      <c r="D120" s="5">
        <f>VLOOKUP(C120,[1]Sheet1!$B$2:$K$709,7,)</f>
        <v>69.97</v>
      </c>
      <c r="E120" s="5" t="str">
        <f t="shared" si="11"/>
        <v>综合</v>
      </c>
      <c r="F120" s="5" t="str">
        <f t="shared" si="11"/>
        <v>教育部</v>
      </c>
      <c r="G120" s="5" t="s">
        <v>211</v>
      </c>
      <c r="H120" s="5"/>
      <c r="I120" s="5" t="s">
        <v>203</v>
      </c>
      <c r="J120" s="5" t="s">
        <v>204</v>
      </c>
      <c r="K120" s="5">
        <f>4</f>
        <v>4</v>
      </c>
    </row>
    <row r="121" spans="1:11" x14ac:dyDescent="0.3">
      <c r="A121" s="5" t="s">
        <v>11</v>
      </c>
      <c r="B121" s="5">
        <f t="shared" si="10"/>
        <v>10055</v>
      </c>
      <c r="C121" s="5" t="s">
        <v>202</v>
      </c>
      <c r="D121" s="5">
        <f>VLOOKUP(C121,[1]Sheet1!$B$2:$K$709,7,)</f>
        <v>69.97</v>
      </c>
      <c r="E121" s="5" t="str">
        <f t="shared" si="11"/>
        <v>综合</v>
      </c>
      <c r="F121" s="5" t="str">
        <f t="shared" si="11"/>
        <v>教育部</v>
      </c>
      <c r="G121" s="5" t="s">
        <v>212</v>
      </c>
      <c r="H121" s="5"/>
      <c r="I121" s="5" t="s">
        <v>203</v>
      </c>
      <c r="J121" s="5" t="s">
        <v>204</v>
      </c>
      <c r="K121" s="5">
        <f>4</f>
        <v>4</v>
      </c>
    </row>
    <row r="122" spans="1:11" x14ac:dyDescent="0.3">
      <c r="A122" s="5" t="s">
        <v>129</v>
      </c>
      <c r="B122" s="5">
        <f t="shared" si="10"/>
        <v>10055</v>
      </c>
      <c r="C122" s="5" t="s">
        <v>202</v>
      </c>
      <c r="D122" s="5">
        <f>VLOOKUP(C122,[1]Sheet1!$B$2:$K$709,7,)</f>
        <v>69.97</v>
      </c>
      <c r="E122" s="5" t="str">
        <f t="shared" si="11"/>
        <v>综合</v>
      </c>
      <c r="F122" s="5" t="str">
        <f t="shared" si="11"/>
        <v>教育部</v>
      </c>
      <c r="G122" s="5" t="s">
        <v>213</v>
      </c>
      <c r="H122" s="5"/>
      <c r="I122" s="5" t="s">
        <v>203</v>
      </c>
      <c r="J122" s="5" t="s">
        <v>204</v>
      </c>
      <c r="K122" s="5">
        <f>4</f>
        <v>4</v>
      </c>
    </row>
    <row r="123" spans="1:11" x14ac:dyDescent="0.3">
      <c r="A123" s="5" t="s">
        <v>93</v>
      </c>
      <c r="B123" s="5">
        <f t="shared" si="10"/>
        <v>10055</v>
      </c>
      <c r="C123" s="5" t="s">
        <v>205</v>
      </c>
      <c r="D123" s="5">
        <f>VLOOKUP(C123,[1]Sheet1!$B$2:$K$709,7,)</f>
        <v>69.97</v>
      </c>
      <c r="E123" s="5" t="str">
        <f t="shared" si="11"/>
        <v>综合</v>
      </c>
      <c r="F123" s="5" t="str">
        <f t="shared" si="11"/>
        <v>教育部</v>
      </c>
      <c r="G123" s="5" t="s">
        <v>214</v>
      </c>
      <c r="H123" s="5"/>
      <c r="I123" s="5" t="s">
        <v>209</v>
      </c>
      <c r="J123" s="5" t="s">
        <v>204</v>
      </c>
      <c r="K123" s="5">
        <f>4</f>
        <v>4</v>
      </c>
    </row>
    <row r="124" spans="1:11" x14ac:dyDescent="0.3">
      <c r="A124" s="5" t="s">
        <v>129</v>
      </c>
      <c r="B124" s="5">
        <f t="shared" si="10"/>
        <v>10055</v>
      </c>
      <c r="C124" s="5" t="s">
        <v>205</v>
      </c>
      <c r="D124" s="5">
        <f>VLOOKUP(C124,[1]Sheet1!$B$2:$K$709,7,)</f>
        <v>69.97</v>
      </c>
      <c r="E124" s="5" t="str">
        <f t="shared" si="11"/>
        <v>综合</v>
      </c>
      <c r="F124" s="5" t="str">
        <f t="shared" si="11"/>
        <v>教育部</v>
      </c>
      <c r="G124" s="5" t="s">
        <v>211</v>
      </c>
      <c r="H124" s="5"/>
      <c r="I124" s="5" t="s">
        <v>206</v>
      </c>
      <c r="J124" s="5" t="s">
        <v>204</v>
      </c>
      <c r="K124" s="5">
        <f>4</f>
        <v>4</v>
      </c>
    </row>
    <row r="125" spans="1:11" x14ac:dyDescent="0.3">
      <c r="A125" s="5" t="s">
        <v>201</v>
      </c>
      <c r="B125" s="5">
        <f t="shared" si="10"/>
        <v>10055</v>
      </c>
      <c r="C125" s="5" t="s">
        <v>202</v>
      </c>
      <c r="D125" s="5">
        <f>VLOOKUP(C125,[1]Sheet1!$B$2:$K$709,7,)</f>
        <v>69.97</v>
      </c>
      <c r="E125" s="5" t="str">
        <f t="shared" si="11"/>
        <v>综合</v>
      </c>
      <c r="F125" s="5" t="str">
        <f t="shared" si="11"/>
        <v>教育部</v>
      </c>
      <c r="G125" s="5" t="s">
        <v>215</v>
      </c>
      <c r="H125" s="5"/>
      <c r="I125" s="5" t="s">
        <v>206</v>
      </c>
      <c r="J125" s="5" t="s">
        <v>204</v>
      </c>
      <c r="K125" s="5">
        <f>4</f>
        <v>4</v>
      </c>
    </row>
    <row r="126" spans="1:11" x14ac:dyDescent="0.3">
      <c r="A126" s="5" t="s">
        <v>129</v>
      </c>
      <c r="B126" s="5">
        <f t="shared" si="10"/>
        <v>10055</v>
      </c>
      <c r="C126" s="5" t="s">
        <v>202</v>
      </c>
      <c r="D126" s="5">
        <f>VLOOKUP(C126,[1]Sheet1!$B$2:$K$709,7,)</f>
        <v>69.97</v>
      </c>
      <c r="E126" s="5" t="str">
        <f t="shared" si="11"/>
        <v>综合</v>
      </c>
      <c r="F126" s="5" t="str">
        <f t="shared" si="11"/>
        <v>教育部</v>
      </c>
      <c r="G126" s="5" t="s">
        <v>216</v>
      </c>
      <c r="H126" s="5"/>
      <c r="I126" s="5" t="s">
        <v>203</v>
      </c>
      <c r="J126" s="5" t="s">
        <v>204</v>
      </c>
      <c r="K126" s="5">
        <f>4</f>
        <v>4</v>
      </c>
    </row>
    <row r="127" spans="1:11" x14ac:dyDescent="0.3">
      <c r="A127" s="5" t="s">
        <v>129</v>
      </c>
      <c r="B127" s="5">
        <f t="shared" si="10"/>
        <v>10055</v>
      </c>
      <c r="C127" s="5" t="s">
        <v>205</v>
      </c>
      <c r="D127" s="5">
        <f>VLOOKUP(C127,[1]Sheet1!$B$2:$K$709,7,)</f>
        <v>69.97</v>
      </c>
      <c r="E127" s="5" t="str">
        <f t="shared" ref="E127:F127" si="12">E126</f>
        <v>综合</v>
      </c>
      <c r="F127" s="5" t="str">
        <f t="shared" si="12"/>
        <v>教育部</v>
      </c>
      <c r="G127" s="5" t="s">
        <v>215</v>
      </c>
      <c r="H127" s="5"/>
      <c r="I127" s="5" t="s">
        <v>203</v>
      </c>
      <c r="J127" s="5" t="s">
        <v>217</v>
      </c>
      <c r="K127" s="5">
        <f>4</f>
        <v>4</v>
      </c>
    </row>
    <row r="128" spans="1:11" x14ac:dyDescent="0.3">
      <c r="A128" s="5" t="s">
        <v>11</v>
      </c>
      <c r="B128" s="5">
        <f t="shared" si="10"/>
        <v>10055</v>
      </c>
      <c r="C128" s="5" t="s">
        <v>205</v>
      </c>
      <c r="D128" s="5">
        <f>VLOOKUP(C128,[1]Sheet1!$B$2:$K$709,7,)</f>
        <v>69.97</v>
      </c>
      <c r="E128" s="5" t="str">
        <f t="shared" ref="E128:F128" si="13">E127</f>
        <v>综合</v>
      </c>
      <c r="F128" s="5" t="str">
        <f t="shared" si="13"/>
        <v>教育部</v>
      </c>
      <c r="G128" s="5" t="s">
        <v>218</v>
      </c>
      <c r="H128" s="5"/>
      <c r="I128" s="5" t="s">
        <v>206</v>
      </c>
      <c r="J128" s="5" t="s">
        <v>204</v>
      </c>
      <c r="K128" s="5">
        <f>4</f>
        <v>4</v>
      </c>
    </row>
    <row r="129" spans="1:11" x14ac:dyDescent="0.3">
      <c r="A129" s="5" t="s">
        <v>11</v>
      </c>
      <c r="B129" s="5">
        <f t="shared" si="10"/>
        <v>10055</v>
      </c>
      <c r="C129" s="5" t="s">
        <v>202</v>
      </c>
      <c r="D129" s="5">
        <f>VLOOKUP(C129,[1]Sheet1!$B$2:$K$709,7,)</f>
        <v>69.97</v>
      </c>
      <c r="E129" s="5" t="str">
        <f t="shared" ref="E129:F129" si="14">E128</f>
        <v>综合</v>
      </c>
      <c r="F129" s="5" t="str">
        <f t="shared" si="14"/>
        <v>教育部</v>
      </c>
      <c r="G129" s="5" t="s">
        <v>219</v>
      </c>
      <c r="H129" s="5"/>
      <c r="I129" s="5" t="s">
        <v>206</v>
      </c>
      <c r="J129" s="5" t="s">
        <v>217</v>
      </c>
      <c r="K129" s="5">
        <f>4</f>
        <v>4</v>
      </c>
    </row>
    <row r="130" spans="1:11" x14ac:dyDescent="0.3">
      <c r="A130" s="5" t="s">
        <v>11</v>
      </c>
      <c r="B130" s="5">
        <f t="shared" si="10"/>
        <v>10055</v>
      </c>
      <c r="C130" s="5" t="s">
        <v>202</v>
      </c>
      <c r="D130" s="5">
        <f>VLOOKUP(C130,[1]Sheet1!$B$2:$K$709,7,)</f>
        <v>69.97</v>
      </c>
      <c r="E130" s="5" t="str">
        <f t="shared" ref="E130:F130" si="15">E129</f>
        <v>综合</v>
      </c>
      <c r="F130" s="5" t="str">
        <f t="shared" si="15"/>
        <v>教育部</v>
      </c>
      <c r="G130" s="5" t="s">
        <v>220</v>
      </c>
      <c r="H130" s="5"/>
      <c r="I130" s="5" t="s">
        <v>203</v>
      </c>
      <c r="J130" s="5" t="s">
        <v>217</v>
      </c>
      <c r="K130" s="5">
        <f>4</f>
        <v>4</v>
      </c>
    </row>
    <row r="131" spans="1:11" x14ac:dyDescent="0.3">
      <c r="A131" s="5" t="s">
        <v>11</v>
      </c>
      <c r="B131" s="5">
        <f t="shared" si="10"/>
        <v>10055</v>
      </c>
      <c r="C131" s="5" t="s">
        <v>202</v>
      </c>
      <c r="D131" s="5">
        <f>VLOOKUP(C131,[1]Sheet1!$B$2:$K$709,7,)</f>
        <v>69.97</v>
      </c>
      <c r="E131" s="5" t="str">
        <f t="shared" ref="E131:F131" si="16">E130</f>
        <v>综合</v>
      </c>
      <c r="F131" s="5" t="str">
        <f t="shared" si="16"/>
        <v>教育部</v>
      </c>
      <c r="G131" s="5" t="s">
        <v>221</v>
      </c>
      <c r="H131" s="5"/>
      <c r="I131" s="5" t="s">
        <v>206</v>
      </c>
      <c r="J131" s="5" t="s">
        <v>204</v>
      </c>
      <c r="K131" s="5">
        <f>4</f>
        <v>4</v>
      </c>
    </row>
    <row r="132" spans="1:11" x14ac:dyDescent="0.3">
      <c r="A132" s="5" t="s">
        <v>129</v>
      </c>
      <c r="B132" s="5">
        <f t="shared" si="10"/>
        <v>10055</v>
      </c>
      <c r="C132" s="5" t="s">
        <v>205</v>
      </c>
      <c r="D132" s="5">
        <f>VLOOKUP(C132,[1]Sheet1!$B$2:$K$709,7,)</f>
        <v>69.97</v>
      </c>
      <c r="E132" s="5" t="str">
        <f t="shared" ref="E132:F132" si="17">E131</f>
        <v>综合</v>
      </c>
      <c r="F132" s="5" t="str">
        <f t="shared" si="17"/>
        <v>教育部</v>
      </c>
      <c r="G132" s="5" t="s">
        <v>222</v>
      </c>
      <c r="H132" s="5"/>
      <c r="I132" s="5" t="s">
        <v>206</v>
      </c>
      <c r="J132" s="5" t="s">
        <v>223</v>
      </c>
      <c r="K132" s="5">
        <f>4</f>
        <v>4</v>
      </c>
    </row>
    <row r="133" spans="1:11" x14ac:dyDescent="0.3">
      <c r="A133" s="5" t="s">
        <v>129</v>
      </c>
      <c r="B133" s="5">
        <f t="shared" si="10"/>
        <v>10055</v>
      </c>
      <c r="C133" s="5" t="s">
        <v>202</v>
      </c>
      <c r="D133" s="5">
        <f>VLOOKUP(C133,[1]Sheet1!$B$2:$K$709,7,)</f>
        <v>69.97</v>
      </c>
      <c r="E133" s="5" t="str">
        <f t="shared" ref="E133:F133" si="18">E132</f>
        <v>综合</v>
      </c>
      <c r="F133" s="5" t="str">
        <f t="shared" si="18"/>
        <v>教育部</v>
      </c>
      <c r="G133" s="5" t="s">
        <v>222</v>
      </c>
      <c r="H133" s="5"/>
      <c r="I133" s="5" t="s">
        <v>203</v>
      </c>
      <c r="J133" s="5" t="s">
        <v>217</v>
      </c>
      <c r="K133" s="5">
        <f>4</f>
        <v>4</v>
      </c>
    </row>
    <row r="134" spans="1:11" x14ac:dyDescent="0.3">
      <c r="A134" s="5" t="s">
        <v>129</v>
      </c>
      <c r="B134" s="5">
        <f t="shared" si="10"/>
        <v>10055</v>
      </c>
      <c r="C134" s="5" t="s">
        <v>205</v>
      </c>
      <c r="D134" s="5">
        <f>VLOOKUP(C134,[1]Sheet1!$B$2:$K$709,7,)</f>
        <v>69.97</v>
      </c>
      <c r="E134" s="5" t="str">
        <f t="shared" ref="E134:F134" si="19">E133</f>
        <v>综合</v>
      </c>
      <c r="F134" s="5" t="str">
        <f t="shared" si="19"/>
        <v>教育部</v>
      </c>
      <c r="G134" s="5" t="s">
        <v>224</v>
      </c>
      <c r="H134" s="5"/>
      <c r="I134" s="5" t="s">
        <v>203</v>
      </c>
      <c r="J134" s="5" t="s">
        <v>217</v>
      </c>
      <c r="K134" s="5">
        <f>4</f>
        <v>4</v>
      </c>
    </row>
    <row r="135" spans="1:11" x14ac:dyDescent="0.3">
      <c r="A135" s="5" t="s">
        <v>11</v>
      </c>
      <c r="B135" s="5">
        <f t="shared" si="10"/>
        <v>10055</v>
      </c>
      <c r="C135" s="5" t="s">
        <v>202</v>
      </c>
      <c r="D135" s="5">
        <f>VLOOKUP(C135,[1]Sheet1!$B$2:$K$709,7,)</f>
        <v>69.97</v>
      </c>
      <c r="E135" s="5" t="str">
        <f t="shared" ref="E135:F135" si="20">E134</f>
        <v>综合</v>
      </c>
      <c r="F135" s="5" t="str">
        <f t="shared" si="20"/>
        <v>教育部</v>
      </c>
      <c r="G135" s="5" t="s">
        <v>225</v>
      </c>
      <c r="H135" s="5"/>
      <c r="I135" s="5" t="s">
        <v>209</v>
      </c>
      <c r="J135" s="5" t="s">
        <v>217</v>
      </c>
      <c r="K135" s="5">
        <f>4</f>
        <v>4</v>
      </c>
    </row>
    <row r="136" spans="1:11" x14ac:dyDescent="0.3">
      <c r="A136" s="5" t="s">
        <v>93</v>
      </c>
      <c r="B136" s="5">
        <f t="shared" si="10"/>
        <v>10055</v>
      </c>
      <c r="C136" s="5" t="s">
        <v>202</v>
      </c>
      <c r="D136" s="5">
        <f>VLOOKUP(C136,[1]Sheet1!$B$2:$K$709,7,)</f>
        <v>69.97</v>
      </c>
      <c r="E136" s="5" t="str">
        <f t="shared" ref="E136:F136" si="21">E135</f>
        <v>综合</v>
      </c>
      <c r="F136" s="5" t="str">
        <f t="shared" si="21"/>
        <v>教育部</v>
      </c>
      <c r="G136" s="5" t="s">
        <v>226</v>
      </c>
      <c r="H136" s="5"/>
      <c r="I136" s="5" t="s">
        <v>203</v>
      </c>
      <c r="J136" s="5" t="s">
        <v>217</v>
      </c>
      <c r="K136" s="5">
        <f>4</f>
        <v>4</v>
      </c>
    </row>
    <row r="137" spans="1:11" x14ac:dyDescent="0.3">
      <c r="A137" s="5" t="s">
        <v>129</v>
      </c>
      <c r="B137" s="5">
        <f t="shared" si="10"/>
        <v>10055</v>
      </c>
      <c r="C137" s="5" t="s">
        <v>205</v>
      </c>
      <c r="D137" s="5">
        <f>VLOOKUP(C137,[1]Sheet1!$B$2:$K$709,7,)</f>
        <v>69.97</v>
      </c>
      <c r="E137" s="5" t="str">
        <f t="shared" ref="E137:F137" si="22">E136</f>
        <v>综合</v>
      </c>
      <c r="F137" s="5" t="str">
        <f t="shared" si="22"/>
        <v>教育部</v>
      </c>
      <c r="G137" s="5" t="s">
        <v>227</v>
      </c>
      <c r="H137" s="5"/>
      <c r="I137" s="5" t="s">
        <v>209</v>
      </c>
      <c r="J137" s="5" t="s">
        <v>217</v>
      </c>
      <c r="K137" s="5">
        <f>4</f>
        <v>4</v>
      </c>
    </row>
    <row r="138" spans="1:11" x14ac:dyDescent="0.3">
      <c r="A138" s="5" t="s">
        <v>129</v>
      </c>
      <c r="B138" s="5">
        <f t="shared" si="10"/>
        <v>10055</v>
      </c>
      <c r="C138" s="5" t="s">
        <v>205</v>
      </c>
      <c r="D138" s="5">
        <f>VLOOKUP(C138,[1]Sheet1!$B$2:$K$709,7,)</f>
        <v>69.97</v>
      </c>
      <c r="E138" s="5" t="str">
        <f t="shared" ref="E138:F138" si="23">E137</f>
        <v>综合</v>
      </c>
      <c r="F138" s="5" t="str">
        <f t="shared" si="23"/>
        <v>教育部</v>
      </c>
      <c r="G138" s="5" t="s">
        <v>228</v>
      </c>
      <c r="H138" s="5"/>
      <c r="I138" s="5" t="s">
        <v>203</v>
      </c>
      <c r="J138" s="5" t="s">
        <v>217</v>
      </c>
      <c r="K138" s="5">
        <f>4</f>
        <v>4</v>
      </c>
    </row>
    <row r="139" spans="1:11" x14ac:dyDescent="0.3">
      <c r="A139" s="9" t="s">
        <v>129</v>
      </c>
      <c r="B139" s="9">
        <v>10422</v>
      </c>
      <c r="C139" s="9" t="s">
        <v>229</v>
      </c>
      <c r="D139" s="9">
        <f>VLOOKUP(C139,[1]Sheet1!$B$2:$K$709,7,)</f>
        <v>71.14</v>
      </c>
      <c r="E139" s="10" t="s">
        <v>13</v>
      </c>
      <c r="F139" s="10" t="s">
        <v>14</v>
      </c>
      <c r="G139" s="9" t="s">
        <v>230</v>
      </c>
      <c r="H139" s="10" t="s">
        <v>231</v>
      </c>
      <c r="I139" s="9" t="s">
        <v>232</v>
      </c>
      <c r="J139" s="9" t="s">
        <v>233</v>
      </c>
      <c r="K139" s="9">
        <f>4</f>
        <v>4</v>
      </c>
    </row>
    <row r="140" spans="1:11" x14ac:dyDescent="0.3">
      <c r="A140" s="9" t="s">
        <v>11</v>
      </c>
      <c r="B140" s="9">
        <f t="shared" ref="B140:B171" si="24">B139</f>
        <v>10422</v>
      </c>
      <c r="C140" s="9" t="s">
        <v>234</v>
      </c>
      <c r="D140" s="9">
        <f>VLOOKUP(C140,[1]Sheet1!$B$2:$K$709,7,)</f>
        <v>71.14</v>
      </c>
      <c r="E140" s="9" t="str">
        <f t="shared" ref="E140:F155" si="25">E139</f>
        <v>综合</v>
      </c>
      <c r="F140" s="9" t="str">
        <f t="shared" si="25"/>
        <v>教育部</v>
      </c>
      <c r="G140" s="9" t="s">
        <v>15</v>
      </c>
      <c r="H140" s="10" t="s">
        <v>235</v>
      </c>
      <c r="I140" s="9" t="s">
        <v>232</v>
      </c>
      <c r="J140" s="9" t="s">
        <v>233</v>
      </c>
      <c r="K140" s="9">
        <f>4</f>
        <v>4</v>
      </c>
    </row>
    <row r="141" spans="1:11" x14ac:dyDescent="0.3">
      <c r="A141" s="9" t="s">
        <v>129</v>
      </c>
      <c r="B141" s="9">
        <f t="shared" si="24"/>
        <v>10422</v>
      </c>
      <c r="C141" s="9" t="s">
        <v>234</v>
      </c>
      <c r="D141" s="9">
        <f>VLOOKUP(C141,[1]Sheet1!$B$2:$K$709,7,)</f>
        <v>71.14</v>
      </c>
      <c r="E141" s="9" t="str">
        <f t="shared" si="25"/>
        <v>综合</v>
      </c>
      <c r="F141" s="9" t="str">
        <f t="shared" si="25"/>
        <v>教育部</v>
      </c>
      <c r="G141" s="9" t="s">
        <v>109</v>
      </c>
      <c r="H141" s="10" t="s">
        <v>29</v>
      </c>
      <c r="I141" s="9" t="s">
        <v>232</v>
      </c>
      <c r="J141" s="9" t="s">
        <v>236</v>
      </c>
      <c r="K141" s="9">
        <f>4</f>
        <v>4</v>
      </c>
    </row>
    <row r="142" spans="1:11" x14ac:dyDescent="0.3">
      <c r="A142" s="9" t="s">
        <v>237</v>
      </c>
      <c r="B142" s="9">
        <f t="shared" si="24"/>
        <v>10422</v>
      </c>
      <c r="C142" s="9" t="s">
        <v>229</v>
      </c>
      <c r="D142" s="9">
        <f>VLOOKUP(C142,[1]Sheet1!$B$2:$K$709,7,)</f>
        <v>71.14</v>
      </c>
      <c r="E142" s="9" t="str">
        <f t="shared" si="25"/>
        <v>综合</v>
      </c>
      <c r="F142" s="9" t="str">
        <f t="shared" si="25"/>
        <v>教育部</v>
      </c>
      <c r="G142" s="9" t="s">
        <v>109</v>
      </c>
      <c r="H142" s="10" t="s">
        <v>29</v>
      </c>
      <c r="I142" s="9" t="s">
        <v>232</v>
      </c>
      <c r="J142" s="9" t="s">
        <v>233</v>
      </c>
      <c r="K142" s="9">
        <f>4</f>
        <v>4</v>
      </c>
    </row>
    <row r="143" spans="1:11" x14ac:dyDescent="0.3">
      <c r="A143" s="9" t="s">
        <v>11</v>
      </c>
      <c r="B143" s="9">
        <f t="shared" si="24"/>
        <v>10422</v>
      </c>
      <c r="C143" s="9" t="s">
        <v>229</v>
      </c>
      <c r="D143" s="9">
        <f>VLOOKUP(C143,[1]Sheet1!$B$2:$K$709,7,)</f>
        <v>71.14</v>
      </c>
      <c r="E143" s="9" t="str">
        <f t="shared" si="25"/>
        <v>综合</v>
      </c>
      <c r="F143" s="9" t="str">
        <f t="shared" si="25"/>
        <v>教育部</v>
      </c>
      <c r="G143" s="9" t="s">
        <v>110</v>
      </c>
      <c r="H143" s="10" t="s">
        <v>238</v>
      </c>
      <c r="I143" s="9" t="s">
        <v>232</v>
      </c>
      <c r="J143" s="9" t="s">
        <v>239</v>
      </c>
      <c r="K143" s="9">
        <f>4</f>
        <v>4</v>
      </c>
    </row>
    <row r="144" spans="1:11" x14ac:dyDescent="0.3">
      <c r="A144" s="9" t="s">
        <v>11</v>
      </c>
      <c r="B144" s="9">
        <f t="shared" si="24"/>
        <v>10422</v>
      </c>
      <c r="C144" s="9" t="s">
        <v>229</v>
      </c>
      <c r="D144" s="9">
        <f>VLOOKUP(C144,[1]Sheet1!$B$2:$K$709,7,)</f>
        <v>71.14</v>
      </c>
      <c r="E144" s="9" t="str">
        <f t="shared" si="25"/>
        <v>综合</v>
      </c>
      <c r="F144" s="9" t="str">
        <f t="shared" si="25"/>
        <v>教育部</v>
      </c>
      <c r="G144" s="9" t="s">
        <v>110</v>
      </c>
      <c r="H144" s="10" t="s">
        <v>238</v>
      </c>
      <c r="I144" s="9" t="s">
        <v>232</v>
      </c>
      <c r="J144" s="9" t="s">
        <v>239</v>
      </c>
      <c r="K144" s="9">
        <f>4</f>
        <v>4</v>
      </c>
    </row>
    <row r="145" spans="1:11" x14ac:dyDescent="0.3">
      <c r="A145" s="9" t="s">
        <v>11</v>
      </c>
      <c r="B145" s="9">
        <f t="shared" si="24"/>
        <v>10422</v>
      </c>
      <c r="C145" s="9" t="s">
        <v>229</v>
      </c>
      <c r="D145" s="9">
        <f>VLOOKUP(C145,[1]Sheet1!$B$2:$K$709,7,)</f>
        <v>71.14</v>
      </c>
      <c r="E145" s="9" t="str">
        <f t="shared" si="25"/>
        <v>综合</v>
      </c>
      <c r="F145" s="9" t="str">
        <f t="shared" si="25"/>
        <v>教育部</v>
      </c>
      <c r="G145" s="9" t="s">
        <v>240</v>
      </c>
      <c r="H145" s="9" t="s">
        <v>37</v>
      </c>
      <c r="I145" s="9" t="s">
        <v>232</v>
      </c>
      <c r="J145" s="9" t="s">
        <v>233</v>
      </c>
      <c r="K145" s="9">
        <f>4</f>
        <v>4</v>
      </c>
    </row>
    <row r="146" spans="1:11" x14ac:dyDescent="0.3">
      <c r="A146" s="9" t="s">
        <v>129</v>
      </c>
      <c r="B146" s="9">
        <f t="shared" si="24"/>
        <v>10422</v>
      </c>
      <c r="C146" s="9" t="s">
        <v>229</v>
      </c>
      <c r="D146" s="9">
        <f>VLOOKUP(C146,[1]Sheet1!$B$2:$K$709,7,)</f>
        <v>71.14</v>
      </c>
      <c r="E146" s="9" t="str">
        <f t="shared" si="25"/>
        <v>综合</v>
      </c>
      <c r="F146" s="9" t="str">
        <f t="shared" si="25"/>
        <v>教育部</v>
      </c>
      <c r="G146" s="9" t="s">
        <v>241</v>
      </c>
      <c r="H146" s="9" t="s">
        <v>37</v>
      </c>
      <c r="I146" s="9" t="s">
        <v>232</v>
      </c>
      <c r="J146" s="9" t="s">
        <v>236</v>
      </c>
      <c r="K146" s="9">
        <f>4</f>
        <v>4</v>
      </c>
    </row>
    <row r="147" spans="1:11" x14ac:dyDescent="0.3">
      <c r="A147" s="9" t="s">
        <v>129</v>
      </c>
      <c r="B147" s="9">
        <f t="shared" si="24"/>
        <v>10422</v>
      </c>
      <c r="C147" s="9" t="s">
        <v>229</v>
      </c>
      <c r="D147" s="9">
        <f>VLOOKUP(C147,[1]Sheet1!$B$2:$K$709,7,)</f>
        <v>71.14</v>
      </c>
      <c r="E147" s="9" t="str">
        <f t="shared" si="25"/>
        <v>综合</v>
      </c>
      <c r="F147" s="9" t="str">
        <f t="shared" si="25"/>
        <v>教育部</v>
      </c>
      <c r="G147" s="9" t="s">
        <v>32</v>
      </c>
      <c r="H147" s="9"/>
      <c r="I147" s="9" t="s">
        <v>242</v>
      </c>
      <c r="J147" s="9" t="s">
        <v>233</v>
      </c>
      <c r="K147" s="9">
        <f>4</f>
        <v>4</v>
      </c>
    </row>
    <row r="148" spans="1:11" x14ac:dyDescent="0.3">
      <c r="A148" s="9" t="s">
        <v>11</v>
      </c>
      <c r="B148" s="9">
        <f t="shared" si="24"/>
        <v>10422</v>
      </c>
      <c r="C148" s="9" t="s">
        <v>234</v>
      </c>
      <c r="D148" s="9">
        <f>VLOOKUP(C148,[1]Sheet1!$B$2:$K$709,7,)</f>
        <v>71.14</v>
      </c>
      <c r="E148" s="9" t="str">
        <f t="shared" si="25"/>
        <v>综合</v>
      </c>
      <c r="F148" s="9" t="str">
        <f t="shared" si="25"/>
        <v>教育部</v>
      </c>
      <c r="G148" s="9" t="s">
        <v>32</v>
      </c>
      <c r="H148" s="9"/>
      <c r="I148" s="9" t="s">
        <v>232</v>
      </c>
      <c r="J148" s="9" t="s">
        <v>233</v>
      </c>
      <c r="K148" s="9">
        <f>4</f>
        <v>4</v>
      </c>
    </row>
    <row r="149" spans="1:11" x14ac:dyDescent="0.3">
      <c r="A149" s="9" t="s">
        <v>11</v>
      </c>
      <c r="B149" s="9">
        <f t="shared" si="24"/>
        <v>10422</v>
      </c>
      <c r="C149" s="9" t="s">
        <v>229</v>
      </c>
      <c r="D149" s="9">
        <f>VLOOKUP(C149,[1]Sheet1!$B$2:$K$709,7,)</f>
        <v>71.14</v>
      </c>
      <c r="E149" s="9" t="str">
        <f t="shared" si="25"/>
        <v>综合</v>
      </c>
      <c r="F149" s="9" t="str">
        <f t="shared" si="25"/>
        <v>教育部</v>
      </c>
      <c r="G149" s="9" t="s">
        <v>243</v>
      </c>
      <c r="H149" s="9"/>
      <c r="I149" s="9" t="s">
        <v>232</v>
      </c>
      <c r="J149" s="9" t="s">
        <v>244</v>
      </c>
      <c r="K149" s="9">
        <f>4</f>
        <v>4</v>
      </c>
    </row>
    <row r="150" spans="1:11" x14ac:dyDescent="0.3">
      <c r="A150" s="9" t="s">
        <v>11</v>
      </c>
      <c r="B150" s="9">
        <f t="shared" si="24"/>
        <v>10422</v>
      </c>
      <c r="C150" s="9" t="s">
        <v>234</v>
      </c>
      <c r="D150" s="9">
        <f>VLOOKUP(C150,[1]Sheet1!$B$2:$K$709,7,)</f>
        <v>71.14</v>
      </c>
      <c r="E150" s="9" t="str">
        <f t="shared" si="25"/>
        <v>综合</v>
      </c>
      <c r="F150" s="9" t="str">
        <f t="shared" si="25"/>
        <v>教育部</v>
      </c>
      <c r="G150" s="9" t="s">
        <v>243</v>
      </c>
      <c r="H150" s="9"/>
      <c r="I150" s="9" t="s">
        <v>242</v>
      </c>
      <c r="J150" s="9" t="s">
        <v>233</v>
      </c>
      <c r="K150" s="9">
        <f>4</f>
        <v>4</v>
      </c>
    </row>
    <row r="151" spans="1:11" x14ac:dyDescent="0.3">
      <c r="A151" s="9" t="s">
        <v>129</v>
      </c>
      <c r="B151" s="9">
        <f t="shared" si="24"/>
        <v>10422</v>
      </c>
      <c r="C151" s="9" t="s">
        <v>229</v>
      </c>
      <c r="D151" s="9">
        <f>VLOOKUP(C151,[1]Sheet1!$B$2:$K$709,7,)</f>
        <v>71.14</v>
      </c>
      <c r="E151" s="9" t="str">
        <f t="shared" si="25"/>
        <v>综合</v>
      </c>
      <c r="F151" s="9" t="str">
        <f t="shared" si="25"/>
        <v>教育部</v>
      </c>
      <c r="G151" s="9" t="s">
        <v>245</v>
      </c>
      <c r="H151" s="9"/>
      <c r="I151" s="9" t="s">
        <v>232</v>
      </c>
      <c r="J151" s="9" t="s">
        <v>233</v>
      </c>
      <c r="K151" s="9">
        <f>4</f>
        <v>4</v>
      </c>
    </row>
    <row r="152" spans="1:11" x14ac:dyDescent="0.3">
      <c r="A152" s="9" t="s">
        <v>11</v>
      </c>
      <c r="B152" s="9">
        <f t="shared" si="24"/>
        <v>10422</v>
      </c>
      <c r="C152" s="9" t="s">
        <v>229</v>
      </c>
      <c r="D152" s="9">
        <f>VLOOKUP(C152,[1]Sheet1!$B$2:$K$709,7,)</f>
        <v>71.14</v>
      </c>
      <c r="E152" s="9" t="str">
        <f t="shared" si="25"/>
        <v>综合</v>
      </c>
      <c r="F152" s="9" t="str">
        <f t="shared" si="25"/>
        <v>教育部</v>
      </c>
      <c r="G152" s="9" t="s">
        <v>245</v>
      </c>
      <c r="H152" s="9"/>
      <c r="I152" s="9" t="s">
        <v>242</v>
      </c>
      <c r="J152" s="9" t="s">
        <v>233</v>
      </c>
      <c r="K152" s="9">
        <f>4</f>
        <v>4</v>
      </c>
    </row>
    <row r="153" spans="1:11" x14ac:dyDescent="0.3">
      <c r="A153" s="9" t="s">
        <v>129</v>
      </c>
      <c r="B153" s="9">
        <f t="shared" si="24"/>
        <v>10422</v>
      </c>
      <c r="C153" s="9" t="s">
        <v>229</v>
      </c>
      <c r="D153" s="9">
        <f>VLOOKUP(C153,[1]Sheet1!$B$2:$K$709,7,)</f>
        <v>71.14</v>
      </c>
      <c r="E153" s="9" t="str">
        <f t="shared" si="25"/>
        <v>综合</v>
      </c>
      <c r="F153" s="9" t="str">
        <f t="shared" si="25"/>
        <v>教育部</v>
      </c>
      <c r="G153" s="9" t="s">
        <v>246</v>
      </c>
      <c r="H153" s="9"/>
      <c r="I153" s="9" t="s">
        <v>232</v>
      </c>
      <c r="J153" s="9" t="s">
        <v>233</v>
      </c>
      <c r="K153" s="9">
        <f>4</f>
        <v>4</v>
      </c>
    </row>
    <row r="154" spans="1:11" x14ac:dyDescent="0.3">
      <c r="A154" s="9" t="s">
        <v>11</v>
      </c>
      <c r="B154" s="9">
        <f t="shared" si="24"/>
        <v>10422</v>
      </c>
      <c r="C154" s="9" t="s">
        <v>229</v>
      </c>
      <c r="D154" s="9">
        <f>VLOOKUP(C154,[1]Sheet1!$B$2:$K$709,7,)</f>
        <v>71.14</v>
      </c>
      <c r="E154" s="9" t="str">
        <f t="shared" si="25"/>
        <v>综合</v>
      </c>
      <c r="F154" s="9" t="str">
        <f t="shared" si="25"/>
        <v>教育部</v>
      </c>
      <c r="G154" s="9" t="s">
        <v>145</v>
      </c>
      <c r="H154" s="9"/>
      <c r="I154" s="9" t="s">
        <v>242</v>
      </c>
      <c r="J154" s="9" t="s">
        <v>236</v>
      </c>
      <c r="K154" s="9">
        <f>4</f>
        <v>4</v>
      </c>
    </row>
    <row r="155" spans="1:11" x14ac:dyDescent="0.3">
      <c r="A155" s="9" t="s">
        <v>11</v>
      </c>
      <c r="B155" s="9">
        <f t="shared" si="24"/>
        <v>10422</v>
      </c>
      <c r="C155" s="9" t="s">
        <v>247</v>
      </c>
      <c r="D155" s="9">
        <f>VLOOKUP(C155,[1]Sheet1!$B$2:$K$709,7,)</f>
        <v>71.14</v>
      </c>
      <c r="E155" s="9" t="str">
        <f t="shared" si="25"/>
        <v>综合</v>
      </c>
      <c r="F155" s="9" t="str">
        <f t="shared" si="25"/>
        <v>教育部</v>
      </c>
      <c r="G155" s="9" t="s">
        <v>248</v>
      </c>
      <c r="H155" s="9"/>
      <c r="I155" s="9" t="s">
        <v>232</v>
      </c>
      <c r="J155" s="9" t="s">
        <v>233</v>
      </c>
      <c r="K155" s="9">
        <f>4</f>
        <v>4</v>
      </c>
    </row>
    <row r="156" spans="1:11" x14ac:dyDescent="0.3">
      <c r="A156" s="9" t="s">
        <v>11</v>
      </c>
      <c r="B156" s="9">
        <f t="shared" si="24"/>
        <v>10422</v>
      </c>
      <c r="C156" s="9" t="s">
        <v>234</v>
      </c>
      <c r="D156" s="9">
        <f>VLOOKUP(C156,[1]Sheet1!$B$2:$K$709,7,)</f>
        <v>71.14</v>
      </c>
      <c r="E156" s="9" t="str">
        <f t="shared" ref="E156:F171" si="26">E155</f>
        <v>综合</v>
      </c>
      <c r="F156" s="9" t="str">
        <f t="shared" si="26"/>
        <v>教育部</v>
      </c>
      <c r="G156" s="9" t="s">
        <v>248</v>
      </c>
      <c r="H156" s="9"/>
      <c r="I156" s="9" t="s">
        <v>242</v>
      </c>
      <c r="J156" s="9" t="s">
        <v>236</v>
      </c>
      <c r="K156" s="9">
        <f>4</f>
        <v>4</v>
      </c>
    </row>
    <row r="157" spans="1:11" x14ac:dyDescent="0.3">
      <c r="A157" s="9" t="s">
        <v>11</v>
      </c>
      <c r="B157" s="9">
        <f t="shared" si="24"/>
        <v>10422</v>
      </c>
      <c r="C157" s="9" t="s">
        <v>229</v>
      </c>
      <c r="D157" s="9">
        <f>VLOOKUP(C157,[1]Sheet1!$B$2:$K$709,7,)</f>
        <v>71.14</v>
      </c>
      <c r="E157" s="9" t="str">
        <f t="shared" si="26"/>
        <v>综合</v>
      </c>
      <c r="F157" s="9" t="str">
        <f t="shared" si="26"/>
        <v>教育部</v>
      </c>
      <c r="G157" s="9" t="s">
        <v>148</v>
      </c>
      <c r="H157" s="9"/>
      <c r="I157" s="9" t="s">
        <v>232</v>
      </c>
      <c r="J157" s="9" t="s">
        <v>236</v>
      </c>
      <c r="K157" s="9">
        <f>4</f>
        <v>4</v>
      </c>
    </row>
    <row r="158" spans="1:11" x14ac:dyDescent="0.3">
      <c r="A158" s="9" t="s">
        <v>11</v>
      </c>
      <c r="B158" s="9">
        <f t="shared" si="24"/>
        <v>10422</v>
      </c>
      <c r="C158" s="9" t="s">
        <v>229</v>
      </c>
      <c r="D158" s="9">
        <f>VLOOKUP(C158,[1]Sheet1!$B$2:$K$709,7,)</f>
        <v>71.14</v>
      </c>
      <c r="E158" s="9" t="str">
        <f t="shared" si="26"/>
        <v>综合</v>
      </c>
      <c r="F158" s="9" t="str">
        <f t="shared" si="26"/>
        <v>教育部</v>
      </c>
      <c r="G158" s="9" t="s">
        <v>111</v>
      </c>
      <c r="H158" s="9"/>
      <c r="I158" s="9" t="s">
        <v>232</v>
      </c>
      <c r="J158" s="9" t="s">
        <v>233</v>
      </c>
      <c r="K158" s="9">
        <f>4</f>
        <v>4</v>
      </c>
    </row>
    <row r="159" spans="1:11" x14ac:dyDescent="0.3">
      <c r="A159" s="9" t="s">
        <v>129</v>
      </c>
      <c r="B159" s="9">
        <f t="shared" si="24"/>
        <v>10422</v>
      </c>
      <c r="C159" s="9" t="s">
        <v>229</v>
      </c>
      <c r="D159" s="9">
        <f>VLOOKUP(C159,[1]Sheet1!$B$2:$K$709,7,)</f>
        <v>71.14</v>
      </c>
      <c r="E159" s="9" t="str">
        <f t="shared" si="26"/>
        <v>综合</v>
      </c>
      <c r="F159" s="9" t="str">
        <f t="shared" si="26"/>
        <v>教育部</v>
      </c>
      <c r="G159" s="9" t="s">
        <v>249</v>
      </c>
      <c r="H159" s="9"/>
      <c r="I159" s="9" t="s">
        <v>232</v>
      </c>
      <c r="J159" s="9" t="s">
        <v>233</v>
      </c>
      <c r="K159" s="9">
        <f>4</f>
        <v>4</v>
      </c>
    </row>
    <row r="160" spans="1:11" x14ac:dyDescent="0.3">
      <c r="A160" s="9" t="s">
        <v>129</v>
      </c>
      <c r="B160" s="9">
        <f t="shared" si="24"/>
        <v>10422</v>
      </c>
      <c r="C160" s="9" t="s">
        <v>229</v>
      </c>
      <c r="D160" s="9">
        <f>VLOOKUP(C160,[1]Sheet1!$B$2:$K$709,7,)</f>
        <v>71.14</v>
      </c>
      <c r="E160" s="9" t="str">
        <f t="shared" si="26"/>
        <v>综合</v>
      </c>
      <c r="F160" s="9" t="str">
        <f t="shared" si="26"/>
        <v>教育部</v>
      </c>
      <c r="G160" s="9" t="s">
        <v>249</v>
      </c>
      <c r="H160" s="9"/>
      <c r="I160" s="9" t="s">
        <v>232</v>
      </c>
      <c r="J160" s="9" t="s">
        <v>236</v>
      </c>
      <c r="K160" s="9">
        <f>4</f>
        <v>4</v>
      </c>
    </row>
    <row r="161" spans="1:11" x14ac:dyDescent="0.3">
      <c r="A161" s="9" t="s">
        <v>11</v>
      </c>
      <c r="B161" s="9">
        <f t="shared" si="24"/>
        <v>10422</v>
      </c>
      <c r="C161" s="9" t="s">
        <v>229</v>
      </c>
      <c r="D161" s="9">
        <f>VLOOKUP(C161,[1]Sheet1!$B$2:$K$709,7,)</f>
        <v>71.14</v>
      </c>
      <c r="E161" s="9" t="str">
        <f t="shared" si="26"/>
        <v>综合</v>
      </c>
      <c r="F161" s="9" t="str">
        <f t="shared" si="26"/>
        <v>教育部</v>
      </c>
      <c r="G161" s="9" t="s">
        <v>250</v>
      </c>
      <c r="H161" s="9"/>
      <c r="I161" s="9" t="s">
        <v>232</v>
      </c>
      <c r="J161" s="9" t="s">
        <v>233</v>
      </c>
      <c r="K161" s="9">
        <v>5</v>
      </c>
    </row>
    <row r="162" spans="1:11" x14ac:dyDescent="0.3">
      <c r="A162" s="9" t="s">
        <v>11</v>
      </c>
      <c r="B162" s="9">
        <f t="shared" si="24"/>
        <v>10422</v>
      </c>
      <c r="C162" s="9" t="s">
        <v>229</v>
      </c>
      <c r="D162" s="9">
        <f>VLOOKUP(C162,[1]Sheet1!$B$2:$K$709,7,)</f>
        <v>71.14</v>
      </c>
      <c r="E162" s="9" t="str">
        <f t="shared" si="26"/>
        <v>综合</v>
      </c>
      <c r="F162" s="9" t="str">
        <f t="shared" si="26"/>
        <v>教育部</v>
      </c>
      <c r="G162" s="9" t="s">
        <v>250</v>
      </c>
      <c r="H162" s="9"/>
      <c r="I162" s="9" t="s">
        <v>232</v>
      </c>
      <c r="J162" s="9" t="s">
        <v>236</v>
      </c>
      <c r="K162" s="9">
        <v>5</v>
      </c>
    </row>
    <row r="163" spans="1:11" x14ac:dyDescent="0.3">
      <c r="A163" s="9" t="s">
        <v>11</v>
      </c>
      <c r="B163" s="9">
        <f t="shared" si="24"/>
        <v>10422</v>
      </c>
      <c r="C163" s="9" t="s">
        <v>229</v>
      </c>
      <c r="D163" s="9">
        <f>VLOOKUP(C163,[1]Sheet1!$B$2:$K$709,7,)</f>
        <v>71.14</v>
      </c>
      <c r="E163" s="9" t="str">
        <f t="shared" si="26"/>
        <v>综合</v>
      </c>
      <c r="F163" s="9" t="str">
        <f t="shared" si="26"/>
        <v>教育部</v>
      </c>
      <c r="G163" s="9" t="s">
        <v>112</v>
      </c>
      <c r="H163" s="9"/>
      <c r="I163" s="9" t="s">
        <v>232</v>
      </c>
      <c r="J163" s="9" t="s">
        <v>236</v>
      </c>
      <c r="K163" s="9">
        <v>7</v>
      </c>
    </row>
    <row r="164" spans="1:11" x14ac:dyDescent="0.3">
      <c r="A164" s="9" t="s">
        <v>11</v>
      </c>
      <c r="B164" s="9">
        <f t="shared" si="24"/>
        <v>10422</v>
      </c>
      <c r="C164" s="9" t="s">
        <v>234</v>
      </c>
      <c r="D164" s="9">
        <f>VLOOKUP(C164,[1]Sheet1!$B$2:$K$709,7,)</f>
        <v>71.14</v>
      </c>
      <c r="E164" s="9" t="str">
        <f t="shared" si="26"/>
        <v>综合</v>
      </c>
      <c r="F164" s="9" t="str">
        <f t="shared" si="26"/>
        <v>教育部</v>
      </c>
      <c r="G164" s="9" t="s">
        <v>112</v>
      </c>
      <c r="H164" s="9"/>
      <c r="I164" s="9" t="s">
        <v>232</v>
      </c>
      <c r="J164" s="9" t="s">
        <v>233</v>
      </c>
      <c r="K164" s="9">
        <v>7</v>
      </c>
    </row>
    <row r="165" spans="1:11" x14ac:dyDescent="0.3">
      <c r="A165" s="9" t="s">
        <v>11</v>
      </c>
      <c r="B165" s="9">
        <f t="shared" si="24"/>
        <v>10422</v>
      </c>
      <c r="C165" s="9" t="s">
        <v>229</v>
      </c>
      <c r="D165" s="9">
        <f>VLOOKUP(C165,[1]Sheet1!$B$2:$K$709,7,)</f>
        <v>71.14</v>
      </c>
      <c r="E165" s="9" t="str">
        <f t="shared" si="26"/>
        <v>综合</v>
      </c>
      <c r="F165" s="9" t="str">
        <f t="shared" si="26"/>
        <v>教育部</v>
      </c>
      <c r="G165" s="9" t="s">
        <v>251</v>
      </c>
      <c r="H165" s="9"/>
      <c r="I165" s="9" t="s">
        <v>242</v>
      </c>
      <c r="J165" s="9" t="s">
        <v>233</v>
      </c>
      <c r="K165" s="9">
        <f>4</f>
        <v>4</v>
      </c>
    </row>
    <row r="166" spans="1:11" x14ac:dyDescent="0.3">
      <c r="A166" s="9" t="s">
        <v>129</v>
      </c>
      <c r="B166" s="9">
        <f t="shared" si="24"/>
        <v>10422</v>
      </c>
      <c r="C166" s="9" t="s">
        <v>234</v>
      </c>
      <c r="D166" s="9">
        <f>VLOOKUP(C166,[1]Sheet1!$B$2:$K$709,7,)</f>
        <v>71.14</v>
      </c>
      <c r="E166" s="9" t="str">
        <f t="shared" si="26"/>
        <v>综合</v>
      </c>
      <c r="F166" s="9" t="str">
        <f t="shared" si="26"/>
        <v>教育部</v>
      </c>
      <c r="G166" s="9" t="s">
        <v>251</v>
      </c>
      <c r="H166" s="9"/>
      <c r="I166" s="9" t="s">
        <v>232</v>
      </c>
      <c r="J166" s="9" t="s">
        <v>233</v>
      </c>
      <c r="K166" s="9">
        <f>4</f>
        <v>4</v>
      </c>
    </row>
    <row r="167" spans="1:11" x14ac:dyDescent="0.3">
      <c r="A167" s="9" t="s">
        <v>237</v>
      </c>
      <c r="B167" s="9">
        <f t="shared" si="24"/>
        <v>10422</v>
      </c>
      <c r="C167" s="9" t="s">
        <v>229</v>
      </c>
      <c r="D167" s="9">
        <f>VLOOKUP(C167,[1]Sheet1!$B$2:$K$709,7,)</f>
        <v>71.14</v>
      </c>
      <c r="E167" s="9" t="str">
        <f t="shared" si="26"/>
        <v>综合</v>
      </c>
      <c r="F167" s="9" t="str">
        <f t="shared" si="26"/>
        <v>教育部</v>
      </c>
      <c r="G167" s="9" t="s">
        <v>187</v>
      </c>
      <c r="H167" s="9"/>
      <c r="I167" s="9" t="s">
        <v>232</v>
      </c>
      <c r="J167" s="9" t="s">
        <v>233</v>
      </c>
      <c r="K167" s="9">
        <f>4</f>
        <v>4</v>
      </c>
    </row>
    <row r="168" spans="1:11" x14ac:dyDescent="0.3">
      <c r="A168" s="9" t="s">
        <v>11</v>
      </c>
      <c r="B168" s="9">
        <f t="shared" si="24"/>
        <v>10422</v>
      </c>
      <c r="C168" s="9" t="s">
        <v>234</v>
      </c>
      <c r="D168" s="9">
        <f>VLOOKUP(C168,[1]Sheet1!$B$2:$K$709,7,)</f>
        <v>71.14</v>
      </c>
      <c r="E168" s="9" t="str">
        <f t="shared" si="26"/>
        <v>综合</v>
      </c>
      <c r="F168" s="9" t="str">
        <f t="shared" si="26"/>
        <v>教育部</v>
      </c>
      <c r="G168" s="9" t="s">
        <v>187</v>
      </c>
      <c r="H168" s="9"/>
      <c r="I168" s="9" t="s">
        <v>232</v>
      </c>
      <c r="J168" s="9" t="s">
        <v>233</v>
      </c>
      <c r="K168" s="9">
        <f>4</f>
        <v>4</v>
      </c>
    </row>
    <row r="169" spans="1:11" x14ac:dyDescent="0.3">
      <c r="A169" s="9" t="s">
        <v>11</v>
      </c>
      <c r="B169" s="9">
        <f t="shared" si="24"/>
        <v>10422</v>
      </c>
      <c r="C169" s="9" t="s">
        <v>229</v>
      </c>
      <c r="D169" s="9">
        <f>VLOOKUP(C169,[1]Sheet1!$B$2:$K$709,7,)</f>
        <v>71.14</v>
      </c>
      <c r="E169" s="9" t="str">
        <f t="shared" si="26"/>
        <v>综合</v>
      </c>
      <c r="F169" s="9" t="str">
        <f t="shared" si="26"/>
        <v>教育部</v>
      </c>
      <c r="G169" s="9" t="s">
        <v>113</v>
      </c>
      <c r="H169" s="9"/>
      <c r="I169" s="9" t="s">
        <v>232</v>
      </c>
      <c r="J169" s="9" t="s">
        <v>244</v>
      </c>
      <c r="K169" s="9">
        <f>4</f>
        <v>4</v>
      </c>
    </row>
    <row r="170" spans="1:11" x14ac:dyDescent="0.3">
      <c r="A170" s="9" t="s">
        <v>11</v>
      </c>
      <c r="B170" s="9">
        <f t="shared" si="24"/>
        <v>10422</v>
      </c>
      <c r="C170" s="9" t="s">
        <v>234</v>
      </c>
      <c r="D170" s="9">
        <f>VLOOKUP(C170,[1]Sheet1!$B$2:$K$709,7,)</f>
        <v>71.14</v>
      </c>
      <c r="E170" s="9" t="str">
        <f t="shared" si="26"/>
        <v>综合</v>
      </c>
      <c r="F170" s="9" t="str">
        <f t="shared" si="26"/>
        <v>教育部</v>
      </c>
      <c r="G170" s="9" t="s">
        <v>113</v>
      </c>
      <c r="H170" s="9"/>
      <c r="I170" s="9" t="s">
        <v>242</v>
      </c>
      <c r="J170" s="9" t="s">
        <v>233</v>
      </c>
      <c r="K170" s="9">
        <f>4</f>
        <v>4</v>
      </c>
    </row>
    <row r="171" spans="1:11" x14ac:dyDescent="0.3">
      <c r="A171" s="9" t="s">
        <v>129</v>
      </c>
      <c r="B171" s="9">
        <f t="shared" si="24"/>
        <v>10422</v>
      </c>
      <c r="C171" s="9" t="s">
        <v>229</v>
      </c>
      <c r="D171" s="9">
        <f>VLOOKUP(C171,[1]Sheet1!$B$2:$K$709,7,)</f>
        <v>71.14</v>
      </c>
      <c r="E171" s="9" t="str">
        <f t="shared" si="26"/>
        <v>综合</v>
      </c>
      <c r="F171" s="9" t="str">
        <f t="shared" si="26"/>
        <v>教育部</v>
      </c>
      <c r="G171" s="9" t="s">
        <v>252</v>
      </c>
      <c r="H171" s="9"/>
      <c r="I171" s="9" t="s">
        <v>242</v>
      </c>
      <c r="J171" s="9" t="s">
        <v>233</v>
      </c>
      <c r="K171" s="9">
        <f>4</f>
        <v>4</v>
      </c>
    </row>
  </sheetData>
  <mergeCells count="2">
    <mergeCell ref="T1:U1"/>
    <mergeCell ref="M26:AE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2015-07-29T09:40:06Z</dcterms:modified>
</cp:coreProperties>
</file>