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9ba857f1424c6b/SMU/Term 2/ISSS603-Customer Analytics and Applications/Assignment 2/"/>
    </mc:Choice>
  </mc:AlternateContent>
  <xr:revisionPtr revIDLastSave="123" documentId="8_{0DEFADE3-F0A5-4C9A-A0B7-B0B11B62C601}" xr6:coauthVersionLast="47" xr6:coauthVersionMax="47" xr10:uidLastSave="{9744DFB9-C46D-4808-90FA-7DCF1324B42F}"/>
  <bookViews>
    <workbookView xWindow="-120" yWindow="-120" windowWidth="29040" windowHeight="16440" activeTab="1" xr2:uid="{5E4618C3-282A-4E7A-8AC4-5A83FCF1C2AD}"/>
  </bookViews>
  <sheets>
    <sheet name="MBA" sheetId="1" r:id="rId1"/>
    <sheet name="UK profi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B7" i="2"/>
  <c r="D2" i="2"/>
  <c r="D3" i="2"/>
  <c r="D4" i="2"/>
  <c r="D5" i="2"/>
  <c r="D6" i="2"/>
  <c r="D7" i="2" l="1"/>
</calcChain>
</file>

<file path=xl/sharedStrings.xml><?xml version="1.0" encoding="utf-8"?>
<sst xmlns="http://schemas.openxmlformats.org/spreadsheetml/2006/main" count="29" uniqueCount="15">
  <si>
    <t>Cluster</t>
  </si>
  <si>
    <t>Number of Customers</t>
  </si>
  <si>
    <t>Number of Items purchased</t>
  </si>
  <si>
    <t>Number of Invoices</t>
  </si>
  <si>
    <t>Min Support</t>
  </si>
  <si>
    <t>Number of Rules</t>
  </si>
  <si>
    <t>infrequent, minimal</t>
  </si>
  <si>
    <t>infrequent, moderate</t>
  </si>
  <si>
    <t>infrequent, high value</t>
  </si>
  <si>
    <t>Description (frequency, value)</t>
  </si>
  <si>
    <t>very frequent, low value</t>
  </si>
  <si>
    <t>moderately frequent, low to moderate value</t>
  </si>
  <si>
    <t>Percentage of non-UK customers</t>
  </si>
  <si>
    <t>Number of non-UK customers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</si>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</sst>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164" fontId="2" fillId="0" borderId="1" xfId="1" applyNumberFormat="1" applyFont="1" applyBorder="1"/>
    <xf numFmtId="9" fontId="2" fillId="0" borderId="6" xfId="2" applyNumberFormat="1" applyFont="1" applyBorder="1"/>
    <xf numFmtId="0" fontId="2" fillId="0" borderId="7" xfId="0" applyFont="1" applyBorder="1"/>
    <xf numFmtId="164" fontId="2" fillId="0" borderId="8" xfId="1" applyNumberFormat="1" applyFont="1" applyBorder="1"/>
    <xf numFmtId="9" fontId="2" fillId="0" borderId="9" xfId="2" applyNumberFormat="1" applyFont="1" applyBorder="1"/>
    <xf numFmtId="164" fontId="2" fillId="0" borderId="3" xfId="1" applyNumberFormat="1" applyFont="1" applyBorder="1"/>
    <xf numFmtId="9" fontId="2" fillId="0" borderId="12" xfId="2" applyFont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9" fontId="2" fillId="0" borderId="12" xfId="0" applyNumberFormat="1" applyFont="1" applyBorder="1"/>
    <xf numFmtId="9" fontId="2" fillId="0" borderId="10" xfId="0" applyNumberFormat="1" applyFont="1" applyBorder="1"/>
    <xf numFmtId="0" fontId="4" fillId="0" borderId="7" xfId="0" applyFont="1" applyBorder="1"/>
    <xf numFmtId="164" fontId="4" fillId="0" borderId="8" xfId="1" applyNumberFormat="1" applyFont="1" applyBorder="1"/>
    <xf numFmtId="9" fontId="4" fillId="0" borderId="10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* #,##0_-;\-* #,##0_-;_-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* #,##0_-;\-* #,##0_-;_-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* #,##0_-;\-* #,##0_-;_-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* #,##0_-;\-* #,##0_-;_-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* #,##0_-;\-* #,##0_-;_-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* #,##0_-;\-* #,##0_-;_-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8C5E37-1794-440A-95F8-5EB46F0A3003}" name="Table1" displayName="Table1" ref="A1:G6" totalsRowShown="0" headerRowDxfId="22" dataDxfId="21" headerRowBorderDxfId="29" tableBorderDxfId="30" totalsRowBorderDxfId="28">
  <tableColumns count="7">
    <tableColumn id="1" xr3:uid="{239EB234-6F2D-4875-B54D-A76E21AC9BEE}" name="Cluster" dataDxfId="27"/>
    <tableColumn id="9" xr3:uid="{FAE1B747-35BE-40D1-8E38-5F094D801E22}" name="Description (frequency, value)" dataDxfId="19"/>
    <tableColumn id="2" xr3:uid="{0556D469-6358-426A-8CF0-76E530DD4A7C}" name="Number of Customers" dataDxfId="26" dataCellStyle="Comma"/>
    <tableColumn id="3" xr3:uid="{6C786835-071A-4A8A-9161-DCE3A5669291}" name="Number of Items purchased" dataDxfId="25" dataCellStyle="Comma"/>
    <tableColumn id="4" xr3:uid="{EC657B92-D719-462F-B0F1-300FC2F7AC7B}" name="Number of Invoices" dataDxfId="24" dataCellStyle="Comma"/>
    <tableColumn id="5" xr3:uid="{E41A278E-4E7B-4F55-A861-185E84AF7F85}" name="Min Support" dataDxfId="23" dataCellStyle="Percent"/>
    <tableColumn id="8" xr3:uid="{1F26CAFF-EEF5-4A12-A58B-86E3F55996AC}" name="Number of Rules" dataDxfId="20" dataCellStyle="Comm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95865D-6053-4811-BACF-A6635161A561}" name="Table13" displayName="Table13" ref="A10:G15" totalsRowShown="0" headerRowDxfId="18" dataDxfId="17" headerRowBorderDxfId="15" tableBorderDxfId="16" totalsRowBorderDxfId="14">
  <tableColumns count="7">
    <tableColumn id="1" xr3:uid="{2378B511-81B7-4E8F-9631-D3765D268BE9}" name="Cluster" dataDxfId="13"/>
    <tableColumn id="9" xr3:uid="{66FD6E37-58BD-4521-9965-2171BD3BA4A3}" name="Description (frequency, value)" dataDxfId="12"/>
    <tableColumn id="2" xr3:uid="{E91C3FC5-E280-421E-835E-9920E3C5A4CB}" name="Number of Customers" dataDxfId="11" dataCellStyle="Comma"/>
    <tableColumn id="3" xr3:uid="{4B655522-7698-4DE6-8571-AA8EFBE2B10B}" name="Number of Items purchased" dataDxfId="10" dataCellStyle="Comma"/>
    <tableColumn id="4" xr3:uid="{1D548C10-CC24-4CA3-AE07-4BB17EB66245}" name="Number of Invoices" dataDxfId="9" dataCellStyle="Comma"/>
    <tableColumn id="5" xr3:uid="{87229AA9-0DD1-438A-BB75-6D7A097C45CB}" name="Min Support" dataDxfId="8" dataCellStyle="Percent"/>
    <tableColumn id="8" xr3:uid="{5D900B46-441C-488F-907F-86FF1969840E}" name="Number of Rules" dataDxfId="7" dataCellStyle="Comma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2063ED-2572-43DA-9DD6-D4274437D888}" name="Table3" displayName="Table3" ref="A1:D7" totalsRowShown="0" headerRowBorderDxfId="5" tableBorderDxfId="6" totalsRowBorderDxfId="4">
  <tableColumns count="4">
    <tableColumn id="1" xr3:uid="{605C0DA8-1A65-4801-9FF1-A0042871318D}" name="Cluster" dataDxfId="3"/>
    <tableColumn id="2" xr3:uid="{3AD1CB57-8E72-4A57-BDE6-C7EB842C2A49}" name="Number of Customers" dataDxfId="2" dataCellStyle="Comma"/>
    <tableColumn id="3" xr3:uid="{0FB1A947-57EA-4DD9-A09C-A332DA32A1D4}" name="Number of non-UK customers" dataDxfId="1" dataCellStyle="Comma"/>
    <tableColumn id="4" xr3:uid="{AFA5C21B-FD20-4F4D-828C-F6EDC8092D46}" name="Percentage of non-UK customers" dataDxfId="0">
      <calculatedColumnFormula>C2/B2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772E0-895A-4FA5-8056-D8C41FEB7C8A}">
  <dimension ref="A1:G15"/>
  <sheetViews>
    <sheetView zoomScale="115" zoomScaleNormal="115" workbookViewId="0">
      <selection activeCell="C1" sqref="C1:C6"/>
    </sheetView>
  </sheetViews>
  <sheetFormatPr defaultRowHeight="15" x14ac:dyDescent="0.25"/>
  <cols>
    <col min="1" max="1" width="9.42578125" customWidth="1"/>
    <col min="2" max="2" width="43.5703125" bestFit="1" customWidth="1"/>
    <col min="3" max="3" width="18" customWidth="1"/>
    <col min="4" max="4" width="22.28515625" hidden="1" customWidth="1"/>
    <col min="5" max="5" width="15.42578125" customWidth="1"/>
    <col min="6" max="6" width="14" customWidth="1"/>
  </cols>
  <sheetData>
    <row r="1" spans="1:7" ht="31.5" x14ac:dyDescent="0.25">
      <c r="A1" s="1" t="s">
        <v>0</v>
      </c>
      <c r="B1" s="1" t="s">
        <v>9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</row>
    <row r="2" spans="1:7" ht="15.75" x14ac:dyDescent="0.25">
      <c r="A2" s="4">
        <v>0</v>
      </c>
      <c r="B2" s="4" t="s">
        <v>6</v>
      </c>
      <c r="C2" s="5">
        <v>3737</v>
      </c>
      <c r="D2" s="5">
        <v>231428</v>
      </c>
      <c r="E2" s="5">
        <v>10592</v>
      </c>
      <c r="F2" s="6">
        <v>0.03</v>
      </c>
      <c r="G2" s="10">
        <v>0</v>
      </c>
    </row>
    <row r="3" spans="1:7" ht="15.75" x14ac:dyDescent="0.25">
      <c r="A3" s="4">
        <v>1</v>
      </c>
      <c r="B3" s="4" t="s">
        <v>8</v>
      </c>
      <c r="C3" s="5">
        <v>23</v>
      </c>
      <c r="D3" s="5">
        <v>10468</v>
      </c>
      <c r="E3" s="5">
        <v>210</v>
      </c>
      <c r="F3" s="6">
        <v>0.06</v>
      </c>
      <c r="G3" s="5">
        <v>914</v>
      </c>
    </row>
    <row r="4" spans="1:7" ht="15.75" x14ac:dyDescent="0.25">
      <c r="A4" s="4">
        <v>2</v>
      </c>
      <c r="B4" s="4" t="s">
        <v>10</v>
      </c>
      <c r="C4" s="5">
        <v>7</v>
      </c>
      <c r="D4" s="5">
        <v>24750</v>
      </c>
      <c r="E4" s="5">
        <v>837</v>
      </c>
      <c r="F4" s="6">
        <v>0.06</v>
      </c>
      <c r="G4" s="5">
        <v>0</v>
      </c>
    </row>
    <row r="5" spans="1:7" ht="15.75" x14ac:dyDescent="0.25">
      <c r="A5" s="4">
        <v>3</v>
      </c>
      <c r="B5" s="4" t="s">
        <v>7</v>
      </c>
      <c r="C5" s="5">
        <v>340</v>
      </c>
      <c r="D5" s="5">
        <v>41148</v>
      </c>
      <c r="E5" s="5">
        <v>1137</v>
      </c>
      <c r="F5" s="6">
        <v>0.03</v>
      </c>
      <c r="G5" s="5">
        <v>362</v>
      </c>
    </row>
    <row r="6" spans="1:7" ht="15.75" x14ac:dyDescent="0.25">
      <c r="A6" s="7">
        <v>4</v>
      </c>
      <c r="B6" s="4" t="s">
        <v>11</v>
      </c>
      <c r="C6" s="8">
        <v>226</v>
      </c>
      <c r="D6" s="8">
        <v>83239</v>
      </c>
      <c r="E6" s="8">
        <v>4370</v>
      </c>
      <c r="F6" s="9">
        <v>0.03</v>
      </c>
      <c r="G6" s="8">
        <v>38</v>
      </c>
    </row>
    <row r="10" spans="1:7" ht="31.5" x14ac:dyDescent="0.25">
      <c r="A10" s="1" t="s">
        <v>0</v>
      </c>
      <c r="B10" s="1" t="s">
        <v>9</v>
      </c>
      <c r="C10" s="2" t="s">
        <v>1</v>
      </c>
      <c r="D10" s="2" t="s">
        <v>2</v>
      </c>
      <c r="E10" s="2" t="s">
        <v>3</v>
      </c>
      <c r="F10" s="3" t="s">
        <v>4</v>
      </c>
      <c r="G10" s="2" t="s">
        <v>5</v>
      </c>
    </row>
    <row r="11" spans="1:7" ht="15.75" x14ac:dyDescent="0.25">
      <c r="A11" s="4">
        <v>0</v>
      </c>
      <c r="B11" s="4" t="s">
        <v>6</v>
      </c>
      <c r="C11" s="5">
        <v>3737</v>
      </c>
      <c r="D11" s="5">
        <v>231428</v>
      </c>
      <c r="E11" s="5">
        <v>10592</v>
      </c>
      <c r="F11" s="6">
        <v>0.02</v>
      </c>
      <c r="G11" s="10">
        <v>52</v>
      </c>
    </row>
    <row r="12" spans="1:7" ht="15.75" x14ac:dyDescent="0.25">
      <c r="A12" s="4">
        <v>1</v>
      </c>
      <c r="B12" s="4" t="s">
        <v>8</v>
      </c>
      <c r="C12" s="5">
        <v>23</v>
      </c>
      <c r="D12" s="5">
        <v>10468</v>
      </c>
      <c r="E12" s="5">
        <v>210</v>
      </c>
      <c r="F12" s="6">
        <v>0.04</v>
      </c>
      <c r="G12" s="5">
        <v>27184</v>
      </c>
    </row>
    <row r="13" spans="1:7" ht="15.75" x14ac:dyDescent="0.25">
      <c r="A13" s="4">
        <v>2</v>
      </c>
      <c r="B13" s="4" t="s">
        <v>10</v>
      </c>
      <c r="C13" s="5">
        <v>7</v>
      </c>
      <c r="D13" s="5">
        <v>24750</v>
      </c>
      <c r="E13" s="5">
        <v>837</v>
      </c>
      <c r="F13" s="6">
        <v>0.04</v>
      </c>
      <c r="G13" s="5">
        <v>2</v>
      </c>
    </row>
    <row r="14" spans="1:7" ht="15.75" x14ac:dyDescent="0.25">
      <c r="A14" s="4">
        <v>3</v>
      </c>
      <c r="B14" s="4" t="s">
        <v>7</v>
      </c>
      <c r="C14" s="5">
        <v>340</v>
      </c>
      <c r="D14" s="5">
        <v>41148</v>
      </c>
      <c r="E14" s="5">
        <v>1137</v>
      </c>
      <c r="F14" s="6">
        <v>0.02</v>
      </c>
      <c r="G14" s="5">
        <v>1246</v>
      </c>
    </row>
    <row r="15" spans="1:7" ht="15.75" x14ac:dyDescent="0.25">
      <c r="A15" s="7">
        <v>4</v>
      </c>
      <c r="B15" s="4" t="s">
        <v>11</v>
      </c>
      <c r="C15" s="8">
        <v>226</v>
      </c>
      <c r="D15" s="8">
        <v>83239</v>
      </c>
      <c r="E15" s="8">
        <v>4370</v>
      </c>
      <c r="F15" s="9">
        <v>0.02</v>
      </c>
      <c r="G15" s="8">
        <v>224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628F1-13B8-4E7C-B119-F6AFEDD65353}">
  <dimension ref="A1:D7"/>
  <sheetViews>
    <sheetView tabSelected="1" workbookViewId="0">
      <selection sqref="A1:D7"/>
    </sheetView>
  </sheetViews>
  <sheetFormatPr defaultColWidth="12.140625" defaultRowHeight="15" x14ac:dyDescent="0.25"/>
  <cols>
    <col min="1" max="1" width="19.140625" customWidth="1"/>
    <col min="2" max="4" width="19.85546875" customWidth="1"/>
  </cols>
  <sheetData>
    <row r="1" spans="1:4" ht="31.5" x14ac:dyDescent="0.25">
      <c r="A1" s="12" t="s">
        <v>0</v>
      </c>
      <c r="B1" s="13" t="s">
        <v>1</v>
      </c>
      <c r="C1" s="13" t="s">
        <v>13</v>
      </c>
      <c r="D1" s="14" t="s">
        <v>12</v>
      </c>
    </row>
    <row r="2" spans="1:4" ht="15.75" x14ac:dyDescent="0.25">
      <c r="A2" s="4">
        <v>0</v>
      </c>
      <c r="B2" s="5">
        <v>3737</v>
      </c>
      <c r="C2" s="5">
        <v>299</v>
      </c>
      <c r="D2" s="11">
        <f t="shared" ref="D2:D6" si="0">C2/B2</f>
        <v>8.0010703773080005E-2</v>
      </c>
    </row>
    <row r="3" spans="1:4" ht="15.75" x14ac:dyDescent="0.25">
      <c r="A3" s="4">
        <v>1</v>
      </c>
      <c r="B3" s="5">
        <v>23</v>
      </c>
      <c r="C3" s="5">
        <v>12</v>
      </c>
      <c r="D3" s="15">
        <f t="shared" si="0"/>
        <v>0.52173913043478259</v>
      </c>
    </row>
    <row r="4" spans="1:4" ht="15.75" x14ac:dyDescent="0.25">
      <c r="A4" s="4">
        <v>2</v>
      </c>
      <c r="B4" s="5">
        <v>7</v>
      </c>
      <c r="C4" s="5">
        <v>1</v>
      </c>
      <c r="D4" s="15">
        <f t="shared" si="0"/>
        <v>0.14285714285714285</v>
      </c>
    </row>
    <row r="5" spans="1:4" ht="15.75" x14ac:dyDescent="0.25">
      <c r="A5" s="4">
        <v>3</v>
      </c>
      <c r="B5" s="5">
        <v>340</v>
      </c>
      <c r="C5" s="5">
        <v>91</v>
      </c>
      <c r="D5" s="15">
        <f t="shared" si="0"/>
        <v>0.2676470588235294</v>
      </c>
    </row>
    <row r="6" spans="1:4" ht="15.75" x14ac:dyDescent="0.25">
      <c r="A6" s="7">
        <v>4</v>
      </c>
      <c r="B6" s="8">
        <v>226</v>
      </c>
      <c r="C6" s="8">
        <v>15</v>
      </c>
      <c r="D6" s="16">
        <f t="shared" si="0"/>
        <v>6.637168141592921E-2</v>
      </c>
    </row>
    <row r="7" spans="1:4" ht="15.75" x14ac:dyDescent="0.25">
      <c r="A7" s="17" t="s">
        <v>14</v>
      </c>
      <c r="B7" s="18">
        <f>SUBTOTAL(109,B2:B6)</f>
        <v>4333</v>
      </c>
      <c r="C7" s="18">
        <f>SUBTOTAL(109,C2:C6)</f>
        <v>418</v>
      </c>
      <c r="D7" s="19">
        <f>C7/B7</f>
        <v>9.6468959150703901E-2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MBA</vt:lpstr>
      <vt:lpstr>UK 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Bao</dc:creator>
  <cp:lastModifiedBy>Le Duc BAO</cp:lastModifiedBy>
  <dcterms:created xsi:type="dcterms:W3CDTF">2021-07-18T10:30:11Z</dcterms:created>
  <dcterms:modified xsi:type="dcterms:W3CDTF">2021-07-18T15:01:28Z</dcterms:modified>
</cp:coreProperties>
</file>