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360" yWindow="1760" windowWidth="44240" windowHeight="27340" tabRatio="500" activeTab="1"/>
  </bookViews>
  <sheets>
    <sheet name="Sheet2" sheetId="2" r:id="rId1"/>
    <sheet name="Sheet1" sheetId="1" r:id="rId2"/>
  </sheets>
  <definedNames>
    <definedName name="ddd" localSheetId="1">Sheet1!#REF!</definedName>
    <definedName name="ddd" localSheetId="0">Sheet2!$A$1:$F$24</definedName>
    <definedName name="lo" localSheetId="1">Sheet1!$A$1:$G$58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12" i="1"/>
</calcChain>
</file>

<file path=xl/connections.xml><?xml version="1.0" encoding="utf-8"?>
<connections xmlns="http://schemas.openxmlformats.org/spreadsheetml/2006/main">
  <connection id="1" name="ddd.csv" type="6" refreshedVersion="0" background="1" saveData="1">
    <textPr fileType="mac" sourceFile="Untitled:Users:neu:ddd.csv" comma="1">
      <textFields count="2">
        <textField/>
        <textField/>
      </textFields>
    </textPr>
  </connection>
  <connection id="2" name="ddd.csv1" type="6" refreshedVersion="0" background="1" saveData="1">
    <textPr fileType="mac" sourceFile="Untitled:Users:neu:ddd.csv" comma="1">
      <textFields count="2">
        <textField/>
        <textField/>
      </textFields>
    </textPr>
  </connection>
  <connection id="3" name="lo.csv" type="6" refreshedVersion="0" background="1" saveData="1">
    <textPr fileType="mac" sourceFile="Untitled:Users:neu:lo.csv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<sst xmlns="http://schemas.openxmlformats.org/spreadsheetml/2006/main" count="155" uniqueCount="122">
  <si>
    <t xml:space="preserve">   Name </t>
  </si>
  <si>
    <t xml:space="preserve"> Alamo</t>
  </si>
  <si>
    <t xml:space="preserve">   Machine Type                           </t>
  </si>
  <si>
    <t xml:space="preserve"> Cluster                               </t>
  </si>
  <si>
    <t xml:space="preserve">   System Type                            </t>
  </si>
  <si>
    <t xml:space="preserve"> Dell PowerEdge M610 Blade             </t>
  </si>
  <si>
    <t xml:space="preserve">   CPU type                               </t>
  </si>
  <si>
    <t xml:space="preserve"> Intel Xeon X5550                      </t>
  </si>
  <si>
    <t xml:space="preserve">   Host Name                              </t>
  </si>
  <si>
    <t xml:space="preserve"> alamo                                 </t>
  </si>
  <si>
    <t xml:space="preserve">   CPU Speed                              </t>
  </si>
  <si>
    <t xml:space="preserve"> 2.66GHz                               </t>
  </si>
  <si>
    <t xml:space="preserve">   Number of CPUs                         </t>
  </si>
  <si>
    <t xml:space="preserve">   Number of nodes                        </t>
  </si>
  <si>
    <t xml:space="preserve">   RAM                                    </t>
  </si>
  <si>
    <t xml:space="preserve"> 12 GB DDR3 1333Mhz                    </t>
  </si>
  <si>
    <t xml:space="preserve">   Total RAM (GB)                         </t>
  </si>
  <si>
    <t xml:space="preserve">   Number of cores                        </t>
  </si>
  <si>
    <t xml:space="preserve">   Operating System                       </t>
  </si>
  <si>
    <t xml:space="preserve"> Linux                                 </t>
  </si>
  <si>
    <t xml:space="preserve">   Tflops                                 </t>
  </si>
  <si>
    <t xml:space="preserve">   Disk Size (TB)                         </t>
  </si>
  <si>
    <t xml:space="preserve">   Hard Drives                            </t>
  </si>
  <si>
    <t xml:space="preserve"> 500 GB Internal 7200 RPM SAS Drive    </t>
  </si>
  <si>
    <t xml:space="preserve">   Primary storage shared by all nodes  </t>
  </si>
  <si>
    <t xml:space="preserve"> NFS                                   </t>
  </si>
  <si>
    <t xml:space="preserve">   Connection configuration               </t>
  </si>
  <si>
    <t xml:space="preserve"> Mellanox 4x QDR InfiniBand adapters   </t>
  </si>
  <si>
    <t xml:space="preserve"> Bravo</t>
  </si>
  <si>
    <t xml:space="preserve"> HP Proliant                           </t>
  </si>
  <si>
    <t xml:space="preserve"> Intel Xeon E5620                      </t>
  </si>
  <si>
    <t xml:space="preserve"> bravo                                 </t>
  </si>
  <si>
    <t xml:space="preserve"> 2.40GHz                               </t>
  </si>
  <si>
    <t xml:space="preserve"> 192 GB DDR3 1333Mhz                   </t>
  </si>
  <si>
    <t xml:space="preserve"> 6x2TB Internal 7200 RPM SATA Drive    </t>
  </si>
  <si>
    <t xml:space="preserve"> Mellanox 4x DDR InfiniBand adapters   </t>
  </si>
  <si>
    <t xml:space="preserve"> Foxtrot</t>
  </si>
  <si>
    <t xml:space="preserve"> IBM iDataPlex dx 360 M2               </t>
  </si>
  <si>
    <t xml:space="preserve"> Intel Xeon X5520                      </t>
  </si>
  <si>
    <t xml:space="preserve"> foxtrot                               </t>
  </si>
  <si>
    <t xml:space="preserve"> 2.26GHz                               </t>
  </si>
  <si>
    <t xml:space="preserve"> 24 GB DDR3 1333Mhz                    </t>
  </si>
  <si>
    <t xml:space="preserve"> 500 GB Internal 7200 RPM SATA Drive   </t>
  </si>
  <si>
    <t xml:space="preserve"> NFS                                  </t>
  </si>
  <si>
    <t xml:space="preserve"> Hotel</t>
  </si>
  <si>
    <t xml:space="preserve"> hotel                                 </t>
  </si>
  <si>
    <t xml:space="preserve"> 1 TB Internal 7200 RPM SATA Drive     </t>
  </si>
  <si>
    <t xml:space="preserve"> GPFS                                  </t>
  </si>
  <si>
    <t xml:space="preserve"> India</t>
  </si>
  <si>
    <t xml:space="preserve"> Cluster                                </t>
  </si>
  <si>
    <t xml:space="preserve"> IBM iDataPlex dx 360 M2                </t>
  </si>
  <si>
    <t xml:space="preserve"> Intel Xeon X5550                       </t>
  </si>
  <si>
    <t xml:space="preserve"> india                                  </t>
  </si>
  <si>
    <t xml:space="preserve"> 2.66GHz                                </t>
  </si>
  <si>
    <t xml:space="preserve"> 24 GB DDR3 1333Mhz                     </t>
  </si>
  <si>
    <t xml:space="preserve"> Linux                                  </t>
  </si>
  <si>
    <t xml:space="preserve"> 3000 GB Internal 7200 RPM SATA Drive   </t>
  </si>
  <si>
    <t xml:space="preserve">  NFS                                   </t>
  </si>
  <si>
    <t xml:space="preserve"> Mellanox 4x DDR InfiniBand adapters    </t>
  </si>
  <si>
    <t xml:space="preserve"> Sierra</t>
  </si>
  <si>
    <t xml:space="preserve"> Cluster                                                                       </t>
  </si>
  <si>
    <t xml:space="preserve"> IBM iDataPlex dx 340                                                          </t>
  </si>
  <si>
    <t xml:space="preserve"> Intel Xeon L5420                                                              </t>
  </si>
  <si>
    <t xml:space="preserve"> sierra                                                                        </t>
  </si>
  <si>
    <t xml:space="preserve"> 2.5GHz                                                                        </t>
  </si>
  <si>
    <t xml:space="preserve"> 32 GB DDR2-667                                                                </t>
  </si>
  <si>
    <t xml:space="preserve"> Linux                                                                         </t>
  </si>
  <si>
    <t xml:space="preserve"> 160 GB Internal 7200 RPM SATA Drive                                           </t>
  </si>
  <si>
    <t xml:space="preserve"> ZFS filesystem with 76.8 TB raid2 storage and 5.4 TB of raid0 (for scratch)   </t>
  </si>
  <si>
    <t xml:space="preserve"> Mellanox 4x DDR InfiniBand adapters                                           </t>
  </si>
  <si>
    <t xml:space="preserve"> xray</t>
  </si>
  <si>
    <t xml:space="preserve"> Cluster                         </t>
  </si>
  <si>
    <t xml:space="preserve"> Cray XT5m                       </t>
  </si>
  <si>
    <t xml:space="preserve"> AMD Opteron 2378                </t>
  </si>
  <si>
    <t xml:space="preserve"> xray                            </t>
  </si>
  <si>
    <t xml:space="preserve"> 2.4GHz                          </t>
  </si>
  <si>
    <t xml:space="preserve"> 8 GB DDR2-800                   </t>
  </si>
  <si>
    <t xml:space="preserve"> Linux                           </t>
  </si>
  <si>
    <t xml:space="preserve"> 6 TB Internal Lustre Storage    </t>
  </si>
  <si>
    <t xml:space="preserve"> NFS                             </t>
  </si>
  <si>
    <t xml:space="preserve"> Cray SeaStar Interconnect       </t>
  </si>
  <si>
    <t xml:space="preserve">   Name</t>
  </si>
  <si>
    <t xml:space="preserve"> Delta</t>
  </si>
  <si>
    <t xml:space="preserve"> Cluster                           </t>
  </si>
  <si>
    <t xml:space="preserve"> Intel Xeon 5660                   </t>
  </si>
  <si>
    <t xml:space="preserve"> delta                             </t>
  </si>
  <si>
    <t xml:space="preserve"> 2.80 GHz                          </t>
  </si>
  <si>
    <t xml:space="preserve">   CPUs (cores) per node                  </t>
  </si>
  <si>
    <t xml:space="preserve"> 2 (12)                            </t>
  </si>
  <si>
    <t xml:space="preserve">   GPU type                               </t>
  </si>
  <si>
    <t xml:space="preserve"> nVIDIA Tesla C2070                </t>
  </si>
  <si>
    <t xml:space="preserve">   GPUs per node                          </t>
  </si>
  <si>
    <t xml:space="preserve"> 16 GB DDR3 1333 Mhz               </t>
  </si>
  <si>
    <t xml:space="preserve">   Memory per node [GB]                   </t>
  </si>
  <si>
    <t xml:space="preserve">   Total CPUs (cores)                     </t>
  </si>
  <si>
    <t xml:space="preserve"> 32 (192)                          </t>
  </si>
  <si>
    <t xml:space="preserve">   Total Memory [GB]                      </t>
  </si>
  <si>
    <t xml:space="preserve">   Total GPUs                             </t>
  </si>
  <si>
    <t xml:space="preserve">   Cores per GPU                          </t>
  </si>
  <si>
    <t xml:space="preserve"> Linux                             </t>
  </si>
  <si>
    <t xml:space="preserve"> Seagate Constellation 7.2 K RPM   </t>
  </si>
  <si>
    <t xml:space="preserve">   </t>
  </si>
  <si>
    <t xml:space="preserve">  64 MB Cache SATA 92GB            </t>
  </si>
  <si>
    <t xml:space="preserve">   Storage details                        </t>
  </si>
  <si>
    <t xml:space="preserve"> RAID 9260-4i 1pt SAS2             </t>
  </si>
  <si>
    <t xml:space="preserve">  512 MB SGL                       </t>
  </si>
  <si>
    <t xml:space="preserve">   Batch system                           </t>
  </si>
  <si>
    <t xml:space="preserve"> Torque                            </t>
  </si>
  <si>
    <t xml:space="preserve">   Disk Size [TB]                         </t>
  </si>
  <si>
    <t xml:space="preserve">   Local storage per node [GB]           </t>
  </si>
  <si>
    <t xml:space="preserve">   Primary storage shared by all nodes   </t>
  </si>
  <si>
    <t xml:space="preserve"> NFS                               </t>
  </si>
  <si>
    <t xml:space="preserve"> Seagate Constellation 7.2 K RPM     64 MB Cache SATA 92GB   </t>
  </si>
  <si>
    <t xml:space="preserve"> RAID 9260-4i 1pt SAS2  512 MB SGL  </t>
  </si>
  <si>
    <t>Linux</t>
  </si>
  <si>
    <t>NFS</t>
  </si>
  <si>
    <t xml:space="preserve">   Total number of GPU cores</t>
  </si>
  <si>
    <t xml:space="preserve"> 192 GB DDR3 1333 Mhz               </t>
  </si>
  <si>
    <t xml:space="preserve">   Cores per GPU</t>
  </si>
  <si>
    <t xml:space="preserve">   GPUs per node</t>
  </si>
  <si>
    <t xml:space="preserve">   Cores per CPU</t>
  </si>
  <si>
    <t>92 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</si>
</sst>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ddd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lo" connectionId="3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F24" sqref="A1:F24"/>
    </sheetView>
  </sheetViews>
  <sheetFormatPr baseColWidth="10" defaultRowHeight="15" x14ac:dyDescent="0"/>
  <cols>
    <col min="1" max="1" width="33" bestFit="1" customWidth="1"/>
    <col min="2" max="2" width="29.33203125" bestFit="1" customWidth="1"/>
    <col min="5" max="5" width="2.6640625" bestFit="1" customWidth="1"/>
    <col min="6" max="6" width="27.6640625" bestFit="1" customWidth="1"/>
  </cols>
  <sheetData>
    <row r="1" spans="1:2">
      <c r="A1" t="s">
        <v>81</v>
      </c>
      <c r="B1" t="s">
        <v>82</v>
      </c>
    </row>
    <row r="2" spans="1:2">
      <c r="A2" t="s">
        <v>2</v>
      </c>
      <c r="B2" t="s">
        <v>83</v>
      </c>
    </row>
    <row r="3" spans="1:2">
      <c r="A3" t="s">
        <v>6</v>
      </c>
      <c r="B3" t="s">
        <v>84</v>
      </c>
    </row>
    <row r="4" spans="1:2">
      <c r="A4" t="s">
        <v>8</v>
      </c>
      <c r="B4" t="s">
        <v>85</v>
      </c>
    </row>
    <row r="5" spans="1:2">
      <c r="A5" t="s">
        <v>10</v>
      </c>
      <c r="B5" t="s">
        <v>86</v>
      </c>
    </row>
    <row r="6" spans="1:2">
      <c r="A6" t="s">
        <v>87</v>
      </c>
      <c r="B6" t="s">
        <v>88</v>
      </c>
    </row>
    <row r="7" spans="1:2">
      <c r="A7" t="s">
        <v>13</v>
      </c>
      <c r="B7">
        <v>16</v>
      </c>
    </row>
    <row r="8" spans="1:2">
      <c r="A8" t="s">
        <v>89</v>
      </c>
      <c r="B8" t="s">
        <v>90</v>
      </c>
    </row>
    <row r="9" spans="1:2">
      <c r="A9" t="s">
        <v>91</v>
      </c>
      <c r="B9">
        <v>2</v>
      </c>
    </row>
    <row r="10" spans="1:2">
      <c r="A10" t="s">
        <v>14</v>
      </c>
      <c r="B10" t="s">
        <v>92</v>
      </c>
    </row>
    <row r="11" spans="1:2">
      <c r="A11" t="s">
        <v>93</v>
      </c>
      <c r="B11">
        <v>192</v>
      </c>
    </row>
    <row r="12" spans="1:2">
      <c r="A12" t="s">
        <v>94</v>
      </c>
      <c r="B12" t="s">
        <v>95</v>
      </c>
    </row>
    <row r="13" spans="1:2">
      <c r="A13" t="s">
        <v>96</v>
      </c>
      <c r="B13">
        <v>3072</v>
      </c>
    </row>
    <row r="14" spans="1:2">
      <c r="A14" t="s">
        <v>97</v>
      </c>
      <c r="B14">
        <v>32</v>
      </c>
    </row>
    <row r="15" spans="1:2">
      <c r="A15" t="s">
        <v>98</v>
      </c>
      <c r="B15">
        <v>448</v>
      </c>
    </row>
    <row r="16" spans="1:2">
      <c r="A16" t="s">
        <v>18</v>
      </c>
      <c r="B16" t="s">
        <v>99</v>
      </c>
    </row>
    <row r="17" spans="1:6">
      <c r="A17" t="s">
        <v>22</v>
      </c>
      <c r="B17" t="s">
        <v>100</v>
      </c>
    </row>
    <row r="18" spans="1:6">
      <c r="E18" t="s">
        <v>101</v>
      </c>
      <c r="F18" t="s">
        <v>102</v>
      </c>
    </row>
    <row r="19" spans="1:6">
      <c r="A19" t="s">
        <v>103</v>
      </c>
      <c r="B19" t="s">
        <v>104</v>
      </c>
    </row>
    <row r="20" spans="1:6">
      <c r="E20" t="s">
        <v>101</v>
      </c>
      <c r="F20" t="s">
        <v>105</v>
      </c>
    </row>
    <row r="21" spans="1:6">
      <c r="A21" t="s">
        <v>106</v>
      </c>
      <c r="B21" t="s">
        <v>107</v>
      </c>
    </row>
    <row r="22" spans="1:6">
      <c r="A22" t="s">
        <v>108</v>
      </c>
      <c r="B22">
        <v>15</v>
      </c>
    </row>
    <row r="23" spans="1:6">
      <c r="A23" t="s">
        <v>109</v>
      </c>
      <c r="B23">
        <v>92</v>
      </c>
    </row>
    <row r="24" spans="1:6">
      <c r="A24" t="s">
        <v>110</v>
      </c>
      <c r="B24" t="s">
        <v>111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tabSelected="1" topLeftCell="A4" workbookViewId="0">
      <selection activeCell="A33" sqref="A33"/>
    </sheetView>
  </sheetViews>
  <sheetFormatPr baseColWidth="10" defaultRowHeight="15" x14ac:dyDescent="0"/>
  <cols>
    <col min="1" max="1" width="46.83203125" bestFit="1" customWidth="1"/>
    <col min="2" max="2" width="62.33203125" bestFit="1" customWidth="1"/>
    <col min="3" max="4" width="50.5" customWidth="1"/>
    <col min="5" max="5" width="42.83203125" customWidth="1"/>
    <col min="6" max="6" width="32.5" customWidth="1"/>
    <col min="7" max="7" width="48.1640625" customWidth="1"/>
    <col min="8" max="8" width="48.5" customWidth="1"/>
    <col min="13" max="13" width="10.83203125" customWidth="1"/>
  </cols>
  <sheetData>
    <row r="3" spans="1:9">
      <c r="A3" t="s">
        <v>0</v>
      </c>
      <c r="B3" t="s">
        <v>1</v>
      </c>
      <c r="C3" t="s">
        <v>28</v>
      </c>
      <c r="D3" t="s">
        <v>82</v>
      </c>
      <c r="E3" t="s">
        <v>36</v>
      </c>
      <c r="F3" t="s">
        <v>44</v>
      </c>
      <c r="G3" t="s">
        <v>48</v>
      </c>
      <c r="H3" t="s">
        <v>59</v>
      </c>
      <c r="I3" t="s">
        <v>70</v>
      </c>
    </row>
    <row r="4" spans="1:9">
      <c r="A4" t="s">
        <v>2</v>
      </c>
      <c r="B4" t="s">
        <v>3</v>
      </c>
      <c r="C4" t="s">
        <v>3</v>
      </c>
      <c r="D4" t="s">
        <v>83</v>
      </c>
      <c r="E4" t="s">
        <v>3</v>
      </c>
      <c r="F4" t="s">
        <v>3</v>
      </c>
      <c r="G4" t="s">
        <v>49</v>
      </c>
      <c r="H4" t="s">
        <v>60</v>
      </c>
      <c r="I4" t="s">
        <v>71</v>
      </c>
    </row>
    <row r="5" spans="1:9">
      <c r="A5" t="s">
        <v>4</v>
      </c>
      <c r="B5" t="s">
        <v>5</v>
      </c>
      <c r="C5" t="s">
        <v>29</v>
      </c>
      <c r="E5" t="s">
        <v>37</v>
      </c>
      <c r="F5" t="s">
        <v>37</v>
      </c>
      <c r="G5" t="s">
        <v>50</v>
      </c>
      <c r="H5" t="s">
        <v>61</v>
      </c>
      <c r="I5" t="s">
        <v>72</v>
      </c>
    </row>
    <row r="6" spans="1:9">
      <c r="A6" t="s">
        <v>6</v>
      </c>
      <c r="B6" t="s">
        <v>7</v>
      </c>
      <c r="C6" t="s">
        <v>30</v>
      </c>
      <c r="D6" t="s">
        <v>84</v>
      </c>
      <c r="E6" t="s">
        <v>38</v>
      </c>
      <c r="F6" t="s">
        <v>7</v>
      </c>
      <c r="G6" t="s">
        <v>51</v>
      </c>
      <c r="H6" t="s">
        <v>62</v>
      </c>
      <c r="I6" t="s">
        <v>73</v>
      </c>
    </row>
    <row r="7" spans="1:9">
      <c r="A7" t="s">
        <v>8</v>
      </c>
      <c r="B7" t="s">
        <v>9</v>
      </c>
      <c r="C7" t="s">
        <v>31</v>
      </c>
      <c r="D7" t="s">
        <v>85</v>
      </c>
      <c r="E7" t="s">
        <v>39</v>
      </c>
      <c r="F7" t="s">
        <v>45</v>
      </c>
      <c r="G7" t="s">
        <v>52</v>
      </c>
      <c r="H7" t="s">
        <v>63</v>
      </c>
      <c r="I7" t="s">
        <v>74</v>
      </c>
    </row>
    <row r="8" spans="1:9">
      <c r="A8" t="s">
        <v>10</v>
      </c>
      <c r="B8" t="s">
        <v>11</v>
      </c>
      <c r="C8" t="s">
        <v>32</v>
      </c>
      <c r="D8" t="s">
        <v>86</v>
      </c>
      <c r="E8" t="s">
        <v>40</v>
      </c>
      <c r="F8" t="s">
        <v>11</v>
      </c>
      <c r="G8" t="s">
        <v>53</v>
      </c>
      <c r="H8" t="s">
        <v>64</v>
      </c>
      <c r="I8" t="s">
        <v>75</v>
      </c>
    </row>
    <row r="9" spans="1:9">
      <c r="A9" t="s">
        <v>12</v>
      </c>
      <c r="B9">
        <v>192</v>
      </c>
      <c r="C9">
        <v>32</v>
      </c>
      <c r="D9">
        <f>D10*D16</f>
        <v>32</v>
      </c>
      <c r="E9">
        <v>64</v>
      </c>
      <c r="F9">
        <v>168</v>
      </c>
      <c r="G9">
        <v>256</v>
      </c>
      <c r="H9">
        <v>168</v>
      </c>
      <c r="I9">
        <v>168</v>
      </c>
    </row>
    <row r="10" spans="1:9">
      <c r="A10" t="s">
        <v>87</v>
      </c>
      <c r="D10">
        <v>2</v>
      </c>
    </row>
    <row r="11" spans="1:9">
      <c r="A11" t="s">
        <v>120</v>
      </c>
      <c r="D11">
        <v>6</v>
      </c>
    </row>
    <row r="12" spans="1:9">
      <c r="A12" t="s">
        <v>116</v>
      </c>
      <c r="D12">
        <f>D9*D11</f>
        <v>192</v>
      </c>
    </row>
    <row r="13" spans="1:9">
      <c r="A13" t="s">
        <v>89</v>
      </c>
      <c r="D13" t="s">
        <v>90</v>
      </c>
    </row>
    <row r="14" spans="1:9">
      <c r="A14" t="s">
        <v>118</v>
      </c>
      <c r="D14">
        <v>448</v>
      </c>
    </row>
    <row r="15" spans="1:9">
      <c r="A15" t="s">
        <v>119</v>
      </c>
      <c r="D15">
        <v>2</v>
      </c>
    </row>
    <row r="16" spans="1:9">
      <c r="A16" t="s">
        <v>13</v>
      </c>
      <c r="B16">
        <v>96</v>
      </c>
      <c r="C16">
        <v>16</v>
      </c>
      <c r="D16">
        <v>16</v>
      </c>
      <c r="E16">
        <v>32</v>
      </c>
      <c r="F16">
        <v>84</v>
      </c>
      <c r="G16">
        <v>128</v>
      </c>
      <c r="H16">
        <v>84</v>
      </c>
      <c r="I16">
        <v>1</v>
      </c>
    </row>
    <row r="17" spans="1:9">
      <c r="A17" t="s">
        <v>14</v>
      </c>
      <c r="B17" t="s">
        <v>15</v>
      </c>
      <c r="C17" t="s">
        <v>33</v>
      </c>
      <c r="D17" t="s">
        <v>117</v>
      </c>
      <c r="E17" t="s">
        <v>41</v>
      </c>
      <c r="F17" t="s">
        <v>41</v>
      </c>
      <c r="G17" t="s">
        <v>54</v>
      </c>
      <c r="H17" t="s">
        <v>65</v>
      </c>
      <c r="I17" t="s">
        <v>76</v>
      </c>
    </row>
    <row r="18" spans="1:9">
      <c r="A18" t="s">
        <v>16</v>
      </c>
      <c r="B18">
        <v>1152</v>
      </c>
      <c r="C18">
        <v>3072</v>
      </c>
      <c r="D18">
        <v>3072</v>
      </c>
      <c r="E18">
        <v>768</v>
      </c>
      <c r="F18">
        <v>2016</v>
      </c>
      <c r="G18">
        <v>3072</v>
      </c>
      <c r="H18">
        <v>2688</v>
      </c>
      <c r="I18">
        <v>1344</v>
      </c>
    </row>
    <row r="19" spans="1:9">
      <c r="A19" t="s">
        <v>17</v>
      </c>
      <c r="B19">
        <v>768</v>
      </c>
      <c r="C19">
        <v>128</v>
      </c>
      <c r="E19">
        <v>256</v>
      </c>
      <c r="F19">
        <v>672</v>
      </c>
      <c r="G19">
        <v>1024</v>
      </c>
      <c r="H19">
        <v>672</v>
      </c>
      <c r="I19">
        <v>672</v>
      </c>
    </row>
    <row r="20" spans="1:9">
      <c r="A20" t="s">
        <v>18</v>
      </c>
      <c r="B20" t="s">
        <v>19</v>
      </c>
      <c r="C20" t="s">
        <v>19</v>
      </c>
      <c r="D20" t="s">
        <v>114</v>
      </c>
      <c r="E20" t="s">
        <v>19</v>
      </c>
      <c r="F20" t="s">
        <v>19</v>
      </c>
      <c r="G20" t="s">
        <v>55</v>
      </c>
      <c r="H20" t="s">
        <v>66</v>
      </c>
      <c r="I20" t="s">
        <v>77</v>
      </c>
    </row>
    <row r="21" spans="1:9">
      <c r="A21" t="s">
        <v>20</v>
      </c>
      <c r="B21">
        <v>8</v>
      </c>
      <c r="C21">
        <v>1.7</v>
      </c>
      <c r="E21">
        <v>3</v>
      </c>
      <c r="F21">
        <v>7</v>
      </c>
      <c r="G21">
        <v>11</v>
      </c>
      <c r="H21">
        <v>7</v>
      </c>
      <c r="I21">
        <v>6</v>
      </c>
    </row>
    <row r="22" spans="1:9">
      <c r="A22" t="s">
        <v>21</v>
      </c>
      <c r="B22">
        <v>48</v>
      </c>
      <c r="D22">
        <v>15</v>
      </c>
      <c r="E22">
        <v>20</v>
      </c>
      <c r="F22">
        <v>120</v>
      </c>
      <c r="G22">
        <v>335</v>
      </c>
      <c r="H22">
        <v>72</v>
      </c>
      <c r="I22">
        <v>335</v>
      </c>
    </row>
    <row r="23" spans="1:9">
      <c r="A23" t="s">
        <v>22</v>
      </c>
      <c r="B23" t="s">
        <v>23</v>
      </c>
      <c r="C23" t="s">
        <v>34</v>
      </c>
      <c r="D23" t="s">
        <v>112</v>
      </c>
      <c r="E23" t="s">
        <v>42</v>
      </c>
      <c r="F23" t="s">
        <v>46</v>
      </c>
      <c r="G23" t="s">
        <v>56</v>
      </c>
      <c r="H23" t="s">
        <v>67</v>
      </c>
      <c r="I23" t="s">
        <v>78</v>
      </c>
    </row>
    <row r="24" spans="1:9">
      <c r="A24" t="s">
        <v>24</v>
      </c>
      <c r="B24" t="s">
        <v>25</v>
      </c>
      <c r="C24" t="s">
        <v>25</v>
      </c>
      <c r="D24" t="s">
        <v>115</v>
      </c>
      <c r="E24" t="s">
        <v>43</v>
      </c>
      <c r="F24" t="s">
        <v>47</v>
      </c>
      <c r="G24" t="s">
        <v>57</v>
      </c>
      <c r="H24" t="s">
        <v>68</v>
      </c>
      <c r="I24" t="s">
        <v>79</v>
      </c>
    </row>
    <row r="25" spans="1:9">
      <c r="A25" t="s">
        <v>103</v>
      </c>
      <c r="D25" t="s">
        <v>113</v>
      </c>
    </row>
    <row r="26" spans="1:9">
      <c r="A26" t="s">
        <v>26</v>
      </c>
      <c r="B26" t="s">
        <v>27</v>
      </c>
      <c r="C26" t="s">
        <v>35</v>
      </c>
      <c r="F26" t="s">
        <v>35</v>
      </c>
      <c r="G26" t="s">
        <v>58</v>
      </c>
      <c r="H26" t="s">
        <v>69</v>
      </c>
      <c r="I26" t="s">
        <v>80</v>
      </c>
    </row>
    <row r="27" spans="1:9">
      <c r="A27" t="s">
        <v>110</v>
      </c>
      <c r="D27" t="s">
        <v>121</v>
      </c>
    </row>
    <row r="28" spans="1:9">
      <c r="A28" t="s">
        <v>106</v>
      </c>
      <c r="D28" t="s">
        <v>107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 von Laszewski</dc:creator>
  <cp:lastModifiedBy>Gregor von Laszewski</cp:lastModifiedBy>
  <dcterms:created xsi:type="dcterms:W3CDTF">2013-06-26T21:53:25Z</dcterms:created>
  <dcterms:modified xsi:type="dcterms:W3CDTF">2013-06-26T22:29:49Z</dcterms:modified>
</cp:coreProperties>
</file>