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aolingfeng\Manuscript\msr2016\AndroidPowerCommits\"/>
    </mc:Choice>
  </mc:AlternateContent>
  <bookViews>
    <workbookView xWindow="0" yWindow="0" windowWidth="23040" windowHeight="8496"/>
  </bookViews>
  <sheets>
    <sheet name="Applications" sheetId="3" r:id="rId1"/>
    <sheet name="Stat" sheetId="4" r:id="rId2"/>
  </sheets>
  <calcPr calcId="162913"/>
</workbook>
</file>

<file path=xl/calcChain.xml><?xml version="1.0" encoding="utf-8"?>
<calcChain xmlns="http://schemas.openxmlformats.org/spreadsheetml/2006/main">
  <c r="H155" i="3" l="1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<sst xmlns="http://schemas.openxmlformats.org/spreadsheetml/2006/main" count="801" uniqueCount="653">
  <si>
    <t>Owner</t>
  </si>
  <si>
    <t>Repo</t>
  </si>
  <si>
    <t>Category</t>
  </si>
  <si>
    <t>#Commits</t>
  </si>
  <si>
    <t>Start Time</t>
  </si>
  <si>
    <t>End Time</t>
  </si>
  <si>
    <t>#Day</t>
  </si>
  <si>
    <t>#Contributor</t>
  </si>
  <si>
    <t>#Energy Commit</t>
  </si>
  <si>
    <t>LOC</t>
  </si>
  <si>
    <t>fr3ts0n</t>
  </si>
  <si>
    <t>AndrOBD</t>
  </si>
  <si>
    <t>Connectivity</t>
  </si>
  <si>
    <t>2015-05-23T12:31:55Z</t>
  </si>
  <si>
    <t>2016-01-05T12:36:44Z</t>
  </si>
  <si>
    <t>AntennaPod</t>
  </si>
  <si>
    <t>2011-12-23T18:22:06Z</t>
  </si>
  <si>
    <t>2016-01-06T10:44:10Z</t>
  </si>
  <si>
    <t>asksven</t>
  </si>
  <si>
    <t>BetterWifiOnOff</t>
  </si>
  <si>
    <t>2012-07-14T12:35:58Z</t>
  </si>
  <si>
    <t>2014-12-27T12:01:15Z</t>
  </si>
  <si>
    <t>Freeyourgadget</t>
  </si>
  <si>
    <t>Gadgetbridge</t>
  </si>
  <si>
    <t>2015-01-05T23:19:03Z</t>
  </si>
  <si>
    <t>2016-01-05T23:24:39Z</t>
  </si>
  <si>
    <t>jannispinter</t>
  </si>
  <si>
    <t>jaws</t>
  </si>
  <si>
    <t>2015-08-23T14:37:09Z</t>
  </si>
  <si>
    <t>2015-11-23T16:15:55Z</t>
  </si>
  <si>
    <t>caarmen</t>
  </si>
  <si>
    <t>network-monitor</t>
  </si>
  <si>
    <t>2013-05-17T23:20:46Z</t>
  </si>
  <si>
    <t>2015-12-13T14:23:53Z</t>
  </si>
  <si>
    <t>wish7code</t>
  </si>
  <si>
    <t>openbmap</t>
  </si>
  <si>
    <t>2013-07-08T20:10:32Z</t>
  </si>
  <si>
    <t>2015-12-23T21:06:08Z</t>
  </si>
  <si>
    <t>omerjerk</t>
  </si>
  <si>
    <t>RemoteDroid</t>
  </si>
  <si>
    <t>2014-07-21T08:32:17Z</t>
  </si>
  <si>
    <t>2015-12-27T17:44:39Z</t>
  </si>
  <si>
    <t>ppareit</t>
  </si>
  <si>
    <t>swiftp</t>
  </si>
  <si>
    <t>2009-03-07T23:58:02Z</t>
  </si>
  <si>
    <t>2016-01-01T11:07:55Z</t>
  </si>
  <si>
    <t>j4velin</t>
  </si>
  <si>
    <t>WiFi-Automatic</t>
  </si>
  <si>
    <t>2013-11-19T23:07:21Z</t>
  </si>
  <si>
    <t>2015-12-06T19:19:50Z</t>
  </si>
  <si>
    <t>Zanshinmu</t>
  </si>
  <si>
    <t>Wifi-Fixer</t>
  </si>
  <si>
    <t>2010-05-06T22:30:27Z</t>
  </si>
  <si>
    <t>2015-07-08T00:38:18Z</t>
  </si>
  <si>
    <t>wiglenet</t>
  </si>
  <si>
    <t>wigle-wifi-wardriving</t>
  </si>
  <si>
    <t>2010-03-20T20:24:29Z</t>
  </si>
  <si>
    <t>2015-12-13T03:33:03Z</t>
  </si>
  <si>
    <t>ilijamt</t>
  </si>
  <si>
    <t>android-adbm</t>
  </si>
  <si>
    <t>Development</t>
  </si>
  <si>
    <t>2013-05-26T09:43:09Z</t>
  </si>
  <si>
    <t>2015-03-10T22:16:11Z</t>
  </si>
  <si>
    <t>jackpal</t>
  </si>
  <si>
    <t>Android-Terminal-Emulator</t>
  </si>
  <si>
    <t>2010-09-04T13:49:00Z</t>
  </si>
  <si>
    <t>2015-04-15T15:08:37Z</t>
  </si>
  <si>
    <t>nolanlawson</t>
  </si>
  <si>
    <t>Catlog</t>
  </si>
  <si>
    <t>2010-08-11T19:29:57Z</t>
  </si>
  <si>
    <t>2015-12-06T21:55:44Z</t>
  </si>
  <si>
    <t>Grarak</t>
  </si>
  <si>
    <t>KernelAdiutor</t>
  </si>
  <si>
    <t>2014-12-26T22:36:55Z</t>
  </si>
  <si>
    <t>2015-12-23T21:53:52Z</t>
  </si>
  <si>
    <t>guardianproject</t>
  </si>
  <si>
    <t>lildebi</t>
  </si>
  <si>
    <t>2011-04-01T19:03:05Z</t>
  </si>
  <si>
    <t>2015-07-01T07:27:37Z</t>
  </si>
  <si>
    <t>Mobiperf</t>
  </si>
  <si>
    <t>MobiPerf</t>
  </si>
  <si>
    <t>2011-07-20T21:37:31Z</t>
  </si>
  <si>
    <t>2014-12-07T23:44:16Z</t>
  </si>
  <si>
    <t>pragma-</t>
  </si>
  <si>
    <t>networklog</t>
  </si>
  <si>
    <t>2011-09-12T09:17:01Z</t>
  </si>
  <si>
    <t>2015-08-04T14:11:54Z</t>
  </si>
  <si>
    <t>markusfisch</t>
  </si>
  <si>
    <t>ShaderEditor</t>
  </si>
  <si>
    <t>2013-06-02T21:12:59Z</t>
  </si>
  <si>
    <t>2016-01-05T18:38:45Z</t>
  </si>
  <si>
    <t>momodalo</t>
  </si>
  <si>
    <t>vimtouch</t>
  </si>
  <si>
    <t>2012-01-01T20:08:26Z</t>
  </si>
  <si>
    <t>2015-01-02T02:17:53Z</t>
  </si>
  <si>
    <t>cSploit</t>
  </si>
  <si>
    <t>android</t>
  </si>
  <si>
    <t>Development,Security</t>
  </si>
  <si>
    <t>2012-08-28T13:05:29Z</t>
  </si>
  <si>
    <t>2016-01-02T18:01:38Z</t>
  </si>
  <si>
    <t>dolphin-emu</t>
  </si>
  <si>
    <t>dolphin</t>
  </si>
  <si>
    <t>Games</t>
  </si>
  <si>
    <t>2008-07-12T08:33:41Z</t>
  </si>
  <si>
    <t>2016-01-06T02:15:27Z</t>
  </si>
  <si>
    <t>jonatkins</t>
  </si>
  <si>
    <t>ingress-intel-total-conversion</t>
  </si>
  <si>
    <t>2013-02-01T12:11:14Z</t>
  </si>
  <si>
    <t>2015-11-11T07:40:45Z</t>
  </si>
  <si>
    <t>AEFeinstein</t>
  </si>
  <si>
    <t>mtg-familiar</t>
  </si>
  <si>
    <t>2014-02-14T04:32:17Z</t>
  </si>
  <si>
    <t>2015-12-31T23:54:28Z</t>
  </si>
  <si>
    <t>romario333</t>
  </si>
  <si>
    <t>opensudoku</t>
  </si>
  <si>
    <t>2009-02-28T21:40:12Z</t>
  </si>
  <si>
    <t>2012-09-16T19:16:57Z</t>
  </si>
  <si>
    <t>hrydgard</t>
  </si>
  <si>
    <t>ppsspp</t>
  </si>
  <si>
    <t>2012-03-24T22:39:19Z</t>
  </si>
  <si>
    <t>2016-01-05T11:49:29Z</t>
  </si>
  <si>
    <t>Ohmnibus</t>
  </si>
  <si>
    <t>quick-dice-roller</t>
  </si>
  <si>
    <t>2014-04-05T21:27:06Z</t>
  </si>
  <si>
    <t>2015-09-06T22:38:33Z</t>
  </si>
  <si>
    <t>libretro</t>
  </si>
  <si>
    <t>RetroArch</t>
  </si>
  <si>
    <t>2005-04-23T18:22:55Z</t>
  </si>
  <si>
    <t>2016-01-10T12:02:19Z</t>
  </si>
  <si>
    <t>scummvm</t>
  </si>
  <si>
    <t>2001-10-09T14:30:12Z</t>
  </si>
  <si>
    <t>2016-01-05T22:00:06Z</t>
  </si>
  <si>
    <t>klassm</t>
  </si>
  <si>
    <t>andFHEM</t>
  </si>
  <si>
    <t>Internet</t>
  </si>
  <si>
    <t>2011-12-07T07:55:09Z</t>
  </si>
  <si>
    <t>2016-01-03T13:44:25Z</t>
  </si>
  <si>
    <t>kontalk</t>
  </si>
  <si>
    <t>androidclient</t>
  </si>
  <si>
    <t>2011-05-27T10:13:04Z</t>
  </si>
  <si>
    <t>2016-01-03T18:52:31Z</t>
  </si>
  <si>
    <t>andstatus</t>
  </si>
  <si>
    <t>2008-12-20T00:06:35Z</t>
  </si>
  <si>
    <t>2015-12-13T05:09:14Z</t>
  </si>
  <si>
    <t>wikimedia</t>
  </si>
  <si>
    <t>apps-android-wikipedia</t>
  </si>
  <si>
    <t>2013-10-25T14:33:01Z</t>
  </si>
  <si>
    <t>2015-12-18T18:07:19Z</t>
  </si>
  <si>
    <t>indrora</t>
  </si>
  <si>
    <t>Atomic</t>
  </si>
  <si>
    <t>2009-05-15T15:32:49Z</t>
  </si>
  <si>
    <t>2015-11-02T00:34:41Z</t>
  </si>
  <si>
    <t>konklone</t>
  </si>
  <si>
    <t>campyre</t>
  </si>
  <si>
    <t>2009-09-18T18:17:58Z</t>
  </si>
  <si>
    <t>2013-08-29T02:09:37Z</t>
  </si>
  <si>
    <t>grzegorznittner</t>
  </si>
  <si>
    <t>chanu</t>
  </si>
  <si>
    <t>2012-09-13T14:11:12Z</t>
  </si>
  <si>
    <t>2015-11-30T17:01:51Z</t>
  </si>
  <si>
    <t>ChatSecureAndroid</t>
  </si>
  <si>
    <t>2010-03-19T19:43:33Z</t>
  </si>
  <si>
    <t>2015-08-24T04:43:48Z</t>
  </si>
  <si>
    <t>connectbot</t>
  </si>
  <si>
    <t>2007-11-17T05:47:42Z</t>
  </si>
  <si>
    <t>2015-12-28T19:34:42Z</t>
  </si>
  <si>
    <t>siacs</t>
  </si>
  <si>
    <t>Conversations</t>
  </si>
  <si>
    <t>2014-01-24T01:04:05Z</t>
  </si>
  <si>
    <t>2016-01-04T16:36:46Z</t>
  </si>
  <si>
    <t>frostwire</t>
  </si>
  <si>
    <t>frostwire-android</t>
  </si>
  <si>
    <t>2012-01-17T23:47:20Z</t>
  </si>
  <si>
    <t>2015-11-04T16:50:32Z</t>
  </si>
  <si>
    <t>cernekee</t>
  </si>
  <si>
    <t>k9mail</t>
  </si>
  <si>
    <t>k-9</t>
  </si>
  <si>
    <t>2008-10-28T00:58:59Z</t>
  </si>
  <si>
    <t>2015-12-29T14:50:44Z</t>
  </si>
  <si>
    <t>anthonycr</t>
  </si>
  <si>
    <t>Lightning-Browser</t>
  </si>
  <si>
    <t>2013-02-16T03:18:08Z</t>
  </si>
  <si>
    <t>2015-10-01T02:43:21Z</t>
  </si>
  <si>
    <t>open-keychain</t>
  </si>
  <si>
    <t>2010-03-28T23:15:07Z</t>
  </si>
  <si>
    <t>2016-01-05T19:33:37Z</t>
  </si>
  <si>
    <t>maxpower47</t>
  </si>
  <si>
    <t>PinDroid</t>
  </si>
  <si>
    <t>2010-09-02T14:48:36Z</t>
  </si>
  <si>
    <t>2015-06-17T17:16:33Z</t>
  </si>
  <si>
    <t>sandsmark</t>
  </si>
  <si>
    <t>QuasselDroid</t>
  </si>
  <si>
    <t>2010-12-13T20:40:27Z</t>
  </si>
  <si>
    <t>2015-11-17T17:28:48Z</t>
  </si>
  <si>
    <t>QuantumBadger</t>
  </si>
  <si>
    <t>RedReader</t>
  </si>
  <si>
    <t>2013-04-04T14:00:19Z</t>
  </si>
  <si>
    <t>2016-01-05T20:41:54Z</t>
  </si>
  <si>
    <t>syncthing</t>
  </si>
  <si>
    <t>syncthing-android</t>
  </si>
  <si>
    <t>2014-02-22T17:12:05Z</t>
  </si>
  <si>
    <t>2015-12-22T14:54:13Z</t>
  </si>
  <si>
    <t>slp</t>
  </si>
  <si>
    <t>Telegram-FOSS</t>
  </si>
  <si>
    <t>2013-10-25T15:19:00Z</t>
  </si>
  <si>
    <t>2015-12-06T20:18:39Z</t>
  </si>
  <si>
    <t>velazcod</t>
  </si>
  <si>
    <t>Tinfoil-Facebook</t>
  </si>
  <si>
    <t>2011-10-24T21:19:56Z</t>
  </si>
  <si>
    <t>2015-06-08T15:28:09Z</t>
  </si>
  <si>
    <t>nilsbraden</t>
  </si>
  <si>
    <t>ttrss-reader-fork</t>
  </si>
  <si>
    <t>2010-07-20T16:01:15Z</t>
  </si>
  <si>
    <t>2015-12-05T16:45:54Z</t>
  </si>
  <si>
    <t>TwidereProject</t>
  </si>
  <si>
    <t>Twidere-Android</t>
  </si>
  <si>
    <t>2014-07-03T05:48:39Z</t>
  </si>
  <si>
    <t>2016-01-04T14:47:01Z</t>
  </si>
  <si>
    <t>ge0rg</t>
  </si>
  <si>
    <t>yaxim</t>
  </si>
  <si>
    <t>2009-08-23T16:51:48Z</t>
  </si>
  <si>
    <t>2015-04-01T19:09:58Z</t>
  </si>
  <si>
    <t>schildbach</t>
  </si>
  <si>
    <t>bitcoin-wallet</t>
  </si>
  <si>
    <t>Money</t>
  </si>
  <si>
    <t>2011-03-08T08:50:37Z</t>
  </si>
  <si>
    <t>2015-12-21T23:08:27Z</t>
  </si>
  <si>
    <t>drpout</t>
  </si>
  <si>
    <t>boilr</t>
  </si>
  <si>
    <t>2014-07-19T15:37:59Z</t>
  </si>
  <si>
    <t>2015-04-14T17:39:52Z</t>
  </si>
  <si>
    <t>codinguser</t>
  </si>
  <si>
    <t>gnucash-android</t>
  </si>
  <si>
    <t>2012-05-13T19:27:10Z</t>
  </si>
  <si>
    <t>2015-12-11T14:48:17Z</t>
  </si>
  <si>
    <t>jroal</t>
  </si>
  <si>
    <t>a2dpvolume</t>
  </si>
  <si>
    <t>Multimedia</t>
  </si>
  <si>
    <t>2010-10-04T01:27:53Z</t>
  </si>
  <si>
    <t>2015-12-31T14:04:59Z</t>
  </si>
  <si>
    <t>clementine-player</t>
  </si>
  <si>
    <t>Android-Remote</t>
  </si>
  <si>
    <t>2013-01-19T17:04:50Z</t>
  </si>
  <si>
    <t>2016-01-05T14:02:52Z</t>
  </si>
  <si>
    <t>freezy</t>
  </si>
  <si>
    <t>android-xbmcremote</t>
  </si>
  <si>
    <t>2009-08-06T22:14:00Z</t>
  </si>
  <si>
    <t>2014-04-17T19:45:17Z</t>
  </si>
  <si>
    <t>GiorgioRegni</t>
  </si>
  <si>
    <t>Binaural-Beats</t>
  </si>
  <si>
    <t>2010-12-19T15:19:38Z</t>
  </si>
  <si>
    <t>2015-10-28T19:14:10Z</t>
  </si>
  <si>
    <t>bherrmann7</t>
  </si>
  <si>
    <t>Car-Cast</t>
  </si>
  <si>
    <t>2010-01-03T01:52:21Z</t>
  </si>
  <si>
    <t>2015-06-09T20:00:24Z</t>
  </si>
  <si>
    <t>ChordReaderRoot</t>
  </si>
  <si>
    <t>2010-08-18T16:09:20Z</t>
  </si>
  <si>
    <t>2014-11-22T23:04:07Z</t>
  </si>
  <si>
    <t>pmarks-net</t>
  </si>
  <si>
    <t>chromadoze</t>
  </si>
  <si>
    <t>2010-02-04T07:33:53Z</t>
  </si>
  <si>
    <t>2015-04-16T06:21:25Z</t>
  </si>
  <si>
    <t>sergstetsuk</t>
  </si>
  <si>
    <t>CosyDVR</t>
  </si>
  <si>
    <t>2013-07-01T19:31:50Z</t>
  </si>
  <si>
    <t>2015-09-08T11:56:20Z</t>
  </si>
  <si>
    <t>abarisain</t>
  </si>
  <si>
    <t>dmix</t>
  </si>
  <si>
    <t>2010-06-23T08:46:58Z</t>
  </si>
  <si>
    <t>2014-12-09T22:18:54Z</t>
  </si>
  <si>
    <t>jamienicol</t>
  </si>
  <si>
    <t>episodes</t>
  </si>
  <si>
    <t>2012-12-12T22:52:57Z</t>
  </si>
  <si>
    <t>2015-10-28T06:00:28Z</t>
  </si>
  <si>
    <t>tom-and-jerry</t>
  </si>
  <si>
    <t>eyeCam</t>
  </si>
  <si>
    <t>2011-03-05T15:07:30Z</t>
  </si>
  <si>
    <t>2014-04-08T12:50:18Z</t>
  </si>
  <si>
    <t>PaulWoitaschek</t>
  </si>
  <si>
    <t>MaterialAudiobookPlayer</t>
  </si>
  <si>
    <t>2014-08-02T22:01:40Z</t>
  </si>
  <si>
    <t>2016-01-05T15:12:35Z</t>
  </si>
  <si>
    <t>harleensahni</t>
  </si>
  <si>
    <t>media-button-router</t>
  </si>
  <si>
    <t>2011-04-08T19:56:38Z</t>
  </si>
  <si>
    <t>2015-08-20T01:32:16Z</t>
  </si>
  <si>
    <t>intervigilium</t>
  </si>
  <si>
    <t>MicDroid</t>
  </si>
  <si>
    <t>2010-05-06T18:10:33Z</t>
  </si>
  <si>
    <t>2011-10-09T07:41:31Z</t>
  </si>
  <si>
    <t>thasmin</t>
  </si>
  <si>
    <t>Podax</t>
  </si>
  <si>
    <t>2011-04-15T04:12:07Z</t>
  </si>
  <si>
    <t>2015-01-06T16:37:25Z</t>
  </si>
  <si>
    <t>einmalfel</t>
  </si>
  <si>
    <t>PodListen</t>
  </si>
  <si>
    <t>2015-05-05T11:34:57Z</t>
  </si>
  <si>
    <t>2015-12-20T21:05:22Z</t>
  </si>
  <si>
    <t>smithdtyler</t>
  </si>
  <si>
    <t>prettygoodmusicplayer</t>
  </si>
  <si>
    <t>2014-08-10T03:10:53Z</t>
  </si>
  <si>
    <t>2015-12-09T14:18:43Z</t>
  </si>
  <si>
    <t>JJC1138</t>
  </si>
  <si>
    <t>scrobbledroid</t>
  </si>
  <si>
    <t>2008-11-10T02:59:25Z</t>
  </si>
  <si>
    <t>2015-09-27T00:22:21Z</t>
  </si>
  <si>
    <t>billthefarmer</t>
  </si>
  <si>
    <t>sig-gen</t>
  </si>
  <si>
    <t>2013-06-01T19:05:45Z</t>
  </si>
  <si>
    <t>2015-10-13T10:09:30Z</t>
  </si>
  <si>
    <t>bottiger</t>
  </si>
  <si>
    <t>SoundWaves</t>
  </si>
  <si>
    <t>2007-04-25T08:19:52Z</t>
  </si>
  <si>
    <t>2015-12-27T00:17:34Z</t>
  </si>
  <si>
    <t>jpeddicord</t>
  </si>
  <si>
    <t>speedofsound</t>
  </si>
  <si>
    <t>2012-04-24T13:55:26Z</t>
  </si>
  <si>
    <t>2014-11-10T05:42:39Z</t>
  </si>
  <si>
    <t>daneren2005</t>
  </si>
  <si>
    <t>Subsonic</t>
  </si>
  <si>
    <t>2012-07-03T04:12:19Z</t>
  </si>
  <si>
    <t>2016-01-06T01:46:13Z</t>
  </si>
  <si>
    <t>ThibaudM</t>
  </si>
  <si>
    <t>timelapse-sony</t>
  </si>
  <si>
    <t>2013-12-22T07:28:31Z</t>
  </si>
  <si>
    <t>2015-10-27T07:47:46Z</t>
  </si>
  <si>
    <t>vanilla-music</t>
  </si>
  <si>
    <t>vanilla</t>
  </si>
  <si>
    <t>2010-02-15T15:51:10Z</t>
  </si>
  <si>
    <t>2016-01-03T15:41:35Z</t>
  </si>
  <si>
    <t>zxing</t>
  </si>
  <si>
    <t>2007-10-22T21:45:03Z</t>
  </si>
  <si>
    <t>2015-12-09T14:25:10Z</t>
  </si>
  <si>
    <t>ltGuillaume</t>
  </si>
  <si>
    <t>Multimedia,Internet</t>
  </si>
  <si>
    <t>2010-08-20T10:49:25Z</t>
  </si>
  <si>
    <t>2015-12-26T09:12:52Z</t>
  </si>
  <si>
    <t>icecondor</t>
  </si>
  <si>
    <t>Navigation</t>
  </si>
  <si>
    <t>2008-09-17T22:04:51Z</t>
  </si>
  <si>
    <t>2015-04-11T04:08:03Z</t>
  </si>
  <si>
    <t>andreynovikov</t>
  </si>
  <si>
    <t>Androzic</t>
  </si>
  <si>
    <t>2012-01-13T18:27:03Z</t>
  </si>
  <si>
    <t>2015-08-28T09:51:51Z</t>
  </si>
  <si>
    <t>geopaparazzi</t>
  </si>
  <si>
    <t>2010-09-01T11:03:32Z</t>
  </si>
  <si>
    <t>2015-12-09T16:01:34Z</t>
  </si>
  <si>
    <t>mendhak</t>
  </si>
  <si>
    <t>gpslogger</t>
  </si>
  <si>
    <t>2010-02-05T11:25:40Z</t>
  </si>
  <si>
    <t>2015-11-28T14:50:01Z</t>
  </si>
  <si>
    <t>danielegobbetti</t>
  </si>
  <si>
    <t>mixare</t>
  </si>
  <si>
    <t>2010-03-22T18:22:58Z</t>
  </si>
  <si>
    <t>2012-06-01T12:57:25Z</t>
  </si>
  <si>
    <t>mozilla</t>
  </si>
  <si>
    <t>MozStumbler</t>
  </si>
  <si>
    <t>2013-07-04T01:23:39Z</t>
  </si>
  <si>
    <t>2015-11-23T19:23:01Z</t>
  </si>
  <si>
    <t>navit-gps</t>
  </si>
  <si>
    <t>navit</t>
  </si>
  <si>
    <t>2005-12-02T10:41:56Z</t>
  </si>
  <si>
    <t>2016-01-04T10:33:45Z</t>
  </si>
  <si>
    <t>osmandapp</t>
  </si>
  <si>
    <t>Osmand</t>
  </si>
  <si>
    <t>2010-04-25T22:02:43Z</t>
  </si>
  <si>
    <t>2016-01-05T23:42:13Z</t>
  </si>
  <si>
    <t>boombuler</t>
  </si>
  <si>
    <t>piraten_map_app</t>
  </si>
  <si>
    <t>2011-08-08T19:13:36Z</t>
  </si>
  <si>
    <t>2014-05-18T11:39:34Z</t>
  </si>
  <si>
    <t>Himmele</t>
  </si>
  <si>
    <t>Quickdroid</t>
  </si>
  <si>
    <t>2009-07-29T21:18:56Z</t>
  </si>
  <si>
    <t>2015-09-30T20:14:55Z</t>
  </si>
  <si>
    <t>herverenault</t>
  </si>
  <si>
    <t>Self-Hosted-GPS-Tracker</t>
  </si>
  <si>
    <t>2013-08-23T08:14:34Z</t>
  </si>
  <si>
    <t>2015-12-22T08:11:38Z</t>
  </si>
  <si>
    <t>emdete</t>
  </si>
  <si>
    <t>tabulae</t>
  </si>
  <si>
    <t>2009-08-12T14:57:10Z</t>
  </si>
  <si>
    <t>2015-12-21T15:45:02Z</t>
  </si>
  <si>
    <t>tananaev</t>
  </si>
  <si>
    <t>traccar-client-android</t>
  </si>
  <si>
    <t>2012-07-29T15:47:00Z</t>
  </si>
  <si>
    <t>2015-12-30T19:10:51Z</t>
  </si>
  <si>
    <t>everythingandroid</t>
  </si>
  <si>
    <t>android-smspopup</t>
  </si>
  <si>
    <t>Phone &amp; SMS</t>
  </si>
  <si>
    <t>2009-01-10T17:05:17Z</t>
  </si>
  <si>
    <t>2015-04-14T00:53:37Z</t>
  </si>
  <si>
    <t>servalproject</t>
  </si>
  <si>
    <t>batphone</t>
  </si>
  <si>
    <t>2009-02-24T00:09:04Z</t>
  </si>
  <si>
    <t>2015-12-07T03:20:02Z</t>
  </si>
  <si>
    <t>vdavy</t>
  </si>
  <si>
    <t>freemobilenetstat</t>
  </si>
  <si>
    <t>2011-03-07T17:30:10Z</t>
  </si>
  <si>
    <t>2015-06-30T07:45:24Z</t>
  </si>
  <si>
    <t>Yakoo63</t>
  </si>
  <si>
    <t>gtalksms</t>
  </si>
  <si>
    <t>2010-12-09T23:39:29Z</t>
  </si>
  <si>
    <t>2015-09-13T10:20:10Z</t>
  </si>
  <si>
    <t>qklabs</t>
  </si>
  <si>
    <t>qksms</t>
  </si>
  <si>
    <t>2015-02-21T19:55:46Z</t>
  </si>
  <si>
    <t>2016-01-05T18:16:35Z</t>
  </si>
  <si>
    <t>jberkel</t>
  </si>
  <si>
    <t>sms-backup-plus</t>
  </si>
  <si>
    <t>2009-01-16T17:21:15Z</t>
  </si>
  <si>
    <t>2015-10-07T09:16:49Z</t>
  </si>
  <si>
    <t>felixb</t>
  </si>
  <si>
    <t>smsdroid</t>
  </si>
  <si>
    <t>2009-11-15T09:10:29Z</t>
  </si>
  <si>
    <t>2015-11-07T14:10:51Z</t>
  </si>
  <si>
    <t>SMSSecure</t>
  </si>
  <si>
    <t>2011-12-20T18:20:44Z</t>
  </si>
  <si>
    <t>2016-01-01T03:43:45Z</t>
  </si>
  <si>
    <t>ushahidi</t>
  </si>
  <si>
    <t>SMSSync</t>
  </si>
  <si>
    <t>2010-05-11T07:00:12Z</t>
  </si>
  <si>
    <t>2015-11-20T00:53:32Z</t>
  </si>
  <si>
    <t>websms</t>
  </si>
  <si>
    <t>2009-05-19T18:21:47Z</t>
  </si>
  <si>
    <t>2015-11-07T13:32:10Z</t>
  </si>
  <si>
    <t>mjdenham</t>
  </si>
  <si>
    <t>and-bible</t>
  </si>
  <si>
    <t>Reading</t>
  </si>
  <si>
    <t>2010-07-19T11:07:50Z</t>
  </si>
  <si>
    <t>2015-12-09T22:00:14Z</t>
  </si>
  <si>
    <t>notizklotz</t>
  </si>
  <si>
    <t>derbund-downloader</t>
  </si>
  <si>
    <t>2013-08-17T12:49:05Z</t>
  </si>
  <si>
    <t>2015-12-30T20:27:20Z</t>
  </si>
  <si>
    <t>geometer</t>
  </si>
  <si>
    <t>FBReaderJ</t>
  </si>
  <si>
    <t>2007-10-07T14:38:32Z</t>
  </si>
  <si>
    <t>2015-12-30T15:38:39Z</t>
  </si>
  <si>
    <t>FBReaderJ-plugin-tts</t>
  </si>
  <si>
    <t>2011-06-18T15:20:15Z</t>
  </si>
  <si>
    <t>2015-06-09T03:39:39Z</t>
  </si>
  <si>
    <t>samuelclay</t>
  </si>
  <si>
    <t>NewsBlur</t>
  </si>
  <si>
    <t>2009-06-16T01:18:18Z</t>
  </si>
  <si>
    <t>2016-01-05T21:24:25Z</t>
  </si>
  <si>
    <t>yhcting</t>
  </si>
  <si>
    <t>feedhive</t>
  </si>
  <si>
    <t>Reading,Internet</t>
  </si>
  <si>
    <t>2012-01-27T08:45:47Z</t>
  </si>
  <si>
    <t>2015-07-10T15:27:19Z</t>
  </si>
  <si>
    <t>jparkie</t>
  </si>
  <si>
    <t>Aizoban</t>
  </si>
  <si>
    <t>Reading,Multimedia</t>
  </si>
  <si>
    <t>2014-12-14T20:26:44Z</t>
  </si>
  <si>
    <t>2015-06-01T16:25:41Z</t>
  </si>
  <si>
    <t>pires</t>
  </si>
  <si>
    <t>android-obd-reader</t>
  </si>
  <si>
    <t>Science &amp; Education</t>
  </si>
  <si>
    <t>2010-03-15T19:48:25Z</t>
  </si>
  <si>
    <t>2016-01-05T10:54:27Z</t>
  </si>
  <si>
    <t>fmetzger</t>
  </si>
  <si>
    <t>android-sensorium</t>
  </si>
  <si>
    <t>2012-08-20T07:43:59Z</t>
  </si>
  <si>
    <t>2014-02-17T14:08:30Z</t>
  </si>
  <si>
    <t>ankidroid</t>
  </si>
  <si>
    <t>Anki-Android</t>
  </si>
  <si>
    <t>2009-06-03T14:56:54Z</t>
  </si>
  <si>
    <t>2016-01-04T03:59:59Z</t>
  </si>
  <si>
    <t>nebulon42</t>
  </si>
  <si>
    <t>beepme</t>
  </si>
  <si>
    <t>2012-10-09T18:54:36Z</t>
  </si>
  <si>
    <t>2014-04-22T10:02:44Z</t>
  </si>
  <si>
    <t>EvanRespaut</t>
  </si>
  <si>
    <t>Equate</t>
  </si>
  <si>
    <t>2014-04-25T04:08:45Z</t>
  </si>
  <si>
    <t>2015-10-25T03:16:08Z</t>
  </si>
  <si>
    <t>balau</t>
  </si>
  <si>
    <t>fakedawn</t>
  </si>
  <si>
    <t>2012-05-20T08:51:39Z</t>
  </si>
  <si>
    <t>2014-10-11T18:40:59Z</t>
  </si>
  <si>
    <t>roelb</t>
  </si>
  <si>
    <t>Simple-C25K</t>
  </si>
  <si>
    <t>2012-03-19T10:58:35Z</t>
  </si>
  <si>
    <t>2013-06-18T20:15:03Z</t>
  </si>
  <si>
    <t>carts-uiet</t>
  </si>
  <si>
    <t>cartsbusboarding</t>
  </si>
  <si>
    <t>Science &amp; Education,Navigation</t>
  </si>
  <si>
    <t>2014-10-17T07:00:25Z</t>
  </si>
  <si>
    <t>2015-06-15T14:51:33Z</t>
  </si>
  <si>
    <t>EasyToken</t>
  </si>
  <si>
    <t>Security</t>
  </si>
  <si>
    <t>2014-06-22T17:54:48Z</t>
  </si>
  <si>
    <t>2014-12-20T18:42:55Z</t>
  </si>
  <si>
    <t>PanicInitiative</t>
  </si>
  <si>
    <t>PanicButton</t>
  </si>
  <si>
    <t>2013-03-26T09:06:59Z</t>
  </si>
  <si>
    <t>2015-09-04T07:55:07Z</t>
  </si>
  <si>
    <t>i2p</t>
  </si>
  <si>
    <t>i2p.android.base</t>
  </si>
  <si>
    <t>Security,Internet</t>
  </si>
  <si>
    <t>2004-04-08T04:41:54Z</t>
  </si>
  <si>
    <t>2015-11-23T03:44:22Z</t>
  </si>
  <si>
    <t>M66B</t>
  </si>
  <si>
    <t>NetGuard</t>
  </si>
  <si>
    <t>2015-10-24T17:59:20Z</t>
  </si>
  <si>
    <t>2016-01-05T22:03:26Z</t>
  </si>
  <si>
    <t>SecUpwN</t>
  </si>
  <si>
    <t>Security,System,Connectivity</t>
  </si>
  <si>
    <t>2013-11-23T10:04:14Z</t>
  </si>
  <si>
    <t>2016-01-06T05:10:16Z</t>
  </si>
  <si>
    <t>AChep</t>
  </si>
  <si>
    <t>AcDisplay</t>
  </si>
  <si>
    <t>System</t>
  </si>
  <si>
    <t>2014-02-08T23:04:28Z</t>
  </si>
  <si>
    <t>2015-10-20T08:46:43Z</t>
  </si>
  <si>
    <t>yuriykulikov</t>
  </si>
  <si>
    <t>AlarmClock</t>
  </si>
  <si>
    <t>2008-10-21T14:00:00Z</t>
  </si>
  <si>
    <t>2015-10-19T22:27:48Z</t>
  </si>
  <si>
    <t>acl33</t>
  </si>
  <si>
    <t>AndroidDasher</t>
  </si>
  <si>
    <t>2010-04-25T19:08:32Z</t>
  </si>
  <si>
    <t>2011-12-31T09:42:17Z</t>
  </si>
  <si>
    <t>tobykurien</t>
  </si>
  <si>
    <t>BatteryFu</t>
  </si>
  <si>
    <t>2014-01-31T12:35:43Z</t>
  </si>
  <si>
    <t>2015-09-21T13:42:18Z</t>
  </si>
  <si>
    <t>BetterBatteryStats</t>
  </si>
  <si>
    <t>2009-10-29T13:35:00Z</t>
  </si>
  <si>
    <t>2016-01-05T19:49:32Z</t>
  </si>
  <si>
    <t>callmeter</t>
  </si>
  <si>
    <t>2009-05-31T18:04:23Z</t>
  </si>
  <si>
    <t>2015-11-14T18:15:14Z</t>
  </si>
  <si>
    <t>screenfreeze</t>
  </si>
  <si>
    <t>deskcon-android</t>
  </si>
  <si>
    <t>2014-01-11T13:00:07Z</t>
  </si>
  <si>
    <t>2014-07-26T12:23:54Z</t>
  </si>
  <si>
    <t>jensstein</t>
  </si>
  <si>
    <t>oandbackup</t>
  </si>
  <si>
    <t>2013-07-12T09:04:15Z</t>
  </si>
  <si>
    <t>2016-01-05T11:34:51Z</t>
  </si>
  <si>
    <t>eolwral</t>
  </si>
  <si>
    <t>OSMonitor</t>
  </si>
  <si>
    <t>2013-04-29T05:57:25Z</t>
  </si>
  <si>
    <t>2015-11-02T16:24:55Z</t>
  </si>
  <si>
    <t>horn3t</t>
  </si>
  <si>
    <t>PerformanceControl</t>
  </si>
  <si>
    <t>2012-11-26T04:34:49Z</t>
  </si>
  <si>
    <t>2015-05-04T20:10:13Z</t>
  </si>
  <si>
    <t>SyntaxBlitz</t>
  </si>
  <si>
    <t>PluckLock</t>
  </si>
  <si>
    <t>2014-11-06T19:41:16Z</t>
  </si>
  <si>
    <t>2014-12-06T23:13:31Z</t>
  </si>
  <si>
    <t>wolpi</t>
  </si>
  <si>
    <t>prim-ftpd</t>
  </si>
  <si>
    <t>2012-06-03T16:24:33Z</t>
  </si>
  <si>
    <t>2016-01-06T01:13:39Z</t>
  </si>
  <si>
    <t>phpsysinfo</t>
  </si>
  <si>
    <t>psiandroid</t>
  </si>
  <si>
    <t>2012-01-25T09:38:07Z</t>
  </si>
  <si>
    <t>2015-07-05T09:29:51Z</t>
  </si>
  <si>
    <t>yiselieren</t>
  </si>
  <si>
    <t>ReLaunch</t>
  </si>
  <si>
    <t>2011-08-03T21:57:09Z</t>
  </si>
  <si>
    <t>2013-01-30T13:32:12Z</t>
  </si>
  <si>
    <t>MohammadAdib</t>
  </si>
  <si>
    <t>Roundr</t>
  </si>
  <si>
    <t>2013-04-14T02:52:17Z</t>
  </si>
  <si>
    <t>2013-08-27T20:26:51Z</t>
  </si>
  <si>
    <t>lkorth</t>
  </si>
  <si>
    <t>screen-notifications</t>
  </si>
  <si>
    <t>2012-09-07T03:21:44Z</t>
  </si>
  <si>
    <t>2016-01-06T03:32:47Z</t>
  </si>
  <si>
    <t>pilot51</t>
  </si>
  <si>
    <t>voicenotify</t>
  </si>
  <si>
    <t>2011-02-04T00:22:50Z</t>
  </si>
  <si>
    <t>2014-05-04T21:14:40Z</t>
  </si>
  <si>
    <t>Free-Software-for-Android</t>
  </si>
  <si>
    <t>AdAway</t>
  </si>
  <si>
    <t>System,Security</t>
  </si>
  <si>
    <t>2011-06-18T09:36:24Z</t>
  </si>
  <si>
    <t>2015-12-30T17:58:51Z</t>
  </si>
  <si>
    <t>hmrocha</t>
  </si>
  <si>
    <t>batterywidget</t>
  </si>
  <si>
    <t>Theming</t>
  </si>
  <si>
    <t>2011-05-23T05:26:10Z</t>
  </si>
  <si>
    <t>2011-12-03T14:29:24Z</t>
  </si>
  <si>
    <t>shakalaca</t>
  </si>
  <si>
    <t>BeautyClockLiveWallpaper</t>
  </si>
  <si>
    <t>2010-07-17T07:29:20Z</t>
  </si>
  <si>
    <t>2011-12-08T14:43:04Z</t>
  </si>
  <si>
    <t>Neamar</t>
  </si>
  <si>
    <t>KISS</t>
  </si>
  <si>
    <t>2012-10-02T13:28:30Z</t>
  </si>
  <si>
    <t>2016-01-06T02:44:56Z</t>
  </si>
  <si>
    <t>czlee</t>
  </si>
  <si>
    <t>debatekeeper</t>
  </si>
  <si>
    <t>Time</t>
  </si>
  <si>
    <t>2012-03-30T08:52:47Z</t>
  </si>
  <si>
    <t>2015-12-03T18:19:07Z</t>
  </si>
  <si>
    <t>quaddy-services</t>
  </si>
  <si>
    <t>DynamicNightLight</t>
  </si>
  <si>
    <t>2014-01-06T18:36:36Z</t>
  </si>
  <si>
    <t>2014-11-23T20:21:43Z</t>
  </si>
  <si>
    <t>fixme-lausanne</t>
  </si>
  <si>
    <t>MyHackerspace</t>
  </si>
  <si>
    <t>2012-04-21T16:00:17Z</t>
  </si>
  <si>
    <t>2015-06-24T09:57:59Z</t>
  </si>
  <si>
    <t>miguelvps</t>
  </si>
  <si>
    <t>PoliteDroid</t>
  </si>
  <si>
    <t>2011-07-21T18:57:54Z</t>
  </si>
  <si>
    <t>2015-02-26T02:07:07Z</t>
  </si>
  <si>
    <t>Standalone-Calendar</t>
  </si>
  <si>
    <t>2013-11-19T22:33:52Z</t>
  </si>
  <si>
    <t>GrahamBlanshard</t>
  </si>
  <si>
    <t>WiseRadar</t>
  </si>
  <si>
    <t>2013-01-22T03:06:08Z</t>
  </si>
  <si>
    <t>2015-11-17T12:10:54Z</t>
  </si>
  <si>
    <t>knirirr</t>
  </si>
  <si>
    <t>BeeCount</t>
  </si>
  <si>
    <t>Writing</t>
  </si>
  <si>
    <t>2014-05-05T21:02:49Z</t>
  </si>
  <si>
    <t>2015-11-15T11:46:23Z</t>
  </si>
  <si>
    <t>spacecowboy</t>
  </si>
  <si>
    <t>NotePad</t>
  </si>
  <si>
    <t>2012-01-13T10:17:39Z</t>
  </si>
  <si>
    <t>2015-12-02T23:33:54Z</t>
  </si>
  <si>
    <t>PowerUsageImprovement</t>
  </si>
  <si>
    <t>PowerUsageMonitoring</t>
  </si>
  <si>
    <t>Android-IMSI-Catcher-Detector</t>
    <phoneticPr fontId="2" type="noConversion"/>
  </si>
  <si>
    <t>DroidShows</t>
    <phoneticPr fontId="2" type="noConversion"/>
  </si>
  <si>
    <t>#Year</t>
    <phoneticPr fontId="2" type="noConversion"/>
  </si>
  <si>
    <t>Q1</t>
  </si>
  <si>
    <t>Q2</t>
  </si>
  <si>
    <t>Q3</t>
  </si>
  <si>
    <t>Q0</t>
  </si>
  <si>
    <t>Q4</t>
  </si>
  <si>
    <t>Outlier</t>
  </si>
  <si>
    <t>mean</t>
  </si>
  <si>
    <t>std</t>
  </si>
  <si>
    <t>commits</t>
    <phoneticPr fontId="2" type="noConversion"/>
  </si>
  <si>
    <t>age(year)</t>
    <phoneticPr fontId="2" type="noConversion"/>
  </si>
  <si>
    <t>Contributors</t>
    <phoneticPr fontId="2" type="noConversion"/>
  </si>
  <si>
    <t>LOC</t>
    <phoneticPr fontId="2" type="noConversion"/>
  </si>
  <si>
    <t>PowerConditionalStrategy:PowerIsLow</t>
    <phoneticPr fontId="2" type="noConversion"/>
  </si>
  <si>
    <t>PowerConditionalStrategy:PowerSaveMode</t>
    <phoneticPr fontId="2" type="noConversion"/>
  </si>
  <si>
    <t>PowerConditionalStrategy:PowerIsHigh</t>
    <phoneticPr fontId="2" type="noConversion"/>
  </si>
  <si>
    <t>Bug Fix &amp; Code Refinement</t>
    <phoneticPr fontId="2" type="noConversion"/>
  </si>
  <si>
    <t>WakeLock:Optimization</t>
    <phoneticPr fontId="2" type="noConversion"/>
  </si>
  <si>
    <t>WakeLock:Add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</si>
</sst>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topLeftCell="K1" workbookViewId="0">
      <selection activeCell="R3" sqref="R3"/>
    </sheetView>
  </sheetViews>
  <sheetFormatPr defaultColWidth="11.5546875" defaultRowHeight="14.4" x14ac:dyDescent="0.25"/>
  <cols>
    <col min="1" max="1" width="27.88671875" customWidth="1"/>
    <col min="2" max="2" width="24.88671875" customWidth="1"/>
    <col min="3" max="3" width="22.33203125" style="5" customWidth="1"/>
    <col min="5" max="5" width="17.5546875" customWidth="1"/>
    <col min="6" max="6" width="23.109375" customWidth="1"/>
    <col min="9" max="9" width="15.21875" customWidth="1"/>
    <col min="10" max="10" width="15.6640625" customWidth="1"/>
    <col min="12" max="12" width="22.21875" customWidth="1"/>
    <col min="13" max="13" width="23.88671875" customWidth="1"/>
    <col min="14" max="14" width="25.21875" customWidth="1"/>
    <col min="15" max="15" width="22.77734375" customWidth="1"/>
    <col min="16" max="16" width="25" customWidth="1"/>
    <col min="17" max="17" width="24.109375" customWidth="1"/>
    <col min="18" max="18" width="24.5546875" customWidth="1"/>
    <col min="19" max="19" width="25.109375" customWidth="1"/>
  </cols>
  <sheetData>
    <row r="1" spans="1:19" s="1" customForma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634</v>
      </c>
      <c r="I1" s="1" t="s">
        <v>7</v>
      </c>
      <c r="J1" s="1" t="s">
        <v>8</v>
      </c>
      <c r="K1" s="2" t="s">
        <v>9</v>
      </c>
      <c r="L1" s="1" t="s">
        <v>648</v>
      </c>
      <c r="M1" s="1" t="s">
        <v>647</v>
      </c>
      <c r="N1" s="1" t="s">
        <v>649</v>
      </c>
      <c r="O1" s="1" t="s">
        <v>630</v>
      </c>
      <c r="P1" s="1" t="s">
        <v>631</v>
      </c>
      <c r="Q1" s="1" t="s">
        <v>651</v>
      </c>
      <c r="R1" s="1" t="s">
        <v>652</v>
      </c>
      <c r="S1" s="1" t="s">
        <v>650</v>
      </c>
    </row>
    <row r="2" spans="1:19" x14ac:dyDescent="0.25">
      <c r="A2" t="s">
        <v>10</v>
      </c>
      <c r="B2" t="s">
        <v>11</v>
      </c>
      <c r="C2" s="5" t="s">
        <v>12</v>
      </c>
      <c r="D2">
        <v>171</v>
      </c>
      <c r="E2" t="s">
        <v>13</v>
      </c>
      <c r="F2" t="s">
        <v>14</v>
      </c>
      <c r="G2">
        <v>227</v>
      </c>
      <c r="H2" s="3">
        <f>G2/365</f>
        <v>0.62191780821917808</v>
      </c>
      <c r="I2">
        <v>2</v>
      </c>
      <c r="J2">
        <v>2</v>
      </c>
      <c r="K2">
        <v>23539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15</v>
      </c>
      <c r="B3" t="s">
        <v>15</v>
      </c>
      <c r="C3" s="5" t="s">
        <v>12</v>
      </c>
      <c r="D3">
        <v>2888</v>
      </c>
      <c r="E3" t="s">
        <v>16</v>
      </c>
      <c r="F3" t="s">
        <v>17</v>
      </c>
      <c r="G3">
        <v>1474</v>
      </c>
      <c r="H3" s="3">
        <f t="shared" ref="H3:H65" si="0">G3/365</f>
        <v>4.0383561643835613</v>
      </c>
      <c r="I3">
        <v>59</v>
      </c>
      <c r="J3">
        <v>6</v>
      </c>
      <c r="K3">
        <v>51113</v>
      </c>
      <c r="L3">
        <v>0</v>
      </c>
      <c r="M3">
        <v>0</v>
      </c>
      <c r="N3">
        <v>1</v>
      </c>
      <c r="O3">
        <v>0</v>
      </c>
      <c r="P3">
        <v>0</v>
      </c>
      <c r="Q3">
        <v>3</v>
      </c>
      <c r="R3">
        <v>2</v>
      </c>
      <c r="S3">
        <v>0</v>
      </c>
    </row>
    <row r="4" spans="1:19" x14ac:dyDescent="0.25">
      <c r="A4" t="s">
        <v>18</v>
      </c>
      <c r="B4" t="s">
        <v>19</v>
      </c>
      <c r="C4" s="5" t="s">
        <v>12</v>
      </c>
      <c r="D4">
        <v>286</v>
      </c>
      <c r="E4" t="s">
        <v>20</v>
      </c>
      <c r="F4" t="s">
        <v>21</v>
      </c>
      <c r="G4">
        <v>895</v>
      </c>
      <c r="H4" s="3">
        <f t="shared" si="0"/>
        <v>2.452054794520548</v>
      </c>
      <c r="I4">
        <v>2</v>
      </c>
      <c r="J4">
        <v>6</v>
      </c>
      <c r="K4">
        <v>7436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5</v>
      </c>
    </row>
    <row r="5" spans="1:19" x14ac:dyDescent="0.25">
      <c r="A5" t="s">
        <v>22</v>
      </c>
      <c r="B5" t="s">
        <v>23</v>
      </c>
      <c r="C5" s="5" t="s">
        <v>12</v>
      </c>
      <c r="D5">
        <v>976</v>
      </c>
      <c r="E5" t="s">
        <v>24</v>
      </c>
      <c r="F5" t="s">
        <v>25</v>
      </c>
      <c r="G5">
        <v>365</v>
      </c>
      <c r="H5" s="3">
        <f t="shared" si="0"/>
        <v>1</v>
      </c>
      <c r="I5">
        <v>13</v>
      </c>
      <c r="J5">
        <v>8</v>
      </c>
      <c r="K5">
        <v>21398</v>
      </c>
      <c r="L5">
        <v>0</v>
      </c>
      <c r="M5">
        <v>0</v>
      </c>
      <c r="N5">
        <v>0</v>
      </c>
      <c r="O5">
        <v>1</v>
      </c>
      <c r="P5">
        <v>7</v>
      </c>
      <c r="Q5">
        <v>0</v>
      </c>
      <c r="R5">
        <v>0</v>
      </c>
      <c r="S5">
        <v>0</v>
      </c>
    </row>
    <row r="6" spans="1:19" x14ac:dyDescent="0.25">
      <c r="A6" t="s">
        <v>26</v>
      </c>
      <c r="B6" t="s">
        <v>27</v>
      </c>
      <c r="C6" s="5" t="s">
        <v>12</v>
      </c>
      <c r="D6">
        <v>58</v>
      </c>
      <c r="E6" t="s">
        <v>28</v>
      </c>
      <c r="F6" t="s">
        <v>29</v>
      </c>
      <c r="G6">
        <v>92</v>
      </c>
      <c r="H6" s="3">
        <f t="shared" si="0"/>
        <v>0.25205479452054796</v>
      </c>
      <c r="I6">
        <v>2</v>
      </c>
      <c r="J6">
        <v>1</v>
      </c>
      <c r="K6">
        <v>689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30</v>
      </c>
      <c r="B7" t="s">
        <v>31</v>
      </c>
      <c r="C7" s="5" t="s">
        <v>12</v>
      </c>
      <c r="D7">
        <v>824</v>
      </c>
      <c r="E7" t="s">
        <v>32</v>
      </c>
      <c r="F7" t="s">
        <v>33</v>
      </c>
      <c r="G7">
        <v>939</v>
      </c>
      <c r="H7" s="3">
        <f t="shared" si="0"/>
        <v>2.5726027397260274</v>
      </c>
      <c r="I7">
        <v>6</v>
      </c>
      <c r="J7">
        <v>4</v>
      </c>
      <c r="K7">
        <v>14326</v>
      </c>
      <c r="L7">
        <v>0</v>
      </c>
      <c r="M7">
        <v>0</v>
      </c>
      <c r="N7">
        <v>0</v>
      </c>
      <c r="O7">
        <v>1</v>
      </c>
      <c r="P7">
        <v>2</v>
      </c>
      <c r="Q7">
        <v>0</v>
      </c>
      <c r="R7">
        <v>1</v>
      </c>
      <c r="S7">
        <v>0</v>
      </c>
    </row>
    <row r="8" spans="1:19" x14ac:dyDescent="0.25">
      <c r="A8" t="s">
        <v>34</v>
      </c>
      <c r="B8" t="s">
        <v>35</v>
      </c>
      <c r="C8" s="5" t="s">
        <v>12</v>
      </c>
      <c r="D8">
        <v>229</v>
      </c>
      <c r="E8" t="s">
        <v>36</v>
      </c>
      <c r="F8" t="s">
        <v>37</v>
      </c>
      <c r="G8">
        <v>898</v>
      </c>
      <c r="H8" s="3">
        <f t="shared" si="0"/>
        <v>2.4602739726027396</v>
      </c>
      <c r="I8">
        <v>2</v>
      </c>
      <c r="J8">
        <v>2</v>
      </c>
      <c r="K8">
        <v>25053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19" x14ac:dyDescent="0.25">
      <c r="A9" t="s">
        <v>38</v>
      </c>
      <c r="B9" t="s">
        <v>39</v>
      </c>
      <c r="C9" s="5" t="s">
        <v>12</v>
      </c>
      <c r="D9">
        <v>107</v>
      </c>
      <c r="E9" t="s">
        <v>40</v>
      </c>
      <c r="F9" t="s">
        <v>41</v>
      </c>
      <c r="G9">
        <v>524</v>
      </c>
      <c r="H9" s="3">
        <f t="shared" si="0"/>
        <v>1.4356164383561645</v>
      </c>
      <c r="I9">
        <v>1</v>
      </c>
      <c r="J9">
        <v>1</v>
      </c>
      <c r="K9">
        <v>28439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 x14ac:dyDescent="0.25">
      <c r="A10" t="s">
        <v>42</v>
      </c>
      <c r="B10" t="s">
        <v>43</v>
      </c>
      <c r="C10" s="5" t="s">
        <v>12</v>
      </c>
      <c r="D10">
        <v>347</v>
      </c>
      <c r="E10" t="s">
        <v>44</v>
      </c>
      <c r="F10" t="s">
        <v>45</v>
      </c>
      <c r="G10">
        <v>2490</v>
      </c>
      <c r="H10" s="3">
        <f t="shared" si="0"/>
        <v>6.8219178082191778</v>
      </c>
      <c r="I10">
        <v>13</v>
      </c>
      <c r="J10">
        <v>1</v>
      </c>
      <c r="K10">
        <v>5452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1:19" x14ac:dyDescent="0.25">
      <c r="A11" t="s">
        <v>46</v>
      </c>
      <c r="B11" t="s">
        <v>47</v>
      </c>
      <c r="C11" s="5" t="s">
        <v>12</v>
      </c>
      <c r="D11">
        <v>172</v>
      </c>
      <c r="E11" t="s">
        <v>48</v>
      </c>
      <c r="F11" t="s">
        <v>49</v>
      </c>
      <c r="G11">
        <v>746</v>
      </c>
      <c r="H11" s="3">
        <f t="shared" si="0"/>
        <v>2.043835616438356</v>
      </c>
      <c r="I11">
        <v>7</v>
      </c>
      <c r="J11">
        <v>3</v>
      </c>
      <c r="K11">
        <v>2538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50</v>
      </c>
      <c r="B12" t="s">
        <v>51</v>
      </c>
      <c r="C12" s="5" t="s">
        <v>12</v>
      </c>
      <c r="D12">
        <v>1252</v>
      </c>
      <c r="E12" t="s">
        <v>52</v>
      </c>
      <c r="F12" t="s">
        <v>53</v>
      </c>
      <c r="G12">
        <v>1888</v>
      </c>
      <c r="H12" s="3">
        <f t="shared" si="0"/>
        <v>5.1726027397260275</v>
      </c>
      <c r="I12">
        <v>2</v>
      </c>
      <c r="J12">
        <v>25</v>
      </c>
      <c r="K12">
        <v>10768</v>
      </c>
      <c r="L12">
        <v>0</v>
      </c>
      <c r="M12">
        <v>0</v>
      </c>
      <c r="N12">
        <v>0</v>
      </c>
      <c r="O12">
        <v>3</v>
      </c>
      <c r="P12">
        <v>0</v>
      </c>
      <c r="Q12">
        <v>8</v>
      </c>
      <c r="R12">
        <v>4</v>
      </c>
      <c r="S12">
        <v>10</v>
      </c>
    </row>
    <row r="13" spans="1:19" x14ac:dyDescent="0.25">
      <c r="A13" t="s">
        <v>54</v>
      </c>
      <c r="B13" t="s">
        <v>55</v>
      </c>
      <c r="C13" s="5" t="s">
        <v>12</v>
      </c>
      <c r="D13">
        <v>771</v>
      </c>
      <c r="E13" t="s">
        <v>56</v>
      </c>
      <c r="F13" t="s">
        <v>57</v>
      </c>
      <c r="G13">
        <v>2093</v>
      </c>
      <c r="H13" s="3">
        <f t="shared" si="0"/>
        <v>5.7342465753424658</v>
      </c>
      <c r="I13">
        <v>21</v>
      </c>
      <c r="J13">
        <v>5</v>
      </c>
      <c r="K13">
        <v>16574</v>
      </c>
      <c r="L13">
        <v>0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</row>
    <row r="14" spans="1:19" x14ac:dyDescent="0.25">
      <c r="A14" t="s">
        <v>58</v>
      </c>
      <c r="B14" t="s">
        <v>59</v>
      </c>
      <c r="C14" s="5" t="s">
        <v>60</v>
      </c>
      <c r="D14">
        <v>140</v>
      </c>
      <c r="E14" t="s">
        <v>61</v>
      </c>
      <c r="F14" t="s">
        <v>62</v>
      </c>
      <c r="G14">
        <v>653</v>
      </c>
      <c r="H14" s="3">
        <f t="shared" si="0"/>
        <v>1.789041095890411</v>
      </c>
      <c r="I14">
        <v>1</v>
      </c>
      <c r="J14">
        <v>4</v>
      </c>
      <c r="K14">
        <v>6918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3</v>
      </c>
    </row>
    <row r="15" spans="1:19" x14ac:dyDescent="0.25">
      <c r="A15" t="s">
        <v>63</v>
      </c>
      <c r="B15" t="s">
        <v>64</v>
      </c>
      <c r="C15" s="5" t="s">
        <v>60</v>
      </c>
      <c r="D15">
        <v>1035</v>
      </c>
      <c r="E15" t="s">
        <v>65</v>
      </c>
      <c r="F15" t="s">
        <v>66</v>
      </c>
      <c r="G15">
        <v>1684</v>
      </c>
      <c r="H15" s="3">
        <f t="shared" si="0"/>
        <v>4.6136986301369864</v>
      </c>
      <c r="I15">
        <v>76</v>
      </c>
      <c r="J15">
        <v>1</v>
      </c>
      <c r="K15">
        <v>18148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67</v>
      </c>
      <c r="B16" t="s">
        <v>68</v>
      </c>
      <c r="C16" s="5" t="s">
        <v>60</v>
      </c>
      <c r="D16">
        <v>345</v>
      </c>
      <c r="E16" t="s">
        <v>69</v>
      </c>
      <c r="F16" t="s">
        <v>70</v>
      </c>
      <c r="G16">
        <v>1943</v>
      </c>
      <c r="H16" s="3">
        <f t="shared" si="0"/>
        <v>5.3232876712328769</v>
      </c>
      <c r="I16">
        <v>5</v>
      </c>
      <c r="J16">
        <v>1</v>
      </c>
      <c r="K16">
        <v>8353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1:19" x14ac:dyDescent="0.25">
      <c r="A17" t="s">
        <v>71</v>
      </c>
      <c r="B17" t="s">
        <v>72</v>
      </c>
      <c r="C17" s="5" t="s">
        <v>60</v>
      </c>
      <c r="D17">
        <v>726</v>
      </c>
      <c r="E17" t="s">
        <v>73</v>
      </c>
      <c r="F17" t="s">
        <v>74</v>
      </c>
      <c r="G17">
        <v>361</v>
      </c>
      <c r="H17" s="3">
        <f t="shared" si="0"/>
        <v>0.989041095890411</v>
      </c>
      <c r="I17">
        <v>41</v>
      </c>
      <c r="J17">
        <v>11</v>
      </c>
      <c r="K17">
        <v>27232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  <c r="S17">
        <v>5</v>
      </c>
    </row>
    <row r="18" spans="1:19" x14ac:dyDescent="0.25">
      <c r="A18" t="s">
        <v>75</v>
      </c>
      <c r="B18" t="s">
        <v>76</v>
      </c>
      <c r="C18" s="5" t="s">
        <v>60</v>
      </c>
      <c r="D18">
        <v>577</v>
      </c>
      <c r="E18" t="s">
        <v>77</v>
      </c>
      <c r="F18" t="s">
        <v>78</v>
      </c>
      <c r="G18">
        <v>1551</v>
      </c>
      <c r="H18" s="3">
        <f t="shared" si="0"/>
        <v>4.2493150684931509</v>
      </c>
      <c r="I18">
        <v>5</v>
      </c>
      <c r="J18">
        <v>1</v>
      </c>
      <c r="K18">
        <v>2535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</row>
    <row r="19" spans="1:19" x14ac:dyDescent="0.25">
      <c r="A19" t="s">
        <v>79</v>
      </c>
      <c r="B19" t="s">
        <v>80</v>
      </c>
      <c r="C19" s="5" t="s">
        <v>60</v>
      </c>
      <c r="D19">
        <v>814</v>
      </c>
      <c r="E19" t="s">
        <v>81</v>
      </c>
      <c r="F19" t="s">
        <v>82</v>
      </c>
      <c r="G19">
        <v>1236</v>
      </c>
      <c r="H19" s="3">
        <f t="shared" si="0"/>
        <v>3.3863013698630136</v>
      </c>
      <c r="I19">
        <v>20</v>
      </c>
      <c r="J19">
        <v>20</v>
      </c>
      <c r="K19">
        <v>13884</v>
      </c>
      <c r="L19">
        <v>0</v>
      </c>
      <c r="M19">
        <v>0</v>
      </c>
      <c r="N19">
        <v>0</v>
      </c>
      <c r="O19">
        <v>0</v>
      </c>
      <c r="P19">
        <v>4</v>
      </c>
      <c r="Q19">
        <v>5</v>
      </c>
      <c r="R19">
        <v>1</v>
      </c>
      <c r="S19">
        <v>9</v>
      </c>
    </row>
    <row r="20" spans="1:19" x14ac:dyDescent="0.25">
      <c r="A20" t="s">
        <v>83</v>
      </c>
      <c r="B20" t="s">
        <v>84</v>
      </c>
      <c r="C20" s="5" t="s">
        <v>60</v>
      </c>
      <c r="D20">
        <v>473</v>
      </c>
      <c r="E20" t="s">
        <v>85</v>
      </c>
      <c r="F20" t="s">
        <v>86</v>
      </c>
      <c r="G20">
        <v>1422</v>
      </c>
      <c r="H20" s="3">
        <f t="shared" si="0"/>
        <v>3.8958904109589043</v>
      </c>
      <c r="I20">
        <v>5</v>
      </c>
      <c r="J20">
        <v>3</v>
      </c>
      <c r="K20">
        <v>59483</v>
      </c>
      <c r="L20">
        <v>0</v>
      </c>
      <c r="M20">
        <v>0</v>
      </c>
      <c r="N20">
        <v>0</v>
      </c>
      <c r="O20">
        <v>3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87</v>
      </c>
      <c r="B21" t="s">
        <v>88</v>
      </c>
      <c r="C21" s="5" t="s">
        <v>60</v>
      </c>
      <c r="D21">
        <v>194</v>
      </c>
      <c r="E21" t="s">
        <v>89</v>
      </c>
      <c r="F21" t="s">
        <v>90</v>
      </c>
      <c r="G21">
        <v>946</v>
      </c>
      <c r="H21" s="3">
        <f t="shared" si="0"/>
        <v>2.591780821917808</v>
      </c>
      <c r="I21">
        <v>2</v>
      </c>
      <c r="J21">
        <v>3</v>
      </c>
      <c r="K21">
        <v>7082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</row>
    <row r="22" spans="1:19" x14ac:dyDescent="0.25">
      <c r="A22" t="s">
        <v>91</v>
      </c>
      <c r="B22" t="s">
        <v>92</v>
      </c>
      <c r="C22" s="5" t="s">
        <v>60</v>
      </c>
      <c r="D22">
        <v>363</v>
      </c>
      <c r="E22" t="s">
        <v>93</v>
      </c>
      <c r="F22" t="s">
        <v>94</v>
      </c>
      <c r="G22">
        <v>1096</v>
      </c>
      <c r="H22" s="3">
        <f t="shared" si="0"/>
        <v>3.0027397260273974</v>
      </c>
      <c r="I22">
        <v>6</v>
      </c>
      <c r="J22">
        <v>1</v>
      </c>
      <c r="K22">
        <v>18701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</row>
    <row r="23" spans="1:19" x14ac:dyDescent="0.25">
      <c r="A23" t="s">
        <v>95</v>
      </c>
      <c r="B23" t="s">
        <v>96</v>
      </c>
      <c r="C23" s="5" t="s">
        <v>97</v>
      </c>
      <c r="D23">
        <v>1334</v>
      </c>
      <c r="E23" t="s">
        <v>98</v>
      </c>
      <c r="F23" t="s">
        <v>99</v>
      </c>
      <c r="G23">
        <v>1222</v>
      </c>
      <c r="H23" s="3">
        <f t="shared" si="0"/>
        <v>3.3479452054794518</v>
      </c>
      <c r="I23">
        <v>52</v>
      </c>
      <c r="J23">
        <v>2</v>
      </c>
      <c r="K23">
        <v>5269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</row>
    <row r="24" spans="1:19" x14ac:dyDescent="0.25">
      <c r="A24" t="s">
        <v>100</v>
      </c>
      <c r="B24" t="s">
        <v>101</v>
      </c>
      <c r="C24" s="5" t="s">
        <v>102</v>
      </c>
      <c r="D24">
        <v>19483</v>
      </c>
      <c r="E24" t="s">
        <v>103</v>
      </c>
      <c r="F24" t="s">
        <v>104</v>
      </c>
      <c r="G24">
        <v>2733</v>
      </c>
      <c r="H24" s="3">
        <f t="shared" si="0"/>
        <v>7.4876712328767123</v>
      </c>
      <c r="I24">
        <v>284</v>
      </c>
      <c r="J24">
        <v>10</v>
      </c>
      <c r="K24">
        <v>1246685</v>
      </c>
      <c r="L24">
        <v>1</v>
      </c>
      <c r="M24">
        <v>0</v>
      </c>
      <c r="N24">
        <v>0</v>
      </c>
      <c r="O24">
        <v>4</v>
      </c>
      <c r="P24">
        <v>5</v>
      </c>
      <c r="Q24">
        <v>0</v>
      </c>
      <c r="R24">
        <v>0</v>
      </c>
      <c r="S24">
        <v>0</v>
      </c>
    </row>
    <row r="25" spans="1:19" x14ac:dyDescent="0.25">
      <c r="A25" t="s">
        <v>105</v>
      </c>
      <c r="B25" t="s">
        <v>106</v>
      </c>
      <c r="C25" s="5" t="s">
        <v>102</v>
      </c>
      <c r="D25">
        <v>3977</v>
      </c>
      <c r="E25" t="s">
        <v>107</v>
      </c>
      <c r="F25" t="s">
        <v>108</v>
      </c>
      <c r="G25">
        <v>1012</v>
      </c>
      <c r="H25" s="3">
        <f t="shared" si="0"/>
        <v>2.7726027397260276</v>
      </c>
      <c r="I25">
        <v>111</v>
      </c>
      <c r="J25">
        <v>9</v>
      </c>
      <c r="K25">
        <v>55391</v>
      </c>
      <c r="L25">
        <v>0</v>
      </c>
      <c r="M25">
        <v>0</v>
      </c>
      <c r="N25">
        <v>0</v>
      </c>
      <c r="O25">
        <v>1</v>
      </c>
      <c r="P25">
        <v>8</v>
      </c>
      <c r="Q25">
        <v>0</v>
      </c>
      <c r="R25">
        <v>0</v>
      </c>
      <c r="S25">
        <v>0</v>
      </c>
    </row>
    <row r="26" spans="1:19" x14ac:dyDescent="0.25">
      <c r="A26" t="s">
        <v>109</v>
      </c>
      <c r="B26" t="s">
        <v>110</v>
      </c>
      <c r="C26" s="5" t="s">
        <v>102</v>
      </c>
      <c r="D26">
        <v>558</v>
      </c>
      <c r="E26" t="s">
        <v>111</v>
      </c>
      <c r="F26" t="s">
        <v>112</v>
      </c>
      <c r="G26">
        <v>685</v>
      </c>
      <c r="H26" s="3">
        <f t="shared" si="0"/>
        <v>1.8767123287671232</v>
      </c>
      <c r="I26">
        <v>15</v>
      </c>
      <c r="J26">
        <v>3</v>
      </c>
      <c r="K26">
        <v>24904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1</v>
      </c>
      <c r="S26">
        <v>0</v>
      </c>
    </row>
    <row r="27" spans="1:19" x14ac:dyDescent="0.25">
      <c r="A27" t="s">
        <v>113</v>
      </c>
      <c r="B27" t="s">
        <v>114</v>
      </c>
      <c r="C27" s="5" t="s">
        <v>102</v>
      </c>
      <c r="D27">
        <v>239</v>
      </c>
      <c r="E27" t="s">
        <v>115</v>
      </c>
      <c r="F27" t="s">
        <v>116</v>
      </c>
      <c r="G27">
        <v>1295</v>
      </c>
      <c r="H27" s="3">
        <f t="shared" si="0"/>
        <v>3.547945205479452</v>
      </c>
      <c r="I27">
        <v>2</v>
      </c>
      <c r="J27">
        <v>1</v>
      </c>
      <c r="K27">
        <v>9761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</row>
    <row r="28" spans="1:19" x14ac:dyDescent="0.25">
      <c r="A28" t="s">
        <v>117</v>
      </c>
      <c r="B28" t="s">
        <v>118</v>
      </c>
      <c r="C28" s="5" t="s">
        <v>102</v>
      </c>
      <c r="D28">
        <v>19381</v>
      </c>
      <c r="E28" t="s">
        <v>119</v>
      </c>
      <c r="F28" t="s">
        <v>120</v>
      </c>
      <c r="G28">
        <v>1381</v>
      </c>
      <c r="H28" s="3">
        <f t="shared" si="0"/>
        <v>3.7835616438356166</v>
      </c>
      <c r="I28">
        <v>227</v>
      </c>
      <c r="J28">
        <v>2</v>
      </c>
      <c r="K28">
        <v>437188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</row>
    <row r="29" spans="1:19" x14ac:dyDescent="0.25">
      <c r="A29" t="s">
        <v>121</v>
      </c>
      <c r="B29" t="s">
        <v>122</v>
      </c>
      <c r="C29" s="5" t="s">
        <v>102</v>
      </c>
      <c r="D29">
        <v>38</v>
      </c>
      <c r="E29" t="s">
        <v>123</v>
      </c>
      <c r="F29" t="s">
        <v>124</v>
      </c>
      <c r="G29">
        <v>519</v>
      </c>
      <c r="H29" s="3">
        <f t="shared" si="0"/>
        <v>1.4219178082191781</v>
      </c>
      <c r="I29">
        <v>3</v>
      </c>
      <c r="J29">
        <v>1</v>
      </c>
      <c r="K29">
        <v>45834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1:19" x14ac:dyDescent="0.25">
      <c r="A30" t="s">
        <v>125</v>
      </c>
      <c r="B30" t="s">
        <v>126</v>
      </c>
      <c r="C30" s="5" t="s">
        <v>102</v>
      </c>
      <c r="D30">
        <v>25984</v>
      </c>
      <c r="E30" t="s">
        <v>127</v>
      </c>
      <c r="F30" t="s">
        <v>128</v>
      </c>
      <c r="G30">
        <v>3913</v>
      </c>
      <c r="H30" s="3">
        <f t="shared" si="0"/>
        <v>10.72054794520548</v>
      </c>
      <c r="I30">
        <v>145</v>
      </c>
      <c r="J30">
        <v>7</v>
      </c>
      <c r="K30">
        <v>87879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6</v>
      </c>
    </row>
    <row r="31" spans="1:19" x14ac:dyDescent="0.25">
      <c r="A31" t="s">
        <v>129</v>
      </c>
      <c r="B31" t="s">
        <v>129</v>
      </c>
      <c r="C31" s="5" t="s">
        <v>102</v>
      </c>
      <c r="D31">
        <v>70223</v>
      </c>
      <c r="E31" t="s">
        <v>130</v>
      </c>
      <c r="F31" t="s">
        <v>131</v>
      </c>
      <c r="G31">
        <v>5201</v>
      </c>
      <c r="H31" s="3">
        <f t="shared" si="0"/>
        <v>14.24931506849315</v>
      </c>
      <c r="I31">
        <v>195</v>
      </c>
      <c r="J31">
        <v>12</v>
      </c>
      <c r="K31">
        <v>2137398</v>
      </c>
      <c r="L31">
        <v>0</v>
      </c>
      <c r="M31">
        <v>3</v>
      </c>
      <c r="N31">
        <v>0</v>
      </c>
      <c r="O31">
        <v>1</v>
      </c>
      <c r="P31">
        <v>4</v>
      </c>
      <c r="Q31">
        <v>0</v>
      </c>
      <c r="R31">
        <v>0</v>
      </c>
      <c r="S31">
        <v>4</v>
      </c>
    </row>
    <row r="32" spans="1:19" x14ac:dyDescent="0.25">
      <c r="A32" t="s">
        <v>132</v>
      </c>
      <c r="B32" t="s">
        <v>133</v>
      </c>
      <c r="C32" s="5" t="s">
        <v>134</v>
      </c>
      <c r="D32">
        <v>1807</v>
      </c>
      <c r="E32" t="s">
        <v>135</v>
      </c>
      <c r="F32" t="s">
        <v>136</v>
      </c>
      <c r="G32">
        <v>1488</v>
      </c>
      <c r="H32" s="3">
        <f t="shared" si="0"/>
        <v>4.0767123287671234</v>
      </c>
      <c r="I32">
        <v>10</v>
      </c>
      <c r="J32">
        <v>2</v>
      </c>
      <c r="K32">
        <v>66777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137</v>
      </c>
      <c r="B33" t="s">
        <v>138</v>
      </c>
      <c r="C33" s="5" t="s">
        <v>134</v>
      </c>
      <c r="D33">
        <v>3035</v>
      </c>
      <c r="E33" t="s">
        <v>139</v>
      </c>
      <c r="F33" t="s">
        <v>140</v>
      </c>
      <c r="G33">
        <v>1682</v>
      </c>
      <c r="H33" s="3">
        <f t="shared" si="0"/>
        <v>4.6082191780821917</v>
      </c>
      <c r="I33">
        <v>9</v>
      </c>
      <c r="J33">
        <v>7</v>
      </c>
      <c r="K33">
        <v>45674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4</v>
      </c>
      <c r="S33">
        <v>1</v>
      </c>
    </row>
    <row r="34" spans="1:19" x14ac:dyDescent="0.25">
      <c r="A34" t="s">
        <v>141</v>
      </c>
      <c r="B34" t="s">
        <v>141</v>
      </c>
      <c r="C34" s="5" t="s">
        <v>134</v>
      </c>
      <c r="D34">
        <v>894</v>
      </c>
      <c r="E34" t="s">
        <v>142</v>
      </c>
      <c r="F34" t="s">
        <v>143</v>
      </c>
      <c r="G34">
        <v>2549</v>
      </c>
      <c r="H34" s="3">
        <f t="shared" si="0"/>
        <v>6.9835616438356167</v>
      </c>
      <c r="I34">
        <v>17</v>
      </c>
      <c r="J34">
        <v>2</v>
      </c>
      <c r="K34">
        <v>49148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</v>
      </c>
      <c r="S34">
        <v>0</v>
      </c>
    </row>
    <row r="35" spans="1:19" x14ac:dyDescent="0.25">
      <c r="A35" t="s">
        <v>144</v>
      </c>
      <c r="B35" t="s">
        <v>145</v>
      </c>
      <c r="C35" s="5" t="s">
        <v>134</v>
      </c>
      <c r="D35">
        <v>2682</v>
      </c>
      <c r="E35" t="s">
        <v>146</v>
      </c>
      <c r="F35" t="s">
        <v>147</v>
      </c>
      <c r="G35">
        <v>784</v>
      </c>
      <c r="H35" s="3">
        <f t="shared" si="0"/>
        <v>2.1479452054794521</v>
      </c>
      <c r="I35">
        <v>46</v>
      </c>
      <c r="J35">
        <v>1</v>
      </c>
      <c r="K35">
        <v>44353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148</v>
      </c>
      <c r="B36" t="s">
        <v>149</v>
      </c>
      <c r="C36" s="5" t="s">
        <v>134</v>
      </c>
      <c r="D36">
        <v>1224</v>
      </c>
      <c r="E36" t="s">
        <v>150</v>
      </c>
      <c r="F36" t="s">
        <v>151</v>
      </c>
      <c r="G36">
        <v>2361</v>
      </c>
      <c r="H36" s="3">
        <f t="shared" si="0"/>
        <v>6.4684931506849317</v>
      </c>
      <c r="I36">
        <v>19</v>
      </c>
      <c r="J36">
        <v>1</v>
      </c>
      <c r="K36">
        <v>26298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152</v>
      </c>
      <c r="B37" t="s">
        <v>153</v>
      </c>
      <c r="C37" s="5" t="s">
        <v>134</v>
      </c>
      <c r="D37">
        <v>385</v>
      </c>
      <c r="E37" t="s">
        <v>154</v>
      </c>
      <c r="F37" t="s">
        <v>155</v>
      </c>
      <c r="G37">
        <v>1440</v>
      </c>
      <c r="H37" s="3">
        <f t="shared" si="0"/>
        <v>3.9452054794520546</v>
      </c>
      <c r="I37">
        <v>8</v>
      </c>
      <c r="J37">
        <v>2</v>
      </c>
      <c r="K37">
        <v>3272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156</v>
      </c>
      <c r="B38" t="s">
        <v>157</v>
      </c>
      <c r="C38" s="5" t="s">
        <v>134</v>
      </c>
      <c r="D38">
        <v>1415</v>
      </c>
      <c r="E38" t="s">
        <v>158</v>
      </c>
      <c r="F38" t="s">
        <v>159</v>
      </c>
      <c r="G38">
        <v>1173</v>
      </c>
      <c r="H38" s="3">
        <f t="shared" si="0"/>
        <v>3.2136986301369861</v>
      </c>
      <c r="I38">
        <v>8</v>
      </c>
      <c r="J38">
        <v>1</v>
      </c>
      <c r="K38">
        <v>96720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</row>
    <row r="39" spans="1:19" x14ac:dyDescent="0.25">
      <c r="A39" t="s">
        <v>75</v>
      </c>
      <c r="B39" t="s">
        <v>160</v>
      </c>
      <c r="C39" s="5" t="s">
        <v>134</v>
      </c>
      <c r="D39">
        <v>2878</v>
      </c>
      <c r="E39" t="s">
        <v>161</v>
      </c>
      <c r="F39" t="s">
        <v>162</v>
      </c>
      <c r="G39">
        <v>1983</v>
      </c>
      <c r="H39" s="3">
        <f t="shared" si="0"/>
        <v>5.4328767123287669</v>
      </c>
      <c r="I39">
        <v>38</v>
      </c>
      <c r="J39">
        <v>4</v>
      </c>
      <c r="K39">
        <v>57027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2</v>
      </c>
      <c r="S39">
        <v>0</v>
      </c>
    </row>
    <row r="40" spans="1:19" x14ac:dyDescent="0.25">
      <c r="A40" t="s">
        <v>163</v>
      </c>
      <c r="B40" t="s">
        <v>163</v>
      </c>
      <c r="C40" s="5" t="s">
        <v>134</v>
      </c>
      <c r="D40">
        <v>1326</v>
      </c>
      <c r="E40" t="s">
        <v>164</v>
      </c>
      <c r="F40" t="s">
        <v>165</v>
      </c>
      <c r="G40">
        <v>2963</v>
      </c>
      <c r="H40" s="3">
        <f t="shared" si="0"/>
        <v>8.117808219178082</v>
      </c>
      <c r="I40">
        <v>30</v>
      </c>
      <c r="J40">
        <v>4</v>
      </c>
      <c r="K40">
        <v>54121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1</v>
      </c>
      <c r="S40">
        <v>0</v>
      </c>
    </row>
    <row r="41" spans="1:19" x14ac:dyDescent="0.25">
      <c r="A41" t="s">
        <v>166</v>
      </c>
      <c r="B41" t="s">
        <v>167</v>
      </c>
      <c r="C41" s="5" t="s">
        <v>134</v>
      </c>
      <c r="D41">
        <v>3001</v>
      </c>
      <c r="E41" t="s">
        <v>168</v>
      </c>
      <c r="F41" t="s">
        <v>169</v>
      </c>
      <c r="G41">
        <v>710</v>
      </c>
      <c r="H41" s="3">
        <f t="shared" si="0"/>
        <v>1.9452054794520548</v>
      </c>
      <c r="I41">
        <v>74</v>
      </c>
      <c r="J41">
        <v>5</v>
      </c>
      <c r="K41">
        <v>36456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4</v>
      </c>
    </row>
    <row r="42" spans="1:19" x14ac:dyDescent="0.25">
      <c r="A42" t="s">
        <v>170</v>
      </c>
      <c r="B42" t="s">
        <v>171</v>
      </c>
      <c r="C42" s="5" t="s">
        <v>134</v>
      </c>
      <c r="D42">
        <v>3952</v>
      </c>
      <c r="E42" t="s">
        <v>172</v>
      </c>
      <c r="F42" t="s">
        <v>173</v>
      </c>
      <c r="G42">
        <v>1386</v>
      </c>
      <c r="H42" s="3">
        <f t="shared" si="0"/>
        <v>3.7972602739726029</v>
      </c>
      <c r="I42">
        <v>38</v>
      </c>
      <c r="J42">
        <v>2</v>
      </c>
      <c r="K42">
        <v>67978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t="s">
        <v>175</v>
      </c>
      <c r="B43" t="s">
        <v>176</v>
      </c>
      <c r="C43" s="5" t="s">
        <v>134</v>
      </c>
      <c r="D43">
        <v>5864</v>
      </c>
      <c r="E43" t="s">
        <v>177</v>
      </c>
      <c r="F43" t="s">
        <v>178</v>
      </c>
      <c r="G43">
        <v>2618</v>
      </c>
      <c r="H43" s="3">
        <f t="shared" si="0"/>
        <v>7.1726027397260275</v>
      </c>
      <c r="I43">
        <v>141</v>
      </c>
      <c r="J43">
        <v>6</v>
      </c>
      <c r="K43">
        <v>96290</v>
      </c>
      <c r="L43">
        <v>0</v>
      </c>
      <c r="M43">
        <v>0</v>
      </c>
      <c r="N43">
        <v>0</v>
      </c>
      <c r="O43">
        <v>1</v>
      </c>
      <c r="P43">
        <v>0</v>
      </c>
      <c r="Q43">
        <v>2</v>
      </c>
      <c r="R43">
        <v>2</v>
      </c>
      <c r="S43">
        <v>0</v>
      </c>
    </row>
    <row r="44" spans="1:19" x14ac:dyDescent="0.25">
      <c r="A44" t="s">
        <v>179</v>
      </c>
      <c r="B44" t="s">
        <v>180</v>
      </c>
      <c r="C44" s="5" t="s">
        <v>134</v>
      </c>
      <c r="D44">
        <v>758</v>
      </c>
      <c r="E44" t="s">
        <v>181</v>
      </c>
      <c r="F44" t="s">
        <v>182</v>
      </c>
      <c r="G44">
        <v>956</v>
      </c>
      <c r="H44" s="3">
        <f t="shared" si="0"/>
        <v>2.6191780821917807</v>
      </c>
      <c r="I44">
        <v>53</v>
      </c>
      <c r="J44">
        <v>2</v>
      </c>
      <c r="K44">
        <v>14787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t="s">
        <v>183</v>
      </c>
      <c r="B45" t="s">
        <v>183</v>
      </c>
      <c r="C45" s="5" t="s">
        <v>134</v>
      </c>
      <c r="D45">
        <v>10734</v>
      </c>
      <c r="E45" t="s">
        <v>184</v>
      </c>
      <c r="F45" t="s">
        <v>185</v>
      </c>
      <c r="G45">
        <v>2108</v>
      </c>
      <c r="H45" s="3">
        <f t="shared" si="0"/>
        <v>5.7753424657534245</v>
      </c>
      <c r="I45">
        <v>83</v>
      </c>
      <c r="J45">
        <v>1</v>
      </c>
      <c r="K45">
        <v>83169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186</v>
      </c>
      <c r="B46" t="s">
        <v>187</v>
      </c>
      <c r="C46" s="5" t="s">
        <v>134</v>
      </c>
      <c r="D46">
        <v>892</v>
      </c>
      <c r="E46" t="s">
        <v>188</v>
      </c>
      <c r="F46" t="s">
        <v>189</v>
      </c>
      <c r="G46">
        <v>1749</v>
      </c>
      <c r="H46" s="3">
        <f t="shared" si="0"/>
        <v>4.7917808219178086</v>
      </c>
      <c r="I46">
        <v>8</v>
      </c>
      <c r="J46">
        <v>1</v>
      </c>
      <c r="K46">
        <v>11531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</row>
    <row r="47" spans="1:19" x14ac:dyDescent="0.25">
      <c r="A47" t="s">
        <v>190</v>
      </c>
      <c r="B47" t="s">
        <v>191</v>
      </c>
      <c r="C47" s="5" t="s">
        <v>134</v>
      </c>
      <c r="D47">
        <v>1232</v>
      </c>
      <c r="E47" t="s">
        <v>192</v>
      </c>
      <c r="F47" t="s">
        <v>193</v>
      </c>
      <c r="G47">
        <v>1799</v>
      </c>
      <c r="H47" s="3">
        <f t="shared" si="0"/>
        <v>4.9287671232876713</v>
      </c>
      <c r="I47">
        <v>34</v>
      </c>
      <c r="J47">
        <v>3</v>
      </c>
      <c r="K47">
        <v>20453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2</v>
      </c>
      <c r="S47">
        <v>0</v>
      </c>
    </row>
    <row r="48" spans="1:19" x14ac:dyDescent="0.25">
      <c r="A48" t="s">
        <v>194</v>
      </c>
      <c r="B48" t="s">
        <v>195</v>
      </c>
      <c r="C48" s="5" t="s">
        <v>134</v>
      </c>
      <c r="D48">
        <v>716</v>
      </c>
      <c r="E48" t="s">
        <v>196</v>
      </c>
      <c r="F48" t="s">
        <v>197</v>
      </c>
      <c r="G48">
        <v>1006</v>
      </c>
      <c r="H48" s="3">
        <f t="shared" si="0"/>
        <v>2.7561643835616438</v>
      </c>
      <c r="I48">
        <v>36</v>
      </c>
      <c r="J48">
        <v>2</v>
      </c>
      <c r="K48">
        <v>35321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</row>
    <row r="49" spans="1:19" x14ac:dyDescent="0.25">
      <c r="A49" t="s">
        <v>198</v>
      </c>
      <c r="B49" t="s">
        <v>199</v>
      </c>
      <c r="C49" s="5" t="s">
        <v>134</v>
      </c>
      <c r="D49">
        <v>1606</v>
      </c>
      <c r="E49" t="s">
        <v>200</v>
      </c>
      <c r="F49" t="s">
        <v>201</v>
      </c>
      <c r="G49">
        <v>667</v>
      </c>
      <c r="H49" s="3">
        <f t="shared" si="0"/>
        <v>1.8273972602739725</v>
      </c>
      <c r="I49">
        <v>21</v>
      </c>
      <c r="J49">
        <v>1</v>
      </c>
      <c r="K49">
        <v>8750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5">
      <c r="A50" t="s">
        <v>202</v>
      </c>
      <c r="B50" t="s">
        <v>203</v>
      </c>
      <c r="C50" s="5" t="s">
        <v>134</v>
      </c>
      <c r="D50">
        <v>342</v>
      </c>
      <c r="E50" t="s">
        <v>204</v>
      </c>
      <c r="F50" t="s">
        <v>205</v>
      </c>
      <c r="G50">
        <v>772</v>
      </c>
      <c r="H50" s="3">
        <f t="shared" si="0"/>
        <v>2.1150684931506851</v>
      </c>
      <c r="I50">
        <v>8</v>
      </c>
      <c r="J50">
        <v>1</v>
      </c>
      <c r="K50">
        <v>356028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t="s">
        <v>206</v>
      </c>
      <c r="B51" t="s">
        <v>207</v>
      </c>
      <c r="C51" s="5" t="s">
        <v>134</v>
      </c>
      <c r="D51">
        <v>294</v>
      </c>
      <c r="E51" t="s">
        <v>208</v>
      </c>
      <c r="F51" t="s">
        <v>209</v>
      </c>
      <c r="G51">
        <v>1322</v>
      </c>
      <c r="H51" s="3">
        <f t="shared" si="0"/>
        <v>3.6219178082191781</v>
      </c>
      <c r="I51">
        <v>9</v>
      </c>
      <c r="J51">
        <v>1</v>
      </c>
      <c r="K51">
        <v>2870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210</v>
      </c>
      <c r="B52" t="s">
        <v>211</v>
      </c>
      <c r="C52" s="5" t="s">
        <v>134</v>
      </c>
      <c r="D52">
        <v>1570</v>
      </c>
      <c r="E52" t="s">
        <v>212</v>
      </c>
      <c r="F52" t="s">
        <v>213</v>
      </c>
      <c r="G52">
        <v>1964</v>
      </c>
      <c r="H52" s="3">
        <f t="shared" si="0"/>
        <v>5.3808219178082188</v>
      </c>
      <c r="I52">
        <v>10</v>
      </c>
      <c r="J52">
        <v>1</v>
      </c>
      <c r="K52">
        <v>22511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</row>
    <row r="53" spans="1:19" x14ac:dyDescent="0.25">
      <c r="A53" t="s">
        <v>214</v>
      </c>
      <c r="B53" t="s">
        <v>215</v>
      </c>
      <c r="C53" s="5" t="s">
        <v>134</v>
      </c>
      <c r="D53">
        <v>753</v>
      </c>
      <c r="E53" t="s">
        <v>216</v>
      </c>
      <c r="F53" t="s">
        <v>217</v>
      </c>
      <c r="G53">
        <v>550</v>
      </c>
      <c r="H53" s="3">
        <f t="shared" si="0"/>
        <v>1.5068493150684932</v>
      </c>
      <c r="I53">
        <v>15</v>
      </c>
      <c r="J53">
        <v>2</v>
      </c>
      <c r="K53">
        <v>116445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1:19" x14ac:dyDescent="0.25">
      <c r="A54" t="s">
        <v>218</v>
      </c>
      <c r="B54" t="s">
        <v>219</v>
      </c>
      <c r="C54" s="5" t="s">
        <v>134</v>
      </c>
      <c r="D54">
        <v>855</v>
      </c>
      <c r="E54" t="s">
        <v>220</v>
      </c>
      <c r="F54" t="s">
        <v>221</v>
      </c>
      <c r="G54">
        <v>2047</v>
      </c>
      <c r="H54" s="3">
        <f t="shared" si="0"/>
        <v>5.6082191780821917</v>
      </c>
      <c r="I54">
        <v>10</v>
      </c>
      <c r="J54">
        <v>4</v>
      </c>
      <c r="K54">
        <v>7011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2</v>
      </c>
      <c r="S54">
        <v>0</v>
      </c>
    </row>
    <row r="55" spans="1:19" x14ac:dyDescent="0.25">
      <c r="A55" t="s">
        <v>222</v>
      </c>
      <c r="B55" t="s">
        <v>223</v>
      </c>
      <c r="C55" s="5" t="s">
        <v>224</v>
      </c>
      <c r="D55">
        <v>2397</v>
      </c>
      <c r="E55" t="s">
        <v>225</v>
      </c>
      <c r="F55" t="s">
        <v>226</v>
      </c>
      <c r="G55">
        <v>1749</v>
      </c>
      <c r="H55" s="3">
        <f t="shared" si="0"/>
        <v>4.7917808219178086</v>
      </c>
      <c r="I55">
        <v>1</v>
      </c>
      <c r="J55">
        <v>8</v>
      </c>
      <c r="K55">
        <v>24279</v>
      </c>
      <c r="L55">
        <v>0</v>
      </c>
      <c r="M55">
        <v>2</v>
      </c>
      <c r="N55">
        <v>3</v>
      </c>
      <c r="O55">
        <v>0</v>
      </c>
      <c r="P55">
        <v>1</v>
      </c>
      <c r="Q55">
        <v>0</v>
      </c>
      <c r="R55">
        <v>1</v>
      </c>
      <c r="S55">
        <v>1</v>
      </c>
    </row>
    <row r="56" spans="1:19" x14ac:dyDescent="0.25">
      <c r="A56" t="s">
        <v>227</v>
      </c>
      <c r="B56" t="s">
        <v>228</v>
      </c>
      <c r="C56" s="5" t="s">
        <v>224</v>
      </c>
      <c r="D56">
        <v>344</v>
      </c>
      <c r="E56" t="s">
        <v>229</v>
      </c>
      <c r="F56" t="s">
        <v>230</v>
      </c>
      <c r="G56">
        <v>269</v>
      </c>
      <c r="H56" s="3">
        <f t="shared" si="0"/>
        <v>0.73698630136986298</v>
      </c>
      <c r="I56">
        <v>10</v>
      </c>
      <c r="J56">
        <v>1</v>
      </c>
      <c r="K56">
        <v>5024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</row>
    <row r="57" spans="1:19" x14ac:dyDescent="0.25">
      <c r="A57" t="s">
        <v>231</v>
      </c>
      <c r="B57" t="s">
        <v>232</v>
      </c>
      <c r="C57" s="5" t="s">
        <v>224</v>
      </c>
      <c r="D57">
        <v>1208</v>
      </c>
      <c r="E57" t="s">
        <v>233</v>
      </c>
      <c r="F57" t="s">
        <v>234</v>
      </c>
      <c r="G57">
        <v>1306</v>
      </c>
      <c r="H57" s="3">
        <f t="shared" si="0"/>
        <v>3.5780821917808221</v>
      </c>
      <c r="I57">
        <v>30</v>
      </c>
      <c r="J57">
        <v>1</v>
      </c>
      <c r="K57">
        <v>31568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 x14ac:dyDescent="0.25">
      <c r="A58" t="s">
        <v>235</v>
      </c>
      <c r="B58" t="s">
        <v>236</v>
      </c>
      <c r="C58" s="5" t="s">
        <v>237</v>
      </c>
      <c r="D58">
        <v>238</v>
      </c>
      <c r="E58" t="s">
        <v>238</v>
      </c>
      <c r="F58" t="s">
        <v>239</v>
      </c>
      <c r="G58">
        <v>1914</v>
      </c>
      <c r="H58" s="3">
        <f t="shared" si="0"/>
        <v>5.2438356164383562</v>
      </c>
      <c r="I58">
        <v>9</v>
      </c>
      <c r="J58">
        <v>2</v>
      </c>
      <c r="K58">
        <v>7739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240</v>
      </c>
      <c r="B59" t="s">
        <v>241</v>
      </c>
      <c r="C59" s="5" t="s">
        <v>237</v>
      </c>
      <c r="D59">
        <v>645</v>
      </c>
      <c r="E59" t="s">
        <v>242</v>
      </c>
      <c r="F59" t="s">
        <v>243</v>
      </c>
      <c r="G59">
        <v>1080</v>
      </c>
      <c r="H59" s="3">
        <f t="shared" si="0"/>
        <v>2.9589041095890409</v>
      </c>
      <c r="I59">
        <v>12</v>
      </c>
      <c r="J59">
        <v>2</v>
      </c>
      <c r="K59">
        <v>47834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</row>
    <row r="60" spans="1:19" x14ac:dyDescent="0.25">
      <c r="A60" t="s">
        <v>244</v>
      </c>
      <c r="B60" t="s">
        <v>245</v>
      </c>
      <c r="C60" s="5" t="s">
        <v>237</v>
      </c>
      <c r="D60">
        <v>946</v>
      </c>
      <c r="E60" t="s">
        <v>246</v>
      </c>
      <c r="F60" t="s">
        <v>247</v>
      </c>
      <c r="G60">
        <v>1714</v>
      </c>
      <c r="H60" s="3">
        <f t="shared" si="0"/>
        <v>4.6958904109589037</v>
      </c>
      <c r="I60">
        <v>28</v>
      </c>
      <c r="J60">
        <v>1</v>
      </c>
      <c r="K60">
        <v>93308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1:19" x14ac:dyDescent="0.25">
      <c r="A61" t="s">
        <v>248</v>
      </c>
      <c r="B61" t="s">
        <v>249</v>
      </c>
      <c r="C61" s="5" t="s">
        <v>237</v>
      </c>
      <c r="D61">
        <v>98</v>
      </c>
      <c r="E61" t="s">
        <v>250</v>
      </c>
      <c r="F61" t="s">
        <v>251</v>
      </c>
      <c r="G61">
        <v>1774</v>
      </c>
      <c r="H61" s="3">
        <f t="shared" si="0"/>
        <v>4.86027397260274</v>
      </c>
      <c r="I61">
        <v>2</v>
      </c>
      <c r="J61">
        <v>1</v>
      </c>
      <c r="K61">
        <v>7502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</row>
    <row r="62" spans="1:19" x14ac:dyDescent="0.25">
      <c r="A62" t="s">
        <v>252</v>
      </c>
      <c r="B62" t="s">
        <v>253</v>
      </c>
      <c r="C62" s="5" t="s">
        <v>237</v>
      </c>
      <c r="D62">
        <v>269</v>
      </c>
      <c r="E62" t="s">
        <v>254</v>
      </c>
      <c r="F62" t="s">
        <v>255</v>
      </c>
      <c r="G62">
        <v>1983</v>
      </c>
      <c r="H62" s="3">
        <f t="shared" si="0"/>
        <v>5.4328767123287669</v>
      </c>
      <c r="I62">
        <v>12</v>
      </c>
      <c r="J62">
        <v>3</v>
      </c>
      <c r="K62">
        <v>11776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2</v>
      </c>
      <c r="S62">
        <v>0</v>
      </c>
    </row>
    <row r="63" spans="1:19" x14ac:dyDescent="0.25">
      <c r="A63" t="s">
        <v>67</v>
      </c>
      <c r="B63" t="s">
        <v>256</v>
      </c>
      <c r="C63" s="5" t="s">
        <v>237</v>
      </c>
      <c r="D63">
        <v>83</v>
      </c>
      <c r="E63" t="s">
        <v>257</v>
      </c>
      <c r="F63" t="s">
        <v>258</v>
      </c>
      <c r="G63">
        <v>1557</v>
      </c>
      <c r="H63" s="3">
        <f t="shared" si="0"/>
        <v>4.2657534246575342</v>
      </c>
      <c r="I63">
        <v>1</v>
      </c>
      <c r="J63">
        <v>2</v>
      </c>
      <c r="K63">
        <v>4936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</row>
    <row r="64" spans="1:19" x14ac:dyDescent="0.25">
      <c r="A64" t="s">
        <v>259</v>
      </c>
      <c r="B64" t="s">
        <v>260</v>
      </c>
      <c r="C64" s="5" t="s">
        <v>237</v>
      </c>
      <c r="D64">
        <v>89</v>
      </c>
      <c r="E64" t="s">
        <v>261</v>
      </c>
      <c r="F64" t="s">
        <v>262</v>
      </c>
      <c r="G64">
        <v>1896</v>
      </c>
      <c r="H64" s="3">
        <f t="shared" si="0"/>
        <v>5.1945205479452055</v>
      </c>
      <c r="I64">
        <v>2</v>
      </c>
      <c r="J64">
        <v>1</v>
      </c>
      <c r="K64">
        <v>10242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</row>
    <row r="65" spans="1:19" x14ac:dyDescent="0.25">
      <c r="A65" t="s">
        <v>263</v>
      </c>
      <c r="B65" t="s">
        <v>264</v>
      </c>
      <c r="C65" s="5" t="s">
        <v>237</v>
      </c>
      <c r="D65">
        <v>89</v>
      </c>
      <c r="E65" t="s">
        <v>265</v>
      </c>
      <c r="F65" t="s">
        <v>266</v>
      </c>
      <c r="G65">
        <v>798</v>
      </c>
      <c r="H65" s="3">
        <f t="shared" si="0"/>
        <v>2.1863013698630138</v>
      </c>
      <c r="I65">
        <v>6</v>
      </c>
      <c r="J65">
        <v>1</v>
      </c>
      <c r="K65">
        <v>1371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 x14ac:dyDescent="0.25">
      <c r="A66" t="s">
        <v>267</v>
      </c>
      <c r="B66" t="s">
        <v>268</v>
      </c>
      <c r="C66" s="5" t="s">
        <v>237</v>
      </c>
      <c r="D66">
        <v>2594</v>
      </c>
      <c r="E66" t="s">
        <v>269</v>
      </c>
      <c r="F66" t="s">
        <v>270</v>
      </c>
      <c r="G66">
        <v>1630</v>
      </c>
      <c r="H66" s="3">
        <f t="shared" ref="H66:H128" si="1">G66/365</f>
        <v>4.4657534246575343</v>
      </c>
      <c r="I66">
        <v>44</v>
      </c>
      <c r="J66">
        <v>2</v>
      </c>
      <c r="K66">
        <v>33582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</row>
    <row r="67" spans="1:19" x14ac:dyDescent="0.25">
      <c r="A67" t="s">
        <v>271</v>
      </c>
      <c r="B67" t="s">
        <v>272</v>
      </c>
      <c r="C67" s="5" t="s">
        <v>237</v>
      </c>
      <c r="D67">
        <v>253</v>
      </c>
      <c r="E67" t="s">
        <v>273</v>
      </c>
      <c r="F67" t="s">
        <v>274</v>
      </c>
      <c r="G67">
        <v>1049</v>
      </c>
      <c r="H67" s="3">
        <f t="shared" si="1"/>
        <v>2.8739726027397259</v>
      </c>
      <c r="I67">
        <v>4</v>
      </c>
      <c r="J67">
        <v>1</v>
      </c>
      <c r="K67">
        <v>5904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275</v>
      </c>
      <c r="B68" t="s">
        <v>276</v>
      </c>
      <c r="C68" s="5" t="s">
        <v>237</v>
      </c>
      <c r="D68">
        <v>131</v>
      </c>
      <c r="E68" t="s">
        <v>277</v>
      </c>
      <c r="F68" t="s">
        <v>278</v>
      </c>
      <c r="G68">
        <v>1129</v>
      </c>
      <c r="H68" s="3">
        <f t="shared" si="1"/>
        <v>3.0931506849315067</v>
      </c>
      <c r="I68">
        <v>5</v>
      </c>
      <c r="J68">
        <v>1</v>
      </c>
      <c r="K68">
        <v>3783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</row>
    <row r="69" spans="1:19" x14ac:dyDescent="0.25">
      <c r="A69" t="s">
        <v>279</v>
      </c>
      <c r="B69" t="s">
        <v>280</v>
      </c>
      <c r="C69" s="5" t="s">
        <v>237</v>
      </c>
      <c r="D69">
        <v>1895</v>
      </c>
      <c r="E69" t="s">
        <v>281</v>
      </c>
      <c r="F69" t="s">
        <v>282</v>
      </c>
      <c r="G69">
        <v>520</v>
      </c>
      <c r="H69" s="3">
        <f t="shared" si="1"/>
        <v>1.4246575342465753</v>
      </c>
      <c r="I69">
        <v>16</v>
      </c>
      <c r="J69">
        <v>1</v>
      </c>
      <c r="K69">
        <v>3528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</row>
    <row r="70" spans="1:19" x14ac:dyDescent="0.25">
      <c r="A70" t="s">
        <v>283</v>
      </c>
      <c r="B70" t="s">
        <v>284</v>
      </c>
      <c r="C70" s="5" t="s">
        <v>237</v>
      </c>
      <c r="D70">
        <v>93</v>
      </c>
      <c r="E70" t="s">
        <v>285</v>
      </c>
      <c r="F70" t="s">
        <v>286</v>
      </c>
      <c r="G70">
        <v>1594</v>
      </c>
      <c r="H70" s="3">
        <f t="shared" si="1"/>
        <v>4.3671232876712329</v>
      </c>
      <c r="I70">
        <v>3</v>
      </c>
      <c r="J70">
        <v>1</v>
      </c>
      <c r="K70">
        <v>1792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</row>
    <row r="71" spans="1:19" x14ac:dyDescent="0.25">
      <c r="A71" t="s">
        <v>287</v>
      </c>
      <c r="B71" t="s">
        <v>288</v>
      </c>
      <c r="C71" s="5" t="s">
        <v>237</v>
      </c>
      <c r="D71">
        <v>658</v>
      </c>
      <c r="E71" t="s">
        <v>289</v>
      </c>
      <c r="F71" t="s">
        <v>290</v>
      </c>
      <c r="G71">
        <v>520</v>
      </c>
      <c r="H71" s="3">
        <f t="shared" si="1"/>
        <v>1.4246575342465753</v>
      </c>
      <c r="I71">
        <v>4</v>
      </c>
      <c r="J71">
        <v>3</v>
      </c>
      <c r="K71">
        <v>4781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</row>
    <row r="72" spans="1:19" x14ac:dyDescent="0.25">
      <c r="A72" t="s">
        <v>291</v>
      </c>
      <c r="B72" t="s">
        <v>292</v>
      </c>
      <c r="C72" s="5" t="s">
        <v>237</v>
      </c>
      <c r="D72">
        <v>884</v>
      </c>
      <c r="E72" t="s">
        <v>293</v>
      </c>
      <c r="F72" t="s">
        <v>294</v>
      </c>
      <c r="G72">
        <v>1362</v>
      </c>
      <c r="H72" s="3">
        <f t="shared" si="1"/>
        <v>3.7315068493150685</v>
      </c>
      <c r="I72">
        <v>7</v>
      </c>
      <c r="J72">
        <v>1</v>
      </c>
      <c r="K72">
        <v>26594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t="s">
        <v>295</v>
      </c>
      <c r="B73" t="s">
        <v>296</v>
      </c>
      <c r="C73" s="5" t="s">
        <v>237</v>
      </c>
      <c r="D73">
        <v>527</v>
      </c>
      <c r="E73" t="s">
        <v>297</v>
      </c>
      <c r="F73" t="s">
        <v>298</v>
      </c>
      <c r="G73">
        <v>229</v>
      </c>
      <c r="H73" s="3">
        <f t="shared" si="1"/>
        <v>0.62739726027397258</v>
      </c>
      <c r="I73">
        <v>2</v>
      </c>
      <c r="J73">
        <v>1</v>
      </c>
      <c r="K73">
        <v>19827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299</v>
      </c>
      <c r="B74" t="s">
        <v>300</v>
      </c>
      <c r="C74" s="5" t="s">
        <v>237</v>
      </c>
      <c r="D74">
        <v>247</v>
      </c>
      <c r="E74" t="s">
        <v>301</v>
      </c>
      <c r="F74" t="s">
        <v>302</v>
      </c>
      <c r="G74">
        <v>486</v>
      </c>
      <c r="H74" s="3">
        <f t="shared" si="1"/>
        <v>1.3315068493150686</v>
      </c>
      <c r="I74">
        <v>8</v>
      </c>
      <c r="J74">
        <v>2</v>
      </c>
      <c r="K74">
        <v>3611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</row>
    <row r="75" spans="1:19" x14ac:dyDescent="0.25">
      <c r="A75" t="s">
        <v>303</v>
      </c>
      <c r="B75" t="s">
        <v>304</v>
      </c>
      <c r="C75" s="5" t="s">
        <v>237</v>
      </c>
      <c r="D75">
        <v>74</v>
      </c>
      <c r="E75" t="s">
        <v>305</v>
      </c>
      <c r="F75" t="s">
        <v>306</v>
      </c>
      <c r="G75">
        <v>2511</v>
      </c>
      <c r="H75" s="3">
        <f t="shared" si="1"/>
        <v>6.8794520547945206</v>
      </c>
      <c r="I75">
        <v>2</v>
      </c>
      <c r="J75">
        <v>1</v>
      </c>
      <c r="K75">
        <v>1862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</row>
    <row r="76" spans="1:19" x14ac:dyDescent="0.25">
      <c r="A76" t="s">
        <v>307</v>
      </c>
      <c r="B76" t="s">
        <v>308</v>
      </c>
      <c r="C76" s="5" t="s">
        <v>237</v>
      </c>
      <c r="D76">
        <v>43</v>
      </c>
      <c r="E76" t="s">
        <v>309</v>
      </c>
      <c r="F76" t="s">
        <v>310</v>
      </c>
      <c r="G76">
        <v>863</v>
      </c>
      <c r="H76" s="3">
        <f t="shared" si="1"/>
        <v>2.3643835616438356</v>
      </c>
      <c r="I76">
        <v>1</v>
      </c>
      <c r="J76">
        <v>3</v>
      </c>
      <c r="K76">
        <v>1664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1</v>
      </c>
      <c r="S76">
        <v>0</v>
      </c>
    </row>
    <row r="77" spans="1:19" x14ac:dyDescent="0.25">
      <c r="A77" t="s">
        <v>311</v>
      </c>
      <c r="B77" t="s">
        <v>312</v>
      </c>
      <c r="C77" s="5" t="s">
        <v>237</v>
      </c>
      <c r="D77">
        <v>1565</v>
      </c>
      <c r="E77" t="s">
        <v>313</v>
      </c>
      <c r="F77" t="s">
        <v>314</v>
      </c>
      <c r="G77">
        <v>3167</v>
      </c>
      <c r="H77" s="3">
        <f t="shared" si="1"/>
        <v>8.6767123287671239</v>
      </c>
      <c r="I77">
        <v>7</v>
      </c>
      <c r="J77">
        <v>1</v>
      </c>
      <c r="K77">
        <v>45945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315</v>
      </c>
      <c r="B78" t="s">
        <v>316</v>
      </c>
      <c r="C78" s="5" t="s">
        <v>237</v>
      </c>
      <c r="D78">
        <v>192</v>
      </c>
      <c r="E78" t="s">
        <v>317</v>
      </c>
      <c r="F78" t="s">
        <v>318</v>
      </c>
      <c r="G78">
        <v>929</v>
      </c>
      <c r="H78" s="3">
        <f t="shared" si="1"/>
        <v>2.5452054794520547</v>
      </c>
      <c r="I78">
        <v>2</v>
      </c>
      <c r="J78">
        <v>1</v>
      </c>
      <c r="K78">
        <v>2687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t="s">
        <v>319</v>
      </c>
      <c r="B79" t="s">
        <v>320</v>
      </c>
      <c r="C79" s="5" t="s">
        <v>237</v>
      </c>
      <c r="D79">
        <v>3414</v>
      </c>
      <c r="E79" t="s">
        <v>321</v>
      </c>
      <c r="F79" t="s">
        <v>322</v>
      </c>
      <c r="G79">
        <v>1281</v>
      </c>
      <c r="H79" s="3">
        <f t="shared" si="1"/>
        <v>3.5095890410958903</v>
      </c>
      <c r="I79">
        <v>19</v>
      </c>
      <c r="J79">
        <v>4</v>
      </c>
      <c r="K79">
        <v>47280</v>
      </c>
      <c r="L79">
        <v>0</v>
      </c>
      <c r="M79">
        <v>0</v>
      </c>
      <c r="N79">
        <v>1</v>
      </c>
      <c r="O79">
        <v>1</v>
      </c>
      <c r="P79">
        <v>0</v>
      </c>
      <c r="Q79">
        <v>2</v>
      </c>
      <c r="R79">
        <v>0</v>
      </c>
      <c r="S79">
        <v>0</v>
      </c>
    </row>
    <row r="80" spans="1:19" x14ac:dyDescent="0.25">
      <c r="A80" t="s">
        <v>323</v>
      </c>
      <c r="B80" t="s">
        <v>324</v>
      </c>
      <c r="C80" s="5" t="s">
        <v>237</v>
      </c>
      <c r="D80">
        <v>63</v>
      </c>
      <c r="E80" t="s">
        <v>325</v>
      </c>
      <c r="F80" t="s">
        <v>326</v>
      </c>
      <c r="G80">
        <v>674</v>
      </c>
      <c r="H80" s="3">
        <f t="shared" si="1"/>
        <v>1.8465753424657534</v>
      </c>
      <c r="I80">
        <v>5</v>
      </c>
      <c r="J80">
        <v>1</v>
      </c>
      <c r="K80">
        <v>3918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</row>
    <row r="81" spans="1:19" x14ac:dyDescent="0.25">
      <c r="A81" t="s">
        <v>327</v>
      </c>
      <c r="B81" t="s">
        <v>328</v>
      </c>
      <c r="C81" s="5" t="s">
        <v>237</v>
      </c>
      <c r="D81">
        <v>1336</v>
      </c>
      <c r="E81" t="s">
        <v>329</v>
      </c>
      <c r="F81" t="s">
        <v>330</v>
      </c>
      <c r="G81">
        <v>2147</v>
      </c>
      <c r="H81" s="3">
        <f t="shared" si="1"/>
        <v>5.882191780821918</v>
      </c>
      <c r="I81">
        <v>20</v>
      </c>
      <c r="J81">
        <v>6</v>
      </c>
      <c r="K81">
        <v>26402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2</v>
      </c>
      <c r="S81">
        <v>2</v>
      </c>
    </row>
    <row r="82" spans="1:19" x14ac:dyDescent="0.25">
      <c r="A82" t="s">
        <v>331</v>
      </c>
      <c r="B82" t="s">
        <v>331</v>
      </c>
      <c r="C82" s="5" t="s">
        <v>237</v>
      </c>
      <c r="D82">
        <v>3184</v>
      </c>
      <c r="E82" t="s">
        <v>332</v>
      </c>
      <c r="F82" t="s">
        <v>333</v>
      </c>
      <c r="G82">
        <v>2969</v>
      </c>
      <c r="H82" s="3">
        <f t="shared" si="1"/>
        <v>8.1342465753424662</v>
      </c>
      <c r="I82">
        <v>89</v>
      </c>
      <c r="J82">
        <v>1</v>
      </c>
      <c r="K82">
        <v>66357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</row>
    <row r="83" spans="1:19" x14ac:dyDescent="0.25">
      <c r="A83" t="s">
        <v>334</v>
      </c>
      <c r="B83" t="s">
        <v>633</v>
      </c>
      <c r="C83" s="5" t="s">
        <v>335</v>
      </c>
      <c r="D83">
        <v>188</v>
      </c>
      <c r="E83" t="s">
        <v>336</v>
      </c>
      <c r="F83" t="s">
        <v>337</v>
      </c>
      <c r="G83">
        <v>1953</v>
      </c>
      <c r="H83" s="3">
        <f t="shared" si="1"/>
        <v>5.3506849315068497</v>
      </c>
      <c r="I83">
        <v>11</v>
      </c>
      <c r="J83">
        <v>2</v>
      </c>
      <c r="K83">
        <v>5356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</row>
    <row r="84" spans="1:19" x14ac:dyDescent="0.25">
      <c r="A84" t="s">
        <v>338</v>
      </c>
      <c r="B84" t="s">
        <v>96</v>
      </c>
      <c r="C84" s="5" t="s">
        <v>339</v>
      </c>
      <c r="D84">
        <v>1012</v>
      </c>
      <c r="E84" t="s">
        <v>340</v>
      </c>
      <c r="F84" t="s">
        <v>341</v>
      </c>
      <c r="G84">
        <v>2396</v>
      </c>
      <c r="H84" s="3">
        <f t="shared" si="1"/>
        <v>6.5643835616438357</v>
      </c>
      <c r="I84">
        <v>4</v>
      </c>
      <c r="J84">
        <v>4</v>
      </c>
      <c r="K84">
        <v>5208</v>
      </c>
      <c r="L84">
        <v>0</v>
      </c>
      <c r="M84">
        <v>0</v>
      </c>
      <c r="N84">
        <v>0</v>
      </c>
      <c r="O84">
        <v>0</v>
      </c>
      <c r="P84">
        <v>3</v>
      </c>
      <c r="Q84">
        <v>0</v>
      </c>
      <c r="R84">
        <v>0</v>
      </c>
      <c r="S84">
        <v>1</v>
      </c>
    </row>
    <row r="85" spans="1:19" x14ac:dyDescent="0.25">
      <c r="A85" t="s">
        <v>342</v>
      </c>
      <c r="B85" t="s">
        <v>343</v>
      </c>
      <c r="C85" s="5" t="s">
        <v>339</v>
      </c>
      <c r="D85">
        <v>726</v>
      </c>
      <c r="E85" t="s">
        <v>344</v>
      </c>
      <c r="F85" t="s">
        <v>345</v>
      </c>
      <c r="G85">
        <v>1322</v>
      </c>
      <c r="H85" s="3">
        <f t="shared" si="1"/>
        <v>3.6219178082191781</v>
      </c>
      <c r="I85">
        <v>2</v>
      </c>
      <c r="J85">
        <v>1</v>
      </c>
      <c r="K85">
        <v>32194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</row>
    <row r="86" spans="1:19" x14ac:dyDescent="0.25">
      <c r="A86" t="s">
        <v>346</v>
      </c>
      <c r="B86" t="s">
        <v>346</v>
      </c>
      <c r="C86" s="5" t="s">
        <v>339</v>
      </c>
      <c r="D86">
        <v>2013</v>
      </c>
      <c r="E86" t="s">
        <v>347</v>
      </c>
      <c r="F86" t="s">
        <v>348</v>
      </c>
      <c r="G86">
        <v>1925</v>
      </c>
      <c r="H86" s="3">
        <f t="shared" si="1"/>
        <v>5.2739726027397262</v>
      </c>
      <c r="I86">
        <v>11</v>
      </c>
      <c r="J86">
        <v>1</v>
      </c>
      <c r="K86">
        <v>147828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t="s">
        <v>349</v>
      </c>
      <c r="B87" t="s">
        <v>350</v>
      </c>
      <c r="C87" s="5" t="s">
        <v>339</v>
      </c>
      <c r="D87">
        <v>821</v>
      </c>
      <c r="E87" t="s">
        <v>351</v>
      </c>
      <c r="F87" t="s">
        <v>352</v>
      </c>
      <c r="G87">
        <v>2122</v>
      </c>
      <c r="H87" s="3">
        <f t="shared" si="1"/>
        <v>5.8136986301369866</v>
      </c>
      <c r="I87">
        <v>17</v>
      </c>
      <c r="J87">
        <v>2</v>
      </c>
      <c r="K87">
        <v>13145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</row>
    <row r="88" spans="1:19" x14ac:dyDescent="0.25">
      <c r="A88" t="s">
        <v>353</v>
      </c>
      <c r="B88" t="s">
        <v>354</v>
      </c>
      <c r="C88" s="5" t="s">
        <v>339</v>
      </c>
      <c r="D88">
        <v>312</v>
      </c>
      <c r="E88" t="s">
        <v>355</v>
      </c>
      <c r="F88" t="s">
        <v>356</v>
      </c>
      <c r="G88">
        <v>801</v>
      </c>
      <c r="H88" s="3">
        <f t="shared" si="1"/>
        <v>2.1945205479452055</v>
      </c>
      <c r="I88">
        <v>11</v>
      </c>
      <c r="J88">
        <v>1</v>
      </c>
      <c r="K88">
        <v>12854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1:19" x14ac:dyDescent="0.25">
      <c r="A89" t="s">
        <v>357</v>
      </c>
      <c r="B89" t="s">
        <v>358</v>
      </c>
      <c r="C89" s="5" t="s">
        <v>339</v>
      </c>
      <c r="D89">
        <v>2602</v>
      </c>
      <c r="E89" t="s">
        <v>359</v>
      </c>
      <c r="F89" t="s">
        <v>360</v>
      </c>
      <c r="G89">
        <v>872</v>
      </c>
      <c r="H89" s="3">
        <f t="shared" si="1"/>
        <v>2.3890410958904109</v>
      </c>
      <c r="I89">
        <v>102</v>
      </c>
      <c r="J89">
        <v>23</v>
      </c>
      <c r="K89">
        <v>34699</v>
      </c>
      <c r="L89">
        <v>1</v>
      </c>
      <c r="M89">
        <v>8</v>
      </c>
      <c r="N89">
        <v>1</v>
      </c>
      <c r="O89">
        <v>2</v>
      </c>
      <c r="P89">
        <v>8</v>
      </c>
      <c r="Q89">
        <v>0</v>
      </c>
      <c r="R89">
        <v>0</v>
      </c>
      <c r="S89">
        <v>3</v>
      </c>
    </row>
    <row r="90" spans="1:19" x14ac:dyDescent="0.25">
      <c r="A90" t="s">
        <v>361</v>
      </c>
      <c r="B90" t="s">
        <v>362</v>
      </c>
      <c r="C90" s="5" t="s">
        <v>339</v>
      </c>
      <c r="D90">
        <v>6198</v>
      </c>
      <c r="E90" t="s">
        <v>363</v>
      </c>
      <c r="F90" t="s">
        <v>364</v>
      </c>
      <c r="G90">
        <v>3684</v>
      </c>
      <c r="H90" s="3">
        <f t="shared" si="1"/>
        <v>10.093150684931507</v>
      </c>
      <c r="I90">
        <v>59</v>
      </c>
      <c r="J90">
        <v>1</v>
      </c>
      <c r="K90">
        <v>40643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</row>
    <row r="91" spans="1:19" x14ac:dyDescent="0.25">
      <c r="A91" t="s">
        <v>365</v>
      </c>
      <c r="B91" t="s">
        <v>366</v>
      </c>
      <c r="C91" s="5" t="s">
        <v>339</v>
      </c>
      <c r="D91">
        <v>82692</v>
      </c>
      <c r="E91" t="s">
        <v>367</v>
      </c>
      <c r="F91" t="s">
        <v>368</v>
      </c>
      <c r="G91">
        <v>2081</v>
      </c>
      <c r="H91" s="3">
        <f t="shared" si="1"/>
        <v>5.7013698630136984</v>
      </c>
      <c r="I91">
        <v>181</v>
      </c>
      <c r="J91">
        <v>2</v>
      </c>
      <c r="K91">
        <v>197402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</row>
    <row r="92" spans="1:19" x14ac:dyDescent="0.25">
      <c r="A92" t="s">
        <v>369</v>
      </c>
      <c r="B92" t="s">
        <v>370</v>
      </c>
      <c r="C92" s="5" t="s">
        <v>339</v>
      </c>
      <c r="D92">
        <v>54</v>
      </c>
      <c r="E92" t="s">
        <v>371</v>
      </c>
      <c r="F92" t="s">
        <v>372</v>
      </c>
      <c r="G92">
        <v>1013</v>
      </c>
      <c r="H92" s="3">
        <f t="shared" si="1"/>
        <v>2.7753424657534245</v>
      </c>
      <c r="I92">
        <v>5</v>
      </c>
      <c r="J92">
        <v>1</v>
      </c>
      <c r="K92">
        <v>41828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t="s">
        <v>373</v>
      </c>
      <c r="B93" t="s">
        <v>374</v>
      </c>
      <c r="C93" s="5" t="s">
        <v>339</v>
      </c>
      <c r="D93">
        <v>99</v>
      </c>
      <c r="E93" t="s">
        <v>375</v>
      </c>
      <c r="F93" t="s">
        <v>376</v>
      </c>
      <c r="G93">
        <v>2253</v>
      </c>
      <c r="H93" s="3">
        <f t="shared" si="1"/>
        <v>6.1726027397260275</v>
      </c>
      <c r="I93">
        <v>3</v>
      </c>
      <c r="J93">
        <v>2</v>
      </c>
      <c r="K93">
        <v>5061</v>
      </c>
      <c r="L93">
        <v>0</v>
      </c>
      <c r="M93">
        <v>0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t="s">
        <v>377</v>
      </c>
      <c r="B94" t="s">
        <v>378</v>
      </c>
      <c r="C94" s="5" t="s">
        <v>339</v>
      </c>
      <c r="D94">
        <v>78</v>
      </c>
      <c r="E94" t="s">
        <v>379</v>
      </c>
      <c r="F94" t="s">
        <v>380</v>
      </c>
      <c r="G94">
        <v>850</v>
      </c>
      <c r="H94" s="3">
        <f t="shared" si="1"/>
        <v>2.3287671232876712</v>
      </c>
      <c r="I94">
        <v>1</v>
      </c>
      <c r="J94">
        <v>2</v>
      </c>
      <c r="K94">
        <v>575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 x14ac:dyDescent="0.25">
      <c r="A95" t="s">
        <v>381</v>
      </c>
      <c r="B95" t="s">
        <v>382</v>
      </c>
      <c r="C95" s="5" t="s">
        <v>339</v>
      </c>
      <c r="D95">
        <v>979</v>
      </c>
      <c r="E95" t="s">
        <v>383</v>
      </c>
      <c r="F95" t="s">
        <v>384</v>
      </c>
      <c r="G95">
        <v>2322</v>
      </c>
      <c r="H95" s="3">
        <f t="shared" si="1"/>
        <v>6.3616438356164382</v>
      </c>
      <c r="I95">
        <v>4</v>
      </c>
      <c r="J95">
        <v>1</v>
      </c>
      <c r="K95">
        <v>4870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1:19" x14ac:dyDescent="0.25">
      <c r="A96" t="s">
        <v>385</v>
      </c>
      <c r="B96" t="s">
        <v>386</v>
      </c>
      <c r="C96" s="5" t="s">
        <v>339</v>
      </c>
      <c r="D96">
        <v>170</v>
      </c>
      <c r="E96" t="s">
        <v>387</v>
      </c>
      <c r="F96" t="s">
        <v>388</v>
      </c>
      <c r="G96">
        <v>1249</v>
      </c>
      <c r="H96" s="3">
        <f t="shared" si="1"/>
        <v>3.4219178082191779</v>
      </c>
      <c r="I96">
        <v>7</v>
      </c>
      <c r="J96">
        <v>4</v>
      </c>
      <c r="K96">
        <v>1700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2</v>
      </c>
    </row>
    <row r="97" spans="1:19" x14ac:dyDescent="0.25">
      <c r="A97" t="s">
        <v>389</v>
      </c>
      <c r="B97" t="s">
        <v>390</v>
      </c>
      <c r="C97" s="5" t="s">
        <v>391</v>
      </c>
      <c r="D97">
        <v>302</v>
      </c>
      <c r="E97" t="s">
        <v>392</v>
      </c>
      <c r="F97" t="s">
        <v>393</v>
      </c>
      <c r="G97">
        <v>2284</v>
      </c>
      <c r="H97" s="3">
        <f t="shared" si="1"/>
        <v>6.2575342465753421</v>
      </c>
      <c r="I97">
        <v>2</v>
      </c>
      <c r="J97">
        <v>4</v>
      </c>
      <c r="K97">
        <v>10182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1</v>
      </c>
      <c r="S97">
        <v>0</v>
      </c>
    </row>
    <row r="98" spans="1:19" x14ac:dyDescent="0.25">
      <c r="A98" t="s">
        <v>394</v>
      </c>
      <c r="B98" t="s">
        <v>395</v>
      </c>
      <c r="C98" s="5" t="s">
        <v>391</v>
      </c>
      <c r="D98">
        <v>2344</v>
      </c>
      <c r="E98" t="s">
        <v>396</v>
      </c>
      <c r="F98" t="s">
        <v>397</v>
      </c>
      <c r="G98">
        <v>2477</v>
      </c>
      <c r="H98" s="3">
        <f t="shared" si="1"/>
        <v>6.7863013698630139</v>
      </c>
      <c r="I98">
        <v>56</v>
      </c>
      <c r="J98">
        <v>9</v>
      </c>
      <c r="K98">
        <v>60451</v>
      </c>
      <c r="L98">
        <v>0</v>
      </c>
      <c r="M98">
        <v>0</v>
      </c>
      <c r="N98">
        <v>0</v>
      </c>
      <c r="O98">
        <v>0</v>
      </c>
      <c r="P98">
        <v>5</v>
      </c>
      <c r="Q98">
        <v>0</v>
      </c>
      <c r="R98">
        <v>3</v>
      </c>
      <c r="S98">
        <v>1</v>
      </c>
    </row>
    <row r="99" spans="1:19" x14ac:dyDescent="0.25">
      <c r="A99" t="s">
        <v>398</v>
      </c>
      <c r="B99" t="s">
        <v>399</v>
      </c>
      <c r="C99" s="5" t="s">
        <v>391</v>
      </c>
      <c r="D99">
        <v>1705</v>
      </c>
      <c r="E99" t="s">
        <v>400</v>
      </c>
      <c r="F99" t="s">
        <v>401</v>
      </c>
      <c r="G99">
        <v>1575</v>
      </c>
      <c r="H99" s="3">
        <f t="shared" si="1"/>
        <v>4.3150684931506849</v>
      </c>
      <c r="I99">
        <v>42</v>
      </c>
      <c r="J99">
        <v>4</v>
      </c>
      <c r="K99">
        <v>8540</v>
      </c>
      <c r="L99">
        <v>0</v>
      </c>
      <c r="M99">
        <v>0</v>
      </c>
      <c r="N99">
        <v>0</v>
      </c>
      <c r="O99">
        <v>0</v>
      </c>
      <c r="P99">
        <v>4</v>
      </c>
      <c r="Q99">
        <v>0</v>
      </c>
      <c r="R99">
        <v>0</v>
      </c>
      <c r="S99">
        <v>0</v>
      </c>
    </row>
    <row r="100" spans="1:19" x14ac:dyDescent="0.25">
      <c r="A100" t="s">
        <v>402</v>
      </c>
      <c r="B100" t="s">
        <v>403</v>
      </c>
      <c r="C100" s="5" t="s">
        <v>391</v>
      </c>
      <c r="D100">
        <v>1172</v>
      </c>
      <c r="E100" t="s">
        <v>404</v>
      </c>
      <c r="F100" t="s">
        <v>405</v>
      </c>
      <c r="G100">
        <v>1738</v>
      </c>
      <c r="H100" s="3">
        <f t="shared" si="1"/>
        <v>4.7616438356164386</v>
      </c>
      <c r="I100">
        <v>14</v>
      </c>
      <c r="J100">
        <v>9</v>
      </c>
      <c r="K100">
        <v>18327</v>
      </c>
      <c r="L100">
        <v>0</v>
      </c>
      <c r="M100">
        <v>2</v>
      </c>
      <c r="N100">
        <v>0</v>
      </c>
      <c r="O100">
        <v>2</v>
      </c>
      <c r="P100">
        <v>2</v>
      </c>
      <c r="Q100">
        <v>0</v>
      </c>
      <c r="R100">
        <v>3</v>
      </c>
      <c r="S100">
        <v>0</v>
      </c>
    </row>
    <row r="101" spans="1:19" x14ac:dyDescent="0.25">
      <c r="A101" t="s">
        <v>406</v>
      </c>
      <c r="B101" t="s">
        <v>407</v>
      </c>
      <c r="C101" s="5" t="s">
        <v>391</v>
      </c>
      <c r="D101">
        <v>381</v>
      </c>
      <c r="E101" t="s">
        <v>408</v>
      </c>
      <c r="F101" t="s">
        <v>409</v>
      </c>
      <c r="G101">
        <v>317</v>
      </c>
      <c r="H101" s="3">
        <f t="shared" si="1"/>
        <v>0.86849315068493149</v>
      </c>
      <c r="I101">
        <v>24</v>
      </c>
      <c r="J101">
        <v>4</v>
      </c>
      <c r="K101">
        <v>86155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2</v>
      </c>
      <c r="R101">
        <v>0</v>
      </c>
      <c r="S101">
        <v>1</v>
      </c>
    </row>
    <row r="102" spans="1:19" x14ac:dyDescent="0.25">
      <c r="A102" t="s">
        <v>410</v>
      </c>
      <c r="B102" t="s">
        <v>411</v>
      </c>
      <c r="C102" s="5" t="s">
        <v>391</v>
      </c>
      <c r="D102">
        <v>1305</v>
      </c>
      <c r="E102" t="s">
        <v>412</v>
      </c>
      <c r="F102" t="s">
        <v>413</v>
      </c>
      <c r="G102">
        <v>2454</v>
      </c>
      <c r="H102" s="3">
        <f t="shared" si="1"/>
        <v>6.7232876712328764</v>
      </c>
      <c r="I102">
        <v>41</v>
      </c>
      <c r="J102">
        <v>2</v>
      </c>
      <c r="K102">
        <v>12380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0</v>
      </c>
    </row>
    <row r="103" spans="1:19" x14ac:dyDescent="0.25">
      <c r="A103" t="s">
        <v>414</v>
      </c>
      <c r="B103" t="s">
        <v>415</v>
      </c>
      <c r="C103" s="5" t="s">
        <v>391</v>
      </c>
      <c r="D103">
        <v>806</v>
      </c>
      <c r="E103" t="s">
        <v>416</v>
      </c>
      <c r="F103" t="s">
        <v>417</v>
      </c>
      <c r="G103">
        <v>2183</v>
      </c>
      <c r="H103" s="3">
        <f t="shared" si="1"/>
        <v>5.9808219178082194</v>
      </c>
      <c r="I103">
        <v>12</v>
      </c>
      <c r="J103">
        <v>1</v>
      </c>
      <c r="K103">
        <v>7741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</row>
    <row r="104" spans="1:19" x14ac:dyDescent="0.25">
      <c r="A104" t="s">
        <v>418</v>
      </c>
      <c r="B104" t="s">
        <v>418</v>
      </c>
      <c r="C104" s="5" t="s">
        <v>391</v>
      </c>
      <c r="D104">
        <v>2223</v>
      </c>
      <c r="E104" t="s">
        <v>419</v>
      </c>
      <c r="F104" t="s">
        <v>420</v>
      </c>
      <c r="G104">
        <v>1472</v>
      </c>
      <c r="H104" s="3">
        <f t="shared" si="1"/>
        <v>4.0328767123287674</v>
      </c>
      <c r="I104">
        <v>55</v>
      </c>
      <c r="J104">
        <v>1</v>
      </c>
      <c r="K104">
        <v>63729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</row>
    <row r="105" spans="1:19" x14ac:dyDescent="0.25">
      <c r="A105" t="s">
        <v>421</v>
      </c>
      <c r="B105" t="s">
        <v>422</v>
      </c>
      <c r="C105" s="5" t="s">
        <v>391</v>
      </c>
      <c r="D105">
        <v>1715</v>
      </c>
      <c r="E105" t="s">
        <v>423</v>
      </c>
      <c r="F105" t="s">
        <v>424</v>
      </c>
      <c r="G105">
        <v>2018</v>
      </c>
      <c r="H105" s="3">
        <f t="shared" si="1"/>
        <v>5.5287671232876709</v>
      </c>
      <c r="I105">
        <v>25</v>
      </c>
      <c r="J105">
        <v>4</v>
      </c>
      <c r="K105">
        <v>34483</v>
      </c>
      <c r="L105">
        <v>0</v>
      </c>
      <c r="M105">
        <v>0</v>
      </c>
      <c r="N105">
        <v>0</v>
      </c>
      <c r="O105">
        <v>0</v>
      </c>
      <c r="P105">
        <v>4</v>
      </c>
      <c r="Q105">
        <v>0</v>
      </c>
      <c r="R105">
        <v>0</v>
      </c>
      <c r="S105">
        <v>0</v>
      </c>
    </row>
    <row r="106" spans="1:19" x14ac:dyDescent="0.25">
      <c r="A106" t="s">
        <v>414</v>
      </c>
      <c r="B106" t="s">
        <v>425</v>
      </c>
      <c r="C106" s="5" t="s">
        <v>391</v>
      </c>
      <c r="D106">
        <v>1647</v>
      </c>
      <c r="E106" t="s">
        <v>426</v>
      </c>
      <c r="F106" t="s">
        <v>427</v>
      </c>
      <c r="G106">
        <v>2362</v>
      </c>
      <c r="H106" s="3">
        <f t="shared" si="1"/>
        <v>6.4712328767123291</v>
      </c>
      <c r="I106">
        <v>15</v>
      </c>
      <c r="J106">
        <v>1</v>
      </c>
      <c r="K106">
        <v>6092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</row>
    <row r="107" spans="1:19" x14ac:dyDescent="0.25">
      <c r="A107" t="s">
        <v>428</v>
      </c>
      <c r="B107" t="s">
        <v>429</v>
      </c>
      <c r="C107" s="5" t="s">
        <v>430</v>
      </c>
      <c r="D107">
        <v>2168</v>
      </c>
      <c r="E107" t="s">
        <v>431</v>
      </c>
      <c r="F107" t="s">
        <v>432</v>
      </c>
      <c r="G107">
        <v>1969</v>
      </c>
      <c r="H107" s="3">
        <f t="shared" si="1"/>
        <v>5.3945205479452056</v>
      </c>
      <c r="I107">
        <v>11</v>
      </c>
      <c r="J107">
        <v>1</v>
      </c>
      <c r="K107">
        <v>62339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t="s">
        <v>433</v>
      </c>
      <c r="B108" t="s">
        <v>434</v>
      </c>
      <c r="C108" s="5" t="s">
        <v>430</v>
      </c>
      <c r="D108">
        <v>226</v>
      </c>
      <c r="E108" t="s">
        <v>435</v>
      </c>
      <c r="F108" t="s">
        <v>436</v>
      </c>
      <c r="G108">
        <v>865</v>
      </c>
      <c r="H108" s="3">
        <f t="shared" si="1"/>
        <v>2.3698630136986303</v>
      </c>
      <c r="I108">
        <v>3</v>
      </c>
      <c r="J108">
        <v>7</v>
      </c>
      <c r="K108">
        <v>2559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2</v>
      </c>
      <c r="S108">
        <v>2</v>
      </c>
    </row>
    <row r="109" spans="1:19" x14ac:dyDescent="0.25">
      <c r="A109" t="s">
        <v>437</v>
      </c>
      <c r="B109" t="s">
        <v>438</v>
      </c>
      <c r="C109" s="5" t="s">
        <v>430</v>
      </c>
      <c r="D109">
        <v>8988</v>
      </c>
      <c r="E109" t="s">
        <v>439</v>
      </c>
      <c r="F109" t="s">
        <v>440</v>
      </c>
      <c r="G109">
        <v>3006</v>
      </c>
      <c r="H109" s="3">
        <f t="shared" si="1"/>
        <v>8.2356164383561641</v>
      </c>
      <c r="I109">
        <v>44</v>
      </c>
      <c r="J109">
        <v>6</v>
      </c>
      <c r="K109">
        <v>141623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3</v>
      </c>
      <c r="R109">
        <v>0</v>
      </c>
      <c r="S109">
        <v>1</v>
      </c>
    </row>
    <row r="110" spans="1:19" x14ac:dyDescent="0.25">
      <c r="A110" t="s">
        <v>437</v>
      </c>
      <c r="B110" t="s">
        <v>441</v>
      </c>
      <c r="C110" s="5" t="s">
        <v>430</v>
      </c>
      <c r="D110">
        <v>49</v>
      </c>
      <c r="E110" t="s">
        <v>442</v>
      </c>
      <c r="F110" t="s">
        <v>443</v>
      </c>
      <c r="G110">
        <v>1451</v>
      </c>
      <c r="H110" s="3">
        <f t="shared" si="1"/>
        <v>3.9753424657534246</v>
      </c>
      <c r="I110">
        <v>1</v>
      </c>
      <c r="J110">
        <v>1</v>
      </c>
      <c r="K110">
        <v>1511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</row>
    <row r="111" spans="1:19" x14ac:dyDescent="0.25">
      <c r="A111" t="s">
        <v>444</v>
      </c>
      <c r="B111" t="s">
        <v>445</v>
      </c>
      <c r="C111" s="5" t="s">
        <v>430</v>
      </c>
      <c r="D111">
        <v>10199</v>
      </c>
      <c r="E111" t="s">
        <v>446</v>
      </c>
      <c r="F111" t="s">
        <v>447</v>
      </c>
      <c r="G111">
        <v>2394</v>
      </c>
      <c r="H111" s="3">
        <f t="shared" si="1"/>
        <v>6.558904109589041</v>
      </c>
      <c r="I111">
        <v>69</v>
      </c>
      <c r="J111">
        <v>3</v>
      </c>
      <c r="K111">
        <v>40688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</row>
    <row r="112" spans="1:19" x14ac:dyDescent="0.25">
      <c r="A112" t="s">
        <v>448</v>
      </c>
      <c r="B112" t="s">
        <v>449</v>
      </c>
      <c r="C112" s="5" t="s">
        <v>450</v>
      </c>
      <c r="D112">
        <v>412</v>
      </c>
      <c r="E112" t="s">
        <v>451</v>
      </c>
      <c r="F112" t="s">
        <v>452</v>
      </c>
      <c r="G112">
        <v>1260</v>
      </c>
      <c r="H112" s="3">
        <f t="shared" si="1"/>
        <v>3.452054794520548</v>
      </c>
      <c r="I112">
        <v>1</v>
      </c>
      <c r="J112">
        <v>3</v>
      </c>
      <c r="K112">
        <v>21176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2</v>
      </c>
    </row>
    <row r="113" spans="1:19" x14ac:dyDescent="0.25">
      <c r="A113" t="s">
        <v>453</v>
      </c>
      <c r="B113" t="s">
        <v>454</v>
      </c>
      <c r="C113" s="5" t="s">
        <v>455</v>
      </c>
      <c r="D113">
        <v>128</v>
      </c>
      <c r="E113" t="s">
        <v>456</v>
      </c>
      <c r="F113" t="s">
        <v>457</v>
      </c>
      <c r="G113">
        <v>168</v>
      </c>
      <c r="H113" s="3">
        <f t="shared" si="1"/>
        <v>0.46027397260273972</v>
      </c>
      <c r="I113">
        <v>4</v>
      </c>
      <c r="J113">
        <v>1</v>
      </c>
      <c r="K113">
        <v>23308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1:19" x14ac:dyDescent="0.25">
      <c r="A114" t="s">
        <v>458</v>
      </c>
      <c r="B114" t="s">
        <v>459</v>
      </c>
      <c r="C114" s="5" t="s">
        <v>460</v>
      </c>
      <c r="D114">
        <v>309</v>
      </c>
      <c r="E114" t="s">
        <v>461</v>
      </c>
      <c r="F114" t="s">
        <v>462</v>
      </c>
      <c r="G114">
        <v>2121</v>
      </c>
      <c r="H114" s="3">
        <f t="shared" si="1"/>
        <v>5.8109589041095893</v>
      </c>
      <c r="I114">
        <v>21</v>
      </c>
      <c r="J114">
        <v>1</v>
      </c>
      <c r="K114">
        <v>3248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</row>
    <row r="115" spans="1:19" x14ac:dyDescent="0.25">
      <c r="A115" t="s">
        <v>463</v>
      </c>
      <c r="B115" t="s">
        <v>464</v>
      </c>
      <c r="C115" s="5" t="s">
        <v>460</v>
      </c>
      <c r="D115">
        <v>214</v>
      </c>
      <c r="E115" t="s">
        <v>465</v>
      </c>
      <c r="F115" t="s">
        <v>466</v>
      </c>
      <c r="G115">
        <v>546</v>
      </c>
      <c r="H115" s="3">
        <f t="shared" si="1"/>
        <v>1.4958904109589042</v>
      </c>
      <c r="I115">
        <v>3</v>
      </c>
      <c r="J115">
        <v>3</v>
      </c>
      <c r="K115">
        <v>5826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0</v>
      </c>
      <c r="S115">
        <v>0</v>
      </c>
    </row>
    <row r="116" spans="1:19" x14ac:dyDescent="0.25">
      <c r="A116" t="s">
        <v>467</v>
      </c>
      <c r="B116" t="s">
        <v>468</v>
      </c>
      <c r="C116" s="5" t="s">
        <v>460</v>
      </c>
      <c r="D116">
        <v>8152</v>
      </c>
      <c r="E116" t="s">
        <v>469</v>
      </c>
      <c r="F116" t="s">
        <v>470</v>
      </c>
      <c r="G116">
        <v>2405</v>
      </c>
      <c r="H116" s="3">
        <f t="shared" si="1"/>
        <v>6.5890410958904111</v>
      </c>
      <c r="I116">
        <v>122</v>
      </c>
      <c r="J116">
        <v>4</v>
      </c>
      <c r="K116">
        <v>69556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3</v>
      </c>
      <c r="S116">
        <v>0</v>
      </c>
    </row>
    <row r="117" spans="1:19" x14ac:dyDescent="0.25">
      <c r="A117" t="s">
        <v>471</v>
      </c>
      <c r="B117" t="s">
        <v>472</v>
      </c>
      <c r="C117" s="5" t="s">
        <v>460</v>
      </c>
      <c r="D117">
        <v>131</v>
      </c>
      <c r="E117" t="s">
        <v>473</v>
      </c>
      <c r="F117" t="s">
        <v>474</v>
      </c>
      <c r="G117">
        <v>559</v>
      </c>
      <c r="H117" s="3">
        <f t="shared" si="1"/>
        <v>1.5315068493150685</v>
      </c>
      <c r="I117">
        <v>4</v>
      </c>
      <c r="J117">
        <v>1</v>
      </c>
      <c r="K117">
        <v>12800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</row>
    <row r="118" spans="1:19" x14ac:dyDescent="0.25">
      <c r="A118" t="s">
        <v>475</v>
      </c>
      <c r="B118" t="s">
        <v>476</v>
      </c>
      <c r="C118" s="5" t="s">
        <v>460</v>
      </c>
      <c r="D118">
        <v>230</v>
      </c>
      <c r="E118" t="s">
        <v>477</v>
      </c>
      <c r="F118" t="s">
        <v>478</v>
      </c>
      <c r="G118">
        <v>547</v>
      </c>
      <c r="H118" s="3">
        <f t="shared" si="1"/>
        <v>1.4986301369863013</v>
      </c>
      <c r="I118">
        <v>2</v>
      </c>
      <c r="J118">
        <v>1</v>
      </c>
      <c r="K118">
        <v>10578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</row>
    <row r="119" spans="1:19" x14ac:dyDescent="0.25">
      <c r="A119" t="s">
        <v>479</v>
      </c>
      <c r="B119" t="s">
        <v>480</v>
      </c>
      <c r="C119" s="5" t="s">
        <v>460</v>
      </c>
      <c r="D119">
        <v>151</v>
      </c>
      <c r="E119" t="s">
        <v>481</v>
      </c>
      <c r="F119" t="s">
        <v>482</v>
      </c>
      <c r="G119">
        <v>874</v>
      </c>
      <c r="H119" s="3">
        <f t="shared" si="1"/>
        <v>2.3945205479452056</v>
      </c>
      <c r="I119">
        <v>1</v>
      </c>
      <c r="J119">
        <v>4</v>
      </c>
      <c r="K119">
        <v>3241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2</v>
      </c>
      <c r="S119">
        <v>1</v>
      </c>
    </row>
    <row r="120" spans="1:19" x14ac:dyDescent="0.25">
      <c r="A120" t="s">
        <v>483</v>
      </c>
      <c r="B120" t="s">
        <v>484</v>
      </c>
      <c r="C120" s="5" t="s">
        <v>460</v>
      </c>
      <c r="D120">
        <v>45</v>
      </c>
      <c r="E120" t="s">
        <v>485</v>
      </c>
      <c r="F120" t="s">
        <v>486</v>
      </c>
      <c r="G120">
        <v>456</v>
      </c>
      <c r="H120" s="3">
        <f t="shared" si="1"/>
        <v>1.2493150684931507</v>
      </c>
      <c r="I120">
        <v>3</v>
      </c>
      <c r="J120">
        <v>1</v>
      </c>
      <c r="K120">
        <v>2116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</row>
    <row r="121" spans="1:19" x14ac:dyDescent="0.25">
      <c r="A121" t="s">
        <v>487</v>
      </c>
      <c r="B121" t="s">
        <v>488</v>
      </c>
      <c r="C121" s="5" t="s">
        <v>489</v>
      </c>
      <c r="D121">
        <v>216</v>
      </c>
      <c r="E121" t="s">
        <v>490</v>
      </c>
      <c r="F121" t="s">
        <v>491</v>
      </c>
      <c r="G121">
        <v>241</v>
      </c>
      <c r="H121" s="3">
        <f t="shared" si="1"/>
        <v>0.66027397260273968</v>
      </c>
      <c r="I121">
        <v>4</v>
      </c>
      <c r="J121">
        <v>4</v>
      </c>
      <c r="K121">
        <v>2665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 x14ac:dyDescent="0.25">
      <c r="A122" t="s">
        <v>174</v>
      </c>
      <c r="B122" t="s">
        <v>492</v>
      </c>
      <c r="C122" s="5" t="s">
        <v>493</v>
      </c>
      <c r="D122">
        <v>102</v>
      </c>
      <c r="E122" t="s">
        <v>494</v>
      </c>
      <c r="F122" t="s">
        <v>495</v>
      </c>
      <c r="G122">
        <v>181</v>
      </c>
      <c r="H122" s="3">
        <f t="shared" si="1"/>
        <v>0.49589041095890413</v>
      </c>
      <c r="I122">
        <v>1</v>
      </c>
      <c r="J122">
        <v>2</v>
      </c>
      <c r="K122">
        <v>4086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</row>
    <row r="123" spans="1:19" x14ac:dyDescent="0.25">
      <c r="A123" t="s">
        <v>496</v>
      </c>
      <c r="B123" t="s">
        <v>497</v>
      </c>
      <c r="C123" s="5" t="s">
        <v>493</v>
      </c>
      <c r="D123">
        <v>828</v>
      </c>
      <c r="E123" t="s">
        <v>498</v>
      </c>
      <c r="F123" t="s">
        <v>499</v>
      </c>
      <c r="G123">
        <v>891</v>
      </c>
      <c r="H123" s="3">
        <f t="shared" si="1"/>
        <v>2.441095890410959</v>
      </c>
      <c r="I123">
        <v>20</v>
      </c>
      <c r="J123">
        <v>1</v>
      </c>
      <c r="K123">
        <v>12693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</row>
    <row r="124" spans="1:19" x14ac:dyDescent="0.25">
      <c r="A124" t="s">
        <v>500</v>
      </c>
      <c r="B124" t="s">
        <v>501</v>
      </c>
      <c r="C124" s="5" t="s">
        <v>502</v>
      </c>
      <c r="D124">
        <v>7315</v>
      </c>
      <c r="E124" t="s">
        <v>503</v>
      </c>
      <c r="F124" t="s">
        <v>504</v>
      </c>
      <c r="G124">
        <v>4245</v>
      </c>
      <c r="H124" s="3">
        <f t="shared" si="1"/>
        <v>11.63013698630137</v>
      </c>
      <c r="I124">
        <v>29</v>
      </c>
      <c r="J124">
        <v>1</v>
      </c>
      <c r="K124">
        <v>20993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</row>
    <row r="125" spans="1:19" x14ac:dyDescent="0.25">
      <c r="A125" t="s">
        <v>505</v>
      </c>
      <c r="B125" t="s">
        <v>506</v>
      </c>
      <c r="C125" s="5" t="s">
        <v>502</v>
      </c>
      <c r="D125">
        <v>1147</v>
      </c>
      <c r="E125" t="s">
        <v>507</v>
      </c>
      <c r="F125" t="s">
        <v>508</v>
      </c>
      <c r="G125">
        <v>73</v>
      </c>
      <c r="H125" s="3">
        <f t="shared" si="1"/>
        <v>0.2</v>
      </c>
      <c r="I125">
        <v>19</v>
      </c>
      <c r="J125">
        <v>2</v>
      </c>
      <c r="K125">
        <v>5495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</row>
    <row r="126" spans="1:19" x14ac:dyDescent="0.25">
      <c r="A126" t="s">
        <v>509</v>
      </c>
      <c r="B126" t="s">
        <v>632</v>
      </c>
      <c r="C126" s="5" t="s">
        <v>510</v>
      </c>
      <c r="D126">
        <v>1967</v>
      </c>
      <c r="E126" t="s">
        <v>511</v>
      </c>
      <c r="F126" t="s">
        <v>512</v>
      </c>
      <c r="G126">
        <v>773</v>
      </c>
      <c r="H126" s="3">
        <f t="shared" si="1"/>
        <v>2.117808219178082</v>
      </c>
      <c r="I126">
        <v>45</v>
      </c>
      <c r="J126">
        <v>4</v>
      </c>
      <c r="K126">
        <v>18823</v>
      </c>
      <c r="L126">
        <v>1</v>
      </c>
      <c r="M126">
        <v>0</v>
      </c>
      <c r="N126">
        <v>0</v>
      </c>
      <c r="O126">
        <v>3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513</v>
      </c>
      <c r="B127" t="s">
        <v>514</v>
      </c>
      <c r="C127" s="5" t="s">
        <v>515</v>
      </c>
      <c r="D127">
        <v>1075</v>
      </c>
      <c r="E127" t="s">
        <v>516</v>
      </c>
      <c r="F127" t="s">
        <v>517</v>
      </c>
      <c r="G127">
        <v>618</v>
      </c>
      <c r="H127" s="3">
        <f t="shared" si="1"/>
        <v>1.6931506849315068</v>
      </c>
      <c r="I127">
        <v>8</v>
      </c>
      <c r="J127">
        <v>8</v>
      </c>
      <c r="K127">
        <v>47872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4</v>
      </c>
    </row>
    <row r="128" spans="1:19" x14ac:dyDescent="0.25">
      <c r="A128" t="s">
        <v>518</v>
      </c>
      <c r="B128" t="s">
        <v>519</v>
      </c>
      <c r="C128" s="5" t="s">
        <v>515</v>
      </c>
      <c r="D128">
        <v>1489</v>
      </c>
      <c r="E128" t="s">
        <v>520</v>
      </c>
      <c r="F128" t="s">
        <v>521</v>
      </c>
      <c r="G128">
        <v>2554</v>
      </c>
      <c r="H128" s="3">
        <f t="shared" si="1"/>
        <v>6.9972602739726026</v>
      </c>
      <c r="I128">
        <v>46</v>
      </c>
      <c r="J128">
        <v>10</v>
      </c>
      <c r="K128">
        <v>9061</v>
      </c>
      <c r="L128">
        <v>0</v>
      </c>
      <c r="M128">
        <v>0</v>
      </c>
      <c r="N128">
        <v>2</v>
      </c>
      <c r="O128">
        <v>0</v>
      </c>
      <c r="P128">
        <v>0</v>
      </c>
      <c r="Q128">
        <v>4</v>
      </c>
      <c r="R128">
        <v>2</v>
      </c>
      <c r="S128">
        <v>2</v>
      </c>
    </row>
    <row r="129" spans="1:19" x14ac:dyDescent="0.25">
      <c r="A129" t="s">
        <v>522</v>
      </c>
      <c r="B129" t="s">
        <v>523</v>
      </c>
      <c r="C129" s="5" t="s">
        <v>515</v>
      </c>
      <c r="D129">
        <v>329</v>
      </c>
      <c r="E129" t="s">
        <v>524</v>
      </c>
      <c r="F129" t="s">
        <v>525</v>
      </c>
      <c r="G129">
        <v>614</v>
      </c>
      <c r="H129" s="3">
        <f t="shared" ref="H129:H155" si="2">G129/365</f>
        <v>1.6821917808219178</v>
      </c>
      <c r="I129">
        <v>1</v>
      </c>
      <c r="J129">
        <v>5</v>
      </c>
      <c r="K129">
        <v>16699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4</v>
      </c>
    </row>
    <row r="130" spans="1:19" x14ac:dyDescent="0.25">
      <c r="A130" t="s">
        <v>526</v>
      </c>
      <c r="B130" t="s">
        <v>527</v>
      </c>
      <c r="C130" s="5" t="s">
        <v>515</v>
      </c>
      <c r="D130">
        <v>76</v>
      </c>
      <c r="E130" t="s">
        <v>528</v>
      </c>
      <c r="F130" t="s">
        <v>529</v>
      </c>
      <c r="G130">
        <v>598</v>
      </c>
      <c r="H130" s="3">
        <f t="shared" si="2"/>
        <v>1.6383561643835616</v>
      </c>
      <c r="I130">
        <v>6</v>
      </c>
      <c r="J130">
        <v>1</v>
      </c>
      <c r="K130">
        <v>4849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</row>
    <row r="131" spans="1:19" x14ac:dyDescent="0.25">
      <c r="A131" t="s">
        <v>18</v>
      </c>
      <c r="B131" t="s">
        <v>530</v>
      </c>
      <c r="C131" s="5" t="s">
        <v>515</v>
      </c>
      <c r="D131">
        <v>1688</v>
      </c>
      <c r="E131" t="s">
        <v>531</v>
      </c>
      <c r="F131" t="s">
        <v>532</v>
      </c>
      <c r="G131">
        <v>2259</v>
      </c>
      <c r="H131" s="3">
        <f t="shared" si="2"/>
        <v>6.1890410958904107</v>
      </c>
      <c r="I131">
        <v>35</v>
      </c>
      <c r="J131">
        <v>7</v>
      </c>
      <c r="K131">
        <v>23408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2</v>
      </c>
      <c r="R131">
        <v>2</v>
      </c>
      <c r="S131">
        <v>0</v>
      </c>
    </row>
    <row r="132" spans="1:19" x14ac:dyDescent="0.25">
      <c r="A132" t="s">
        <v>414</v>
      </c>
      <c r="B132" t="s">
        <v>533</v>
      </c>
      <c r="C132" s="5" t="s">
        <v>515</v>
      </c>
      <c r="D132">
        <v>2262</v>
      </c>
      <c r="E132" t="s">
        <v>534</v>
      </c>
      <c r="F132" t="s">
        <v>535</v>
      </c>
      <c r="G132">
        <v>2358</v>
      </c>
      <c r="H132" s="3">
        <f t="shared" si="2"/>
        <v>6.4602739726027396</v>
      </c>
      <c r="I132">
        <v>21</v>
      </c>
      <c r="J132">
        <v>1</v>
      </c>
      <c r="K132">
        <v>20773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</row>
    <row r="133" spans="1:19" x14ac:dyDescent="0.25">
      <c r="A133" t="s">
        <v>536</v>
      </c>
      <c r="B133" t="s">
        <v>537</v>
      </c>
      <c r="C133" s="5" t="s">
        <v>515</v>
      </c>
      <c r="D133">
        <v>35</v>
      </c>
      <c r="E133" t="s">
        <v>538</v>
      </c>
      <c r="F133" t="s">
        <v>539</v>
      </c>
      <c r="G133">
        <v>195</v>
      </c>
      <c r="H133" s="3">
        <f t="shared" si="2"/>
        <v>0.53424657534246578</v>
      </c>
      <c r="I133">
        <v>1</v>
      </c>
      <c r="J133">
        <v>1</v>
      </c>
      <c r="K133">
        <v>3967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</row>
    <row r="134" spans="1:19" x14ac:dyDescent="0.25">
      <c r="A134" t="s">
        <v>540</v>
      </c>
      <c r="B134" t="s">
        <v>541</v>
      </c>
      <c r="C134" s="5" t="s">
        <v>515</v>
      </c>
      <c r="D134">
        <v>464</v>
      </c>
      <c r="E134" t="s">
        <v>542</v>
      </c>
      <c r="F134" t="s">
        <v>543</v>
      </c>
      <c r="G134">
        <v>907</v>
      </c>
      <c r="H134" s="3">
        <f t="shared" si="2"/>
        <v>2.484931506849315</v>
      </c>
      <c r="I134">
        <v>4</v>
      </c>
      <c r="J134">
        <v>1</v>
      </c>
      <c r="K134">
        <v>7122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</row>
    <row r="135" spans="1:19" x14ac:dyDescent="0.25">
      <c r="A135" t="s">
        <v>544</v>
      </c>
      <c r="B135" t="s">
        <v>545</v>
      </c>
      <c r="C135" s="5" t="s">
        <v>515</v>
      </c>
      <c r="D135">
        <v>337</v>
      </c>
      <c r="E135" t="s">
        <v>546</v>
      </c>
      <c r="F135" t="s">
        <v>547</v>
      </c>
      <c r="G135">
        <v>917</v>
      </c>
      <c r="H135" s="3">
        <f t="shared" si="2"/>
        <v>2.5123287671232877</v>
      </c>
      <c r="I135">
        <v>5</v>
      </c>
      <c r="J135">
        <v>1</v>
      </c>
      <c r="K135">
        <v>19866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</row>
    <row r="136" spans="1:19" x14ac:dyDescent="0.25">
      <c r="A136" t="s">
        <v>548</v>
      </c>
      <c r="B136" t="s">
        <v>549</v>
      </c>
      <c r="C136" s="5" t="s">
        <v>515</v>
      </c>
      <c r="D136">
        <v>1005</v>
      </c>
      <c r="E136" t="s">
        <v>550</v>
      </c>
      <c r="F136" t="s">
        <v>551</v>
      </c>
      <c r="G136">
        <v>889</v>
      </c>
      <c r="H136" s="3">
        <f t="shared" si="2"/>
        <v>2.4356164383561643</v>
      </c>
      <c r="I136">
        <v>25</v>
      </c>
      <c r="J136">
        <v>5</v>
      </c>
      <c r="K136">
        <v>18907</v>
      </c>
      <c r="L136">
        <v>0</v>
      </c>
      <c r="M136">
        <v>0</v>
      </c>
      <c r="N136">
        <v>0</v>
      </c>
      <c r="O136">
        <v>2</v>
      </c>
      <c r="P136">
        <v>3</v>
      </c>
      <c r="Q136">
        <v>0</v>
      </c>
      <c r="R136">
        <v>0</v>
      </c>
      <c r="S136">
        <v>0</v>
      </c>
    </row>
    <row r="137" spans="1:19" x14ac:dyDescent="0.25">
      <c r="A137" t="s">
        <v>552</v>
      </c>
      <c r="B137" t="s">
        <v>553</v>
      </c>
      <c r="C137" s="5" t="s">
        <v>515</v>
      </c>
      <c r="D137">
        <v>62</v>
      </c>
      <c r="E137" t="s">
        <v>554</v>
      </c>
      <c r="F137" t="s">
        <v>555</v>
      </c>
      <c r="G137">
        <v>30</v>
      </c>
      <c r="H137" s="3">
        <f t="shared" si="2"/>
        <v>8.2191780821917804E-2</v>
      </c>
      <c r="I137">
        <v>2</v>
      </c>
      <c r="J137">
        <v>1</v>
      </c>
      <c r="K137">
        <v>317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t="s">
        <v>556</v>
      </c>
      <c r="B138" t="s">
        <v>557</v>
      </c>
      <c r="C138" s="5" t="s">
        <v>515</v>
      </c>
      <c r="D138">
        <v>265</v>
      </c>
      <c r="E138" t="s">
        <v>558</v>
      </c>
      <c r="F138" t="s">
        <v>559</v>
      </c>
      <c r="G138">
        <v>1311</v>
      </c>
      <c r="H138" s="3">
        <f t="shared" si="2"/>
        <v>3.591780821917808</v>
      </c>
      <c r="I138">
        <v>8</v>
      </c>
      <c r="J138">
        <v>1</v>
      </c>
      <c r="K138">
        <v>8454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</row>
    <row r="139" spans="1:19" x14ac:dyDescent="0.25">
      <c r="A139" t="s">
        <v>560</v>
      </c>
      <c r="B139" t="s">
        <v>561</v>
      </c>
      <c r="C139" s="5" t="s">
        <v>515</v>
      </c>
      <c r="D139">
        <v>251</v>
      </c>
      <c r="E139" t="s">
        <v>562</v>
      </c>
      <c r="F139" t="s">
        <v>563</v>
      </c>
      <c r="G139">
        <v>1256</v>
      </c>
      <c r="H139" s="3">
        <f t="shared" si="2"/>
        <v>3.441095890410959</v>
      </c>
      <c r="I139">
        <v>11</v>
      </c>
      <c r="J139">
        <v>4</v>
      </c>
      <c r="K139">
        <v>3899</v>
      </c>
      <c r="L139">
        <v>0</v>
      </c>
      <c r="M139">
        <v>0</v>
      </c>
      <c r="N139">
        <v>0</v>
      </c>
      <c r="O139">
        <v>0</v>
      </c>
      <c r="P139">
        <v>2</v>
      </c>
      <c r="Q139">
        <v>0</v>
      </c>
      <c r="R139">
        <v>0</v>
      </c>
      <c r="S139">
        <v>2</v>
      </c>
    </row>
    <row r="140" spans="1:19" x14ac:dyDescent="0.25">
      <c r="A140" t="s">
        <v>564</v>
      </c>
      <c r="B140" t="s">
        <v>565</v>
      </c>
      <c r="C140" s="5" t="s">
        <v>515</v>
      </c>
      <c r="D140">
        <v>174</v>
      </c>
      <c r="E140" t="s">
        <v>566</v>
      </c>
      <c r="F140" t="s">
        <v>567</v>
      </c>
      <c r="G140">
        <v>545</v>
      </c>
      <c r="H140" s="3">
        <f t="shared" si="2"/>
        <v>1.4931506849315068</v>
      </c>
      <c r="I140">
        <v>7</v>
      </c>
      <c r="J140">
        <v>1</v>
      </c>
      <c r="K140">
        <v>13375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</row>
    <row r="141" spans="1:19" x14ac:dyDescent="0.25">
      <c r="A141" t="s">
        <v>568</v>
      </c>
      <c r="B141" t="s">
        <v>569</v>
      </c>
      <c r="C141" s="5" t="s">
        <v>515</v>
      </c>
      <c r="D141">
        <v>90</v>
      </c>
      <c r="E141" t="s">
        <v>570</v>
      </c>
      <c r="F141" t="s">
        <v>571</v>
      </c>
      <c r="G141">
        <v>135</v>
      </c>
      <c r="H141" s="3">
        <f t="shared" si="2"/>
        <v>0.36986301369863012</v>
      </c>
      <c r="I141">
        <v>1</v>
      </c>
      <c r="J141">
        <v>1</v>
      </c>
      <c r="K141">
        <v>3975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572</v>
      </c>
      <c r="B142" t="s">
        <v>573</v>
      </c>
      <c r="C142" s="5" t="s">
        <v>515</v>
      </c>
      <c r="D142">
        <v>183</v>
      </c>
      <c r="E142" t="s">
        <v>574</v>
      </c>
      <c r="F142" t="s">
        <v>575</v>
      </c>
      <c r="G142">
        <v>1216</v>
      </c>
      <c r="H142" s="3">
        <f t="shared" si="2"/>
        <v>3.3315068493150686</v>
      </c>
      <c r="I142">
        <v>3</v>
      </c>
      <c r="J142">
        <v>1</v>
      </c>
      <c r="K142">
        <v>3393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</row>
    <row r="143" spans="1:19" x14ac:dyDescent="0.25">
      <c r="A143" t="s">
        <v>576</v>
      </c>
      <c r="B143" t="s">
        <v>577</v>
      </c>
      <c r="C143" s="5" t="s">
        <v>515</v>
      </c>
      <c r="D143">
        <v>143</v>
      </c>
      <c r="E143" t="s">
        <v>578</v>
      </c>
      <c r="F143" t="s">
        <v>579</v>
      </c>
      <c r="G143">
        <v>1185</v>
      </c>
      <c r="H143" s="3">
        <f t="shared" si="2"/>
        <v>3.2465753424657535</v>
      </c>
      <c r="I143">
        <v>5</v>
      </c>
      <c r="J143">
        <v>3</v>
      </c>
      <c r="K143">
        <v>1920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2</v>
      </c>
    </row>
    <row r="144" spans="1:19" x14ac:dyDescent="0.25">
      <c r="A144" t="s">
        <v>580</v>
      </c>
      <c r="B144" t="s">
        <v>581</v>
      </c>
      <c r="C144" s="5" t="s">
        <v>582</v>
      </c>
      <c r="D144">
        <v>1218</v>
      </c>
      <c r="E144" t="s">
        <v>583</v>
      </c>
      <c r="F144" t="s">
        <v>584</v>
      </c>
      <c r="G144">
        <v>1656</v>
      </c>
      <c r="H144" s="3">
        <f t="shared" si="2"/>
        <v>4.536986301369863</v>
      </c>
      <c r="I144">
        <v>13</v>
      </c>
      <c r="J144">
        <v>1</v>
      </c>
      <c r="K144">
        <v>82760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</row>
    <row r="145" spans="1:19" x14ac:dyDescent="0.25">
      <c r="A145" t="s">
        <v>585</v>
      </c>
      <c r="B145" t="s">
        <v>586</v>
      </c>
      <c r="C145" s="5" t="s">
        <v>587</v>
      </c>
      <c r="D145">
        <v>31</v>
      </c>
      <c r="E145" t="s">
        <v>588</v>
      </c>
      <c r="F145" t="s">
        <v>589</v>
      </c>
      <c r="G145">
        <v>194</v>
      </c>
      <c r="H145" s="3">
        <f t="shared" si="2"/>
        <v>0.53150684931506853</v>
      </c>
      <c r="I145">
        <v>1</v>
      </c>
      <c r="J145">
        <v>1</v>
      </c>
      <c r="K145">
        <v>359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</row>
    <row r="146" spans="1:19" x14ac:dyDescent="0.25">
      <c r="A146" t="s">
        <v>590</v>
      </c>
      <c r="B146" t="s">
        <v>591</v>
      </c>
      <c r="C146" s="5" t="s">
        <v>587</v>
      </c>
      <c r="D146">
        <v>98</v>
      </c>
      <c r="E146" t="s">
        <v>592</v>
      </c>
      <c r="F146" t="s">
        <v>593</v>
      </c>
      <c r="G146">
        <v>509</v>
      </c>
      <c r="H146" s="3">
        <f t="shared" si="2"/>
        <v>1.3945205479452054</v>
      </c>
      <c r="I146">
        <v>1</v>
      </c>
      <c r="J146">
        <v>1</v>
      </c>
      <c r="K146">
        <v>2419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t="s">
        <v>594</v>
      </c>
      <c r="B147" t="s">
        <v>595</v>
      </c>
      <c r="C147" s="5" t="s">
        <v>587</v>
      </c>
      <c r="D147">
        <v>1075</v>
      </c>
      <c r="E147" t="s">
        <v>596</v>
      </c>
      <c r="F147" t="s">
        <v>597</v>
      </c>
      <c r="G147">
        <v>1190</v>
      </c>
      <c r="H147" s="3">
        <f t="shared" si="2"/>
        <v>3.2602739726027399</v>
      </c>
      <c r="I147">
        <v>24</v>
      </c>
      <c r="J147">
        <v>1</v>
      </c>
      <c r="K147">
        <v>5643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</row>
    <row r="148" spans="1:19" x14ac:dyDescent="0.25">
      <c r="A148" t="s">
        <v>598</v>
      </c>
      <c r="B148" t="s">
        <v>599</v>
      </c>
      <c r="C148" s="5" t="s">
        <v>600</v>
      </c>
      <c r="D148">
        <v>527</v>
      </c>
      <c r="E148" t="s">
        <v>601</v>
      </c>
      <c r="F148" t="s">
        <v>602</v>
      </c>
      <c r="G148">
        <v>1343</v>
      </c>
      <c r="H148" s="3">
        <f t="shared" si="2"/>
        <v>3.6794520547945204</v>
      </c>
      <c r="I148">
        <v>4</v>
      </c>
      <c r="J148">
        <v>4</v>
      </c>
      <c r="K148">
        <v>12368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2</v>
      </c>
      <c r="S148">
        <v>1</v>
      </c>
    </row>
    <row r="149" spans="1:19" x14ac:dyDescent="0.25">
      <c r="A149" t="s">
        <v>603</v>
      </c>
      <c r="B149" t="s">
        <v>604</v>
      </c>
      <c r="C149" s="5" t="s">
        <v>600</v>
      </c>
      <c r="D149">
        <v>29</v>
      </c>
      <c r="E149" t="s">
        <v>605</v>
      </c>
      <c r="F149" t="s">
        <v>606</v>
      </c>
      <c r="G149">
        <v>321</v>
      </c>
      <c r="H149" s="3">
        <f t="shared" si="2"/>
        <v>0.8794520547945206</v>
      </c>
      <c r="I149">
        <v>3</v>
      </c>
      <c r="J149">
        <v>2</v>
      </c>
      <c r="K149">
        <v>1104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t="s">
        <v>607</v>
      </c>
      <c r="B150" t="s">
        <v>608</v>
      </c>
      <c r="C150" s="5" t="s">
        <v>600</v>
      </c>
      <c r="D150">
        <v>284</v>
      </c>
      <c r="E150" t="s">
        <v>609</v>
      </c>
      <c r="F150" t="s">
        <v>610</v>
      </c>
      <c r="G150">
        <v>1158</v>
      </c>
      <c r="H150" s="3">
        <f t="shared" si="2"/>
        <v>3.1726027397260275</v>
      </c>
      <c r="I150">
        <v>7</v>
      </c>
      <c r="J150">
        <v>2</v>
      </c>
      <c r="K150">
        <v>2534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 x14ac:dyDescent="0.25">
      <c r="A151" t="s">
        <v>611</v>
      </c>
      <c r="B151" t="s">
        <v>612</v>
      </c>
      <c r="C151" s="5" t="s">
        <v>600</v>
      </c>
      <c r="D151">
        <v>62</v>
      </c>
      <c r="E151" t="s">
        <v>613</v>
      </c>
      <c r="F151" t="s">
        <v>614</v>
      </c>
      <c r="G151">
        <v>1315</v>
      </c>
      <c r="H151" s="3">
        <f t="shared" si="2"/>
        <v>3.6027397260273974</v>
      </c>
      <c r="I151">
        <v>1</v>
      </c>
      <c r="J151">
        <v>1</v>
      </c>
      <c r="K151">
        <v>605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580</v>
      </c>
      <c r="B152" t="s">
        <v>615</v>
      </c>
      <c r="C152" s="5" t="s">
        <v>600</v>
      </c>
      <c r="D152">
        <v>10798</v>
      </c>
      <c r="E152" t="s">
        <v>520</v>
      </c>
      <c r="F152" t="s">
        <v>616</v>
      </c>
      <c r="G152">
        <v>1855</v>
      </c>
      <c r="H152" s="3">
        <f t="shared" si="2"/>
        <v>5.0821917808219181</v>
      </c>
      <c r="I152">
        <v>110</v>
      </c>
      <c r="J152">
        <v>1</v>
      </c>
      <c r="K152">
        <v>47861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</row>
    <row r="153" spans="1:19" x14ac:dyDescent="0.25">
      <c r="A153" t="s">
        <v>617</v>
      </c>
      <c r="B153" t="s">
        <v>618</v>
      </c>
      <c r="C153" s="5" t="s">
        <v>600</v>
      </c>
      <c r="D153">
        <v>49</v>
      </c>
      <c r="E153" t="s">
        <v>619</v>
      </c>
      <c r="F153" t="s">
        <v>620</v>
      </c>
      <c r="G153">
        <v>1029</v>
      </c>
      <c r="H153" s="3">
        <f t="shared" si="2"/>
        <v>2.8191780821917809</v>
      </c>
      <c r="I153">
        <v>2</v>
      </c>
      <c r="J153">
        <v>1</v>
      </c>
      <c r="K153">
        <v>3428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t="s">
        <v>621</v>
      </c>
      <c r="B154" t="s">
        <v>622</v>
      </c>
      <c r="C154" s="5" t="s">
        <v>623</v>
      </c>
      <c r="D154">
        <v>120</v>
      </c>
      <c r="E154" t="s">
        <v>624</v>
      </c>
      <c r="F154" t="s">
        <v>625</v>
      </c>
      <c r="G154">
        <v>558</v>
      </c>
      <c r="H154" s="3">
        <f t="shared" si="2"/>
        <v>1.5287671232876712</v>
      </c>
      <c r="I154">
        <v>1</v>
      </c>
      <c r="J154">
        <v>2</v>
      </c>
      <c r="K154">
        <v>5499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</row>
    <row r="155" spans="1:19" x14ac:dyDescent="0.25">
      <c r="A155" t="s">
        <v>626</v>
      </c>
      <c r="B155" t="s">
        <v>627</v>
      </c>
      <c r="C155" s="5" t="s">
        <v>623</v>
      </c>
      <c r="D155">
        <v>1500</v>
      </c>
      <c r="E155" t="s">
        <v>628</v>
      </c>
      <c r="F155" t="s">
        <v>629</v>
      </c>
      <c r="G155">
        <v>1419</v>
      </c>
      <c r="H155" s="3">
        <f t="shared" si="2"/>
        <v>3.8876712328767122</v>
      </c>
      <c r="I155">
        <v>21</v>
      </c>
      <c r="J155">
        <v>1</v>
      </c>
      <c r="K155">
        <v>44435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H156" s="3"/>
    </row>
    <row r="157" spans="1:19" x14ac:dyDescent="0.25">
      <c r="H157" s="3"/>
    </row>
    <row r="158" spans="1:19" x14ac:dyDescent="0.25">
      <c r="H158" s="3"/>
    </row>
    <row r="159" spans="1:19" x14ac:dyDescent="0.25">
      <c r="H159" s="3"/>
    </row>
    <row r="160" spans="1:19" x14ac:dyDescent="0.25">
      <c r="H160" s="3"/>
    </row>
    <row r="161" spans="8:11" x14ac:dyDescent="0.25">
      <c r="H161" s="3"/>
    </row>
    <row r="162" spans="8:11" x14ac:dyDescent="0.25">
      <c r="H162" s="3"/>
      <c r="I162" s="3"/>
      <c r="J162" s="3"/>
      <c r="K162" s="3"/>
    </row>
  </sheetData>
  <phoneticPr fontId="2" type="noConversion"/>
  <conditionalFormatting sqref="E161:K161 E162:G162 E163:K163">
    <cfRule type="cellIs" dxfId="1" priority="1" operator="greaterThan">
      <formula>3540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:C9"/>
    </sheetView>
  </sheetViews>
  <sheetFormatPr defaultRowHeight="14.4" x14ac:dyDescent="0.25"/>
  <cols>
    <col min="2" max="2" width="17.21875" customWidth="1"/>
    <col min="3" max="3" width="15.33203125" customWidth="1"/>
    <col min="4" max="4" width="12.109375" customWidth="1"/>
    <col min="5" max="5" width="14.6640625" customWidth="1"/>
    <col min="6" max="6" width="16.5546875" customWidth="1"/>
    <col min="7" max="7" width="18.33203125" customWidth="1"/>
  </cols>
  <sheetData>
    <row r="1" spans="1:5" s="6" customFormat="1" x14ac:dyDescent="0.25">
      <c r="B1" s="6" t="s">
        <v>643</v>
      </c>
      <c r="C1" s="6" t="s">
        <v>644</v>
      </c>
      <c r="D1" s="6" t="s">
        <v>645</v>
      </c>
      <c r="E1" s="6" t="s">
        <v>646</v>
      </c>
    </row>
    <row r="2" spans="1:5" x14ac:dyDescent="0.25">
      <c r="A2" s="1" t="s">
        <v>635</v>
      </c>
      <c r="B2">
        <v>185.5</v>
      </c>
      <c r="C2" s="3">
        <v>2.0972602739726027</v>
      </c>
      <c r="D2">
        <v>3</v>
      </c>
      <c r="E2">
        <v>4903</v>
      </c>
    </row>
    <row r="3" spans="1:5" x14ac:dyDescent="0.25">
      <c r="A3" s="1" t="s">
        <v>636</v>
      </c>
      <c r="B3">
        <v>658</v>
      </c>
      <c r="C3" s="3">
        <v>3.5287671232876709</v>
      </c>
      <c r="D3">
        <v>9</v>
      </c>
      <c r="E3">
        <v>13375</v>
      </c>
    </row>
    <row r="4" spans="1:5" x14ac:dyDescent="0.25">
      <c r="A4" s="1" t="s">
        <v>637</v>
      </c>
      <c r="B4">
        <v>1567.5</v>
      </c>
      <c r="C4" s="3">
        <v>5.3842465753424653</v>
      </c>
      <c r="D4">
        <v>25</v>
      </c>
      <c r="E4">
        <v>40665.5</v>
      </c>
    </row>
    <row r="5" spans="1:5" x14ac:dyDescent="0.25">
      <c r="A5" s="1" t="s">
        <v>638</v>
      </c>
      <c r="B5">
        <v>29</v>
      </c>
      <c r="C5" s="3">
        <v>8.2191780821917804E-2</v>
      </c>
      <c r="D5">
        <v>1</v>
      </c>
      <c r="E5">
        <v>317</v>
      </c>
    </row>
    <row r="6" spans="1:5" x14ac:dyDescent="0.25">
      <c r="A6" s="1" t="s">
        <v>639</v>
      </c>
      <c r="B6">
        <v>82692</v>
      </c>
      <c r="C6" s="3">
        <v>14.24931506849315</v>
      </c>
      <c r="D6">
        <v>284</v>
      </c>
      <c r="E6">
        <v>2137398</v>
      </c>
    </row>
    <row r="7" spans="1:5" x14ac:dyDescent="0.25">
      <c r="A7" s="1" t="s">
        <v>640</v>
      </c>
      <c r="B7">
        <v>2073</v>
      </c>
      <c r="C7" s="3">
        <v>4.9304794520547937</v>
      </c>
      <c r="D7">
        <v>33</v>
      </c>
      <c r="E7">
        <v>53643.75</v>
      </c>
    </row>
    <row r="8" spans="1:5" x14ac:dyDescent="0.25">
      <c r="A8" s="1" t="s">
        <v>641</v>
      </c>
      <c r="B8">
        <v>2636.2272727272725</v>
      </c>
      <c r="C8" s="3">
        <v>3.8346023839174532</v>
      </c>
      <c r="D8">
        <v>25.253246753246753</v>
      </c>
      <c r="E8">
        <v>52088.928571428572</v>
      </c>
    </row>
    <row r="9" spans="1:5" x14ac:dyDescent="0.25">
      <c r="A9" s="1" t="s">
        <v>642</v>
      </c>
      <c r="B9">
        <v>9171.6729609647864</v>
      </c>
      <c r="C9" s="3">
        <v>2.3937266650434466</v>
      </c>
      <c r="D9">
        <v>42.811055995298915</v>
      </c>
      <c r="E9">
        <v>201788.71583252383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Applications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鲍凌峰</cp:lastModifiedBy>
  <cp:revision/>
  <cp:lastPrinted>2016-01-20T10:56:28Z</cp:lastPrinted>
  <dcterms:created xsi:type="dcterms:W3CDTF">2016-01-12T16:44:49Z</dcterms:created>
  <dcterms:modified xsi:type="dcterms:W3CDTF">2016-01-25T06:22:17Z</dcterms:modified>
  <cp:category/>
  <dc:identifier/>
  <cp:contentStatus/>
  <dc:language/>
  <cp:version/>
</cp:coreProperties>
</file>