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各学期课程\研一\研一上\微波雷达论文与软件\JournalPaper\res\algo\"/>
    </mc:Choice>
  </mc:AlternateContent>
  <xr:revisionPtr revIDLastSave="0" documentId="13_ncr:1_{B08D731D-30C9-44F8-A860-87F97FE5EAD4}" xr6:coauthVersionLast="36" xr6:coauthVersionMax="36" xr10:uidLastSave="{00000000-0000-0000-0000-000000000000}"/>
  <bookViews>
    <workbookView xWindow="0" yWindow="0" windowWidth="19200" windowHeight="6780" xr2:uid="{00000000-000D-0000-FFFF-FFFF00000000}"/>
  </bookViews>
  <sheets>
    <sheet name="WHV-process" sheetId="1" r:id="rId1"/>
  </sheets>
  <calcPr calcId="191029"/>
</workbook>
</file>

<file path=xl/calcChain.xml><?xml version="1.0" encoding="utf-8"?>
<calcChain xmlns="http://schemas.openxmlformats.org/spreadsheetml/2006/main">
  <c r="Q4" i="1" l="1"/>
  <c r="Q2" i="1"/>
  <c r="Q1" i="1"/>
  <c r="O4" i="1"/>
  <c r="O3" i="1"/>
  <c r="O2" i="1"/>
  <c r="O1" i="1"/>
  <c r="L2" i="1"/>
  <c r="L3" i="1"/>
  <c r="L4" i="1"/>
  <c r="L5" i="1"/>
  <c r="L1" i="1"/>
  <c r="K2" i="1"/>
  <c r="K3" i="1"/>
  <c r="K4" i="1"/>
  <c r="K5" i="1"/>
  <c r="K1" i="1"/>
  <c r="A3" i="1" l="1"/>
  <c r="A4" i="1"/>
  <c r="A5" i="1" s="1"/>
  <c r="A6" i="1" s="1"/>
  <c r="A2" i="1"/>
  <c r="I2" i="1"/>
  <c r="I3" i="1"/>
  <c r="I4" i="1"/>
  <c r="I5" i="1"/>
  <c r="I1" i="1"/>
  <c r="G2" i="1"/>
  <c r="G3" i="1"/>
  <c r="G4" i="1"/>
  <c r="G5" i="1"/>
  <c r="G1" i="1"/>
  <c r="E2" i="1"/>
  <c r="E3" i="1"/>
  <c r="E4" i="1"/>
  <c r="E5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I12" sqref="I12"/>
    </sheetView>
  </sheetViews>
  <sheetFormatPr defaultRowHeight="14" x14ac:dyDescent="0.3"/>
  <sheetData>
    <row r="1" spans="1:17" x14ac:dyDescent="0.3">
      <c r="A1" s="1">
        <v>0.32819999999999999</v>
      </c>
      <c r="B1" s="1">
        <v>0.20369999999999999</v>
      </c>
      <c r="C1" s="1">
        <v>0.33210000000000001</v>
      </c>
      <c r="D1" s="1">
        <v>5.6599999999999998E-2</v>
      </c>
      <c r="E1">
        <f>C1*200</f>
        <v>66.42</v>
      </c>
      <c r="F1" s="2">
        <v>66</v>
      </c>
      <c r="G1">
        <f>H1-E1</f>
        <v>0.57999999999999829</v>
      </c>
      <c r="H1" s="2">
        <v>67</v>
      </c>
      <c r="I1">
        <f>E1-F1</f>
        <v>0.42000000000000171</v>
      </c>
      <c r="K1">
        <f>D1*G1</f>
        <v>3.2827999999999899E-2</v>
      </c>
      <c r="L1">
        <f>D1*I1</f>
        <v>2.3772000000000095E-2</v>
      </c>
      <c r="N1">
        <v>66</v>
      </c>
      <c r="O1" s="1">
        <f>K1+K2+K3+K5</f>
        <v>0.57420399999999994</v>
      </c>
      <c r="Q1">
        <f>K1+K2+K3+K5</f>
        <v>0.57420399999999994</v>
      </c>
    </row>
    <row r="2" spans="1:17" x14ac:dyDescent="0.3">
      <c r="A2" s="1">
        <f>A1+C1</f>
        <v>0.6603</v>
      </c>
      <c r="B2" s="1">
        <v>5.6599999999999998E-2</v>
      </c>
      <c r="C2" s="1">
        <v>0.33160000000000001</v>
      </c>
      <c r="D2" s="1">
        <v>5.6599999999999998E-2</v>
      </c>
      <c r="E2">
        <f t="shared" ref="E2:E5" si="0">C2*200</f>
        <v>66.320000000000007</v>
      </c>
      <c r="F2" s="2">
        <v>66</v>
      </c>
      <c r="G2">
        <f t="shared" ref="G2:G5" si="1">H2-E2</f>
        <v>0.67999999999999261</v>
      </c>
      <c r="H2" s="2">
        <v>67</v>
      </c>
      <c r="I2">
        <f t="shared" ref="I2:I5" si="2">E2-F2</f>
        <v>0.32000000000000739</v>
      </c>
      <c r="K2">
        <f t="shared" ref="K2:K5" si="3">D2*G2</f>
        <v>3.8487999999999578E-2</v>
      </c>
      <c r="L2">
        <f t="shared" ref="L2:L5" si="4">D2*I2</f>
        <v>1.8112000000000416E-2</v>
      </c>
      <c r="N2">
        <v>67</v>
      </c>
      <c r="O2" s="1">
        <f>L1+L2+L3+L5</f>
        <v>0.32419600000000004</v>
      </c>
      <c r="Q2">
        <f>K1*C1+K2*C2+K3*C3+K5*C5</f>
        <v>0.19052170599999996</v>
      </c>
    </row>
    <row r="3" spans="1:17" x14ac:dyDescent="0.3">
      <c r="A3" s="1">
        <f t="shared" ref="A3:A6" si="5">A2+C2</f>
        <v>0.9919</v>
      </c>
      <c r="B3" s="1">
        <v>0.78159999999999996</v>
      </c>
      <c r="C3" s="1">
        <v>0.33179999999999998</v>
      </c>
      <c r="D3" s="1">
        <v>0.78159999999999996</v>
      </c>
      <c r="E3">
        <f t="shared" si="0"/>
        <v>66.36</v>
      </c>
      <c r="F3" s="2">
        <v>66</v>
      </c>
      <c r="G3">
        <f t="shared" si="1"/>
        <v>0.64000000000000057</v>
      </c>
      <c r="H3" s="2">
        <v>67</v>
      </c>
      <c r="I3">
        <f t="shared" si="2"/>
        <v>0.35999999999999943</v>
      </c>
      <c r="K3">
        <f t="shared" si="3"/>
        <v>0.50022400000000045</v>
      </c>
      <c r="L3">
        <f t="shared" si="4"/>
        <v>0.28137599999999952</v>
      </c>
      <c r="N3">
        <v>133</v>
      </c>
      <c r="O3" s="1">
        <f>K4</f>
        <v>5.7596000000000577E-2</v>
      </c>
    </row>
    <row r="4" spans="1:17" x14ac:dyDescent="0.3">
      <c r="A4" s="1">
        <f t="shared" si="5"/>
        <v>1.3237000000000001</v>
      </c>
      <c r="B4" s="1">
        <v>1</v>
      </c>
      <c r="C4" s="1">
        <v>0.66659999999999997</v>
      </c>
      <c r="D4" s="1">
        <v>8.4699999999999998E-2</v>
      </c>
      <c r="E4">
        <f t="shared" si="0"/>
        <v>133.32</v>
      </c>
      <c r="F4" s="2">
        <v>133</v>
      </c>
      <c r="G4">
        <f t="shared" si="1"/>
        <v>0.68000000000000682</v>
      </c>
      <c r="H4" s="2">
        <v>134</v>
      </c>
      <c r="I4">
        <f t="shared" si="2"/>
        <v>0.31999999999999318</v>
      </c>
      <c r="K4">
        <f t="shared" si="3"/>
        <v>5.7596000000000577E-2</v>
      </c>
      <c r="L4">
        <f t="shared" si="4"/>
        <v>2.710399999999942E-2</v>
      </c>
      <c r="N4">
        <v>134</v>
      </c>
      <c r="O4" s="1">
        <f>L4</f>
        <v>2.710399999999942E-2</v>
      </c>
      <c r="Q4">
        <f>Q2/Q1</f>
        <v>0.33180142597404405</v>
      </c>
    </row>
    <row r="5" spans="1:17" x14ac:dyDescent="0.3">
      <c r="A5" s="1">
        <f t="shared" si="5"/>
        <v>1.9903</v>
      </c>
      <c r="B5" s="1">
        <v>8.4699999999999998E-2</v>
      </c>
      <c r="C5" s="1">
        <v>0.33129999999999998</v>
      </c>
      <c r="D5" s="1">
        <v>3.5999999999999999E-3</v>
      </c>
      <c r="E5">
        <f t="shared" si="0"/>
        <v>66.259999999999991</v>
      </c>
      <c r="F5" s="2">
        <v>66</v>
      </c>
      <c r="G5">
        <f t="shared" si="1"/>
        <v>0.74000000000000909</v>
      </c>
      <c r="H5" s="2">
        <v>67</v>
      </c>
      <c r="I5">
        <f t="shared" si="2"/>
        <v>0.25999999999999091</v>
      </c>
      <c r="K5">
        <f t="shared" si="3"/>
        <v>2.6640000000000327E-3</v>
      </c>
      <c r="L5">
        <f t="shared" si="4"/>
        <v>9.3599999999996724E-4</v>
      </c>
    </row>
    <row r="6" spans="1:17" x14ac:dyDescent="0.3">
      <c r="A6" s="1">
        <f t="shared" si="5"/>
        <v>2.3216000000000001</v>
      </c>
      <c r="B6" s="1">
        <v>3.5999999999999999E-3</v>
      </c>
      <c r="C6" s="1"/>
      <c r="D6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WHV-process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wjh</dc:creator>
  <cp:lastModifiedBy>wjh</cp:lastModifiedBy>
  <dcterms:created xsi:type="dcterms:W3CDTF">2022-10-26T10:49:23Z</dcterms:created>
  <dcterms:modified xsi:type="dcterms:W3CDTF">2022-10-27T05:11:45Z</dcterms:modified>
</cp:coreProperties>
</file>