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21\source\repos\xllfloat\"/>
    </mc:Choice>
  </mc:AlternateContent>
  <xr:revisionPtr revIDLastSave="0" documentId="13_ncr:1_{9271A891-D3FB-4A90-8FDD-971FB3F3C65A}" xr6:coauthVersionLast="44" xr6:coauthVersionMax="45" xr10:uidLastSave="{00000000-0000-0000-0000-000000000000}"/>
  <bookViews>
    <workbookView xWindow="-108" yWindow="-108" windowWidth="23256" windowHeight="12576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I7" i="1" a="1"/>
  <c r="I7" i="1" l="1"/>
  <c r="J7" i="1"/>
  <c r="N5" i="1" a="1"/>
  <c r="I8" i="1" a="1"/>
  <c r="I8" i="1" l="1"/>
  <c r="J8" i="1"/>
  <c r="K8" i="1" s="1"/>
  <c r="K7" i="1"/>
  <c r="N5" i="1"/>
  <c r="D3" i="1" a="1"/>
  <c r="I9" i="1" a="1"/>
  <c r="L8" i="1" a="1"/>
  <c r="C7" i="1" a="1"/>
  <c r="L7" i="1" a="1"/>
  <c r="D4" i="1" a="1"/>
  <c r="O5" i="1" a="1"/>
  <c r="L8" i="1" l="1"/>
  <c r="J9" i="1"/>
  <c r="I9" i="1"/>
  <c r="O5" i="1"/>
  <c r="L7" i="1"/>
  <c r="D4" i="1"/>
  <c r="C7" i="1"/>
  <c r="D3" i="1"/>
  <c r="L9" i="1" a="1"/>
  <c r="F7" i="1" a="1"/>
  <c r="I10" i="1" a="1"/>
  <c r="K9" i="1" l="1"/>
  <c r="J10" i="1"/>
  <c r="I10" i="1"/>
  <c r="L9" i="1"/>
  <c r="F7" i="1"/>
  <c r="L10" i="1" a="1"/>
  <c r="I11" i="1" a="1"/>
  <c r="I11" i="1" l="1"/>
  <c r="J11" i="1"/>
  <c r="K11" i="1" s="1"/>
  <c r="L10" i="1"/>
  <c r="K10" i="1"/>
  <c r="D7" i="1"/>
  <c r="I12" i="1" a="1"/>
  <c r="C8" i="1" a="1"/>
  <c r="L11" i="1" a="1"/>
  <c r="L11" i="1" l="1"/>
  <c r="I12" i="1"/>
  <c r="J12" i="1"/>
  <c r="K12" i="1" s="1"/>
  <c r="C8" i="1"/>
  <c r="D8" i="1"/>
  <c r="E7" i="1"/>
  <c r="L12" i="1" a="1"/>
  <c r="F8" i="1" a="1"/>
  <c r="I13" i="1" a="1"/>
  <c r="C9" i="1" a="1"/>
  <c r="I13" i="1" l="1"/>
  <c r="J13" i="1"/>
  <c r="K13" i="1" s="1"/>
  <c r="L12" i="1"/>
  <c r="E8" i="1"/>
  <c r="F8" i="1"/>
  <c r="C9" i="1"/>
  <c r="D9" i="1"/>
  <c r="E9" i="1" s="1"/>
  <c r="I14" i="1" a="1"/>
  <c r="C10" i="1" a="1"/>
  <c r="L13" i="1" a="1"/>
  <c r="F9" i="1" a="1"/>
  <c r="L13" i="1" l="1"/>
  <c r="I14" i="1"/>
  <c r="J14" i="1"/>
  <c r="C10" i="1"/>
  <c r="D10" i="1"/>
  <c r="F9" i="1"/>
  <c r="L14" i="1" a="1"/>
  <c r="F10" i="1" a="1"/>
  <c r="I15" i="1" a="1"/>
  <c r="C11" i="1" a="1"/>
  <c r="E10" i="1" l="1"/>
  <c r="K14" i="1"/>
  <c r="I15" i="1"/>
  <c r="J15" i="1"/>
  <c r="L14" i="1"/>
  <c r="C11" i="1"/>
  <c r="D11" i="1"/>
  <c r="E11" i="1" s="1"/>
  <c r="F10" i="1"/>
  <c r="I16" i="1" a="1"/>
  <c r="C12" i="1" a="1"/>
  <c r="F11" i="1" a="1"/>
  <c r="L15" i="1" a="1"/>
  <c r="K15" i="1" l="1"/>
  <c r="L15" i="1"/>
  <c r="I16" i="1"/>
  <c r="J16" i="1"/>
  <c r="C12" i="1"/>
  <c r="D12" i="1"/>
  <c r="E12" i="1" s="1"/>
  <c r="F11" i="1"/>
  <c r="I17" i="1" a="1"/>
  <c r="L16" i="1" a="1"/>
  <c r="F12" i="1" a="1"/>
  <c r="C13" i="1" a="1"/>
  <c r="K16" i="1" l="1"/>
  <c r="I17" i="1"/>
  <c r="J17" i="1"/>
  <c r="K17" i="1" s="1"/>
  <c r="L16" i="1"/>
  <c r="F12" i="1"/>
  <c r="C13" i="1"/>
  <c r="D13" i="1"/>
  <c r="E13" i="1" s="1"/>
  <c r="I18" i="1" a="1"/>
  <c r="F13" i="1" a="1"/>
  <c r="C14" i="1" a="1"/>
  <c r="L17" i="1" a="1"/>
  <c r="L17" i="1" l="1"/>
  <c r="J18" i="1"/>
  <c r="I18" i="1"/>
  <c r="F13" i="1"/>
  <c r="C14" i="1"/>
  <c r="D14" i="1"/>
  <c r="E14" i="1" s="1"/>
  <c r="I19" i="1" a="1"/>
  <c r="L18" i="1" a="1"/>
  <c r="F14" i="1" a="1"/>
  <c r="C15" i="1" a="1"/>
  <c r="I19" i="1" l="1"/>
  <c r="J19" i="1"/>
  <c r="K19" i="1" s="1"/>
  <c r="L18" i="1"/>
  <c r="K18" i="1"/>
  <c r="F14" i="1"/>
  <c r="C15" i="1"/>
  <c r="D15" i="1"/>
  <c r="E15" i="1" s="1"/>
  <c r="I20" i="1" a="1"/>
  <c r="C16" i="1" a="1"/>
  <c r="F15" i="1" a="1"/>
  <c r="L19" i="1" a="1"/>
  <c r="L19" i="1" l="1"/>
  <c r="I20" i="1"/>
  <c r="J20" i="1"/>
  <c r="C16" i="1"/>
  <c r="D16" i="1"/>
  <c r="E16" i="1" s="1"/>
  <c r="F15" i="1"/>
  <c r="I21" i="1" a="1"/>
  <c r="F16" i="1" a="1"/>
  <c r="L20" i="1" a="1"/>
  <c r="C17" i="1" a="1"/>
  <c r="K20" i="1" l="1"/>
  <c r="I21" i="1"/>
  <c r="J21" i="1"/>
  <c r="K21" i="1" s="1"/>
  <c r="L20" i="1"/>
  <c r="F16" i="1"/>
  <c r="C17" i="1"/>
  <c r="D17" i="1"/>
  <c r="E17" i="1" s="1"/>
  <c r="L21" i="1" a="1"/>
  <c r="I22" i="1" a="1"/>
  <c r="F17" i="1" a="1"/>
  <c r="C18" i="1" a="1"/>
  <c r="L21" i="1" l="1"/>
  <c r="J22" i="1"/>
  <c r="I22" i="1"/>
  <c r="F17" i="1"/>
  <c r="C18" i="1"/>
  <c r="D18" i="1"/>
  <c r="E18" i="1" s="1"/>
  <c r="I23" i="1" a="1"/>
  <c r="L22" i="1" a="1"/>
  <c r="C19" i="1" a="1"/>
  <c r="F18" i="1" a="1"/>
  <c r="I23" i="1" l="1"/>
  <c r="J23" i="1"/>
  <c r="K23" i="1" s="1"/>
  <c r="L22" i="1"/>
  <c r="K22" i="1"/>
  <c r="C19" i="1"/>
  <c r="D19" i="1"/>
  <c r="E19" i="1" s="1"/>
  <c r="F18" i="1"/>
  <c r="I24" i="1" a="1"/>
  <c r="C20" i="1" a="1"/>
  <c r="L23" i="1" a="1"/>
  <c r="F19" i="1" a="1"/>
  <c r="L23" i="1" l="1"/>
  <c r="I24" i="1"/>
  <c r="J24" i="1"/>
  <c r="F19" i="1"/>
  <c r="C20" i="1"/>
  <c r="D20" i="1"/>
  <c r="E20" i="1" s="1"/>
  <c r="L24" i="1" a="1"/>
  <c r="I25" i="1" a="1"/>
  <c r="C21" i="1" a="1"/>
  <c r="F20" i="1" a="1"/>
  <c r="K24" i="1" l="1"/>
  <c r="I25" i="1"/>
  <c r="J25" i="1"/>
  <c r="L24" i="1"/>
  <c r="C21" i="1"/>
  <c r="D21" i="1"/>
  <c r="E21" i="1" s="1"/>
  <c r="F20" i="1"/>
  <c r="L25" i="1" a="1"/>
  <c r="I26" i="1" a="1"/>
  <c r="F21" i="1" a="1"/>
  <c r="C22" i="1" a="1"/>
  <c r="K25" i="1" l="1"/>
  <c r="L25" i="1"/>
  <c r="J26" i="1"/>
  <c r="I26" i="1"/>
  <c r="F21" i="1"/>
  <c r="C22" i="1"/>
  <c r="D22" i="1"/>
  <c r="E22" i="1" s="1"/>
  <c r="L26" i="1" a="1"/>
  <c r="C23" i="1" a="1"/>
  <c r="I27" i="1" a="1"/>
  <c r="F22" i="1" a="1"/>
  <c r="J27" i="1" l="1"/>
  <c r="I27" i="1"/>
  <c r="L26" i="1"/>
  <c r="K26" i="1"/>
  <c r="F22" i="1"/>
  <c r="C23" i="1"/>
  <c r="D23" i="1"/>
  <c r="E23" i="1" s="1"/>
  <c r="I28" i="1" a="1"/>
  <c r="C24" i="1" a="1"/>
  <c r="L27" i="1" a="1"/>
  <c r="F23" i="1" a="1"/>
  <c r="L27" i="1" l="1"/>
  <c r="I28" i="1"/>
  <c r="J28" i="1"/>
  <c r="K28" i="1" s="1"/>
  <c r="K27" i="1"/>
  <c r="C24" i="1"/>
  <c r="D24" i="1"/>
  <c r="E24" i="1" s="1"/>
  <c r="F23" i="1"/>
  <c r="L28" i="1" a="1"/>
  <c r="I29" i="1" a="1"/>
  <c r="C25" i="1" a="1"/>
  <c r="F24" i="1" a="1"/>
  <c r="J29" i="1" l="1"/>
  <c r="I29" i="1"/>
  <c r="L28" i="1"/>
  <c r="F24" i="1"/>
  <c r="C25" i="1"/>
  <c r="D25" i="1"/>
  <c r="E25" i="1" s="1"/>
  <c r="L29" i="1" a="1"/>
  <c r="I30" i="1" a="1"/>
  <c r="C26" i="1" a="1"/>
  <c r="F25" i="1" a="1"/>
  <c r="L29" i="1" l="1"/>
  <c r="J30" i="1"/>
  <c r="I30" i="1"/>
  <c r="K29" i="1"/>
  <c r="C26" i="1"/>
  <c r="D26" i="1"/>
  <c r="E26" i="1" s="1"/>
  <c r="F25" i="1"/>
  <c r="L30" i="1" a="1"/>
  <c r="F26" i="1" a="1"/>
  <c r="I31" i="1" a="1"/>
  <c r="C27" i="1" a="1"/>
  <c r="I31" i="1" l="1"/>
  <c r="J31" i="1"/>
  <c r="K31" i="1" s="1"/>
  <c r="L30" i="1"/>
  <c r="K30" i="1"/>
  <c r="F26" i="1"/>
  <c r="C27" i="1"/>
  <c r="D27" i="1"/>
  <c r="E27" i="1" s="1"/>
  <c r="I32" i="1" a="1"/>
  <c r="C28" i="1" a="1"/>
  <c r="L31" i="1" a="1"/>
  <c r="F27" i="1" a="1"/>
  <c r="L31" i="1" l="1"/>
  <c r="I32" i="1"/>
  <c r="J32" i="1"/>
  <c r="K32" i="1" s="1"/>
  <c r="F27" i="1"/>
  <c r="C28" i="1"/>
  <c r="D28" i="1"/>
  <c r="E28" i="1" s="1"/>
  <c r="I33" i="1" a="1"/>
  <c r="L32" i="1" a="1"/>
  <c r="F28" i="1" a="1"/>
  <c r="C29" i="1" a="1"/>
  <c r="I33" i="1" l="1"/>
  <c r="J33" i="1"/>
  <c r="K33" i="1" s="1"/>
  <c r="L32" i="1"/>
  <c r="F28" i="1"/>
  <c r="C29" i="1"/>
  <c r="D29" i="1"/>
  <c r="E29" i="1" s="1"/>
  <c r="L33" i="1" a="1"/>
  <c r="I34" i="1" a="1"/>
  <c r="C30" i="1" a="1"/>
  <c r="F29" i="1" a="1"/>
  <c r="L33" i="1" l="1"/>
  <c r="J34" i="1"/>
  <c r="I34" i="1"/>
  <c r="C30" i="1"/>
  <c r="D30" i="1"/>
  <c r="E30" i="1" s="1"/>
  <c r="F29" i="1"/>
  <c r="I35" i="1" a="1"/>
  <c r="L34" i="1" a="1"/>
  <c r="F30" i="1" a="1"/>
  <c r="C31" i="1" a="1"/>
  <c r="J35" i="1" l="1"/>
  <c r="I35" i="1"/>
  <c r="L34" i="1"/>
  <c r="K34" i="1"/>
  <c r="F30" i="1"/>
  <c r="C31" i="1"/>
  <c r="D31" i="1"/>
  <c r="E31" i="1" s="1"/>
  <c r="L35" i="1" a="1"/>
  <c r="I36" i="1" a="1"/>
  <c r="C32" i="1" a="1"/>
  <c r="F31" i="1" a="1"/>
  <c r="L35" i="1" l="1"/>
  <c r="I36" i="1"/>
  <c r="J36" i="1"/>
  <c r="K36" i="1" s="1"/>
  <c r="K35" i="1"/>
  <c r="C32" i="1"/>
  <c r="D32" i="1"/>
  <c r="E32" i="1" s="1"/>
  <c r="F31" i="1"/>
  <c r="L36" i="1" a="1"/>
  <c r="F32" i="1" a="1"/>
  <c r="I37" i="1" a="1"/>
  <c r="C33" i="1" a="1"/>
  <c r="I37" i="1" l="1"/>
  <c r="J37" i="1"/>
  <c r="K37" i="1" s="1"/>
  <c r="L36" i="1"/>
  <c r="C33" i="1"/>
  <c r="D33" i="1"/>
  <c r="E33" i="1" s="1"/>
  <c r="F32" i="1"/>
  <c r="L37" i="1" a="1"/>
  <c r="I38" i="1" a="1"/>
  <c r="F33" i="1" a="1"/>
  <c r="C34" i="1" a="1"/>
  <c r="L37" i="1" l="1"/>
  <c r="I38" i="1"/>
  <c r="J38" i="1"/>
  <c r="K38" i="1" s="1"/>
  <c r="F33" i="1"/>
  <c r="C34" i="1"/>
  <c r="D34" i="1"/>
  <c r="E34" i="1" s="1"/>
  <c r="I39" i="1" a="1"/>
  <c r="L38" i="1" a="1"/>
  <c r="C35" i="1" a="1"/>
  <c r="F34" i="1" a="1"/>
  <c r="I39" i="1" l="1"/>
  <c r="J39" i="1"/>
  <c r="K39" i="1" s="1"/>
  <c r="L38" i="1"/>
  <c r="C35" i="1"/>
  <c r="D35" i="1"/>
  <c r="E35" i="1" s="1"/>
  <c r="F34" i="1"/>
  <c r="L39" i="1" a="1"/>
  <c r="I40" i="1" a="1"/>
  <c r="C36" i="1" a="1"/>
  <c r="F35" i="1" a="1"/>
  <c r="L39" i="1" l="1"/>
  <c r="I40" i="1"/>
  <c r="J40" i="1"/>
  <c r="K40" i="1" s="1"/>
  <c r="C36" i="1"/>
  <c r="D36" i="1"/>
  <c r="E36" i="1" s="1"/>
  <c r="F35" i="1"/>
  <c r="L40" i="1" a="1"/>
  <c r="F36" i="1" a="1"/>
  <c r="C37" i="1" a="1"/>
  <c r="I41" i="1" a="1"/>
  <c r="J41" i="1" l="1"/>
  <c r="I41" i="1"/>
  <c r="L40" i="1"/>
  <c r="F36" i="1"/>
  <c r="C37" i="1"/>
  <c r="D37" i="1"/>
  <c r="E37" i="1" s="1"/>
  <c r="L41" i="1" a="1"/>
  <c r="I42" i="1" a="1"/>
  <c r="C38" i="1" a="1"/>
  <c r="F37" i="1" a="1"/>
  <c r="L41" i="1" l="1"/>
  <c r="I42" i="1"/>
  <c r="J42" i="1"/>
  <c r="K42" i="1" s="1"/>
  <c r="K41" i="1"/>
  <c r="C38" i="1"/>
  <c r="D38" i="1"/>
  <c r="E38" i="1" s="1"/>
  <c r="F37" i="1"/>
  <c r="L42" i="1" a="1"/>
  <c r="I43" i="1" a="1"/>
  <c r="F38" i="1" a="1"/>
  <c r="C39" i="1" a="1"/>
  <c r="J43" i="1" l="1"/>
  <c r="I43" i="1"/>
  <c r="L42" i="1"/>
  <c r="C39" i="1"/>
  <c r="D39" i="1"/>
  <c r="E39" i="1" s="1"/>
  <c r="F38" i="1"/>
  <c r="L43" i="1" a="1"/>
  <c r="I44" i="1" a="1"/>
  <c r="C40" i="1" a="1"/>
  <c r="F39" i="1" a="1"/>
  <c r="L43" i="1" l="1"/>
  <c r="I44" i="1"/>
  <c r="J44" i="1"/>
  <c r="K44" i="1" s="1"/>
  <c r="K43" i="1"/>
  <c r="C40" i="1"/>
  <c r="D40" i="1"/>
  <c r="E40" i="1" s="1"/>
  <c r="F39" i="1"/>
  <c r="L44" i="1" a="1"/>
  <c r="I45" i="1" a="1"/>
  <c r="C41" i="1" a="1"/>
  <c r="F40" i="1" a="1"/>
  <c r="J45" i="1" l="1"/>
  <c r="I45" i="1"/>
  <c r="L44" i="1"/>
  <c r="F40" i="1"/>
  <c r="C41" i="1"/>
  <c r="D41" i="1"/>
  <c r="E41" i="1" s="1"/>
  <c r="L45" i="1" a="1"/>
  <c r="I46" i="1" a="1"/>
  <c r="F41" i="1" a="1"/>
  <c r="C42" i="1" a="1"/>
  <c r="L45" i="1" l="1"/>
  <c r="I46" i="1"/>
  <c r="J46" i="1"/>
  <c r="K46" i="1" s="1"/>
  <c r="K45" i="1"/>
  <c r="F41" i="1"/>
  <c r="C42" i="1"/>
  <c r="D42" i="1"/>
  <c r="E42" i="1" s="1"/>
  <c r="L46" i="1" a="1"/>
  <c r="C43" i="1" a="1"/>
  <c r="F42" i="1" a="1"/>
  <c r="L46" i="1" l="1"/>
  <c r="F42" i="1"/>
  <c r="C43" i="1"/>
  <c r="D43" i="1"/>
  <c r="E43" i="1" s="1"/>
  <c r="F43" i="1" a="1"/>
  <c r="C44" i="1" a="1"/>
  <c r="F43" i="1" l="1"/>
  <c r="C44" i="1"/>
  <c r="D44" i="1"/>
  <c r="E44" i="1" s="1"/>
  <c r="F44" i="1" a="1"/>
  <c r="C45" i="1" a="1"/>
  <c r="C45" i="1" l="1"/>
  <c r="D45" i="1"/>
  <c r="E45" i="1" s="1"/>
  <c r="F44" i="1"/>
  <c r="F45" i="1" a="1"/>
  <c r="C46" i="1" a="1"/>
  <c r="F45" i="1" l="1"/>
  <c r="C46" i="1"/>
  <c r="D46" i="1"/>
  <c r="E46" i="1" s="1"/>
  <c r="F46" i="1" a="1"/>
  <c r="C47" i="1" a="1"/>
  <c r="C47" i="1" l="1"/>
  <c r="D47" i="1"/>
  <c r="E47" i="1" s="1"/>
  <c r="F46" i="1"/>
  <c r="C48" i="1" a="1"/>
  <c r="F47" i="1" a="1"/>
  <c r="F47" i="1" l="1"/>
  <c r="C48" i="1"/>
  <c r="D48" i="1"/>
  <c r="E48" i="1" s="1"/>
  <c r="C49" i="1" a="1"/>
  <c r="F48" i="1" a="1"/>
  <c r="F48" i="1" l="1"/>
  <c r="C49" i="1"/>
  <c r="D49" i="1"/>
  <c r="E49" i="1" s="1"/>
  <c r="F49" i="1" a="1"/>
  <c r="C50" i="1" a="1"/>
  <c r="C50" i="1" l="1"/>
  <c r="D50" i="1"/>
  <c r="E50" i="1" s="1"/>
  <c r="F49" i="1"/>
  <c r="F50" i="1" a="1"/>
  <c r="C51" i="1" a="1"/>
  <c r="C51" i="1" l="1"/>
  <c r="D51" i="1"/>
  <c r="E51" i="1" s="1"/>
  <c r="F50" i="1"/>
  <c r="F51" i="1" a="1"/>
  <c r="C52" i="1" a="1"/>
  <c r="C52" i="1" l="1"/>
  <c r="D52" i="1"/>
  <c r="E52" i="1" s="1"/>
  <c r="F51" i="1"/>
  <c r="F52" i="1" a="1"/>
  <c r="C53" i="1" a="1"/>
  <c r="C53" i="1" l="1"/>
  <c r="D53" i="1"/>
  <c r="E53" i="1" s="1"/>
  <c r="F52" i="1"/>
  <c r="C54" i="1" a="1"/>
  <c r="F53" i="1" a="1"/>
  <c r="F53" i="1" l="1"/>
  <c r="C54" i="1"/>
  <c r="D54" i="1"/>
  <c r="E54" i="1" s="1"/>
  <c r="C55" i="1" a="1"/>
  <c r="F54" i="1" a="1"/>
  <c r="F54" i="1" l="1"/>
  <c r="C55" i="1"/>
  <c r="D55" i="1"/>
  <c r="E55" i="1" s="1"/>
  <c r="C56" i="1" a="1"/>
  <c r="F55" i="1" a="1"/>
  <c r="C56" i="1" l="1"/>
  <c r="D56" i="1"/>
  <c r="E56" i="1" s="1"/>
  <c r="F55" i="1"/>
  <c r="C57" i="1" a="1"/>
  <c r="F56" i="1" a="1"/>
  <c r="C57" i="1" l="1"/>
  <c r="D57" i="1"/>
  <c r="E57" i="1" s="1"/>
  <c r="F56" i="1"/>
  <c r="F57" i="1" a="1"/>
  <c r="F57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<sst xmlns="http://schemas.openxmlformats.org/spreadsheetml/2006/main" count="14" uniqueCount="10">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</sst>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1.0080808080808081</c:v>
                </c:pt>
                <c:pt idx="2">
                  <c:v>1.0161616161616163</c:v>
                </c:pt>
                <c:pt idx="3">
                  <c:v>1.0242424242424242</c:v>
                </c:pt>
                <c:pt idx="4">
                  <c:v>1.0323232323232323</c:v>
                </c:pt>
                <c:pt idx="5">
                  <c:v>1.0404040404040404</c:v>
                </c:pt>
                <c:pt idx="6">
                  <c:v>1.0484848484848486</c:v>
                </c:pt>
                <c:pt idx="7">
                  <c:v>1.0565656565656565</c:v>
                </c:pt>
                <c:pt idx="8">
                  <c:v>1.0646464646464646</c:v>
                </c:pt>
                <c:pt idx="9">
                  <c:v>1.0727272727272728</c:v>
                </c:pt>
                <c:pt idx="10">
                  <c:v>1.0808080808080809</c:v>
                </c:pt>
                <c:pt idx="11">
                  <c:v>1.0888888888888888</c:v>
                </c:pt>
                <c:pt idx="12">
                  <c:v>1.0969696969696969</c:v>
                </c:pt>
                <c:pt idx="13">
                  <c:v>1.1050505050505051</c:v>
                </c:pt>
                <c:pt idx="14">
                  <c:v>1.1131313131313132</c:v>
                </c:pt>
                <c:pt idx="15">
                  <c:v>1.1212121212121211</c:v>
                </c:pt>
                <c:pt idx="16">
                  <c:v>1.1292929292929292</c:v>
                </c:pt>
                <c:pt idx="17">
                  <c:v>1.1373737373737374</c:v>
                </c:pt>
                <c:pt idx="18">
                  <c:v>1.1454545454545455</c:v>
                </c:pt>
                <c:pt idx="19">
                  <c:v>1.1535353535353536</c:v>
                </c:pt>
                <c:pt idx="20">
                  <c:v>1.1616161616161615</c:v>
                </c:pt>
                <c:pt idx="21">
                  <c:v>1.1696969696969697</c:v>
                </c:pt>
                <c:pt idx="22">
                  <c:v>1.1777777777777778</c:v>
                </c:pt>
                <c:pt idx="23">
                  <c:v>1.1858585858585859</c:v>
                </c:pt>
                <c:pt idx="24">
                  <c:v>1.1939393939393939</c:v>
                </c:pt>
                <c:pt idx="25">
                  <c:v>1.202020202020202</c:v>
                </c:pt>
                <c:pt idx="26">
                  <c:v>1.2101010101010101</c:v>
                </c:pt>
                <c:pt idx="27">
                  <c:v>1.2181818181818183</c:v>
                </c:pt>
                <c:pt idx="28">
                  <c:v>1.2262626262626264</c:v>
                </c:pt>
                <c:pt idx="29">
                  <c:v>1.2343434343434343</c:v>
                </c:pt>
                <c:pt idx="30">
                  <c:v>1.2424242424242424</c:v>
                </c:pt>
                <c:pt idx="31">
                  <c:v>1.2505050505050506</c:v>
                </c:pt>
                <c:pt idx="32">
                  <c:v>1.2585858585858585</c:v>
                </c:pt>
                <c:pt idx="33">
                  <c:v>1.2666666666666666</c:v>
                </c:pt>
                <c:pt idx="34">
                  <c:v>1.2747474747474747</c:v>
                </c:pt>
                <c:pt idx="35">
                  <c:v>1.2828282828282829</c:v>
                </c:pt>
                <c:pt idx="36">
                  <c:v>1.290909090909091</c:v>
                </c:pt>
                <c:pt idx="37">
                  <c:v>1.2989898989898989</c:v>
                </c:pt>
                <c:pt idx="38">
                  <c:v>1.307070707070707</c:v>
                </c:pt>
                <c:pt idx="39">
                  <c:v>1.3151515151515152</c:v>
                </c:pt>
                <c:pt idx="40">
                  <c:v>1.3232323232323231</c:v>
                </c:pt>
                <c:pt idx="41">
                  <c:v>1.3313131313131312</c:v>
                </c:pt>
                <c:pt idx="42">
                  <c:v>1.3393939393939394</c:v>
                </c:pt>
                <c:pt idx="43">
                  <c:v>1.3474747474747475</c:v>
                </c:pt>
                <c:pt idx="44">
                  <c:v>1.3555555555555556</c:v>
                </c:pt>
                <c:pt idx="45">
                  <c:v>1.3636363636363638</c:v>
                </c:pt>
                <c:pt idx="46">
                  <c:v>1.3717171717171717</c:v>
                </c:pt>
                <c:pt idx="47">
                  <c:v>1.3797979797979798</c:v>
                </c:pt>
                <c:pt idx="48">
                  <c:v>1.3878787878787879</c:v>
                </c:pt>
                <c:pt idx="49">
                  <c:v>1.3959595959595958</c:v>
                </c:pt>
                <c:pt idx="50">
                  <c:v>1.404040404040404</c:v>
                </c:pt>
                <c:pt idx="51">
                  <c:v>1.4121212121212121</c:v>
                </c:pt>
                <c:pt idx="52">
                  <c:v>1.4202020202020202</c:v>
                </c:pt>
                <c:pt idx="53">
                  <c:v>1.4282828282828284</c:v>
                </c:pt>
                <c:pt idx="54">
                  <c:v>1.4363636363636363</c:v>
                </c:pt>
                <c:pt idx="55">
                  <c:v>1.4444444444444444</c:v>
                </c:pt>
                <c:pt idx="56">
                  <c:v>1.4525252525252526</c:v>
                </c:pt>
                <c:pt idx="57">
                  <c:v>1.4606060606060607</c:v>
                </c:pt>
                <c:pt idx="58">
                  <c:v>1.4686868686868686</c:v>
                </c:pt>
                <c:pt idx="59">
                  <c:v>1.4767676767676767</c:v>
                </c:pt>
                <c:pt idx="60">
                  <c:v>1.4848484848484849</c:v>
                </c:pt>
                <c:pt idx="61">
                  <c:v>1.492929292929293</c:v>
                </c:pt>
                <c:pt idx="62">
                  <c:v>1.5010101010101011</c:v>
                </c:pt>
                <c:pt idx="63">
                  <c:v>1.509090909090909</c:v>
                </c:pt>
                <c:pt idx="64">
                  <c:v>1.5171717171717172</c:v>
                </c:pt>
                <c:pt idx="65">
                  <c:v>1.5252525252525253</c:v>
                </c:pt>
                <c:pt idx="66">
                  <c:v>1.5333333333333332</c:v>
                </c:pt>
                <c:pt idx="67">
                  <c:v>1.5414141414141413</c:v>
                </c:pt>
                <c:pt idx="68">
                  <c:v>1.5494949494949495</c:v>
                </c:pt>
                <c:pt idx="69">
                  <c:v>1.5575757575757576</c:v>
                </c:pt>
                <c:pt idx="70">
                  <c:v>1.5656565656565657</c:v>
                </c:pt>
                <c:pt idx="71">
                  <c:v>1.5737373737373739</c:v>
                </c:pt>
                <c:pt idx="72">
                  <c:v>1.5818181818181818</c:v>
                </c:pt>
                <c:pt idx="73">
                  <c:v>1.5898989898989899</c:v>
                </c:pt>
                <c:pt idx="74">
                  <c:v>1.5979797979797978</c:v>
                </c:pt>
                <c:pt idx="75">
                  <c:v>1.606060606060606</c:v>
                </c:pt>
                <c:pt idx="76">
                  <c:v>1.6141414141414141</c:v>
                </c:pt>
                <c:pt idx="77">
                  <c:v>1.6222222222222222</c:v>
                </c:pt>
                <c:pt idx="78">
                  <c:v>1.6303030303030304</c:v>
                </c:pt>
                <c:pt idx="79">
                  <c:v>1.6383838383838385</c:v>
                </c:pt>
                <c:pt idx="80">
                  <c:v>1.6464646464646464</c:v>
                </c:pt>
                <c:pt idx="81">
                  <c:v>1.6545454545454545</c:v>
                </c:pt>
                <c:pt idx="82">
                  <c:v>1.6626262626262627</c:v>
                </c:pt>
                <c:pt idx="83">
                  <c:v>1.6707070707070706</c:v>
                </c:pt>
                <c:pt idx="84">
                  <c:v>1.6787878787878787</c:v>
                </c:pt>
                <c:pt idx="85">
                  <c:v>1.6868686868686869</c:v>
                </c:pt>
                <c:pt idx="86">
                  <c:v>1.694949494949495</c:v>
                </c:pt>
                <c:pt idx="87">
                  <c:v>1.7030303030303031</c:v>
                </c:pt>
                <c:pt idx="88">
                  <c:v>1.7111111111111112</c:v>
                </c:pt>
                <c:pt idx="89">
                  <c:v>1.7191919191919192</c:v>
                </c:pt>
                <c:pt idx="90">
                  <c:v>1.7272727272727273</c:v>
                </c:pt>
                <c:pt idx="91">
                  <c:v>1.7353535353535352</c:v>
                </c:pt>
                <c:pt idx="92">
                  <c:v>1.7434343434343433</c:v>
                </c:pt>
                <c:pt idx="93">
                  <c:v>1.7515151515151515</c:v>
                </c:pt>
                <c:pt idx="94">
                  <c:v>1.7595959595959596</c:v>
                </c:pt>
                <c:pt idx="95">
                  <c:v>1.7676767676767677</c:v>
                </c:pt>
                <c:pt idx="96">
                  <c:v>1.7757575757575759</c:v>
                </c:pt>
                <c:pt idx="97">
                  <c:v>1.783838383838384</c:v>
                </c:pt>
                <c:pt idx="98">
                  <c:v>1.7919191919191919</c:v>
                </c:pt>
                <c:pt idx="99">
                  <c:v>1.8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4.0157677044525721</c:v>
                </c:pt>
                <c:pt idx="2">
                  <c:v>4.0307390915604575</c:v>
                </c:pt>
                <c:pt idx="3">
                  <c:v>4.0449013436814081</c:v>
                </c:pt>
                <c:pt idx="4">
                  <c:v>4.0582415408367138</c:v>
                </c:pt>
                <c:pt idx="5">
                  <c:v>4.0707466607111975</c:v>
                </c:pt>
                <c:pt idx="6">
                  <c:v>4.0824035786532153</c:v>
                </c:pt>
                <c:pt idx="7">
                  <c:v>4.0931990676746617</c:v>
                </c:pt>
                <c:pt idx="8">
                  <c:v>4.1031197984509635</c:v>
                </c:pt>
                <c:pt idx="9">
                  <c:v>4.112152339321085</c:v>
                </c:pt>
                <c:pt idx="10">
                  <c:v>4.1202831562875222</c:v>
                </c:pt>
                <c:pt idx="11">
                  <c:v>4.1274986130163089</c:v>
                </c:pt>
                <c:pt idx="12">
                  <c:v>4.133784970837012</c:v>
                </c:pt>
                <c:pt idx="13">
                  <c:v>4.1391283887427353</c:v>
                </c:pt>
                <c:pt idx="14">
                  <c:v>4.1435149233901152</c:v>
                </c:pt>
                <c:pt idx="15">
                  <c:v>4.1469305290993246</c:v>
                </c:pt>
                <c:pt idx="16">
                  <c:v>4.1493610578540707</c:v>
                </c:pt>
                <c:pt idx="17">
                  <c:v>4.150792259301598</c:v>
                </c:pt>
                <c:pt idx="18">
                  <c:v>4.1512097807526809</c:v>
                </c:pt>
                <c:pt idx="19">
                  <c:v>4.1505991671816336</c:v>
                </c:pt>
                <c:pt idx="20">
                  <c:v>4.1489458612263022</c:v>
                </c:pt>
                <c:pt idx="21">
                  <c:v>4.1462352031880698</c:v>
                </c:pt>
                <c:pt idx="22">
                  <c:v>4.1424524310318542</c:v>
                </c:pt>
                <c:pt idx="23">
                  <c:v>4.1375826803861067</c:v>
                </c:pt>
                <c:pt idx="24">
                  <c:v>4.1316109845428155</c:v>
                </c:pt>
                <c:pt idx="25">
                  <c:v>4.124522274457501</c:v>
                </c:pt>
                <c:pt idx="26">
                  <c:v>4.1163013787492204</c:v>
                </c:pt>
                <c:pt idx="27">
                  <c:v>4.1069330237005666</c:v>
                </c:pt>
                <c:pt idx="28">
                  <c:v>4.0964018332576666</c:v>
                </c:pt>
                <c:pt idx="29">
                  <c:v>4.0846923290301831</c:v>
                </c:pt>
                <c:pt idx="30">
                  <c:v>4.0717889302913104</c:v>
                </c:pt>
                <c:pt idx="31">
                  <c:v>4.0576759539777818</c:v>
                </c:pt>
                <c:pt idx="32">
                  <c:v>4.0423376146898633</c:v>
                </c:pt>
                <c:pt idx="33">
                  <c:v>4.025758024691358</c:v>
                </c:pt>
                <c:pt idx="34">
                  <c:v>4.0079211939096027</c:v>
                </c:pt>
                <c:pt idx="35">
                  <c:v>3.9888110299354667</c:v>
                </c:pt>
                <c:pt idx="36">
                  <c:v>3.9684113380233583</c:v>
                </c:pt>
                <c:pt idx="37">
                  <c:v>3.9467058210912196</c:v>
                </c:pt>
                <c:pt idx="38">
                  <c:v>3.923678079720526</c:v>
                </c:pt>
                <c:pt idx="39">
                  <c:v>3.8993116121562892</c:v>
                </c:pt>
                <c:pt idx="40">
                  <c:v>3.8735898143070582</c:v>
                </c:pt>
                <c:pt idx="41">
                  <c:v>3.8464959797449083</c:v>
                </c:pt>
                <c:pt idx="42">
                  <c:v>3.8180132997054601</c:v>
                </c:pt>
                <c:pt idx="43">
                  <c:v>3.7881248630878659</c:v>
                </c:pt>
                <c:pt idx="44">
                  <c:v>3.756813656454808</c:v>
                </c:pt>
                <c:pt idx="45">
                  <c:v>3.7240625640325113</c:v>
                </c:pt>
                <c:pt idx="46">
                  <c:v>3.6898543677107307</c:v>
                </c:pt>
                <c:pt idx="47">
                  <c:v>3.6541717470427555</c:v>
                </c:pt>
                <c:pt idx="48">
                  <c:v>3.6169972792454139</c:v>
                </c:pt>
                <c:pt idx="49">
                  <c:v>3.5783134391990661</c:v>
                </c:pt>
                <c:pt idx="50">
                  <c:v>3.5381025994476083</c:v>
                </c:pt>
                <c:pt idx="51">
                  <c:v>3.4963470301984705</c:v>
                </c:pt>
                <c:pt idx="52">
                  <c:v>3.4530288993226197</c:v>
                </c:pt>
                <c:pt idx="53">
                  <c:v>3.4081302723545557</c:v>
                </c:pt>
                <c:pt idx="54">
                  <c:v>3.3616331124923162</c:v>
                </c:pt>
                <c:pt idx="55">
                  <c:v>3.31351928059747</c:v>
                </c:pt>
                <c:pt idx="56">
                  <c:v>3.2637705351951229</c:v>
                </c:pt>
                <c:pt idx="57">
                  <c:v>3.2123685324739162</c:v>
                </c:pt>
                <c:pt idx="58">
                  <c:v>3.1592948262860281</c:v>
                </c:pt>
                <c:pt idx="59">
                  <c:v>3.1045308681471617</c:v>
                </c:pt>
                <c:pt idx="60">
                  <c:v>3.0480580072365706</c:v>
                </c:pt>
                <c:pt idx="61">
                  <c:v>2.9898574903970285</c:v>
                </c:pt>
                <c:pt idx="62">
                  <c:v>2.9299104621348571</c:v>
                </c:pt>
                <c:pt idx="63">
                  <c:v>2.8681979646199043</c:v>
                </c:pt>
                <c:pt idx="64">
                  <c:v>2.8047009376855527</c:v>
                </c:pt>
                <c:pt idx="65">
                  <c:v>2.7394002188287248</c:v>
                </c:pt>
                <c:pt idx="66">
                  <c:v>2.6722765432098772</c:v>
                </c:pt>
                <c:pt idx="67">
                  <c:v>2.6033105436529977</c:v>
                </c:pt>
                <c:pt idx="68">
                  <c:v>2.5324827506456122</c:v>
                </c:pt>
                <c:pt idx="69">
                  <c:v>2.4597735923387809</c:v>
                </c:pt>
                <c:pt idx="70">
                  <c:v>2.3851633945470994</c:v>
                </c:pt>
                <c:pt idx="71">
                  <c:v>2.3086323807486968</c:v>
                </c:pt>
                <c:pt idx="72">
                  <c:v>2.2301606720852396</c:v>
                </c:pt>
                <c:pt idx="73">
                  <c:v>2.1497282873619259</c:v>
                </c:pt>
                <c:pt idx="74">
                  <c:v>2.0673151430474928</c:v>
                </c:pt>
                <c:pt idx="75">
                  <c:v>1.9829010532742082</c:v>
                </c:pt>
                <c:pt idx="76">
                  <c:v>1.8964657298378738</c:v>
                </c:pt>
                <c:pt idx="77">
                  <c:v>1.8079887821978362</c:v>
                </c:pt>
                <c:pt idx="78">
                  <c:v>1.7174497174769634</c:v>
                </c:pt>
                <c:pt idx="79">
                  <c:v>1.6248279404616719</c:v>
                </c:pt>
                <c:pt idx="80">
                  <c:v>1.530102753601903</c:v>
                </c:pt>
                <c:pt idx="81">
                  <c:v>1.4332533570111332</c:v>
                </c:pt>
                <c:pt idx="82">
                  <c:v>1.3342588484663809</c:v>
                </c:pt>
                <c:pt idx="83">
                  <c:v>1.233098223408196</c:v>
                </c:pt>
                <c:pt idx="84">
                  <c:v>1.1297503749406586</c:v>
                </c:pt>
                <c:pt idx="85">
                  <c:v>1.024194093831392</c:v>
                </c:pt>
                <c:pt idx="86">
                  <c:v>0.91640806851154721</c:v>
                </c:pt>
                <c:pt idx="87">
                  <c:v>0.80637088507581822</c:v>
                </c:pt>
                <c:pt idx="88">
                  <c:v>0.6940610272824248</c:v>
                </c:pt>
                <c:pt idx="89">
                  <c:v>0.57945687655313094</c:v>
                </c:pt>
                <c:pt idx="90">
                  <c:v>0.46253671197322532</c:v>
                </c:pt>
                <c:pt idx="91">
                  <c:v>0.34327871029154267</c:v>
                </c:pt>
                <c:pt idx="92">
                  <c:v>0.22166094592044239</c:v>
                </c:pt>
                <c:pt idx="93">
                  <c:v>9.7661390935821046E-2</c:v>
                </c:pt>
                <c:pt idx="94">
                  <c:v>-2.8742084922878774E-2</c:v>
                </c:pt>
                <c:pt idx="95">
                  <c:v>-0.15757171425269867</c:v>
                </c:pt>
                <c:pt idx="96">
                  <c:v>-0.28884983198712355</c:v>
                </c:pt>
                <c:pt idx="97">
                  <c:v>-0.42259887539612428</c:v>
                </c:pt>
                <c:pt idx="98">
                  <c:v>-0.55884138408611506</c:v>
                </c:pt>
                <c:pt idx="99">
                  <c:v>-0.69759999999999955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7"/>
  <sheetViews>
    <sheetView tabSelected="1" zoomScaleNormal="100" workbookViewId="0">
      <selection activeCell="C5" sqref="C5"/>
    </sheetView>
  </sheetViews>
  <sheetFormatPr defaultRowHeight="13.8" x14ac:dyDescent="0.25"/>
  <cols>
    <col min="1" max="1" width="3.5546875" customWidth="1"/>
    <col min="3" max="3" width="11.6640625" bestFit="1" customWidth="1"/>
    <col min="7" max="7" width="3.5546875" customWidth="1"/>
    <col min="13" max="13" width="3.5546875" customWidth="1"/>
  </cols>
  <sheetData>
    <row r="2" spans="2:17" x14ac:dyDescent="0.25">
      <c r="B2" t="s">
        <v>5</v>
      </c>
      <c r="C2" s="4">
        <f t="array" ref="C2">_xll.KAHAN.A</f>
        <v>-401145747</v>
      </c>
    </row>
    <row r="3" spans="2:17" x14ac:dyDescent="0.2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25">
      <c r="C4">
        <v>1.8</v>
      </c>
      <c r="D4" cm="1">
        <f t="array" ref="D4">_xll.XLL.UDF(function,C4)</f>
        <v>-0.69759999999999955</v>
      </c>
      <c r="H4" t="s">
        <v>9</v>
      </c>
    </row>
    <row r="5" spans="2:17" x14ac:dyDescent="0.25">
      <c r="N5" cm="1">
        <f t="array" ref="N5">_xll.ARRAY.SET(_xll.ARRAY.INTERVAL($C$3,$C$4,100))</f>
        <v>-8</v>
      </c>
      <c r="O5" cm="1">
        <f t="array" ref="O5">_xll.ARRAY.SET(_xll.ARRAY.APPLY(function,_xll.ARRAY.GET(N5)))</f>
        <v>-268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1.4</v>
      </c>
      <c r="D7">
        <v>1.8</v>
      </c>
      <c r="E7">
        <f>D7-C7</f>
        <v>0.40000000000000013</v>
      </c>
      <c r="F7" cm="1">
        <f t="array" ref="F7">_xll.XLL.UDF(function,C7)</f>
        <v>3.5583999999999989</v>
      </c>
      <c r="H7" s="1" t="s">
        <v>6</v>
      </c>
      <c r="I7">
        <f t="array" ref="I7:J7">_xll.FALSEPOSITION(function,C3,C4)</f>
        <v>1.6811989100817439</v>
      </c>
      <c r="J7">
        <v>1.8</v>
      </c>
      <c r="K7">
        <f>J7-I7</f>
        <v>0.11880108991825611</v>
      </c>
      <c r="L7" cm="1">
        <f t="array" ref="L7">_xll.XLL.UDF(function,I7)</f>
        <v>1.0984881860139231</v>
      </c>
    </row>
    <row r="8" spans="2:17" x14ac:dyDescent="0.25">
      <c r="C8" cm="1">
        <f t="array" ref="C8:D8">_xll.BISECT(function,C7,D7)</f>
        <v>1.6</v>
      </c>
      <c r="D8">
        <v>1.8</v>
      </c>
      <c r="E8">
        <f t="shared" ref="E8:E57" si="0">D8-C8</f>
        <v>0.19999999999999996</v>
      </c>
      <c r="F8" cm="1">
        <f t="array" ref="F8">_xll.XLL.UDF(function,C8)</f>
        <v>2.0464000000000002</v>
      </c>
      <c r="I8">
        <f t="array" ref="I8:J8">_xll.FALSEPOSITION(function,I7,J7)</f>
        <v>1.7538576997653428</v>
      </c>
      <c r="J8">
        <v>1.8</v>
      </c>
      <c r="K8">
        <f t="shared" ref="K8:K9" si="1">J8-I8</f>
        <v>4.6142300234657263E-2</v>
      </c>
      <c r="L8" cm="1">
        <f t="array" ref="L8">_xll.XLL.UDF(function,I8)</f>
        <v>6.1266653835719609E-2</v>
      </c>
    </row>
    <row r="9" spans="2:17" x14ac:dyDescent="0.25">
      <c r="C9" cm="1">
        <f t="array" ref="C9:D9">_xll.BISECT(function,C8,D8)</f>
        <v>1.7000000000000002</v>
      </c>
      <c r="D9">
        <v>1.8</v>
      </c>
      <c r="E9">
        <f t="shared" si="0"/>
        <v>9.9999999999999867E-2</v>
      </c>
      <c r="F9" cm="1">
        <f t="array" ref="F9">_xll.XLL.UDF(function,C9)</f>
        <v>0.84789999999999743</v>
      </c>
      <c r="I9">
        <f t="array" ref="I9:J9">_xll.FALSEPOSITION(function,I8,J8)</f>
        <v>1.7575829712888331</v>
      </c>
      <c r="J9">
        <v>1.8</v>
      </c>
      <c r="K9">
        <f t="shared" si="1"/>
        <v>4.2417028711166926E-2</v>
      </c>
      <c r="L9" cm="1">
        <f t="array" ref="L9">_xll.XLL.UDF(function,I9)</f>
        <v>2.9719859898218459E-3</v>
      </c>
    </row>
    <row r="10" spans="2:17" x14ac:dyDescent="0.25">
      <c r="C10" cm="1">
        <f t="array" ref="C10:D10">_xll.BISECT(function,C9,D9)</f>
        <v>1.75</v>
      </c>
      <c r="D10">
        <v>1.8</v>
      </c>
      <c r="E10">
        <f t="shared" si="0"/>
        <v>5.0000000000000044E-2</v>
      </c>
      <c r="F10" cm="1">
        <f t="array" ref="F10">_xll.XLL.UDF(function,C10)</f>
        <v>0.12109375</v>
      </c>
      <c r="I10">
        <f t="array" ref="I10:J10">_xll.FALSEPOSITION(function,I9,J9)</f>
        <v>1.7577629139893414</v>
      </c>
      <c r="J10">
        <v>1.8</v>
      </c>
      <c r="K10">
        <f t="shared" ref="K10:K46" si="2">J10-I10</f>
        <v>4.2237086010658675E-2</v>
      </c>
      <c r="L10" cm="1">
        <f t="array" ref="L10">_xll.XLL.UDF(function,I10)</f>
        <v>1.4315738406622813E-4</v>
      </c>
    </row>
    <row r="11" spans="2:17" x14ac:dyDescent="0.25">
      <c r="C11" cm="1">
        <f t="array" ref="C11:D11">_xll.BISECT(function,C10,D10)</f>
        <v>1.75</v>
      </c>
      <c r="D11">
        <v>1.7749999999999999</v>
      </c>
      <c r="E11">
        <f t="shared" si="0"/>
        <v>2.4999999999999911E-2</v>
      </c>
      <c r="F11" cm="1">
        <f t="array" ref="F11">_xll.XLL.UDF(function,C11)</f>
        <v>0.12109375</v>
      </c>
      <c r="I11">
        <f t="array" ref="I11:J11">_xll.FALSEPOSITION(function,I10,J10)</f>
        <v>1.7577715798582645</v>
      </c>
      <c r="J11">
        <v>1.8</v>
      </c>
      <c r="K11">
        <f t="shared" si="2"/>
        <v>4.2228420141735556E-2</v>
      </c>
      <c r="L11" cm="1">
        <f t="array" ref="L11">_xll.XLL.UDF(function,I11)</f>
        <v>6.8933968169204718E-6</v>
      </c>
    </row>
    <row r="12" spans="2:17" x14ac:dyDescent="0.25">
      <c r="C12" cm="1">
        <f t="array" ref="C12:D12">_xll.BISECT(function,C11,D11)</f>
        <v>1.75</v>
      </c>
      <c r="D12">
        <v>1.7625</v>
      </c>
      <c r="E12">
        <f t="shared" si="0"/>
        <v>1.2499999999999956E-2</v>
      </c>
      <c r="F12" cm="1">
        <f t="array" ref="F12">_xll.XLL.UDF(function,C12)</f>
        <v>0.12109375</v>
      </c>
      <c r="I12">
        <f t="array" ref="I12:J12">_xll.FALSEPOSITION(function,I11,J11)</f>
        <v>1.757771997138053</v>
      </c>
      <c r="J12">
        <v>1.8</v>
      </c>
      <c r="K12">
        <f t="shared" si="2"/>
        <v>4.2228002861947056E-2</v>
      </c>
      <c r="L12" cm="1">
        <f t="array" ref="L12">_xll.XLL.UDF(function,I12)</f>
        <v>3.3192938708737074E-7</v>
      </c>
    </row>
    <row r="13" spans="2:17" x14ac:dyDescent="0.25">
      <c r="C13" cm="1">
        <f t="array" ref="C13:D13">_xll.BISECT(function,C12,D12)</f>
        <v>1.7562500000000001</v>
      </c>
      <c r="D13">
        <v>1.7625</v>
      </c>
      <c r="E13">
        <f t="shared" si="0"/>
        <v>6.2499999999998668E-3</v>
      </c>
      <c r="F13" cm="1">
        <f t="array" ref="F13">_xll.XLL.UDF(function,C13)</f>
        <v>2.3889891052245815E-2</v>
      </c>
      <c r="I13">
        <f t="array" ref="I13:J13">_xll.FALSEPOSITION(function,I12,J12)</f>
        <v>1.7577720172308116</v>
      </c>
      <c r="J13">
        <v>1.8</v>
      </c>
      <c r="K13">
        <f t="shared" si="2"/>
        <v>4.2227982769188488E-2</v>
      </c>
      <c r="L13" cm="1">
        <f t="array" ref="L13">_xll.XLL.UDF(function,I13)</f>
        <v>1.5982983825324482E-8</v>
      </c>
    </row>
    <row r="14" spans="2:17" x14ac:dyDescent="0.25">
      <c r="C14" cm="1">
        <f t="array" ref="C14:D14">_xll.BISECT(function,C13,D13)</f>
        <v>1.7562500000000001</v>
      </c>
      <c r="D14">
        <v>1.7593749999999999</v>
      </c>
      <c r="E14">
        <f t="shared" si="0"/>
        <v>3.1249999999998224E-3</v>
      </c>
      <c r="F14" cm="1">
        <f t="array" ref="F14">_xll.XLL.UDF(function,C14)</f>
        <v>2.3889891052245815E-2</v>
      </c>
      <c r="I14">
        <f t="array" ref="I14:J14">_xll.FALSEPOSITION(function,I13,J13)</f>
        <v>1.7577720181983132</v>
      </c>
      <c r="J14">
        <v>1.8</v>
      </c>
      <c r="K14">
        <f t="shared" si="2"/>
        <v>4.2227981801686854E-2</v>
      </c>
      <c r="L14" cm="1">
        <f t="array" ref="L14">_xll.XLL.UDF(function,I14)</f>
        <v>7.6960837702699791E-10</v>
      </c>
    </row>
    <row r="15" spans="2:17" x14ac:dyDescent="0.25">
      <c r="C15" cm="1">
        <f t="array" ref="C15:D15">_xll.BISECT(function,C14,D14)</f>
        <v>1.7562500000000001</v>
      </c>
      <c r="D15">
        <v>1.7578125</v>
      </c>
      <c r="E15">
        <f t="shared" si="0"/>
        <v>1.5624999999999112E-3</v>
      </c>
      <c r="F15" cm="1">
        <f t="array" ref="F15">_xll.XLL.UDF(function,C15)</f>
        <v>2.3889891052245815E-2</v>
      </c>
      <c r="I15">
        <f t="array" ref="I15:J15">_xll.FALSEPOSITION(function,I14,J14)</f>
        <v>1.7577720182449001</v>
      </c>
      <c r="J15">
        <v>1.8</v>
      </c>
      <c r="K15">
        <f t="shared" si="2"/>
        <v>4.2227981755099897E-2</v>
      </c>
      <c r="L15" cm="1">
        <f t="array" ref="L15">_xll.XLL.UDF(function,I15)</f>
        <v>3.7056580026728625E-11</v>
      </c>
    </row>
    <row r="16" spans="2:17" x14ac:dyDescent="0.25">
      <c r="C16" cm="1">
        <f t="array" ref="C16:D16">_xll.BISECT(function,C15,D15)</f>
        <v>1.75703125</v>
      </c>
      <c r="D16">
        <v>1.7578125</v>
      </c>
      <c r="E16">
        <f t="shared" si="0"/>
        <v>7.8124999999995559E-4</v>
      </c>
      <c r="F16" cm="1">
        <f t="array" ref="F16">_xll.XLL.UDF(function,C16)</f>
        <v>1.1637960373983347E-2</v>
      </c>
      <c r="I16">
        <f t="array" ref="I16:J16">_xll.FALSEPOSITION(function,I15,J15)</f>
        <v>1.7577720182471432</v>
      </c>
      <c r="J16">
        <v>1.8</v>
      </c>
      <c r="K16">
        <f t="shared" si="2"/>
        <v>4.2227981752856802E-2</v>
      </c>
      <c r="L16" cm="1">
        <f t="array" ref="L16">_xll.XLL.UDF(function,I16)</f>
        <v>1.7852386235972517E-12</v>
      </c>
    </row>
    <row r="17" spans="3:12" x14ac:dyDescent="0.25">
      <c r="C17" cm="1">
        <f t="array" ref="C17:D17">_xll.BISECT(function,C16,D16)</f>
        <v>1.7574218749999999</v>
      </c>
      <c r="D17">
        <v>1.7578125</v>
      </c>
      <c r="E17">
        <f t="shared" si="0"/>
        <v>3.9062500000008882E-4</v>
      </c>
      <c r="F17" cm="1">
        <f t="array" ref="F17">_xll.XLL.UDF(function,C17)</f>
        <v>5.5035171564448149E-3</v>
      </c>
      <c r="I17">
        <f t="array" ref="I17:J17">_xll.FALSEPOSITION(function,I16,J16)</f>
        <v>1.7577720182472514</v>
      </c>
      <c r="J17">
        <v>1.8</v>
      </c>
      <c r="K17">
        <f t="shared" si="2"/>
        <v>4.2227981752748667E-2</v>
      </c>
      <c r="L17" cm="1">
        <f t="array" ref="L17">_xll.XLL.UDF(function,I17)</f>
        <v>8.3488771451811772E-14</v>
      </c>
    </row>
    <row r="18" spans="3:12" x14ac:dyDescent="0.25">
      <c r="C18" cm="1">
        <f t="array" ref="C18:D18">_xll.BISECT(function,C17,D17)</f>
        <v>1.7576171875</v>
      </c>
      <c r="D18">
        <v>1.7578125</v>
      </c>
      <c r="E18">
        <f t="shared" si="0"/>
        <v>1.9531250000004441E-4</v>
      </c>
      <c r="F18" cm="1">
        <f t="array" ref="F18">_xll.XLL.UDF(function,C18)</f>
        <v>2.434174978406034E-3</v>
      </c>
      <c r="I18">
        <f t="array" ref="I18:J18">_xll.FALSEPOSITION(function,I17,J17)</f>
        <v>1.7577720182472565</v>
      </c>
      <c r="J18">
        <v>1.8</v>
      </c>
      <c r="K18">
        <f t="shared" si="2"/>
        <v>4.222798175274356E-2</v>
      </c>
      <c r="L18" cm="1">
        <f t="array" ref="L18">_xll.XLL.UDF(function,I18)</f>
        <v>5.3290705182007514E-15</v>
      </c>
    </row>
    <row r="19" spans="3:12" x14ac:dyDescent="0.25">
      <c r="C19" cm="1">
        <f t="array" ref="C19:D19">_xll.BISECT(function,C18,D18)</f>
        <v>1.7577148437500001</v>
      </c>
      <c r="D19">
        <v>1.7578125</v>
      </c>
      <c r="E19">
        <f t="shared" si="0"/>
        <v>9.7656249999911182E-5</v>
      </c>
      <c r="F19" cm="1">
        <f t="array" ref="F19">_xll.XLL.UDF(function,C19)</f>
        <v>8.9897360958168804E-4</v>
      </c>
      <c r="I19">
        <f t="array" ref="I19:J19">_xll.FALSEPOSITION(function,I18,J18)</f>
        <v>1.7577720182472567</v>
      </c>
      <c r="J19">
        <v>1.8</v>
      </c>
      <c r="K19">
        <f t="shared" si="2"/>
        <v>4.2227981752743338E-2</v>
      </c>
      <c r="L19" cm="1">
        <f t="array" ref="L19">_xll.XLL.UDF(function,I19)</f>
        <v>0</v>
      </c>
    </row>
    <row r="20" spans="3:12" x14ac:dyDescent="0.25">
      <c r="C20" cm="1">
        <f t="array" ref="C20:D20">_xll.BISECT(function,C19,D19)</f>
        <v>1.757763671875</v>
      </c>
      <c r="D20">
        <v>1.7578125</v>
      </c>
      <c r="E20">
        <f t="shared" si="0"/>
        <v>4.8828124999955591E-5</v>
      </c>
      <c r="F20" cm="1">
        <f t="array" ref="F20">_xll.XLL.UDF(function,C20)</f>
        <v>1.3124033803180168E-4</v>
      </c>
      <c r="I20">
        <f t="array" ref="I20:J20">_xll.FALSEPOSITION(function,I19,J19)</f>
        <v>1.7577720182472567</v>
      </c>
      <c r="J20">
        <v>1.8</v>
      </c>
      <c r="K20">
        <f t="shared" si="2"/>
        <v>4.2227981752743338E-2</v>
      </c>
      <c r="L20" cm="1">
        <f t="array" ref="L20">_xll.XLL.UDF(function,I20)</f>
        <v>0</v>
      </c>
    </row>
    <row r="21" spans="3:12" x14ac:dyDescent="0.25">
      <c r="C21" cm="1">
        <f t="array" ref="C21:D21">_xll.BISECT(function,C20,D20)</f>
        <v>1.757763671875</v>
      </c>
      <c r="D21">
        <v>1.7577880859374999</v>
      </c>
      <c r="E21">
        <f t="shared" si="0"/>
        <v>2.4414062499866773E-5</v>
      </c>
      <c r="F21" cm="1">
        <f t="array" ref="F21">_xll.XLL.UDF(function,C21)</f>
        <v>1.3124033803180168E-4</v>
      </c>
      <c r="I21">
        <f t="array" ref="I21:J21">_xll.FALSEPOSITION(function,I20,J20)</f>
        <v>1.7577720182472567</v>
      </c>
      <c r="J21">
        <v>1.8</v>
      </c>
      <c r="K21">
        <f t="shared" si="2"/>
        <v>4.2227981752743338E-2</v>
      </c>
      <c r="L21" cm="1">
        <f t="array" ref="L21">_xll.XLL.UDF(function,I21)</f>
        <v>0</v>
      </c>
    </row>
    <row r="22" spans="3:12" x14ac:dyDescent="0.25">
      <c r="C22" cm="1">
        <f t="array" ref="C22:D22">_xll.BISECT(function,C21,D21)</f>
        <v>1.757763671875</v>
      </c>
      <c r="D22">
        <v>1.7577758789062501</v>
      </c>
      <c r="E22">
        <f t="shared" si="0"/>
        <v>1.2207031250044409E-5</v>
      </c>
      <c r="F22" cm="1">
        <f t="array" ref="F22">_xll.XLL.UDF(function,C22)</f>
        <v>1.3124033803180168E-4</v>
      </c>
      <c r="I22">
        <f t="array" ref="I22:J22">_xll.FALSEPOSITION(function,I21,J21)</f>
        <v>1.7577720182472567</v>
      </c>
      <c r="J22">
        <v>1.8</v>
      </c>
      <c r="K22">
        <f t="shared" si="2"/>
        <v>4.2227981752743338E-2</v>
      </c>
      <c r="L22" cm="1">
        <f t="array" ref="L22">_xll.XLL.UDF(function,I22)</f>
        <v>0</v>
      </c>
    </row>
    <row r="23" spans="3:12" x14ac:dyDescent="0.25">
      <c r="C23" cm="1">
        <f t="array" ref="C23:D23">_xll.BISECT(function,C22,D22)</f>
        <v>1.7577697753906252</v>
      </c>
      <c r="D23">
        <v>1.7577758789062501</v>
      </c>
      <c r="E23">
        <f t="shared" si="0"/>
        <v>6.1035156249111822E-6</v>
      </c>
      <c r="F23" cm="1">
        <f t="array" ref="F23">_xll.XLL.UDF(function,C23)</f>
        <v>3.5267463704968804E-5</v>
      </c>
      <c r="I23">
        <f t="array" ref="I23:J23">_xll.FALSEPOSITION(function,I22,J22)</f>
        <v>1.7577720182472567</v>
      </c>
      <c r="J23">
        <v>1.8</v>
      </c>
      <c r="K23">
        <f t="shared" si="2"/>
        <v>4.2227981752743338E-2</v>
      </c>
      <c r="L23" cm="1">
        <f t="array" ref="L23">_xll.XLL.UDF(function,I23)</f>
        <v>0</v>
      </c>
    </row>
    <row r="24" spans="3:12" x14ac:dyDescent="0.25">
      <c r="C24" cm="1">
        <f t="array" ref="C24:D24">_xll.BISECT(function,C23,D23)</f>
        <v>1.7577697753906252</v>
      </c>
      <c r="D24">
        <v>1.7577728271484376</v>
      </c>
      <c r="E24">
        <f t="shared" si="0"/>
        <v>3.0517578124555911E-6</v>
      </c>
      <c r="F24" cm="1">
        <f t="array" ref="F24">_xll.XLL.UDF(function,C24)</f>
        <v>3.5267463704968804E-5</v>
      </c>
      <c r="I24">
        <f t="array" ref="I24:J24">_xll.FALSEPOSITION(function,I23,J23)</f>
        <v>1.7577720182472567</v>
      </c>
      <c r="J24">
        <v>1.8</v>
      </c>
      <c r="K24">
        <f t="shared" si="2"/>
        <v>4.2227981752743338E-2</v>
      </c>
      <c r="L24" cm="1">
        <f t="array" ref="L24">_xll.XLL.UDF(function,I24)</f>
        <v>0</v>
      </c>
    </row>
    <row r="25" spans="3:12" x14ac:dyDescent="0.25">
      <c r="C25" cm="1">
        <f t="array" ref="C25:D25">_xll.BISECT(function,C24,D24)</f>
        <v>1.7577713012695315</v>
      </c>
      <c r="D25">
        <v>1.7577728271484376</v>
      </c>
      <c r="E25">
        <f t="shared" si="0"/>
        <v>1.5258789061167732E-6</v>
      </c>
      <c r="F25" cm="1">
        <f t="array" ref="F25">_xll.XLL.UDF(function,C25)</f>
        <v>1.1274029304786382E-5</v>
      </c>
      <c r="I25">
        <f t="array" ref="I25:J25">_xll.FALSEPOSITION(function,I24,J24)</f>
        <v>1.7577720182472567</v>
      </c>
      <c r="J25">
        <v>1.8</v>
      </c>
      <c r="K25">
        <f t="shared" si="2"/>
        <v>4.2227981752743338E-2</v>
      </c>
      <c r="L25" cm="1">
        <f t="array" ref="L25">_xll.XLL.UDF(function,I25)</f>
        <v>0</v>
      </c>
    </row>
    <row r="26" spans="3:12" x14ac:dyDescent="0.25">
      <c r="C26" cm="1">
        <f t="array" ref="C26:D26">_xll.BISECT(function,C25,D25)</f>
        <v>1.7577713012695315</v>
      </c>
      <c r="D26">
        <v>1.7577720642089845</v>
      </c>
      <c r="E26">
        <f t="shared" si="0"/>
        <v>7.6293945294736432E-7</v>
      </c>
      <c r="F26" cm="1">
        <f t="array" ref="F26">_xll.XLL.UDF(function,C26)</f>
        <v>1.1274029304786382E-5</v>
      </c>
      <c r="I26">
        <f t="array" ref="I26:J26">_xll.FALSEPOSITION(function,I25,J25)</f>
        <v>1.7577720182472567</v>
      </c>
      <c r="J26">
        <v>1.8</v>
      </c>
      <c r="K26">
        <f t="shared" si="2"/>
        <v>4.2227981752743338E-2</v>
      </c>
      <c r="L26" cm="1">
        <f t="array" ref="L26">_xll.XLL.UDF(function,I26)</f>
        <v>0</v>
      </c>
    </row>
    <row r="27" spans="3:12" x14ac:dyDescent="0.25">
      <c r="C27" cm="1">
        <f t="array" ref="C27:D27">_xll.BISECT(function,C26,D26)</f>
        <v>1.757771682739258</v>
      </c>
      <c r="D27">
        <v>1.7577720642089845</v>
      </c>
      <c r="E27">
        <f t="shared" si="0"/>
        <v>3.8146972647368216E-7</v>
      </c>
      <c r="F27" cm="1">
        <f t="array" ref="F27">_xll.XLL.UDF(function,C27)</f>
        <v>5.2756572177514727E-6</v>
      </c>
      <c r="I27">
        <f t="array" ref="I27:J27">_xll.FALSEPOSITION(function,I26,J26)</f>
        <v>1.7577720182472567</v>
      </c>
      <c r="J27">
        <v>1.8</v>
      </c>
      <c r="K27">
        <f t="shared" si="2"/>
        <v>4.2227981752743338E-2</v>
      </c>
      <c r="L27" cm="1">
        <f t="array" ref="L27">_xll.XLL.UDF(function,I27)</f>
        <v>0</v>
      </c>
    </row>
    <row r="28" spans="3:12" x14ac:dyDescent="0.25">
      <c r="C28" cm="1">
        <f t="array" ref="C28:D28">_xll.BISECT(function,C27,D27)</f>
        <v>1.7577718734741212</v>
      </c>
      <c r="D28">
        <v>1.7577720642089845</v>
      </c>
      <c r="E28">
        <f t="shared" si="0"/>
        <v>1.9073486323684108E-7</v>
      </c>
      <c r="F28" cm="1">
        <f t="array" ref="F28">_xll.XLL.UDF(function,C28)</f>
        <v>2.2764691518517566E-6</v>
      </c>
      <c r="I28">
        <f t="array" ref="I28:J28">_xll.FALSEPOSITION(function,I27,J27)</f>
        <v>1.7577720182472567</v>
      </c>
      <c r="J28">
        <v>1.8</v>
      </c>
      <c r="K28">
        <f t="shared" si="2"/>
        <v>4.2227981752743338E-2</v>
      </c>
      <c r="L28" cm="1">
        <f t="array" ref="L28">_xll.XLL.UDF(function,I28)</f>
        <v>0</v>
      </c>
    </row>
    <row r="29" spans="3:12" x14ac:dyDescent="0.25">
      <c r="C29" cm="1">
        <f t="array" ref="C29:D29">_xll.BISECT(function,C28,D28)</f>
        <v>1.7577719688415527</v>
      </c>
      <c r="D29">
        <v>1.7577720642089845</v>
      </c>
      <c r="E29">
        <f t="shared" si="0"/>
        <v>9.5367431729442842E-8</v>
      </c>
      <c r="F29" cm="1">
        <f t="array" ref="F29">_xll.XLL.UDF(function,C29)</f>
        <v>7.7687461441655614E-7</v>
      </c>
      <c r="I29">
        <f t="array" ref="I29:J29">_xll.FALSEPOSITION(function,I28,J28)</f>
        <v>1.7577720182472567</v>
      </c>
      <c r="J29">
        <v>1.8</v>
      </c>
      <c r="K29">
        <f t="shared" si="2"/>
        <v>4.2227981752743338E-2</v>
      </c>
      <c r="L29" cm="1">
        <f t="array" ref="L29">_xll.XLL.UDF(function,I29)</f>
        <v>0</v>
      </c>
    </row>
    <row r="30" spans="3:12" x14ac:dyDescent="0.25">
      <c r="C30" cm="1">
        <f t="array" ref="C30:D30">_xll.BISECT(function,C29,D29)</f>
        <v>1.7577720165252686</v>
      </c>
      <c r="D30">
        <v>1.7577720642089845</v>
      </c>
      <c r="E30">
        <f t="shared" si="0"/>
        <v>4.7683715864721421E-8</v>
      </c>
      <c r="F30" cm="1">
        <f t="array" ref="F30">_xll.XLL.UDF(function,C30)</f>
        <v>2.7077216913085067E-8</v>
      </c>
      <c r="I30">
        <f t="array" ref="I30:J30">_xll.FALSEPOSITION(function,I29,J29)</f>
        <v>1.7577720182472567</v>
      </c>
      <c r="J30">
        <v>1.8</v>
      </c>
      <c r="K30">
        <f t="shared" si="2"/>
        <v>4.2227981752743338E-2</v>
      </c>
      <c r="L30" cm="1">
        <f t="array" ref="L30">_xll.XLL.UDF(function,I30)</f>
        <v>0</v>
      </c>
    </row>
    <row r="31" spans="3:12" x14ac:dyDescent="0.25">
      <c r="C31" cm="1">
        <f t="array" ref="C31:D31">_xll.BISECT(function,C30,D30)</f>
        <v>1.7577720165252686</v>
      </c>
      <c r="D31">
        <v>1.7577720403671266</v>
      </c>
      <c r="E31">
        <f t="shared" si="0"/>
        <v>2.3841858043383013E-8</v>
      </c>
      <c r="F31" cm="1">
        <f t="array" ref="F31">_xll.XLL.UDF(function,C31)</f>
        <v>2.7077216913085067E-8</v>
      </c>
      <c r="I31">
        <f t="array" ref="I31:J31">_xll.FALSEPOSITION(function,I30,J30)</f>
        <v>1.7577720182472567</v>
      </c>
      <c r="J31">
        <v>1.8</v>
      </c>
      <c r="K31">
        <f t="shared" si="2"/>
        <v>4.2227981752743338E-2</v>
      </c>
      <c r="L31" cm="1">
        <f t="array" ref="L31">_xll.XLL.UDF(function,I31)</f>
        <v>0</v>
      </c>
    </row>
    <row r="32" spans="3:12" x14ac:dyDescent="0.25">
      <c r="C32" cm="1">
        <f t="array" ref="C32:D32">_xll.BISECT(function,C31,D31)</f>
        <v>1.7577720165252686</v>
      </c>
      <c r="D32">
        <v>1.7577720284461975</v>
      </c>
      <c r="E32">
        <f t="shared" si="0"/>
        <v>1.1920928910669204E-8</v>
      </c>
      <c r="F32" cm="1">
        <f t="array" ref="F32">_xll.XLL.UDF(function,C32)</f>
        <v>2.7077216913085067E-8</v>
      </c>
      <c r="I32">
        <f t="array" ref="I32:J32">_xll.FALSEPOSITION(function,I31,J31)</f>
        <v>1.7577720182472567</v>
      </c>
      <c r="J32">
        <v>1.8</v>
      </c>
      <c r="K32">
        <f t="shared" si="2"/>
        <v>4.2227981752743338E-2</v>
      </c>
      <c r="L32" cm="1">
        <f t="array" ref="L32">_xll.XLL.UDF(function,I32)</f>
        <v>0</v>
      </c>
    </row>
    <row r="33" spans="3:12" x14ac:dyDescent="0.25">
      <c r="C33" cm="1">
        <f t="array" ref="C33:D33">_xll.BISECT(function,C32,D32)</f>
        <v>1.7577720165252686</v>
      </c>
      <c r="D33">
        <v>1.7577720224857329</v>
      </c>
      <c r="E33">
        <f t="shared" si="0"/>
        <v>5.9604643443122995E-9</v>
      </c>
      <c r="F33" cm="1">
        <f t="array" ref="F33">_xll.XLL.UDF(function,C33)</f>
        <v>2.7077216913085067E-8</v>
      </c>
      <c r="I33">
        <f t="array" ref="I33:J33">_xll.FALSEPOSITION(function,I32,J32)</f>
        <v>1.7577720182472567</v>
      </c>
      <c r="J33">
        <v>1.8</v>
      </c>
      <c r="K33">
        <f t="shared" si="2"/>
        <v>4.2227981752743338E-2</v>
      </c>
      <c r="L33" cm="1">
        <f t="array" ref="L33">_xll.XLL.UDF(function,I33)</f>
        <v>0</v>
      </c>
    </row>
    <row r="34" spans="3:12" x14ac:dyDescent="0.25">
      <c r="C34" cm="1">
        <f t="array" ref="C34:D34">_xll.BISECT(function,C33,D33)</f>
        <v>1.7577720165252686</v>
      </c>
      <c r="D34">
        <v>1.7577720195055009</v>
      </c>
      <c r="E34">
        <f t="shared" si="0"/>
        <v>2.9802322831784522E-9</v>
      </c>
      <c r="F34" cm="1">
        <f t="array" ref="F34">_xll.XLL.UDF(function,C34)</f>
        <v>2.7077216913085067E-8</v>
      </c>
      <c r="I34">
        <f t="array" ref="I34:J34">_xll.FALSEPOSITION(function,I33,J33)</f>
        <v>1.7577720182472567</v>
      </c>
      <c r="J34">
        <v>1.8</v>
      </c>
      <c r="K34">
        <f t="shared" si="2"/>
        <v>4.2227981752743338E-2</v>
      </c>
      <c r="L34" cm="1">
        <f t="array" ref="L34">_xll.XLL.UDF(function,I34)</f>
        <v>0</v>
      </c>
    </row>
    <row r="35" spans="3:12" x14ac:dyDescent="0.25">
      <c r="C35" cm="1">
        <f t="array" ref="C35:D35">_xll.BISECT(function,C34,D34)</f>
        <v>1.7577720180153849</v>
      </c>
      <c r="D35">
        <v>1.7577720195055009</v>
      </c>
      <c r="E35">
        <f t="shared" si="0"/>
        <v>1.4901160305669237E-9</v>
      </c>
      <c r="F35" cm="1">
        <f t="array" ref="F35">_xll.XLL.UDF(function,C35)</f>
        <v>3.6460452434994295E-9</v>
      </c>
      <c r="I35">
        <f t="array" ref="I35:J35">_xll.FALSEPOSITION(function,I34,J34)</f>
        <v>1.7577720182472567</v>
      </c>
      <c r="J35">
        <v>1.8</v>
      </c>
      <c r="K35">
        <f t="shared" si="2"/>
        <v>4.2227981752743338E-2</v>
      </c>
      <c r="L35" cm="1">
        <f t="array" ref="L35">_xll.XLL.UDF(function,I35)</f>
        <v>0</v>
      </c>
    </row>
    <row r="36" spans="3:12" x14ac:dyDescent="0.25">
      <c r="C36" cm="1">
        <f t="array" ref="C36:D36">_xll.BISECT(function,C35,D35)</f>
        <v>1.7577720180153849</v>
      </c>
      <c r="D36">
        <v>1.7577720187604429</v>
      </c>
      <c r="E36">
        <f t="shared" si="0"/>
        <v>7.4505801528346183E-10</v>
      </c>
      <c r="F36" cm="1">
        <f t="array" ref="F36">_xll.XLL.UDF(function,C36)</f>
        <v>3.6460452434994295E-9</v>
      </c>
      <c r="I36">
        <f t="array" ref="I36:J36">_xll.FALSEPOSITION(function,I35,J35)</f>
        <v>1.7577720182472567</v>
      </c>
      <c r="J36">
        <v>1.8</v>
      </c>
      <c r="K36">
        <f t="shared" si="2"/>
        <v>4.2227981752743338E-2</v>
      </c>
      <c r="L36" cm="1">
        <f t="array" ref="L36">_xll.XLL.UDF(function,I36)</f>
        <v>0</v>
      </c>
    </row>
    <row r="37" spans="3:12" x14ac:dyDescent="0.25">
      <c r="C37" cm="1">
        <f t="array" ref="C37:D37">_xll.BISECT(function,C36,D36)</f>
        <v>1.7577720180153849</v>
      </c>
      <c r="D37">
        <v>1.757772018387914</v>
      </c>
      <c r="E37">
        <f t="shared" si="0"/>
        <v>3.7252911866403338E-10</v>
      </c>
      <c r="F37" cm="1">
        <f t="array" ref="F37">_xll.XLL.UDF(function,C37)</f>
        <v>3.6460452434994295E-9</v>
      </c>
      <c r="I37">
        <f t="array" ref="I37:J37">_xll.FALSEPOSITION(function,I36,J36)</f>
        <v>1.7577720182472567</v>
      </c>
      <c r="J37">
        <v>1.8</v>
      </c>
      <c r="K37">
        <f t="shared" si="2"/>
        <v>4.2227981752743338E-2</v>
      </c>
      <c r="L37" cm="1">
        <f t="array" ref="L37">_xll.XLL.UDF(function,I37)</f>
        <v>0</v>
      </c>
    </row>
    <row r="38" spans="3:12" x14ac:dyDescent="0.25">
      <c r="C38" cm="1">
        <f t="array" ref="C38:D38">_xll.BISECT(function,C37,D37)</f>
        <v>1.7577720182016494</v>
      </c>
      <c r="D38">
        <v>1.757772018387914</v>
      </c>
      <c r="E38">
        <f t="shared" si="0"/>
        <v>1.8626455933201669E-10</v>
      </c>
      <c r="F38" cm="1">
        <f t="array" ref="F38">_xll.XLL.UDF(function,C38)</f>
        <v>7.1714900684582972E-10</v>
      </c>
      <c r="I38">
        <f t="array" ref="I38:J38">_xll.FALSEPOSITION(function,I37,J37)</f>
        <v>1.7577720182472567</v>
      </c>
      <c r="J38">
        <v>1.8</v>
      </c>
      <c r="K38">
        <f t="shared" si="2"/>
        <v>4.2227981752743338E-2</v>
      </c>
      <c r="L38" cm="1">
        <f t="array" ref="L38">_xll.XLL.UDF(function,I38)</f>
        <v>0</v>
      </c>
    </row>
    <row r="39" spans="3:12" x14ac:dyDescent="0.25">
      <c r="C39" cm="1">
        <f t="array" ref="C39:D39">_xll.BISECT(function,C38,D38)</f>
        <v>1.7577720182016494</v>
      </c>
      <c r="D39">
        <v>1.7577720182947818</v>
      </c>
      <c r="E39">
        <f t="shared" si="0"/>
        <v>9.3132390688310807E-11</v>
      </c>
      <c r="F39" cm="1">
        <f t="array" ref="F39">_xll.XLL.UDF(function,C39)</f>
        <v>7.1714900684582972E-10</v>
      </c>
      <c r="I39">
        <f t="array" ref="I39:J39">_xll.FALSEPOSITION(function,I38,J38)</f>
        <v>1.7577720182472567</v>
      </c>
      <c r="J39">
        <v>1.8</v>
      </c>
      <c r="K39">
        <f t="shared" si="2"/>
        <v>4.2227981752743338E-2</v>
      </c>
      <c r="L39" cm="1">
        <f t="array" ref="L39">_xll.XLL.UDF(function,I39)</f>
        <v>0</v>
      </c>
    </row>
    <row r="40" spans="3:12" x14ac:dyDescent="0.25">
      <c r="C40" cm="1">
        <f t="array" ref="C40:D40">_xll.BISECT(function,C39,D39)</f>
        <v>1.7577720182016494</v>
      </c>
      <c r="D40">
        <v>1.7577720182482155</v>
      </c>
      <c r="E40">
        <f t="shared" si="0"/>
        <v>4.6566084321852941E-11</v>
      </c>
      <c r="F40" cm="1">
        <f t="array" ref="F40">_xll.XLL.UDF(function,C40)</f>
        <v>7.1714900684582972E-10</v>
      </c>
      <c r="I40">
        <f t="array" ref="I40:J40">_xll.FALSEPOSITION(function,I39,J39)</f>
        <v>1.7577720182472567</v>
      </c>
      <c r="J40">
        <v>1.8</v>
      </c>
      <c r="K40">
        <f t="shared" si="2"/>
        <v>4.2227981752743338E-2</v>
      </c>
      <c r="L40" cm="1">
        <f t="array" ref="L40">_xll.XLL.UDF(function,I40)</f>
        <v>0</v>
      </c>
    </row>
    <row r="41" spans="3:12" x14ac:dyDescent="0.25">
      <c r="C41" cm="1">
        <f t="array" ref="C41:D41">_xll.BISECT(function,C40,D40)</f>
        <v>1.7577720182249323</v>
      </c>
      <c r="D41">
        <v>1.7577720182482155</v>
      </c>
      <c r="E41">
        <f t="shared" si="0"/>
        <v>2.3283153183228933E-11</v>
      </c>
      <c r="F41" cm="1">
        <f t="array" ref="F41">_xll.XLL.UDF(function,C41)</f>
        <v>3.510400858885987E-10</v>
      </c>
      <c r="I41">
        <f t="array" ref="I41:J41">_xll.FALSEPOSITION(function,I40,J40)</f>
        <v>1.7577720182472567</v>
      </c>
      <c r="J41">
        <v>1.8</v>
      </c>
      <c r="K41">
        <f t="shared" si="2"/>
        <v>4.2227981752743338E-2</v>
      </c>
      <c r="L41" cm="1">
        <f t="array" ref="L41">_xll.XLL.UDF(function,I41)</f>
        <v>0</v>
      </c>
    </row>
    <row r="42" spans="3:12" x14ac:dyDescent="0.25">
      <c r="C42" cm="1">
        <f t="array" ref="C42:D42">_xll.BISECT(function,C41,D41)</f>
        <v>1.7577720182365739</v>
      </c>
      <c r="D42">
        <v>1.7577720182482155</v>
      </c>
      <c r="E42">
        <f t="shared" si="0"/>
        <v>1.1641576591614466E-11</v>
      </c>
      <c r="F42" cm="1">
        <f t="array" ref="F42">_xll.XLL.UDF(function,C42)</f>
        <v>1.6798118451788469E-10</v>
      </c>
      <c r="I42">
        <f t="array" ref="I42:J42">_xll.FALSEPOSITION(function,I41,J41)</f>
        <v>1.7577720182472567</v>
      </c>
      <c r="J42">
        <v>1.8</v>
      </c>
      <c r="K42">
        <f t="shared" si="2"/>
        <v>4.2227981752743338E-2</v>
      </c>
      <c r="L42" cm="1">
        <f t="array" ref="L42">_xll.XLL.UDF(function,I42)</f>
        <v>0</v>
      </c>
    </row>
    <row r="43" spans="3:12" x14ac:dyDescent="0.25">
      <c r="C43" cm="1">
        <f t="array" ref="C43:D43">_xll.BISECT(function,C42,D42)</f>
        <v>1.7577720182423948</v>
      </c>
      <c r="D43">
        <v>1.7577720182482155</v>
      </c>
      <c r="E43">
        <f t="shared" si="0"/>
        <v>5.8206772735047707E-12</v>
      </c>
      <c r="F43" cm="1">
        <f t="array" ref="F43">_xll.XLL.UDF(function,C43)</f>
        <v>7.6450845654107979E-11</v>
      </c>
      <c r="I43">
        <f t="array" ref="I43:J43">_xll.FALSEPOSITION(function,I42,J42)</f>
        <v>1.7577720182472567</v>
      </c>
      <c r="J43">
        <v>1.8</v>
      </c>
      <c r="K43">
        <f t="shared" si="2"/>
        <v>4.2227981752743338E-2</v>
      </c>
      <c r="L43" cm="1">
        <f t="array" ref="L43">_xll.XLL.UDF(function,I43)</f>
        <v>0</v>
      </c>
    </row>
    <row r="44" spans="3:12" x14ac:dyDescent="0.25">
      <c r="C44" cm="1">
        <f t="array" ref="C44:D44">_xll.BISECT(function,C43,D43)</f>
        <v>1.7577720182453052</v>
      </c>
      <c r="D44">
        <v>1.7577720182482155</v>
      </c>
      <c r="E44">
        <f t="shared" si="0"/>
        <v>2.9103386367523854E-12</v>
      </c>
      <c r="F44" cm="1">
        <f t="array" ref="F44">_xll.XLL.UDF(function,C44)</f>
        <v>3.0688340757478727E-11</v>
      </c>
      <c r="I44">
        <f t="array" ref="I44:J44">_xll.FALSEPOSITION(function,I43,J43)</f>
        <v>1.7577720182472567</v>
      </c>
      <c r="J44">
        <v>1.8</v>
      </c>
      <c r="K44">
        <f t="shared" si="2"/>
        <v>4.2227981752743338E-2</v>
      </c>
      <c r="L44" cm="1">
        <f t="array" ref="L44">_xll.XLL.UDF(function,I44)</f>
        <v>0</v>
      </c>
    </row>
    <row r="45" spans="3:12" x14ac:dyDescent="0.25">
      <c r="C45" cm="1">
        <f t="array" ref="C45:D45">_xll.BISECT(function,C44,D44)</f>
        <v>1.7577720182467602</v>
      </c>
      <c r="D45">
        <v>1.7577720182482155</v>
      </c>
      <c r="E45">
        <f t="shared" si="0"/>
        <v>1.4552803406786552E-12</v>
      </c>
      <c r="F45" cm="1">
        <f t="array" ref="F45">_xll.XLL.UDF(function,C45)</f>
        <v>7.808864666003501E-12</v>
      </c>
      <c r="I45">
        <f t="array" ref="I45:J45">_xll.FALSEPOSITION(function,I44,J44)</f>
        <v>1.7577720182472567</v>
      </c>
      <c r="J45">
        <v>1.8</v>
      </c>
      <c r="K45">
        <f t="shared" si="2"/>
        <v>4.2227981752743338E-2</v>
      </c>
      <c r="L45" cm="1">
        <f t="array" ref="L45">_xll.XLL.UDF(function,I45)</f>
        <v>0</v>
      </c>
    </row>
    <row r="46" spans="3:12" x14ac:dyDescent="0.25">
      <c r="C46" cm="1">
        <f t="array" ref="C46:D46">_xll.BISECT(function,C45,D45)</f>
        <v>1.7577720182467602</v>
      </c>
      <c r="D46">
        <v>1.7577720182474879</v>
      </c>
      <c r="E46">
        <f t="shared" si="0"/>
        <v>7.276401703393276E-13</v>
      </c>
      <c r="F46" cm="1">
        <f t="array" ref="F46">_xll.XLL.UDF(function,C46)</f>
        <v>7.808864666003501E-12</v>
      </c>
      <c r="I46">
        <f t="array" ref="I46:J46">_xll.FALSEPOSITION(function,I45,J45)</f>
        <v>1.7577720182472567</v>
      </c>
      <c r="J46">
        <v>1.8</v>
      </c>
      <c r="K46">
        <f t="shared" si="2"/>
        <v>4.2227981752743338E-2</v>
      </c>
      <c r="L46" cm="1">
        <f t="array" ref="L46">_xll.XLL.UDF(function,I46)</f>
        <v>0</v>
      </c>
    </row>
    <row r="47" spans="3:12" x14ac:dyDescent="0.25">
      <c r="C47" cm="1">
        <f t="array" ref="C47:D47">_xll.BISECT(function,C46,D46)</f>
        <v>1.7577720182471239</v>
      </c>
      <c r="D47">
        <v>1.7577720182474879</v>
      </c>
      <c r="E47">
        <f t="shared" si="0"/>
        <v>3.6393110747212631E-13</v>
      </c>
      <c r="F47" cm="1">
        <f t="array" ref="F47">_xll.XLL.UDF(function,C47)</f>
        <v>2.0889956431346945E-12</v>
      </c>
    </row>
    <row r="48" spans="3:12" x14ac:dyDescent="0.25">
      <c r="C48" cm="1">
        <f t="array" ref="C48:D48">_xll.BISECT(function,C47,D47)</f>
        <v>1.7577720182471239</v>
      </c>
      <c r="D48">
        <v>1.757772018247306</v>
      </c>
      <c r="E48">
        <f t="shared" si="0"/>
        <v>1.8207657603852567E-13</v>
      </c>
      <c r="F48" cm="1">
        <f t="array" ref="F48">_xll.XLL.UDF(function,C48)</f>
        <v>2.0889956431346945E-12</v>
      </c>
    </row>
    <row r="49" spans="3:6" x14ac:dyDescent="0.25">
      <c r="C49" cm="1">
        <f t="array" ref="C49:D49">_xll.BISECT(function,C48,D48)</f>
        <v>1.757772018247215</v>
      </c>
      <c r="D49">
        <v>1.757772018247306</v>
      </c>
      <c r="E49">
        <f t="shared" si="0"/>
        <v>9.1038288019262836E-14</v>
      </c>
      <c r="F49" cm="1">
        <f t="array" ref="F49">_xll.XLL.UDF(function,C49)</f>
        <v>6.5902838741749292E-13</v>
      </c>
    </row>
    <row r="50" spans="3:6" x14ac:dyDescent="0.25">
      <c r="C50" cm="1">
        <f t="array" ref="C50:D50">_xll.BISECT(function,C49,D49)</f>
        <v>1.757772018247215</v>
      </c>
      <c r="D50">
        <v>1.7577720182472605</v>
      </c>
      <c r="E50">
        <f t="shared" si="0"/>
        <v>4.5519144009631418E-14</v>
      </c>
      <c r="F50" cm="1">
        <f t="array" ref="F50">_xll.XLL.UDF(function,C50)</f>
        <v>6.5902838741749292E-13</v>
      </c>
    </row>
    <row r="51" spans="3:6" x14ac:dyDescent="0.25">
      <c r="C51" cm="1">
        <f t="array" ref="C51:D51">_xll.BISECT(function,C50,D50)</f>
        <v>1.7577720182472376</v>
      </c>
      <c r="D51">
        <v>1.7577720182472605</v>
      </c>
      <c r="E51">
        <f t="shared" si="0"/>
        <v>2.2870594307278225E-14</v>
      </c>
      <c r="F51" cm="1">
        <f t="array" ref="F51">_xll.XLL.UDF(function,C51)</f>
        <v>3.0198066269804258E-13</v>
      </c>
    </row>
    <row r="52" spans="3:6" x14ac:dyDescent="0.25">
      <c r="C52" cm="1">
        <f t="array" ref="C52:D52">_xll.BISECT(function,C51,D51)</f>
        <v>1.7577720182472492</v>
      </c>
      <c r="D52">
        <v>1.7577720182472605</v>
      </c>
      <c r="E52">
        <f t="shared" si="0"/>
        <v>1.1324274851176597E-14</v>
      </c>
      <c r="F52" cm="1">
        <f t="array" ref="F52">_xll.XLL.UDF(function,C52)</f>
        <v>1.2079226507921703E-13</v>
      </c>
    </row>
    <row r="53" spans="3:6" x14ac:dyDescent="0.25">
      <c r="C53" cm="1">
        <f t="array" ref="C53:D53">_xll.BISECT(function,C52,D52)</f>
        <v>1.7577720182472549</v>
      </c>
      <c r="D53">
        <v>1.7577720182472605</v>
      </c>
      <c r="E53">
        <f t="shared" si="0"/>
        <v>5.5511151231257827E-15</v>
      </c>
      <c r="F53" cm="1">
        <f t="array" ref="F53">_xll.XLL.UDF(function,C53)</f>
        <v>2.8421709430404007E-14</v>
      </c>
    </row>
    <row r="54" spans="3:6" x14ac:dyDescent="0.25">
      <c r="C54" cm="1">
        <f t="array" ref="C54:D54">_xll.BISECT(function,C53,D53)</f>
        <v>1.7577720182472549</v>
      </c>
      <c r="D54">
        <v>1.7577720182472576</v>
      </c>
      <c r="E54">
        <f t="shared" si="0"/>
        <v>2.6645352591003757E-15</v>
      </c>
      <c r="F54" cm="1">
        <f t="array" ref="F54">_xll.XLL.UDF(function,C54)</f>
        <v>2.8421709430404007E-14</v>
      </c>
    </row>
    <row r="55" spans="3:6" x14ac:dyDescent="0.25">
      <c r="C55" cm="1">
        <f t="array" ref="C55:D55">_xll.BISECT(function,C54,D54)</f>
        <v>1.7577720182472563</v>
      </c>
      <c r="D55">
        <v>1.7577720182472576</v>
      </c>
      <c r="E55">
        <f t="shared" si="0"/>
        <v>0</v>
      </c>
      <c r="F55" cm="1">
        <f t="array" ref="F55">_xll.XLL.UDF(function,C55)</f>
        <v>8.8817841970012523E-15</v>
      </c>
    </row>
    <row r="56" spans="3:6" x14ac:dyDescent="0.25">
      <c r="C56" cm="1">
        <f t="array" ref="C56:D56">_xll.BISECT(function,C55,D55)</f>
        <v>1.7577720182472563</v>
      </c>
      <c r="D56">
        <v>1.7577720182472569</v>
      </c>
      <c r="E56">
        <f t="shared" si="0"/>
        <v>0</v>
      </c>
      <c r="F56" cm="1">
        <f t="array" ref="F56">_xll.XLL.UDF(function,C56)</f>
        <v>8.8817841970012523E-15</v>
      </c>
    </row>
    <row r="57" spans="3:6" x14ac:dyDescent="0.25">
      <c r="C57" cm="1">
        <f t="array" ref="C57:D57">_xll.BISECT(function,C56,D56)</f>
        <v>1.7577720182472567</v>
      </c>
      <c r="D57">
        <v>1.7577720182472569</v>
      </c>
      <c r="E57">
        <f t="shared" si="0"/>
        <v>0</v>
      </c>
      <c r="F57" cm="1">
        <f t="array" ref="F57">_xll.XLL.UDF(function,C57)</f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Yizhou Gu</cp:lastModifiedBy>
  <dcterms:created xsi:type="dcterms:W3CDTF">2019-09-20T01:35:02Z</dcterms:created>
  <dcterms:modified xsi:type="dcterms:W3CDTF">2019-09-26T23:19:58Z</dcterms:modified>
</cp:coreProperties>
</file>