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4BB7EF31-DB6D-4973-86AE-8E88232EBCF9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<sst xmlns="http://schemas.openxmlformats.org/spreadsheetml/2006/main" count="374" uniqueCount="84">
  <si>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</si>
  <si>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</si>
  <si>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</si>
  <si>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</si>
  <si>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</si>
  <si>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</si>
  <si>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</si>
  <si>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</si>
  <si>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</si>
  <si>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</si>
  <si>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</si>
  <si>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</si>
  <si>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</si>
  <si>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</si>
  <si>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</si>
  <si>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</si>
  <si>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</si>
  <si>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</si>
  <si>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</si>
  <si>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</si>
  <si>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</si>
  <si>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</si>
  <si>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</si>
  <si>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</si>
  <si>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</si>
  <si>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</si>
  <si>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</si>
  <si>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</si>
  <si>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</si>
  <si>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</si>
  <si>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</si>
  <si>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</si>
  <si>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</si>
  <si>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</si>
  <si>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</si>
  <si>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</si>
  <si>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</si>
  <si>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</si>
  <si>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</si>
  <si>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Nitrocarburizing</t>
  </si>
  <si>
    <t>145,75</t>
  </si>
  <si>
    <t>313,50</t>
  </si>
  <si>
    <t>step-testing.step</t>
  </si>
  <si>
    <t>49,65</t>
  </si>
  <si>
    <t>Phosphating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</si>
  <si>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</si>
  <si>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</si>
  <si>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</si>
  <si>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</si>
  <si>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</si>
  <si>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</si>
  <si>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</si>
  <si>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</si>
  <si>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</si>
  <si>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</si>
  <si>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</si>
  <si>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</si>
  <si>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</si>
  <si>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</si>
  <si>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</si>
  <si>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</si>
  <si>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</si>
  <si>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</si>
  <si>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</si>
  <si>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</si>
  <si>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</si>
  <si>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</si>
  <si>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</si>
  <si>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</si>
  <si>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</si>
  <si>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</si>
  <si>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</si>
  <si>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</si>
  <si>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</si>
  <si>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</si>
  <si>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</si>
  <si>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</si>
  <si>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</si>
  <si>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</si>
  <si>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</si>
  <si>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100,08</t>
  </si>
  <si>
    <t>164,55</t>
  </si>
  <si>
    <t>49,20</t>
  </si>
  <si>
    <t>31,49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</si>
</sst>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" sqref="F2:F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47</v>
      </c>
      <c r="P1" s="1" t="s">
        <v>48</v>
      </c>
      <c r="Q1" s="1" t="s">
        <v>46</v>
      </c>
    </row>
    <row r="2" spans="1:17">
      <c r="A2" s="3" t="s">
        <v>30</v>
      </c>
      <c r="B2" s="3"/>
      <c r="C2" s="3">
        <v>2</v>
      </c>
      <c r="D2" s="3">
        <v>2</v>
      </c>
      <c r="E2" s="3" t="s">
        <v>24</v>
      </c>
      <c r="F2" s="3" t="s">
        <v>67</v>
      </c>
      <c r="G2" s="3" t="s">
        <v>25</v>
      </c>
      <c r="H2" s="11" t="s">
        <v>65</v>
      </c>
      <c r="I2" s="3">
        <v>4</v>
      </c>
      <c r="J2" s="3">
        <v>5</v>
      </c>
      <c r="K2" s="3">
        <v>6</v>
      </c>
      <c r="L2" s="3" t="s">
        <v>71</v>
      </c>
      <c r="M2" s="3" t="s">
        <v>68</v>
      </c>
      <c r="N2" s="5" t="s">
        <v>23</v>
      </c>
      <c r="O2" s="3" t="s">
        <v>49</v>
      </c>
      <c r="P2" s="3" t="s">
        <v>50</v>
      </c>
      <c r="Q2" s="4" t="s">
        <v>55</v>
      </c>
    </row>
    <row r="3" spans="1:17">
      <c r="A3" s="3" t="s">
        <v>31</v>
      </c>
      <c r="B3" s="3"/>
      <c r="C3" s="3">
        <v>1</v>
      </c>
      <c r="D3" s="3">
        <v>2</v>
      </c>
      <c r="E3" s="3" t="s">
        <v>33</v>
      </c>
      <c r="F3" s="3" t="s">
        <v>67</v>
      </c>
      <c r="G3" s="3" t="s">
        <v>25</v>
      </c>
      <c r="H3" s="13" t="s">
        <v>67</v>
      </c>
      <c r="I3" s="3">
        <v>4</v>
      </c>
      <c r="J3" s="3">
        <v>5</v>
      </c>
      <c r="K3" s="3">
        <v>6</v>
      </c>
      <c r="L3" s="3" t="s">
        <v>72</v>
      </c>
      <c r="M3" s="3" t="s">
        <v>79</v>
      </c>
      <c r="N3" s="5" t="s">
        <v>23</v>
      </c>
      <c r="O3" s="3" t="s">
        <v>51</v>
      </c>
      <c r="P3" s="3" t="s">
        <v>52</v>
      </c>
      <c r="Q3" s="4" t="s">
        <v>55</v>
      </c>
    </row>
    <row r="4" spans="1:17">
      <c r="A4" s="3" t="s">
        <v>38</v>
      </c>
      <c r="B4" s="3"/>
      <c r="C4" s="3">
        <v>0</v>
      </c>
      <c r="D4" s="3">
        <v>1</v>
      </c>
      <c r="E4" s="3" t="s">
        <v>28</v>
      </c>
      <c r="F4" s="3" t="s">
        <v>67</v>
      </c>
      <c r="G4" s="3" t="s">
        <v>25</v>
      </c>
      <c r="H4" s="14" t="s">
        <v>64</v>
      </c>
      <c r="I4" s="3">
        <v>4</v>
      </c>
      <c r="J4" s="3">
        <v>5</v>
      </c>
      <c r="K4" s="3">
        <v>6</v>
      </c>
      <c r="L4" s="3" t="s">
        <v>71</v>
      </c>
      <c r="M4" s="3" t="s">
        <v>73</v>
      </c>
      <c r="N4" s="5" t="s">
        <v>26</v>
      </c>
      <c r="O4" s="3" t="s">
        <v>53</v>
      </c>
      <c r="P4" s="3" t="s">
        <v>54</v>
      </c>
      <c r="Q4" s="4" t="s">
        <v>55</v>
      </c>
    </row>
    <row r="5" spans="1:17">
      <c r="A5" s="3" t="s">
        <v>42</v>
      </c>
      <c r="B5" s="3"/>
      <c r="C5" s="3">
        <v>0</v>
      </c>
      <c r="D5" s="3">
        <v>1</v>
      </c>
      <c r="E5" s="3" t="s">
        <v>78</v>
      </c>
      <c r="F5" s="3" t="s">
        <v>67</v>
      </c>
      <c r="G5" s="3" t="s">
        <v>25</v>
      </c>
      <c r="H5" s="11" t="s">
        <v>66</v>
      </c>
      <c r="I5" s="3">
        <v>4</v>
      </c>
      <c r="J5" s="3">
        <v>5</v>
      </c>
      <c r="K5" s="3">
        <v>6</v>
      </c>
      <c r="L5" s="3" t="s">
        <v>72</v>
      </c>
      <c r="M5" s="3" t="s">
        <v>76</v>
      </c>
      <c r="N5" s="5" t="s">
        <v>26</v>
      </c>
      <c r="O5" s="3" t="s">
        <v>49</v>
      </c>
      <c r="P5" s="3" t="s">
        <v>50</v>
      </c>
      <c r="Q5" s="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M3" sqref="M3:M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47</v>
      </c>
      <c r="P1" s="1" t="s">
        <v>48</v>
      </c>
      <c r="Q1" s="1" t="s">
        <v>8</v>
      </c>
      <c r="R1" s="1" t="s">
        <v>46</v>
      </c>
    </row>
    <row r="2" spans="1:18">
      <c r="A2" s="3" t="s">
        <v>30</v>
      </c>
      <c r="B2" s="3"/>
      <c r="C2" s="3">
        <v>2</v>
      </c>
      <c r="D2" s="3">
        <v>50</v>
      </c>
      <c r="E2" s="3" t="s">
        <v>24</v>
      </c>
      <c r="F2" s="12" t="s">
        <v>67</v>
      </c>
      <c r="G2" s="3" t="s">
        <v>25</v>
      </c>
      <c r="H2" s="11" t="s">
        <v>65</v>
      </c>
      <c r="I2" s="3">
        <v>4</v>
      </c>
      <c r="J2" s="3">
        <v>5</v>
      </c>
      <c r="K2" s="3">
        <v>6</v>
      </c>
      <c r="L2" s="3" t="s">
        <v>71</v>
      </c>
      <c r="M2" s="3" t="s">
        <v>68</v>
      </c>
      <c r="N2" s="5" t="s">
        <v>23</v>
      </c>
      <c r="O2" s="3" t="s">
        <v>49</v>
      </c>
      <c r="P2" s="3" t="s">
        <v>50</v>
      </c>
      <c r="Q2" s="3">
        <v>60</v>
      </c>
      <c r="R2" s="4" t="s">
        <v>55</v>
      </c>
    </row>
    <row r="3" spans="1:18">
      <c r="A3" s="3" t="s">
        <v>31</v>
      </c>
      <c r="B3" s="3"/>
      <c r="C3" s="3">
        <v>1</v>
      </c>
      <c r="D3" s="3">
        <v>500</v>
      </c>
      <c r="E3" s="3" t="s">
        <v>33</v>
      </c>
      <c r="F3" s="12" t="s">
        <v>67</v>
      </c>
      <c r="G3" s="3" t="s">
        <v>25</v>
      </c>
      <c r="H3" s="13" t="s">
        <v>67</v>
      </c>
      <c r="I3" s="3">
        <v>1</v>
      </c>
      <c r="J3" s="3">
        <v>1</v>
      </c>
      <c r="K3" s="3">
        <v>1</v>
      </c>
      <c r="L3" s="3" t="s">
        <v>72</v>
      </c>
      <c r="M3" s="3" t="s">
        <v>79</v>
      </c>
      <c r="N3" s="5" t="s">
        <v>23</v>
      </c>
      <c r="O3" s="3" t="s">
        <v>51</v>
      </c>
      <c r="P3" s="3" t="s">
        <v>52</v>
      </c>
      <c r="Q3" s="3">
        <v>60</v>
      </c>
      <c r="R3" s="4" t="s">
        <v>55</v>
      </c>
    </row>
    <row r="4" spans="1:18">
      <c r="A4" s="3" t="s">
        <v>38</v>
      </c>
      <c r="B4" s="3"/>
      <c r="C4" s="3">
        <v>0</v>
      </c>
      <c r="D4" s="3">
        <v>50</v>
      </c>
      <c r="E4" s="3" t="s">
        <v>28</v>
      </c>
      <c r="F4" s="12" t="s">
        <v>67</v>
      </c>
      <c r="G4" s="3" t="s">
        <v>25</v>
      </c>
      <c r="H4" s="14" t="s">
        <v>64</v>
      </c>
      <c r="I4" s="3">
        <v>1</v>
      </c>
      <c r="J4" s="3">
        <v>1</v>
      </c>
      <c r="K4" s="3">
        <v>1</v>
      </c>
      <c r="L4" s="3" t="s">
        <v>71</v>
      </c>
      <c r="M4" s="3" t="s">
        <v>73</v>
      </c>
      <c r="N4" s="5" t="s">
        <v>26</v>
      </c>
      <c r="O4" s="3" t="s">
        <v>53</v>
      </c>
      <c r="P4" s="3" t="s">
        <v>54</v>
      </c>
      <c r="Q4" s="3">
        <v>60</v>
      </c>
      <c r="R4" s="4" t="s">
        <v>55</v>
      </c>
    </row>
    <row r="5" spans="1:18">
      <c r="A5" s="3" t="s">
        <v>42</v>
      </c>
      <c r="B5" s="3"/>
      <c r="C5" s="3">
        <v>0</v>
      </c>
      <c r="D5" s="3">
        <v>50</v>
      </c>
      <c r="E5" s="3" t="s">
        <v>78</v>
      </c>
      <c r="F5" s="12" t="s">
        <v>67</v>
      </c>
      <c r="G5" s="3" t="s">
        <v>25</v>
      </c>
      <c r="H5" s="11" t="s">
        <v>66</v>
      </c>
      <c r="I5" s="3">
        <v>1</v>
      </c>
      <c r="J5" s="3">
        <v>1</v>
      </c>
      <c r="K5" s="3">
        <v>1</v>
      </c>
      <c r="L5" s="3" t="s">
        <v>72</v>
      </c>
      <c r="M5" s="3" t="s">
        <v>76</v>
      </c>
      <c r="N5" s="5" t="s">
        <v>26</v>
      </c>
      <c r="O5" s="3" t="s">
        <v>49</v>
      </c>
      <c r="P5" s="3" t="s">
        <v>50</v>
      </c>
      <c r="Q5" s="3">
        <v>60</v>
      </c>
      <c r="R5" s="4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F2" sqref="F2:F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47</v>
      </c>
      <c r="P1" s="1" t="s">
        <v>48</v>
      </c>
      <c r="Q1" s="1" t="s">
        <v>8</v>
      </c>
      <c r="R1" s="1" t="s">
        <v>46</v>
      </c>
    </row>
    <row r="2" spans="1:18">
      <c r="A2" s="3" t="s">
        <v>30</v>
      </c>
      <c r="B2" s="3"/>
      <c r="C2" s="3">
        <v>2</v>
      </c>
      <c r="D2" s="3">
        <v>3</v>
      </c>
      <c r="E2" s="3" t="s">
        <v>24</v>
      </c>
      <c r="F2" s="12" t="s">
        <v>67</v>
      </c>
      <c r="G2" s="3" t="s">
        <v>25</v>
      </c>
      <c r="H2" s="11" t="s">
        <v>64</v>
      </c>
      <c r="I2" s="3">
        <v>4</v>
      </c>
      <c r="J2" s="3">
        <v>5</v>
      </c>
      <c r="K2" s="3">
        <v>6</v>
      </c>
      <c r="L2" s="3" t="s">
        <v>69</v>
      </c>
      <c r="M2" s="3" t="s">
        <v>70</v>
      </c>
      <c r="N2" s="5" t="s">
        <v>23</v>
      </c>
      <c r="O2" s="3" t="s">
        <v>49</v>
      </c>
      <c r="P2" s="3" t="s">
        <v>50</v>
      </c>
      <c r="Q2" s="3">
        <v>60</v>
      </c>
      <c r="R2" s="4" t="s">
        <v>55</v>
      </c>
    </row>
    <row r="3" spans="1:18">
      <c r="A3" s="3" t="s">
        <v>31</v>
      </c>
      <c r="B3" s="3"/>
      <c r="C3" s="3">
        <v>2</v>
      </c>
      <c r="D3" s="3">
        <v>1</v>
      </c>
      <c r="E3" s="3" t="s">
        <v>33</v>
      </c>
      <c r="F3" s="12" t="s">
        <v>67</v>
      </c>
      <c r="G3" s="3" t="s">
        <v>25</v>
      </c>
      <c r="H3" s="13" t="s">
        <v>67</v>
      </c>
      <c r="I3" s="3">
        <v>4</v>
      </c>
      <c r="J3" s="3">
        <v>5</v>
      </c>
      <c r="K3" s="3">
        <v>6</v>
      </c>
      <c r="L3" s="3" t="s">
        <v>75</v>
      </c>
      <c r="M3" s="3" t="s">
        <v>74</v>
      </c>
      <c r="N3" s="5" t="s">
        <v>23</v>
      </c>
      <c r="O3" s="3" t="s">
        <v>51</v>
      </c>
      <c r="P3" s="3" t="s">
        <v>52</v>
      </c>
      <c r="Q3" s="3">
        <v>60</v>
      </c>
      <c r="R3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61</v>
      </c>
      <c r="P1" s="1" t="s">
        <v>47</v>
      </c>
      <c r="Q1" s="1" t="s">
        <v>48</v>
      </c>
      <c r="R1" s="1" t="s">
        <v>46</v>
      </c>
      <c r="S1" s="6" t="s">
        <v>56</v>
      </c>
    </row>
    <row r="2" spans="1:19">
      <c r="A2" s="3" t="s">
        <v>30</v>
      </c>
      <c r="B2" s="3"/>
      <c r="C2" s="3">
        <v>2</v>
      </c>
      <c r="D2" s="3">
        <v>3</v>
      </c>
      <c r="E2" s="3" t="s">
        <v>24</v>
      </c>
      <c r="F2" s="12" t="s">
        <v>67</v>
      </c>
      <c r="G2" s="3" t="s">
        <v>25</v>
      </c>
      <c r="H2" s="11" t="s">
        <v>65</v>
      </c>
      <c r="I2" s="3">
        <v>4</v>
      </c>
      <c r="J2" s="3">
        <v>5</v>
      </c>
      <c r="K2" s="3">
        <v>6</v>
      </c>
      <c r="L2" s="3" t="s">
        <v>71</v>
      </c>
      <c r="M2" s="3" t="s">
        <v>68</v>
      </c>
      <c r="N2" s="5" t="s">
        <v>23</v>
      </c>
      <c r="O2" s="4">
        <f ca="1">Calculate!$C$2</f>
        <v>45428</v>
      </c>
      <c r="P2" s="3" t="s">
        <v>49</v>
      </c>
      <c r="Q2" s="3" t="s">
        <v>50</v>
      </c>
      <c r="R2" s="4" t="s">
        <v>55</v>
      </c>
      <c r="S2" s="7" t="s">
        <v>57</v>
      </c>
    </row>
    <row r="3" spans="1:19">
      <c r="A3" s="3" t="s">
        <v>31</v>
      </c>
      <c r="B3" s="3"/>
      <c r="C3" s="3">
        <v>1</v>
      </c>
      <c r="D3" s="3">
        <v>1</v>
      </c>
      <c r="E3" s="3" t="s">
        <v>33</v>
      </c>
      <c r="F3" s="12" t="s">
        <v>67</v>
      </c>
      <c r="G3" s="3" t="s">
        <v>25</v>
      </c>
      <c r="H3" s="13" t="s">
        <v>67</v>
      </c>
      <c r="I3" s="3">
        <v>1</v>
      </c>
      <c r="J3" s="3">
        <v>1</v>
      </c>
      <c r="K3" s="3">
        <v>1</v>
      </c>
      <c r="L3" s="3" t="s">
        <v>72</v>
      </c>
      <c r="M3" s="3" t="s">
        <v>79</v>
      </c>
      <c r="N3" s="5" t="s">
        <v>23</v>
      </c>
      <c r="O3" s="4">
        <f ca="1">Calculate!$C$2</f>
        <v>45428</v>
      </c>
      <c r="P3" s="3" t="s">
        <v>51</v>
      </c>
      <c r="Q3" s="3" t="s">
        <v>52</v>
      </c>
      <c r="R3" s="4" t="s">
        <v>55</v>
      </c>
      <c r="S3" s="7" t="s">
        <v>57</v>
      </c>
    </row>
    <row r="4" spans="1:19">
      <c r="A4" s="3" t="s">
        <v>38</v>
      </c>
      <c r="B4" s="3"/>
      <c r="C4" s="3">
        <v>0</v>
      </c>
      <c r="D4" s="3">
        <v>1</v>
      </c>
      <c r="E4" s="3" t="s">
        <v>28</v>
      </c>
      <c r="F4" s="12" t="s">
        <v>67</v>
      </c>
      <c r="G4" s="3" t="s">
        <v>25</v>
      </c>
      <c r="H4" s="14" t="s">
        <v>64</v>
      </c>
      <c r="I4" s="3">
        <v>1</v>
      </c>
      <c r="J4" s="3">
        <v>1</v>
      </c>
      <c r="K4" s="3">
        <v>1</v>
      </c>
      <c r="L4" s="3" t="s">
        <v>71</v>
      </c>
      <c r="M4" s="3" t="s">
        <v>73</v>
      </c>
      <c r="N4" s="5" t="s">
        <v>26</v>
      </c>
      <c r="O4" s="4">
        <f ca="1">Calculate!$C$2</f>
        <v>45428</v>
      </c>
      <c r="P4" s="3" t="s">
        <v>53</v>
      </c>
      <c r="Q4" s="3" t="s">
        <v>54</v>
      </c>
      <c r="R4" s="4" t="s">
        <v>55</v>
      </c>
      <c r="S4" s="7" t="s">
        <v>57</v>
      </c>
    </row>
    <row r="5" spans="1:19">
      <c r="A5" s="3" t="s">
        <v>42</v>
      </c>
      <c r="B5" s="3"/>
      <c r="C5" s="3">
        <v>0</v>
      </c>
      <c r="D5" s="3">
        <v>1</v>
      </c>
      <c r="E5" s="3" t="s">
        <v>78</v>
      </c>
      <c r="F5" s="12" t="s">
        <v>67</v>
      </c>
      <c r="G5" s="3" t="s">
        <v>25</v>
      </c>
      <c r="H5" s="11" t="s">
        <v>66</v>
      </c>
      <c r="I5" s="3">
        <v>1</v>
      </c>
      <c r="J5" s="3">
        <v>1</v>
      </c>
      <c r="K5" s="3">
        <v>1</v>
      </c>
      <c r="L5" s="3" t="s">
        <v>72</v>
      </c>
      <c r="M5" s="3" t="s">
        <v>76</v>
      </c>
      <c r="N5" s="5" t="s">
        <v>26</v>
      </c>
      <c r="O5" s="4">
        <f ca="1">Calculate!$C$2</f>
        <v>45428</v>
      </c>
      <c r="P5" s="3" t="s">
        <v>49</v>
      </c>
      <c r="Q5" s="3" t="s">
        <v>50</v>
      </c>
      <c r="R5" s="4" t="s">
        <v>55</v>
      </c>
      <c r="S5" s="7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30</v>
      </c>
      <c r="B2" s="3"/>
      <c r="C2" s="3">
        <v>2</v>
      </c>
      <c r="D2" s="3">
        <v>3</v>
      </c>
      <c r="E2" s="3" t="s">
        <v>24</v>
      </c>
      <c r="F2" s="12" t="s">
        <v>67</v>
      </c>
      <c r="G2" s="3" t="s">
        <v>25</v>
      </c>
      <c r="H2" s="11" t="s">
        <v>65</v>
      </c>
      <c r="I2" s="3">
        <v>4</v>
      </c>
      <c r="J2" s="3">
        <v>5</v>
      </c>
      <c r="K2" s="3">
        <v>6</v>
      </c>
      <c r="L2" s="3" t="s">
        <v>71</v>
      </c>
      <c r="M2" s="3" t="s">
        <v>68</v>
      </c>
      <c r="N2" s="5" t="s">
        <v>23</v>
      </c>
      <c r="O2" s="4" t="s">
        <v>27</v>
      </c>
    </row>
    <row r="3" spans="1:15">
      <c r="A3" s="3" t="s">
        <v>31</v>
      </c>
      <c r="B3" s="3"/>
      <c r="C3" s="3">
        <v>1</v>
      </c>
      <c r="D3" s="3">
        <v>1</v>
      </c>
      <c r="E3" s="3" t="s">
        <v>33</v>
      </c>
      <c r="F3" s="12" t="s">
        <v>67</v>
      </c>
      <c r="G3" s="3" t="s">
        <v>25</v>
      </c>
      <c r="H3" s="13" t="s">
        <v>67</v>
      </c>
      <c r="I3" s="3">
        <v>1</v>
      </c>
      <c r="J3" s="3">
        <v>1</v>
      </c>
      <c r="K3" s="3">
        <v>1</v>
      </c>
      <c r="L3" s="3" t="s">
        <v>72</v>
      </c>
      <c r="M3" s="3" t="s">
        <v>79</v>
      </c>
      <c r="N3" s="5" t="s">
        <v>23</v>
      </c>
      <c r="O3" s="4" t="s">
        <v>34</v>
      </c>
    </row>
    <row r="4" spans="1:15">
      <c r="A4" s="3" t="s">
        <v>38</v>
      </c>
      <c r="B4" s="3"/>
      <c r="C4" s="3">
        <v>0</v>
      </c>
      <c r="D4" s="3">
        <v>1</v>
      </c>
      <c r="E4" s="3" t="s">
        <v>28</v>
      </c>
      <c r="F4" s="12" t="s">
        <v>67</v>
      </c>
      <c r="G4" s="3" t="s">
        <v>25</v>
      </c>
      <c r="H4" s="14" t="s">
        <v>64</v>
      </c>
      <c r="I4" s="3">
        <v>1</v>
      </c>
      <c r="J4" s="3">
        <v>1</v>
      </c>
      <c r="K4" s="3">
        <v>1</v>
      </c>
      <c r="L4" s="3" t="s">
        <v>71</v>
      </c>
      <c r="M4" s="3" t="s">
        <v>73</v>
      </c>
      <c r="N4" s="5" t="s">
        <v>26</v>
      </c>
      <c r="O4" s="4" t="s">
        <v>40</v>
      </c>
    </row>
    <row r="5" spans="1:15">
      <c r="A5" s="3" t="s">
        <v>42</v>
      </c>
      <c r="B5" s="3"/>
      <c r="C5" s="3">
        <v>0</v>
      </c>
      <c r="D5" s="3">
        <v>1</v>
      </c>
      <c r="E5" s="3" t="s">
        <v>78</v>
      </c>
      <c r="F5" s="12" t="s">
        <v>67</v>
      </c>
      <c r="G5" s="3" t="s">
        <v>25</v>
      </c>
      <c r="H5" s="11" t="s">
        <v>66</v>
      </c>
      <c r="I5" s="3">
        <v>1</v>
      </c>
      <c r="J5" s="3">
        <v>1</v>
      </c>
      <c r="K5" s="3">
        <v>1</v>
      </c>
      <c r="L5" s="3" t="s">
        <v>72</v>
      </c>
      <c r="M5" s="3" t="s">
        <v>76</v>
      </c>
      <c r="N5" s="5" t="s">
        <v>26</v>
      </c>
      <c r="O5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topLeftCell="M1" zoomScale="70" zoomScaleNormal="70" workbookViewId="0">
      <selection activeCell="V30" sqref="V30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63</v>
      </c>
      <c r="T1" s="1" t="s">
        <v>19</v>
      </c>
      <c r="U1" s="1" t="s">
        <v>20</v>
      </c>
      <c r="V1" s="1" t="s">
        <v>21</v>
      </c>
      <c r="W1" s="1" t="s">
        <v>77</v>
      </c>
      <c r="X1" s="1" t="s">
        <v>22</v>
      </c>
      <c r="Y1" s="1" t="s">
        <v>15</v>
      </c>
      <c r="Z1" s="1" t="s">
        <v>8</v>
      </c>
    </row>
    <row r="2" spans="1:26">
      <c r="A2" s="3" t="s">
        <v>30</v>
      </c>
      <c r="B2" s="3"/>
      <c r="C2" s="3">
        <v>2</v>
      </c>
      <c r="D2" s="3">
        <v>3</v>
      </c>
      <c r="E2" s="3" t="s">
        <v>24</v>
      </c>
      <c r="F2" s="3" t="s">
        <v>67</v>
      </c>
      <c r="G2" s="3" t="s">
        <v>25</v>
      </c>
      <c r="H2" s="3" t="s">
        <v>65</v>
      </c>
      <c r="I2" s="3">
        <v>4</v>
      </c>
      <c r="J2" s="3">
        <v>5</v>
      </c>
      <c r="K2" s="3">
        <v>6</v>
      </c>
      <c r="L2" s="3" t="s">
        <v>71</v>
      </c>
      <c r="M2" s="3" t="s">
        <v>68</v>
      </c>
      <c r="N2" s="3" t="s">
        <v>23</v>
      </c>
      <c r="O2" s="3" t="s">
        <v>80</v>
      </c>
      <c r="P2" s="3">
        <v>4</v>
      </c>
      <c r="Q2" s="3">
        <v>8</v>
      </c>
      <c r="R2" s="3" t="s">
        <v>28</v>
      </c>
      <c r="S2" s="3" t="s">
        <v>67</v>
      </c>
      <c r="T2" s="3" t="s">
        <v>65</v>
      </c>
      <c r="U2" s="3">
        <v>6</v>
      </c>
      <c r="V2" s="3">
        <v>7</v>
      </c>
      <c r="W2" s="3" t="s">
        <v>72</v>
      </c>
      <c r="X2" s="3" t="s">
        <v>32</v>
      </c>
      <c r="Y2" s="3" t="s">
        <v>26</v>
      </c>
      <c r="Z2" s="3" t="s">
        <v>29</v>
      </c>
    </row>
    <row r="3" spans="1:26">
      <c r="A3" s="3" t="s">
        <v>31</v>
      </c>
      <c r="B3" s="3"/>
      <c r="C3" s="3">
        <v>1</v>
      </c>
      <c r="D3" s="3">
        <v>1</v>
      </c>
      <c r="E3" s="3" t="s">
        <v>33</v>
      </c>
      <c r="F3" s="3" t="s">
        <v>67</v>
      </c>
      <c r="G3" s="3" t="s">
        <v>25</v>
      </c>
      <c r="H3" s="3" t="s">
        <v>67</v>
      </c>
      <c r="I3" s="3">
        <v>1</v>
      </c>
      <c r="J3" s="3">
        <v>1</v>
      </c>
      <c r="K3" s="3">
        <v>1</v>
      </c>
      <c r="L3" s="3" t="s">
        <v>72</v>
      </c>
      <c r="M3" s="3" t="s">
        <v>79</v>
      </c>
      <c r="N3" s="3" t="s">
        <v>23</v>
      </c>
      <c r="O3" s="3" t="s">
        <v>83</v>
      </c>
      <c r="P3" s="3">
        <v>3</v>
      </c>
      <c r="Q3" s="3">
        <v>1</v>
      </c>
      <c r="R3" s="3" t="s">
        <v>36</v>
      </c>
      <c r="S3" s="3" t="s">
        <v>67</v>
      </c>
      <c r="T3" s="3" t="s">
        <v>67</v>
      </c>
      <c r="U3" s="3">
        <v>4</v>
      </c>
      <c r="V3" s="3">
        <v>5</v>
      </c>
      <c r="W3" s="3" t="s">
        <v>71</v>
      </c>
      <c r="X3" s="3" t="s">
        <v>35</v>
      </c>
      <c r="Y3" s="3" t="s">
        <v>26</v>
      </c>
      <c r="Z3" s="3" t="s">
        <v>37</v>
      </c>
    </row>
    <row r="4" spans="1:26">
      <c r="A4" s="3" t="s">
        <v>38</v>
      </c>
      <c r="B4" s="3"/>
      <c r="C4" s="3">
        <v>0</v>
      </c>
      <c r="D4" s="3">
        <v>1</v>
      </c>
      <c r="E4" s="3" t="s">
        <v>28</v>
      </c>
      <c r="F4" s="3" t="s">
        <v>67</v>
      </c>
      <c r="G4" s="3" t="s">
        <v>25</v>
      </c>
      <c r="H4" s="3" t="s">
        <v>64</v>
      </c>
      <c r="I4" s="3">
        <v>1</v>
      </c>
      <c r="J4" s="3">
        <v>1</v>
      </c>
      <c r="K4" s="3">
        <v>1</v>
      </c>
      <c r="L4" s="3" t="s">
        <v>71</v>
      </c>
      <c r="M4" s="3" t="s">
        <v>73</v>
      </c>
      <c r="N4" s="3" t="s">
        <v>26</v>
      </c>
      <c r="O4" s="3" t="s">
        <v>81</v>
      </c>
      <c r="P4" s="3">
        <v>0</v>
      </c>
      <c r="Q4" s="3">
        <v>2</v>
      </c>
      <c r="R4" s="3" t="s">
        <v>39</v>
      </c>
      <c r="S4" s="3" t="s">
        <v>67</v>
      </c>
      <c r="T4" s="3" t="s">
        <v>64</v>
      </c>
      <c r="U4" s="3">
        <v>5</v>
      </c>
      <c r="V4" s="3">
        <v>6</v>
      </c>
      <c r="W4" s="3" t="s">
        <v>72</v>
      </c>
      <c r="X4" s="3" t="s">
        <v>76</v>
      </c>
      <c r="Y4" s="3" t="s">
        <v>23</v>
      </c>
      <c r="Z4" s="3" t="s">
        <v>41</v>
      </c>
    </row>
    <row r="5" spans="1:26">
      <c r="A5" s="3" t="s">
        <v>42</v>
      </c>
      <c r="B5" s="3"/>
      <c r="C5" s="3">
        <v>0</v>
      </c>
      <c r="D5" s="3">
        <v>1</v>
      </c>
      <c r="E5" s="3" t="s">
        <v>78</v>
      </c>
      <c r="F5" s="3" t="s">
        <v>67</v>
      </c>
      <c r="G5" s="3" t="s">
        <v>25</v>
      </c>
      <c r="H5" s="3" t="s">
        <v>66</v>
      </c>
      <c r="I5" s="3">
        <v>1</v>
      </c>
      <c r="J5" s="3">
        <v>1</v>
      </c>
      <c r="K5" s="3">
        <v>1</v>
      </c>
      <c r="L5" s="3" t="s">
        <v>72</v>
      </c>
      <c r="M5" s="3" t="s">
        <v>76</v>
      </c>
      <c r="N5" s="3" t="s">
        <v>26</v>
      </c>
      <c r="O5" s="3" t="s">
        <v>82</v>
      </c>
      <c r="P5" s="3">
        <v>0</v>
      </c>
      <c r="Q5" s="3">
        <v>1</v>
      </c>
      <c r="R5" s="3" t="s">
        <v>44</v>
      </c>
      <c r="S5" s="3" t="s">
        <v>67</v>
      </c>
      <c r="T5" s="3" t="s">
        <v>66</v>
      </c>
      <c r="U5" s="3">
        <v>5</v>
      </c>
      <c r="V5" s="3">
        <v>6</v>
      </c>
      <c r="W5" s="3" t="s">
        <v>71</v>
      </c>
      <c r="X5" s="3" t="s">
        <v>68</v>
      </c>
      <c r="Y5" s="3" t="s">
        <v>26</v>
      </c>
      <c r="Z5" s="3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58</v>
      </c>
      <c r="B1" s="8" t="s">
        <v>59</v>
      </c>
      <c r="C1" s="8" t="s">
        <v>60</v>
      </c>
    </row>
    <row r="2" spans="1:3">
      <c r="A2" s="9">
        <f ca="1">TODAY()</f>
        <v>45276</v>
      </c>
      <c r="B2" s="8">
        <v>5</v>
      </c>
      <c r="C2" s="10">
        <f ca="1">DATE(YEAR(A2),MONTH(A2)+B2,MIN(DAY(A2),DAY(DATE(YEAR(A2),MONTH(A2)+B2+1,0))))</f>
        <v>45428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2023-12-16T09:28:32Z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