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CA6AC3C7-5017-4D5D-B55D-2A8D15E96E1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D13" i="1"/>
  <c r="F12" i="1"/>
  <c r="F9" i="1"/>
  <c r="F5" i="1"/>
  <c r="C13" i="1"/>
</calcChain>
</file>

<file path=xl/sharedStrings.xml><?xml version="1.0" encoding="utf-8"?>
<sst xmlns="http://schemas.openxmlformats.org/spreadsheetml/2006/main" count="21" uniqueCount="16">
  <si>
    <t>项目实施部门</t>
  </si>
  <si>
    <t>项目</t>
  </si>
  <si>
    <t>项目预算</t>
  </si>
  <si>
    <t>预算完成</t>
  </si>
  <si>
    <t>完成率</t>
  </si>
  <si>
    <t>预算占比</t>
  </si>
  <si>
    <t>生产技改</t>
  </si>
  <si>
    <t>小计</t>
  </si>
  <si>
    <t>零购</t>
  </si>
  <si>
    <t>总计</t>
  </si>
  <si>
    <t>A部门</t>
    <phoneticPr fontId="3" type="noConversion"/>
  </si>
  <si>
    <t>B部门</t>
    <phoneticPr fontId="3" type="noConversion"/>
  </si>
  <si>
    <t>C部门</t>
    <phoneticPr fontId="3" type="noConversion"/>
  </si>
  <si>
    <t>基建</t>
    <phoneticPr fontId="3" type="noConversion"/>
  </si>
  <si>
    <t>数字化</t>
    <phoneticPr fontId="3" type="noConversion"/>
  </si>
  <si>
    <t>生产技改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</si>
</sst>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b/>
      <sz val="10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4" fontId="2" fillId="0" borderId="5" xfId="0" applyNumberFormat="1" applyFont="1" applyBorder="1" applyAlignment="1">
      <alignment horizontal="right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left" vertical="center" wrapText="1"/>
    </xf>
    <xf numFmtId="4" fontId="1" fillId="0" borderId="5" xfId="0" applyNumberFormat="1" applyFont="1" applyBorder="1" applyAlignment="1">
      <alignment horizontal="right" vertical="center" wrapText="1"/>
    </xf>
    <xf numFmtId="10" fontId="1" fillId="0" borderId="5" xfId="0" applyNumberFormat="1" applyFont="1" applyBorder="1" applyAlignment="1">
      <alignment horizontal="right" vertical="center" wrapText="1"/>
    </xf>
    <xf numFmtId="0" fontId="1" fillId="0" borderId="5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F9" sqref="F9"/>
    </sheetView>
  </sheetViews>
  <sheetFormatPr defaultRowHeight="14" x14ac:dyDescent="0.3"/>
  <cols>
    <col min="2" max="2" width="12.25" customWidth="1"/>
    <col min="3" max="3" width="11.08203125" customWidth="1"/>
    <col min="4" max="4" width="11.33203125" customWidth="1"/>
    <col min="5" max="5" width="10.4140625" customWidth="1"/>
    <col min="6" max="6" width="8.1640625" bestFit="1" customWidth="1"/>
  </cols>
  <sheetData>
    <row r="1" spans="1:6" ht="26.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4.5" thickBot="1" x14ac:dyDescent="0.35">
      <c r="A2" s="15" t="s">
        <v>10</v>
      </c>
      <c r="B2" s="3" t="s">
        <v>13</v>
      </c>
      <c r="C2" s="4">
        <v>3535.42</v>
      </c>
      <c r="D2" s="5">
        <v>124.7</v>
      </c>
      <c r="E2" s="6"/>
      <c r="F2" s="7"/>
    </row>
    <row r="3" spans="1:6" ht="14.5" thickBot="1" x14ac:dyDescent="0.35">
      <c r="A3" s="14"/>
      <c r="B3" s="3" t="s">
        <v>6</v>
      </c>
      <c r="C3" s="4">
        <v>1768.33</v>
      </c>
      <c r="D3" s="5">
        <v>0.09</v>
      </c>
      <c r="E3" s="6"/>
      <c r="F3" s="7"/>
    </row>
    <row r="4" spans="1:6" ht="14.5" thickBot="1" x14ac:dyDescent="0.35">
      <c r="A4" s="14"/>
      <c r="B4" s="3" t="s">
        <v>14</v>
      </c>
      <c r="C4" s="5">
        <v>396.86</v>
      </c>
      <c r="D4" s="5">
        <v>904.03</v>
      </c>
      <c r="E4" s="6"/>
      <c r="F4" s="7"/>
    </row>
    <row r="5" spans="1:6" ht="14.5" thickBot="1" x14ac:dyDescent="0.35">
      <c r="A5" s="16"/>
      <c r="B5" s="8" t="s">
        <v>7</v>
      </c>
      <c r="C5" s="9">
        <v>5700.61</v>
      </c>
      <c r="D5" s="9">
        <v>1028.82</v>
      </c>
      <c r="E5" s="10">
        <v>0.18049999999999999</v>
      </c>
      <c r="F5" s="10">
        <f>C5/C13</f>
        <v>0.28916028722210607</v>
      </c>
    </row>
    <row r="6" spans="1:6" ht="14.5" thickBot="1" x14ac:dyDescent="0.35">
      <c r="A6" s="15" t="s">
        <v>11</v>
      </c>
      <c r="B6" s="3" t="s">
        <v>14</v>
      </c>
      <c r="C6" s="5">
        <v>602.74</v>
      </c>
      <c r="D6" s="6"/>
      <c r="E6" s="6"/>
      <c r="F6" s="7"/>
    </row>
    <row r="7" spans="1:6" ht="14.5" thickBot="1" x14ac:dyDescent="0.35">
      <c r="A7" s="14"/>
      <c r="B7" s="3" t="s">
        <v>15</v>
      </c>
      <c r="C7" s="4">
        <v>3262.27</v>
      </c>
      <c r="D7" s="5">
        <v>1.34</v>
      </c>
      <c r="E7" s="6"/>
      <c r="F7" s="7"/>
    </row>
    <row r="8" spans="1:6" ht="14.5" thickBot="1" x14ac:dyDescent="0.35">
      <c r="A8" s="14"/>
      <c r="B8" s="3" t="s">
        <v>8</v>
      </c>
      <c r="C8" s="5">
        <v>695.16</v>
      </c>
      <c r="D8" s="6"/>
      <c r="E8" s="6"/>
      <c r="F8" s="7"/>
    </row>
    <row r="9" spans="1:6" ht="14.5" thickBot="1" x14ac:dyDescent="0.35">
      <c r="A9" s="16"/>
      <c r="B9" s="8" t="s">
        <v>7</v>
      </c>
      <c r="C9" s="9">
        <v>4560.17</v>
      </c>
      <c r="D9" s="11">
        <v>1.34</v>
      </c>
      <c r="E9" s="10">
        <v>2.9999999999999997E-4</v>
      </c>
      <c r="F9" s="10">
        <f>C9/C13</f>
        <v>0.23131209940368341</v>
      </c>
    </row>
    <row r="10" spans="1:6" ht="14.5" thickBot="1" x14ac:dyDescent="0.35">
      <c r="A10" s="15" t="s">
        <v>12</v>
      </c>
      <c r="B10" s="3" t="s">
        <v>14</v>
      </c>
      <c r="C10" s="4">
        <v>9209.85</v>
      </c>
      <c r="D10" s="4">
        <v>9098.9500000000007</v>
      </c>
      <c r="E10" s="6"/>
      <c r="F10" s="7"/>
    </row>
    <row r="11" spans="1:6" ht="14.5" thickBot="1" x14ac:dyDescent="0.35">
      <c r="A11" s="14"/>
      <c r="B11" s="3" t="s">
        <v>8</v>
      </c>
      <c r="C11" s="5">
        <v>243.73</v>
      </c>
      <c r="D11" s="5">
        <v>143.69</v>
      </c>
      <c r="E11" s="6"/>
      <c r="F11" s="7"/>
    </row>
    <row r="12" spans="1:6" ht="14.5" thickBot="1" x14ac:dyDescent="0.35">
      <c r="A12" s="16"/>
      <c r="B12" s="8" t="s">
        <v>7</v>
      </c>
      <c r="C12" s="9">
        <v>9453.58</v>
      </c>
      <c r="D12" s="9">
        <v>9242.64</v>
      </c>
      <c r="E12" s="10">
        <v>0.97770000000000001</v>
      </c>
      <c r="F12" s="10">
        <f>C12/C13</f>
        <v>0.47952761337421046</v>
      </c>
    </row>
    <row r="13" spans="1:6" ht="14.5" thickBot="1" x14ac:dyDescent="0.35">
      <c r="A13" s="12"/>
      <c r="B13" s="13" t="s">
        <v>9</v>
      </c>
      <c r="C13" s="9">
        <f>C12+C9+C5</f>
        <v>19714.36</v>
      </c>
      <c r="D13" s="9">
        <f>D12+D9+D5</f>
        <v>10272.799999999999</v>
      </c>
      <c r="E13" s="10">
        <f>D13/C13</f>
        <v>0.52108209447326714</v>
      </c>
      <c r="F13" s="10">
        <v>1</v>
      </c>
    </row>
  </sheetData>
  <mergeCells count="3">
    <mergeCell ref="A2:A5"/>
    <mergeCell ref="A6:A9"/>
    <mergeCell ref="A10:A12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光宇 张</cp:lastModifiedBy>
  <dcterms:created xsi:type="dcterms:W3CDTF">2015-06-05T18:19:34Z</dcterms:created>
  <dcterms:modified xsi:type="dcterms:W3CDTF">2024-06-19T12:11:56Z</dcterms:modified>
</cp:coreProperties>
</file>