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Git\Baozi-SEProject\[C0]绩效评价\"/>
    </mc:Choice>
  </mc:AlternateContent>
  <xr:revisionPtr revIDLastSave="0" documentId="13_ncr:1_{DFF7F292-0432-45D9-BECE-3B13DC0C054B}" xr6:coauthVersionLast="36" xr6:coauthVersionMax="36" xr10:uidLastSave="{00000000-0000-0000-0000-000000000000}"/>
  <bookViews>
    <workbookView xWindow="0" yWindow="0" windowWidth="20934" windowHeight="10733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K23" i="1" l="1"/>
  <c r="K15" i="1"/>
  <c r="K7" i="1"/>
</calcChain>
</file>

<file path=xl/sharedStrings.xml><?xml version="1.0" encoding="utf-8"?>
<sst xmlns="http://schemas.openxmlformats.org/spreadsheetml/2006/main" count="38" uniqueCount="30">
  <si>
    <t>小组成员</t>
  </si>
  <si>
    <t>任务要求</t>
  </si>
  <si>
    <t>是否准时完成</t>
  </si>
  <si>
    <t>是否完成</t>
  </si>
  <si>
    <t>完成质量</t>
  </si>
  <si>
    <t>评分</t>
  </si>
  <si>
    <t>谢子文</t>
  </si>
  <si>
    <t>梁泽生评分</t>
  </si>
  <si>
    <t>黄馨评分</t>
  </si>
  <si>
    <t>谢子文评分</t>
  </si>
  <si>
    <t>总分</t>
  </si>
  <si>
    <t>黄馨</t>
  </si>
  <si>
    <t>梁泽生</t>
  </si>
  <si>
    <t>小组评分准则：个人得分 = 50*任务完成率+个人评分*10%+组员1评分*20%+组员2评分*20%（注：评分、总得分均为满分100）</t>
  </si>
  <si>
    <r>
      <t>任务完成率=</t>
    </r>
    <r>
      <rPr>
        <sz val="11"/>
        <color theme="1"/>
        <rFont val="等线"/>
        <family val="3"/>
        <charset val="134"/>
      </rPr>
      <t>∑</t>
    </r>
    <r>
      <rPr>
        <sz val="11"/>
        <color theme="1"/>
        <rFont val="等线"/>
        <family val="3"/>
        <charset val="134"/>
        <scheme val="minor"/>
      </rPr>
      <t>(是否完成*完成质量)/n （若有未按时完成，是否完成值则-=0.3）</t>
    </r>
  </si>
  <si>
    <t>原型设计并完善修改PPT</t>
    <phoneticPr fontId="3" type="noConversion"/>
  </si>
  <si>
    <t>完善修改PPT、Word文档</t>
    <phoneticPr fontId="3" type="noConversion"/>
  </si>
  <si>
    <t>Git版本管理、会议记录整理</t>
    <phoneticPr fontId="3" type="noConversion"/>
  </si>
  <si>
    <t>文档填充与修改精进 Project甘特图修改</t>
    <phoneticPr fontId="3" type="noConversion"/>
  </si>
  <si>
    <t>第10周任务</t>
    <phoneticPr fontId="3" type="noConversion"/>
  </si>
  <si>
    <t>系统的模块结构 lzs 完成</t>
    <phoneticPr fontId="3" type="noConversion"/>
  </si>
  <si>
    <t>PPT精细化修改</t>
    <phoneticPr fontId="3" type="noConversion"/>
  </si>
  <si>
    <t>Projec-甘特图修改精进，相应模块伪代码</t>
    <phoneticPr fontId="3" type="noConversion"/>
  </si>
  <si>
    <t>业务流图,功能分解图</t>
    <phoneticPr fontId="3" type="noConversion"/>
  </si>
  <si>
    <t>总体设计文档部分</t>
    <phoneticPr fontId="3" type="noConversion"/>
  </si>
  <si>
    <t>相应模块伪代码</t>
    <phoneticPr fontId="3" type="noConversion"/>
  </si>
  <si>
    <t xml:space="preserve">HIPO图	</t>
    <phoneticPr fontId="3" type="noConversion"/>
  </si>
  <si>
    <t xml:space="preserve">数据流图（更新过的）				
	数据库设计-各种信息表VARCHAR			   </t>
    <phoneticPr fontId="3" type="noConversion"/>
  </si>
  <si>
    <t>界面设计，相应模块的伪代码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</si>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</sst>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/>
    <xf numFmtId="176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K2" sqref="K1:K1048576"/>
    </sheetView>
  </sheetViews>
  <sheetFormatPr defaultColWidth="9" defaultRowHeight="13.95" x14ac:dyDescent="0.25"/>
  <cols>
    <col min="1" max="1" width="10.77734375" customWidth="1"/>
    <col min="2" max="2" width="7.109375" customWidth="1"/>
    <col min="3" max="3" width="11.44140625" customWidth="1"/>
    <col min="4" max="4" width="5.6640625" customWidth="1"/>
    <col min="5" max="5" width="51.6640625" customWidth="1"/>
    <col min="6" max="6" width="9.88671875" customWidth="1"/>
    <col min="7" max="7" width="15" customWidth="1"/>
    <col min="8" max="8" width="13.109375" customWidth="1"/>
    <col min="9" max="9" width="9.33203125" customWidth="1"/>
    <col min="10" max="10" width="11.77734375" customWidth="1"/>
    <col min="11" max="11" width="9" style="20"/>
  </cols>
  <sheetData>
    <row r="1" spans="1:11" x14ac:dyDescent="0.25">
      <c r="A1" s="1" t="s">
        <v>0</v>
      </c>
      <c r="B1" s="1"/>
      <c r="C1" s="8" t="s">
        <v>19</v>
      </c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5" t="s">
        <v>5</v>
      </c>
      <c r="K1" s="15"/>
    </row>
    <row r="3" spans="1:11" x14ac:dyDescent="0.25">
      <c r="A3" s="13" t="s">
        <v>6</v>
      </c>
      <c r="B3" s="2"/>
      <c r="C3" s="10">
        <v>44169</v>
      </c>
      <c r="D3" s="3"/>
      <c r="E3" s="18" t="s">
        <v>18</v>
      </c>
      <c r="F3" s="4"/>
      <c r="G3" s="6">
        <v>1</v>
      </c>
      <c r="H3" s="6">
        <v>1</v>
      </c>
      <c r="I3" s="6">
        <v>1</v>
      </c>
      <c r="J3" t="s">
        <v>7</v>
      </c>
      <c r="K3" s="20">
        <v>91</v>
      </c>
    </row>
    <row r="4" spans="1:11" x14ac:dyDescent="0.25">
      <c r="A4" s="13"/>
      <c r="B4" s="2"/>
      <c r="C4" s="10">
        <v>44170</v>
      </c>
      <c r="D4" s="3"/>
      <c r="E4" s="19"/>
      <c r="F4" s="4"/>
      <c r="G4" s="6">
        <v>1</v>
      </c>
      <c r="H4" s="6">
        <v>1</v>
      </c>
      <c r="I4" s="6">
        <v>0.9</v>
      </c>
      <c r="J4" t="s">
        <v>8</v>
      </c>
      <c r="K4" s="20">
        <v>95</v>
      </c>
    </row>
    <row r="5" spans="1:11" x14ac:dyDescent="0.25">
      <c r="A5" s="13"/>
      <c r="B5" s="2"/>
      <c r="C5" s="10">
        <v>44171</v>
      </c>
      <c r="D5" s="3"/>
      <c r="E5" s="11" t="s">
        <v>28</v>
      </c>
      <c r="F5" s="4"/>
      <c r="G5" s="6">
        <v>1</v>
      </c>
      <c r="H5" s="6">
        <v>1</v>
      </c>
      <c r="I5">
        <v>1</v>
      </c>
      <c r="J5" t="s">
        <v>9</v>
      </c>
      <c r="K5" s="20">
        <v>93</v>
      </c>
    </row>
    <row r="6" spans="1:11" x14ac:dyDescent="0.25">
      <c r="A6" s="13"/>
      <c r="B6" s="2"/>
      <c r="C6" s="10">
        <v>44172</v>
      </c>
      <c r="D6" s="3"/>
      <c r="E6" s="14" t="s">
        <v>21</v>
      </c>
      <c r="F6" s="5"/>
      <c r="G6" s="12">
        <v>1</v>
      </c>
      <c r="H6" s="12">
        <v>1</v>
      </c>
      <c r="I6" s="12">
        <v>0.9</v>
      </c>
    </row>
    <row r="7" spans="1:11" x14ac:dyDescent="0.25">
      <c r="A7" s="13"/>
      <c r="B7" s="2"/>
      <c r="C7" s="10">
        <v>44173</v>
      </c>
      <c r="D7" s="3"/>
      <c r="E7" s="13"/>
      <c r="F7" s="5"/>
      <c r="G7" s="12"/>
      <c r="H7" s="12"/>
      <c r="I7" s="12"/>
      <c r="J7" t="s">
        <v>10</v>
      </c>
      <c r="K7" s="21">
        <f>50*SUM(I3,I4,I5,I6,I8)/COUNT(I3,I4,I5,I6,I8,J7)+0.1*K5+0.2*K4+0.2*K3</f>
        <v>94.5</v>
      </c>
    </row>
    <row r="8" spans="1:11" x14ac:dyDescent="0.25">
      <c r="A8" s="13"/>
      <c r="B8" s="2"/>
      <c r="C8" s="10">
        <v>44174</v>
      </c>
      <c r="D8" s="3"/>
      <c r="E8" s="14" t="s">
        <v>15</v>
      </c>
      <c r="F8" s="5"/>
      <c r="G8" s="12">
        <v>1</v>
      </c>
      <c r="H8" s="12">
        <v>1</v>
      </c>
      <c r="I8" s="12">
        <v>1</v>
      </c>
    </row>
    <row r="9" spans="1:11" x14ac:dyDescent="0.25">
      <c r="A9" s="13"/>
      <c r="B9" s="2"/>
      <c r="C9" s="10">
        <v>44175</v>
      </c>
      <c r="D9" s="3"/>
      <c r="E9" s="13"/>
      <c r="F9" s="5"/>
      <c r="G9" s="12"/>
      <c r="H9" s="12"/>
      <c r="I9" s="12"/>
    </row>
    <row r="10" spans="1:11" x14ac:dyDescent="0.25">
      <c r="G10" s="6"/>
      <c r="H10" s="6"/>
      <c r="I10" s="6"/>
    </row>
    <row r="11" spans="1:11" x14ac:dyDescent="0.25">
      <c r="A11" s="13" t="s">
        <v>11</v>
      </c>
      <c r="B11" s="2"/>
      <c r="C11" s="10">
        <v>44169</v>
      </c>
      <c r="D11" s="3"/>
      <c r="E11" s="9" t="s">
        <v>26</v>
      </c>
      <c r="G11" s="7">
        <v>1</v>
      </c>
      <c r="H11" s="7">
        <v>1</v>
      </c>
      <c r="I11" s="7">
        <v>1</v>
      </c>
      <c r="J11" t="s">
        <v>7</v>
      </c>
      <c r="K11" s="20">
        <v>93</v>
      </c>
    </row>
    <row r="12" spans="1:11" x14ac:dyDescent="0.25">
      <c r="A12" s="13"/>
      <c r="B12" s="2"/>
      <c r="C12" s="10">
        <v>44170</v>
      </c>
      <c r="D12" s="3"/>
      <c r="E12" s="9" t="s">
        <v>23</v>
      </c>
      <c r="F12" s="5"/>
      <c r="G12" s="6">
        <v>1</v>
      </c>
      <c r="H12" s="6">
        <v>1</v>
      </c>
      <c r="I12" s="6">
        <v>1</v>
      </c>
      <c r="J12" t="s">
        <v>9</v>
      </c>
      <c r="K12" s="20">
        <v>90</v>
      </c>
    </row>
    <row r="13" spans="1:11" x14ac:dyDescent="0.25">
      <c r="A13" s="13"/>
      <c r="B13" s="2"/>
      <c r="C13" s="10">
        <v>44171</v>
      </c>
      <c r="D13" s="3"/>
      <c r="E13" s="9" t="s">
        <v>24</v>
      </c>
      <c r="F13" s="5"/>
      <c r="G13" s="6">
        <v>1</v>
      </c>
      <c r="H13" s="6">
        <v>1</v>
      </c>
      <c r="I13" s="6">
        <v>0.9</v>
      </c>
      <c r="J13" t="s">
        <v>8</v>
      </c>
      <c r="K13" s="20">
        <v>96</v>
      </c>
    </row>
    <row r="14" spans="1:11" x14ac:dyDescent="0.25">
      <c r="A14" s="13"/>
      <c r="B14" s="2"/>
      <c r="C14" s="10">
        <v>44172</v>
      </c>
      <c r="D14" s="3"/>
      <c r="E14" s="14" t="s">
        <v>25</v>
      </c>
      <c r="F14" s="5"/>
      <c r="G14" s="12">
        <v>1</v>
      </c>
      <c r="H14" s="12">
        <v>1</v>
      </c>
      <c r="I14" s="12">
        <v>1</v>
      </c>
    </row>
    <row r="15" spans="1:11" x14ac:dyDescent="0.25">
      <c r="A15" s="13"/>
      <c r="B15" s="2"/>
      <c r="C15" s="10">
        <v>44173</v>
      </c>
      <c r="D15" s="3"/>
      <c r="E15" s="13"/>
      <c r="F15" s="5"/>
      <c r="G15" s="12"/>
      <c r="H15" s="12"/>
      <c r="I15" s="12"/>
      <c r="J15" t="s">
        <v>10</v>
      </c>
      <c r="K15" s="21">
        <f>50*SUM(I11,I12,I13,I14,I16)/COUNT(I11,I12,I13,I14,I16,J15)+0.1*K13+0.2*K12+0.2*K11</f>
        <v>94.199999999999989</v>
      </c>
    </row>
    <row r="16" spans="1:11" x14ac:dyDescent="0.25">
      <c r="A16" s="13"/>
      <c r="B16" s="2"/>
      <c r="C16" s="10">
        <v>44174</v>
      </c>
      <c r="D16" s="3"/>
      <c r="E16" s="14" t="s">
        <v>16</v>
      </c>
      <c r="F16" s="5"/>
      <c r="G16" s="12">
        <v>1</v>
      </c>
      <c r="H16" s="12">
        <v>1</v>
      </c>
      <c r="I16" s="12">
        <v>0.9</v>
      </c>
    </row>
    <row r="17" spans="1:11" x14ac:dyDescent="0.25">
      <c r="A17" s="13"/>
      <c r="B17" s="2"/>
      <c r="C17" s="10">
        <v>44175</v>
      </c>
      <c r="D17" s="3"/>
      <c r="E17" s="13"/>
      <c r="F17" s="5"/>
      <c r="G17" s="12"/>
      <c r="H17" s="12"/>
      <c r="I17" s="12"/>
    </row>
    <row r="18" spans="1:11" x14ac:dyDescent="0.25">
      <c r="C18" s="10" t="s">
        <v>29</v>
      </c>
      <c r="G18" s="6"/>
      <c r="H18" s="6"/>
      <c r="I18" s="6"/>
    </row>
    <row r="19" spans="1:11" x14ac:dyDescent="0.25">
      <c r="A19" s="13" t="s">
        <v>12</v>
      </c>
      <c r="B19" s="2"/>
      <c r="C19" s="10">
        <v>44169</v>
      </c>
      <c r="D19" s="3"/>
      <c r="E19" s="8" t="s">
        <v>20</v>
      </c>
      <c r="G19" s="7">
        <v>1</v>
      </c>
      <c r="H19" s="7">
        <v>1</v>
      </c>
      <c r="I19" s="7">
        <v>1</v>
      </c>
      <c r="J19" t="s">
        <v>9</v>
      </c>
      <c r="K19" s="20">
        <v>91</v>
      </c>
    </row>
    <row r="20" spans="1:11" x14ac:dyDescent="0.25">
      <c r="A20" s="13"/>
      <c r="B20" s="2"/>
      <c r="C20" s="10">
        <v>44170</v>
      </c>
      <c r="D20" s="3"/>
      <c r="E20" s="17" t="s">
        <v>27</v>
      </c>
      <c r="G20" s="12">
        <v>1</v>
      </c>
      <c r="H20" s="12">
        <v>1</v>
      </c>
      <c r="I20" s="12">
        <v>0.9</v>
      </c>
      <c r="J20" t="s">
        <v>8</v>
      </c>
      <c r="K20" s="20">
        <v>94</v>
      </c>
    </row>
    <row r="21" spans="1:11" x14ac:dyDescent="0.25">
      <c r="A21" s="13"/>
      <c r="B21" s="2"/>
      <c r="C21" s="10">
        <v>44171</v>
      </c>
      <c r="D21" s="3"/>
      <c r="E21" s="14"/>
      <c r="G21" s="12"/>
      <c r="H21" s="12"/>
      <c r="I21" s="12"/>
      <c r="J21" t="s">
        <v>7</v>
      </c>
      <c r="K21" s="20">
        <v>92</v>
      </c>
    </row>
    <row r="22" spans="1:11" x14ac:dyDescent="0.25">
      <c r="A22" s="13"/>
      <c r="B22" s="2"/>
      <c r="C22" s="10">
        <v>44172</v>
      </c>
      <c r="D22" s="3"/>
      <c r="E22" s="14" t="s">
        <v>17</v>
      </c>
      <c r="F22" s="5"/>
      <c r="G22" s="12">
        <v>1</v>
      </c>
      <c r="H22" s="12">
        <v>1</v>
      </c>
      <c r="I22" s="12">
        <v>1</v>
      </c>
    </row>
    <row r="23" spans="1:11" x14ac:dyDescent="0.25">
      <c r="A23" s="13"/>
      <c r="B23" s="2"/>
      <c r="C23" s="10">
        <v>44173</v>
      </c>
      <c r="D23" s="3"/>
      <c r="E23" s="13"/>
      <c r="F23" s="5"/>
      <c r="G23" s="12"/>
      <c r="H23" s="12"/>
      <c r="I23" s="12"/>
      <c r="J23" t="s">
        <v>10</v>
      </c>
      <c r="K23" s="21">
        <f>50*SUM(I19,I20,I21,I22,I24)/COUNT(I19,I20,I21,I22,I24,J23)+0.1*K21+0.2*K20+0.2*K19</f>
        <v>94.95</v>
      </c>
    </row>
    <row r="24" spans="1:11" x14ac:dyDescent="0.25">
      <c r="A24" s="13"/>
      <c r="B24" s="2"/>
      <c r="C24" s="10">
        <v>44174</v>
      </c>
      <c r="D24" s="3"/>
      <c r="E24" s="14" t="s">
        <v>22</v>
      </c>
      <c r="F24" s="5"/>
      <c r="G24" s="12">
        <v>1</v>
      </c>
      <c r="H24" s="12">
        <v>1</v>
      </c>
      <c r="I24" s="12">
        <v>1</v>
      </c>
    </row>
    <row r="25" spans="1:11" x14ac:dyDescent="0.25">
      <c r="A25" s="13"/>
      <c r="B25" s="2"/>
      <c r="C25" s="10">
        <v>44175</v>
      </c>
      <c r="D25" s="3"/>
      <c r="E25" s="13"/>
      <c r="F25" s="5"/>
      <c r="G25" s="12"/>
      <c r="H25" s="12"/>
      <c r="I25" s="12"/>
    </row>
    <row r="27" spans="1:11" x14ac:dyDescent="0.25">
      <c r="A27" s="13" t="s">
        <v>13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1" x14ac:dyDescent="0.25">
      <c r="A29" s="16" t="s">
        <v>14</v>
      </c>
      <c r="B29" s="16"/>
      <c r="C29" s="16"/>
      <c r="D29" s="16"/>
      <c r="E29" s="16"/>
      <c r="F29" s="16"/>
      <c r="G29" s="16"/>
      <c r="H29" s="16"/>
      <c r="I29" s="16"/>
      <c r="J29" s="16"/>
    </row>
  </sheetData>
  <mergeCells count="35">
    <mergeCell ref="A29:J29"/>
    <mergeCell ref="A27:J28"/>
    <mergeCell ref="I16:I17"/>
    <mergeCell ref="E20:E21"/>
    <mergeCell ref="E3:E4"/>
    <mergeCell ref="I24:I25"/>
    <mergeCell ref="G20:G21"/>
    <mergeCell ref="H20:H21"/>
    <mergeCell ref="I20:I21"/>
    <mergeCell ref="I6:I7"/>
    <mergeCell ref="I14:I15"/>
    <mergeCell ref="I22:I23"/>
    <mergeCell ref="I8:I9"/>
    <mergeCell ref="G24:G25"/>
    <mergeCell ref="H6:H7"/>
    <mergeCell ref="H8:H9"/>
    <mergeCell ref="H14:H15"/>
    <mergeCell ref="H16:H17"/>
    <mergeCell ref="H22:H23"/>
    <mergeCell ref="H24:H25"/>
    <mergeCell ref="J1:K1"/>
    <mergeCell ref="A3:A9"/>
    <mergeCell ref="A11:A17"/>
    <mergeCell ref="A19:A25"/>
    <mergeCell ref="E6:E7"/>
    <mergeCell ref="E8:E9"/>
    <mergeCell ref="E14:E15"/>
    <mergeCell ref="E16:E17"/>
    <mergeCell ref="E22:E23"/>
    <mergeCell ref="E24:E25"/>
    <mergeCell ref="G6:G7"/>
    <mergeCell ref="G8:G9"/>
    <mergeCell ref="G14:G15"/>
    <mergeCell ref="G16:G17"/>
    <mergeCell ref="G22:G2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liangzesheng</cp:lastModifiedBy>
  <dcterms:created xsi:type="dcterms:W3CDTF">2015-06-05T18:19:00Z</dcterms:created>
  <dcterms:modified xsi:type="dcterms:W3CDTF">2020-12-10T04:37:48Z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