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Git\Baozi-SEProject\[C0]绩效评价\"/>
    </mc:Choice>
  </mc:AlternateContent>
  <xr:revisionPtr revIDLastSave="0" documentId="13_ncr:1_{7FCB6552-998A-4ED8-A7F2-9D3F7884D097}" xr6:coauthVersionLast="36" xr6:coauthVersionMax="36" xr10:uidLastSave="{00000000-0000-0000-0000-000000000000}"/>
  <bookViews>
    <workbookView xWindow="0" yWindow="0" windowWidth="21600" windowHeight="10733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K23" i="1" l="1"/>
  <c r="K15" i="1"/>
  <c r="K7" i="1"/>
</calcChain>
</file>

<file path=xl/sharedStrings.xml><?xml version="1.0" encoding="utf-8"?>
<sst xmlns="http://schemas.openxmlformats.org/spreadsheetml/2006/main" count="42" uniqueCount="32">
  <si>
    <t>小组成员</t>
  </si>
  <si>
    <t>任务要求</t>
  </si>
  <si>
    <t>是否准时完成</t>
  </si>
  <si>
    <t>是否完成</t>
  </si>
  <si>
    <t>完成质量</t>
  </si>
  <si>
    <t>评分</t>
  </si>
  <si>
    <t>谢子文</t>
  </si>
  <si>
    <t>梁泽生评分</t>
  </si>
  <si>
    <t>黄馨评分</t>
  </si>
  <si>
    <t>谢子文评分</t>
  </si>
  <si>
    <t>修订ppt,参与评审并进行评审笔记</t>
  </si>
  <si>
    <t>总分</t>
  </si>
  <si>
    <t>下阶段文档模板与任务准备</t>
  </si>
  <si>
    <t>黄馨</t>
  </si>
  <si>
    <t xml:space="preserve"> 文档编写和修改更迭</t>
  </si>
  <si>
    <t>PPT编修和修改</t>
  </si>
  <si>
    <t>相关资料查找</t>
  </si>
  <si>
    <t>参与评审并根据评审笔记调整修改内容</t>
  </si>
  <si>
    <t>滚动更新 所负责的内容部分修改</t>
  </si>
  <si>
    <t>甘特图更新、会议纪要</t>
  </si>
  <si>
    <t>梁泽生</t>
  </si>
  <si>
    <t>Git版本管理、会议记录整理</t>
  </si>
  <si>
    <t>小组评分准则：个人得分 = 50*任务完成率+个人评分*10%+组员1评分*20%+组员2评分*20%（注：评分、总得分均为满分100）</t>
  </si>
  <si>
    <r>
      <rPr>
        <sz val="11"/>
        <color theme="1"/>
        <rFont val="宋体"/>
        <charset val="134"/>
        <scheme val="minor"/>
      </rPr>
      <t>任务完成率=</t>
    </r>
    <r>
      <rPr>
        <sz val="11"/>
        <color theme="1"/>
        <rFont val="等线"/>
        <charset val="134"/>
      </rPr>
      <t>∑</t>
    </r>
    <r>
      <rPr>
        <sz val="11"/>
        <color theme="1"/>
        <rFont val="宋体"/>
        <charset val="134"/>
        <scheme val="minor"/>
      </rPr>
      <t>(是否完成*完成质量)/n （若有未按时完成，是否完成值则-=0.3  完成质量由组长评判）</t>
    </r>
  </si>
  <si>
    <t>第15周任务</t>
    <phoneticPr fontId="5" type="noConversion"/>
  </si>
  <si>
    <t xml:space="preserve"> 分解任务发布给成员，整合组员工作</t>
    <phoneticPr fontId="5" type="noConversion"/>
  </si>
  <si>
    <t>微信小程序编程与测试</t>
    <phoneticPr fontId="5" type="noConversion"/>
  </si>
  <si>
    <t>小程序测试</t>
    <phoneticPr fontId="5" type="noConversion"/>
  </si>
  <si>
    <t>小程序代码测试修改</t>
    <phoneticPr fontId="5" type="noConversion"/>
  </si>
  <si>
    <t xml:space="preserve"> 小程序后端编写</t>
    <phoneticPr fontId="5" type="noConversion"/>
  </si>
  <si>
    <t>小程序修正</t>
    <phoneticPr fontId="5" type="noConversion"/>
  </si>
  <si>
    <t>Git版本管理、绩效评价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</si>
</sst>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);[Red]\(0.0\)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/>
    <xf numFmtId="178" fontId="1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I24" sqref="I24:I25"/>
    </sheetView>
  </sheetViews>
  <sheetFormatPr defaultColWidth="9" defaultRowHeight="14.55" x14ac:dyDescent="0.25"/>
  <cols>
    <col min="3" max="3" width="13.88671875" customWidth="1"/>
    <col min="4" max="4" width="11.21875" customWidth="1"/>
    <col min="5" max="5" width="47.33203125" customWidth="1"/>
    <col min="6" max="6" width="12" customWidth="1"/>
    <col min="7" max="7" width="12.6640625" customWidth="1"/>
    <col min="8" max="8" width="11.33203125" customWidth="1"/>
    <col min="9" max="9" width="10" customWidth="1"/>
    <col min="10" max="10" width="11.21875" customWidth="1"/>
  </cols>
  <sheetData>
    <row r="1" spans="1:11" x14ac:dyDescent="0.25">
      <c r="A1" s="1" t="s">
        <v>0</v>
      </c>
      <c r="B1" s="1"/>
      <c r="C1" s="21" t="s">
        <v>24</v>
      </c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5" t="s">
        <v>5</v>
      </c>
      <c r="K1" s="15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11"/>
    </row>
    <row r="3" spans="1:11" x14ac:dyDescent="0.25">
      <c r="A3" s="17" t="s">
        <v>6</v>
      </c>
      <c r="B3" s="4"/>
      <c r="C3" s="5">
        <v>43834</v>
      </c>
      <c r="D3" s="6"/>
      <c r="E3" s="22" t="s">
        <v>25</v>
      </c>
      <c r="F3" s="7"/>
      <c r="G3" s="20">
        <v>1</v>
      </c>
      <c r="H3" s="20">
        <v>1</v>
      </c>
      <c r="I3" s="20">
        <v>1</v>
      </c>
      <c r="J3" s="3" t="s">
        <v>7</v>
      </c>
      <c r="K3" s="11">
        <v>92</v>
      </c>
    </row>
    <row r="4" spans="1:11" x14ac:dyDescent="0.25">
      <c r="A4" s="17"/>
      <c r="B4" s="4"/>
      <c r="C4" s="5">
        <v>43835</v>
      </c>
      <c r="D4" s="6"/>
      <c r="E4" s="18"/>
      <c r="F4" s="7"/>
      <c r="G4" s="20"/>
      <c r="H4" s="20"/>
      <c r="I4" s="20"/>
      <c r="J4" s="3" t="s">
        <v>8</v>
      </c>
      <c r="K4" s="11">
        <v>93</v>
      </c>
    </row>
    <row r="5" spans="1:11" x14ac:dyDescent="0.25">
      <c r="A5" s="17"/>
      <c r="B5" s="4"/>
      <c r="C5" s="5">
        <v>43836</v>
      </c>
      <c r="D5" s="6"/>
      <c r="E5" s="23" t="s">
        <v>26</v>
      </c>
      <c r="F5" s="7"/>
      <c r="G5" s="8">
        <v>1</v>
      </c>
      <c r="H5" s="8">
        <v>1</v>
      </c>
      <c r="I5" s="8">
        <v>0.9</v>
      </c>
      <c r="J5" s="3" t="s">
        <v>9</v>
      </c>
      <c r="K5" s="12">
        <v>90</v>
      </c>
    </row>
    <row r="6" spans="1:11" x14ac:dyDescent="0.25">
      <c r="A6" s="17"/>
      <c r="B6" s="4"/>
      <c r="C6" s="5">
        <v>43837</v>
      </c>
      <c r="D6" s="6"/>
      <c r="E6" s="21" t="s">
        <v>27</v>
      </c>
      <c r="F6" s="9"/>
      <c r="G6" s="8">
        <v>1</v>
      </c>
      <c r="H6" s="8">
        <v>1</v>
      </c>
      <c r="I6" s="8">
        <v>1</v>
      </c>
      <c r="J6" s="3"/>
      <c r="K6" s="11"/>
    </row>
    <row r="7" spans="1:11" x14ac:dyDescent="0.25">
      <c r="A7" s="17"/>
      <c r="B7" s="4"/>
      <c r="C7" s="5">
        <v>43838</v>
      </c>
      <c r="D7" s="6"/>
      <c r="E7" s="2" t="s">
        <v>10</v>
      </c>
      <c r="F7" s="9"/>
      <c r="G7" s="8">
        <v>1</v>
      </c>
      <c r="H7" s="8">
        <v>1</v>
      </c>
      <c r="I7" s="8">
        <v>0.8</v>
      </c>
      <c r="J7" s="3" t="s">
        <v>11</v>
      </c>
      <c r="K7" s="13">
        <f>50*SUM(I3,I4,I5,I6,I8)/COUNT(I3,I4,I5,I6,I8,J7)+0.1*K5+0.2*K4+0.2*K3</f>
        <v>93.5</v>
      </c>
    </row>
    <row r="8" spans="1:11" x14ac:dyDescent="0.25">
      <c r="A8" s="17"/>
      <c r="B8" s="4"/>
      <c r="C8" s="5">
        <v>43839</v>
      </c>
      <c r="D8" s="6"/>
      <c r="E8" s="24" t="s">
        <v>28</v>
      </c>
      <c r="F8" s="9"/>
      <c r="G8" s="20">
        <v>1</v>
      </c>
      <c r="H8" s="20">
        <v>1</v>
      </c>
      <c r="I8" s="20">
        <v>0.9</v>
      </c>
      <c r="J8" s="3"/>
      <c r="K8" s="11"/>
    </row>
    <row r="9" spans="1:11" x14ac:dyDescent="0.25">
      <c r="A9" s="17"/>
      <c r="B9" s="4"/>
      <c r="C9" s="5">
        <v>43840</v>
      </c>
      <c r="D9" s="6"/>
      <c r="E9" s="10" t="s">
        <v>12</v>
      </c>
      <c r="F9" s="9"/>
      <c r="G9" s="20"/>
      <c r="H9" s="20"/>
      <c r="I9" s="20"/>
      <c r="J9" s="3"/>
      <c r="K9" s="11"/>
    </row>
    <row r="10" spans="1:11" x14ac:dyDescent="0.25">
      <c r="A10" s="3"/>
      <c r="B10" s="3"/>
      <c r="C10" s="1"/>
      <c r="D10" s="3"/>
      <c r="E10" s="3"/>
      <c r="F10" s="3"/>
      <c r="G10" s="8"/>
      <c r="H10" s="8"/>
      <c r="I10" s="8"/>
      <c r="J10" s="3"/>
      <c r="K10" s="11"/>
    </row>
    <row r="11" spans="1:11" x14ac:dyDescent="0.25">
      <c r="A11" s="17" t="s">
        <v>13</v>
      </c>
      <c r="B11" s="4"/>
      <c r="C11" s="5">
        <v>43834</v>
      </c>
      <c r="D11" s="6"/>
      <c r="E11" s="10" t="s">
        <v>14</v>
      </c>
      <c r="F11" s="3"/>
      <c r="G11" s="8">
        <v>1</v>
      </c>
      <c r="H11" s="8">
        <v>1</v>
      </c>
      <c r="I11" s="8">
        <v>0.9</v>
      </c>
      <c r="J11" s="3" t="s">
        <v>7</v>
      </c>
      <c r="K11" s="12">
        <v>91</v>
      </c>
    </row>
    <row r="12" spans="1:11" x14ac:dyDescent="0.25">
      <c r="A12" s="17"/>
      <c r="B12" s="4"/>
      <c r="C12" s="5">
        <v>43835</v>
      </c>
      <c r="D12" s="6"/>
      <c r="E12" s="19" t="s">
        <v>15</v>
      </c>
      <c r="F12" s="9"/>
      <c r="G12" s="20">
        <v>1</v>
      </c>
      <c r="H12" s="20">
        <v>1</v>
      </c>
      <c r="I12" s="20">
        <v>1</v>
      </c>
      <c r="J12" s="3" t="s">
        <v>8</v>
      </c>
      <c r="K12" s="11">
        <v>89</v>
      </c>
    </row>
    <row r="13" spans="1:11" x14ac:dyDescent="0.25">
      <c r="A13" s="17"/>
      <c r="B13" s="4"/>
      <c r="C13" s="5">
        <v>43836</v>
      </c>
      <c r="D13" s="6"/>
      <c r="E13" s="17"/>
      <c r="F13" s="9"/>
      <c r="G13" s="20"/>
      <c r="H13" s="20"/>
      <c r="I13" s="20"/>
      <c r="J13" s="3" t="s">
        <v>9</v>
      </c>
      <c r="K13" s="11">
        <v>90</v>
      </c>
    </row>
    <row r="14" spans="1:11" x14ac:dyDescent="0.25">
      <c r="A14" s="17"/>
      <c r="B14" s="4"/>
      <c r="C14" s="5">
        <v>43837</v>
      </c>
      <c r="D14" s="6"/>
      <c r="E14" s="1" t="s">
        <v>16</v>
      </c>
      <c r="F14" s="9"/>
      <c r="G14" s="8">
        <v>1</v>
      </c>
      <c r="H14" s="8">
        <v>1</v>
      </c>
      <c r="I14" s="8">
        <v>1</v>
      </c>
      <c r="J14" s="3"/>
      <c r="K14" s="11"/>
    </row>
    <row r="15" spans="1:11" x14ac:dyDescent="0.25">
      <c r="A15" s="17"/>
      <c r="B15" s="4"/>
      <c r="C15" s="5">
        <v>43838</v>
      </c>
      <c r="D15" s="6"/>
      <c r="E15" s="2" t="s">
        <v>17</v>
      </c>
      <c r="F15" s="9"/>
      <c r="G15" s="8">
        <v>1</v>
      </c>
      <c r="H15" s="8">
        <v>1</v>
      </c>
      <c r="I15" s="8">
        <v>0.9</v>
      </c>
      <c r="J15" s="14" t="s">
        <v>11</v>
      </c>
      <c r="K15" s="13">
        <f>50*SUM(I11,I12,I13,I14,I16)/COUNT(I11,I12,I13,I14,I16,J15)+0.1*K13+0.2*K12+0.2*K11</f>
        <v>92.5</v>
      </c>
    </row>
    <row r="16" spans="1:11" x14ac:dyDescent="0.25">
      <c r="A16" s="17"/>
      <c r="B16" s="4"/>
      <c r="C16" s="5">
        <v>43839</v>
      </c>
      <c r="D16" s="6"/>
      <c r="E16" s="10" t="s">
        <v>18</v>
      </c>
      <c r="F16" s="9"/>
      <c r="G16" s="20">
        <v>1</v>
      </c>
      <c r="H16" s="20">
        <v>1</v>
      </c>
      <c r="I16" s="20">
        <v>0.9</v>
      </c>
      <c r="J16" s="3"/>
      <c r="K16" s="11"/>
    </row>
    <row r="17" spans="1:11" x14ac:dyDescent="0.25">
      <c r="A17" s="17"/>
      <c r="B17" s="4"/>
      <c r="C17" s="5">
        <v>43840</v>
      </c>
      <c r="D17" s="6"/>
      <c r="E17" s="4" t="s">
        <v>19</v>
      </c>
      <c r="F17" s="9"/>
      <c r="G17" s="20"/>
      <c r="H17" s="20"/>
      <c r="I17" s="20"/>
      <c r="J17" s="3"/>
      <c r="K17" s="11"/>
    </row>
    <row r="18" spans="1:11" x14ac:dyDescent="0.25">
      <c r="A18" s="3"/>
      <c r="B18" s="3"/>
      <c r="C18" s="1"/>
      <c r="D18" s="3"/>
      <c r="E18" s="3"/>
      <c r="F18" s="3"/>
      <c r="G18" s="8"/>
      <c r="H18" s="8"/>
      <c r="I18" s="8"/>
      <c r="J18" s="3"/>
      <c r="K18" s="11"/>
    </row>
    <row r="19" spans="1:11" x14ac:dyDescent="0.25">
      <c r="A19" s="17" t="s">
        <v>20</v>
      </c>
      <c r="B19" s="4"/>
      <c r="C19" s="5">
        <v>43834</v>
      </c>
      <c r="D19" s="6"/>
      <c r="E19" s="21" t="s">
        <v>29</v>
      </c>
      <c r="F19" s="3"/>
      <c r="G19" s="8">
        <v>1</v>
      </c>
      <c r="H19" s="8">
        <v>1</v>
      </c>
      <c r="I19" s="8">
        <v>1</v>
      </c>
      <c r="J19" s="3" t="s">
        <v>7</v>
      </c>
      <c r="K19" s="12">
        <v>89</v>
      </c>
    </row>
    <row r="20" spans="1:11" x14ac:dyDescent="0.25">
      <c r="A20" s="17"/>
      <c r="B20" s="4"/>
      <c r="C20" s="5">
        <v>43835</v>
      </c>
      <c r="D20" s="6"/>
      <c r="E20" s="19" t="s">
        <v>21</v>
      </c>
      <c r="F20" s="3"/>
      <c r="G20" s="20">
        <v>1</v>
      </c>
      <c r="H20" s="20">
        <v>1</v>
      </c>
      <c r="I20" s="20">
        <v>0.9</v>
      </c>
      <c r="J20" s="3" t="s">
        <v>8</v>
      </c>
      <c r="K20" s="11">
        <v>90</v>
      </c>
    </row>
    <row r="21" spans="1:11" x14ac:dyDescent="0.25">
      <c r="A21" s="17"/>
      <c r="B21" s="4"/>
      <c r="C21" s="5">
        <v>43836</v>
      </c>
      <c r="D21" s="6"/>
      <c r="E21" s="17"/>
      <c r="F21" s="3"/>
      <c r="G21" s="20"/>
      <c r="H21" s="20"/>
      <c r="I21" s="20"/>
      <c r="J21" s="3" t="s">
        <v>9</v>
      </c>
      <c r="K21" s="11">
        <v>89</v>
      </c>
    </row>
    <row r="22" spans="1:11" x14ac:dyDescent="0.25">
      <c r="A22" s="17"/>
      <c r="B22" s="4"/>
      <c r="C22" s="5">
        <v>43837</v>
      </c>
      <c r="D22" s="6"/>
      <c r="E22" s="25" t="s">
        <v>27</v>
      </c>
      <c r="F22" s="9"/>
      <c r="G22" s="8">
        <v>1</v>
      </c>
      <c r="H22" s="8">
        <v>1</v>
      </c>
      <c r="I22" s="8">
        <v>1</v>
      </c>
      <c r="J22" s="3"/>
      <c r="K22" s="11"/>
    </row>
    <row r="23" spans="1:11" x14ac:dyDescent="0.25">
      <c r="A23" s="17"/>
      <c r="B23" s="4"/>
      <c r="C23" s="5">
        <v>43838</v>
      </c>
      <c r="D23" s="6"/>
      <c r="E23" s="21" t="s">
        <v>30</v>
      </c>
      <c r="F23" s="9"/>
      <c r="G23" s="8">
        <v>1</v>
      </c>
      <c r="H23" s="8">
        <v>1</v>
      </c>
      <c r="I23" s="8">
        <v>0.8</v>
      </c>
      <c r="J23" s="3" t="s">
        <v>11</v>
      </c>
      <c r="K23" s="13">
        <f>50*SUM(I19,I20,I21,I22,I23,I24)/COUNT(I19,I20,I21,I22,I24,I23)+0.1*K21+0.2*K20+0.2*K19</f>
        <v>90.7</v>
      </c>
    </row>
    <row r="24" spans="1:11" x14ac:dyDescent="0.25">
      <c r="A24" s="17"/>
      <c r="B24" s="4"/>
      <c r="C24" s="5">
        <v>43839</v>
      </c>
      <c r="D24" s="6"/>
      <c r="E24" s="10" t="s">
        <v>16</v>
      </c>
      <c r="F24" s="9"/>
      <c r="G24" s="20">
        <v>1</v>
      </c>
      <c r="H24" s="20">
        <v>1</v>
      </c>
      <c r="I24" s="20">
        <v>0.9</v>
      </c>
      <c r="J24" s="3"/>
      <c r="K24" s="11"/>
    </row>
    <row r="25" spans="1:11" x14ac:dyDescent="0.25">
      <c r="A25" s="17"/>
      <c r="B25" s="4"/>
      <c r="C25" s="5">
        <v>43840</v>
      </c>
      <c r="D25" s="6"/>
      <c r="E25" s="21" t="s">
        <v>31</v>
      </c>
      <c r="F25" s="9"/>
      <c r="G25" s="20"/>
      <c r="H25" s="20"/>
      <c r="I25" s="20"/>
      <c r="J25" s="3"/>
      <c r="K25" s="11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11"/>
    </row>
    <row r="27" spans="1:11" x14ac:dyDescent="0.25">
      <c r="A27" s="17" t="s">
        <v>22</v>
      </c>
      <c r="B27" s="17"/>
      <c r="C27" s="17"/>
      <c r="D27" s="17"/>
      <c r="E27" s="17"/>
      <c r="F27" s="17"/>
      <c r="G27" s="17"/>
      <c r="H27" s="17"/>
      <c r="I27" s="17"/>
      <c r="J27" s="17"/>
      <c r="K27" s="11"/>
    </row>
    <row r="28" spans="1:1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1"/>
    </row>
    <row r="29" spans="1:11" x14ac:dyDescent="0.25">
      <c r="A29" s="16" t="s">
        <v>23</v>
      </c>
      <c r="B29" s="15"/>
      <c r="C29" s="15"/>
      <c r="D29" s="15"/>
      <c r="E29" s="15"/>
      <c r="F29" s="15"/>
      <c r="G29" s="15"/>
      <c r="H29" s="15"/>
      <c r="I29" s="15"/>
      <c r="J29" s="15"/>
      <c r="K29" s="11"/>
    </row>
  </sheetData>
  <mergeCells count="27">
    <mergeCell ref="A27:J28"/>
    <mergeCell ref="H12:H13"/>
    <mergeCell ref="H16:H17"/>
    <mergeCell ref="H20:H21"/>
    <mergeCell ref="H24:H25"/>
    <mergeCell ref="I3:I4"/>
    <mergeCell ref="I8:I9"/>
    <mergeCell ref="I12:I13"/>
    <mergeCell ref="I16:I17"/>
    <mergeCell ref="I20:I21"/>
    <mergeCell ref="I24:I25"/>
    <mergeCell ref="J1:K1"/>
    <mergeCell ref="A29:J29"/>
    <mergeCell ref="A3:A9"/>
    <mergeCell ref="A11:A17"/>
    <mergeCell ref="A19:A25"/>
    <mergeCell ref="E3:E4"/>
    <mergeCell ref="E12:E13"/>
    <mergeCell ref="E20:E21"/>
    <mergeCell ref="G3:G4"/>
    <mergeCell ref="G8:G9"/>
    <mergeCell ref="G12:G13"/>
    <mergeCell ref="G16:G17"/>
    <mergeCell ref="G20:G21"/>
    <mergeCell ref="G24:G25"/>
    <mergeCell ref="H3:H4"/>
    <mergeCell ref="H8:H9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liangzesheng</cp:lastModifiedBy>
  <dcterms:created xsi:type="dcterms:W3CDTF">2021-01-02T12:57:00Z</dcterms:created>
  <dcterms:modified xsi:type="dcterms:W3CDTF">2021-01-13T16:28:28Z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