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oAn_QTTinHoc\TaiLieuThamKhao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H31" i="2"/>
  <c r="H18" i="2"/>
  <c r="H13" i="2"/>
  <c r="H7" i="2"/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8" i="2"/>
  <c r="G9" i="2"/>
  <c r="G10" i="2"/>
  <c r="G11" i="2"/>
  <c r="G4" i="2"/>
  <c r="G5" i="2"/>
  <c r="G6" i="2"/>
  <c r="G7" i="2"/>
  <c r="F3" i="1"/>
  <c r="F5" i="1" s="1"/>
  <c r="F4" i="1"/>
  <c r="C5" i="1"/>
  <c r="D5" i="1"/>
  <c r="E5" i="1"/>
  <c r="G5" i="1"/>
  <c r="I2" i="1" s="1"/>
  <c r="F8" i="1"/>
  <c r="F9" i="1"/>
  <c r="C10" i="1"/>
  <c r="D10" i="1"/>
  <c r="E10" i="1"/>
  <c r="F10" i="1"/>
  <c r="G10" i="1"/>
  <c r="F13" i="1"/>
  <c r="F18" i="1" s="1"/>
  <c r="F14" i="1"/>
  <c r="F15" i="1"/>
  <c r="F16" i="1"/>
  <c r="F17" i="1"/>
  <c r="C18" i="1"/>
  <c r="D18" i="1"/>
  <c r="E18" i="1"/>
  <c r="F21" i="1"/>
  <c r="F24" i="1" s="1"/>
  <c r="F22" i="1"/>
  <c r="F23" i="1"/>
  <c r="C24" i="1"/>
  <c r="D24" i="1"/>
  <c r="E24" i="1"/>
  <c r="G24" i="1"/>
  <c r="F27" i="1"/>
  <c r="F28" i="1"/>
  <c r="F29" i="1" s="1"/>
  <c r="C29" i="1"/>
  <c r="D29" i="1"/>
  <c r="E29" i="1"/>
  <c r="G29" i="1"/>
  <c r="F32" i="1"/>
  <c r="F33" i="1"/>
  <c r="F35" i="1" s="1"/>
  <c r="F34" i="1"/>
  <c r="C35" i="1"/>
  <c r="D35" i="1"/>
  <c r="E35" i="1"/>
  <c r="G35" i="1"/>
  <c r="F38" i="1"/>
  <c r="F43" i="1" s="1"/>
  <c r="F39" i="1"/>
  <c r="F40" i="1"/>
  <c r="F41" i="1"/>
  <c r="F42" i="1"/>
  <c r="C43" i="1"/>
  <c r="D43" i="1"/>
  <c r="E43" i="1"/>
  <c r="G43" i="1"/>
  <c r="F46" i="1"/>
  <c r="F47" i="1"/>
  <c r="F48" i="1" s="1"/>
  <c r="C48" i="1"/>
  <c r="D48" i="1"/>
  <c r="E48" i="1"/>
  <c r="G48" i="1"/>
  <c r="G39" i="2" l="1"/>
  <c r="H24" i="2"/>
</calcChain>
</file>

<file path=xl/sharedStrings.xml><?xml version="1.0" encoding="utf-8"?>
<sst xmlns="http://schemas.openxmlformats.org/spreadsheetml/2006/main" count="80" uniqueCount="62">
  <si>
    <t>Gặp khách hàng</t>
  </si>
  <si>
    <t>Viết báo cáo</t>
  </si>
  <si>
    <t>Quan sát</t>
  </si>
  <si>
    <t>Phỏng vấn, thăm dò</t>
  </si>
  <si>
    <t>Xác định yêu cầu</t>
  </si>
  <si>
    <t>Đặc tả</t>
  </si>
  <si>
    <t>Phân tích yêu cầu</t>
  </si>
  <si>
    <t>Lập kế hoạch tổng quan</t>
  </si>
  <si>
    <t>Lập phân công chi tiết công việc</t>
  </si>
  <si>
    <t>Thiết kế kiến trúc hệ thống</t>
  </si>
  <si>
    <t>Thiết kế chi tiết</t>
  </si>
  <si>
    <t>Xây dựng các bảng CSDL</t>
  </si>
  <si>
    <t>Phân tích hình mẫu giao diện</t>
  </si>
  <si>
    <t>Thiết kế các giao diện module</t>
  </si>
  <si>
    <t>Xây dựng cách chức năng quản trị</t>
  </si>
  <si>
    <t>Lập trình các module</t>
  </si>
  <si>
    <t>Tích hợp hệ thống</t>
  </si>
  <si>
    <t>Kiểm thử mức đơn vị</t>
  </si>
  <si>
    <t>Kiểm thử mức hệ thống</t>
  </si>
  <si>
    <t>Kiểm thử mức giao diện</t>
  </si>
  <si>
    <t>Kiểm tra và sửa lỗi</t>
  </si>
  <si>
    <t>Viết báo cáo kiểm thử</t>
  </si>
  <si>
    <t>Cài đặt hệ thống</t>
  </si>
  <si>
    <t>Hướng dẫn sử dụng</t>
  </si>
  <si>
    <t>Tên công việc</t>
  </si>
  <si>
    <t>MO</t>
  </si>
  <si>
    <t>ML</t>
  </si>
  <si>
    <t>MP</t>
  </si>
  <si>
    <t>ET</t>
  </si>
  <si>
    <t>ET (làm tròn)</t>
  </si>
  <si>
    <t>Tổng thời gian</t>
  </si>
  <si>
    <t xml:space="preserve">Tổng thời gian </t>
  </si>
  <si>
    <t>STT</t>
  </si>
  <si>
    <t>Công việc</t>
  </si>
  <si>
    <t>Khảo sát</t>
  </si>
  <si>
    <t>Phân tích yêu cầu khách hàng</t>
  </si>
  <si>
    <t>Tìm hiểu nhu cầu về giao diện tính năng phù hợp của phần mềm</t>
  </si>
  <si>
    <t>Ước lượng thời gian thực hiện</t>
  </si>
  <si>
    <t>Ước lượng kinh phí</t>
  </si>
  <si>
    <t>Phân tích</t>
  </si>
  <si>
    <t>Đặc tả dữ liệu</t>
  </si>
  <si>
    <t>Đặc tả xử lý</t>
  </si>
  <si>
    <t>Đặc tả chức năng</t>
  </si>
  <si>
    <t>Xây dựng ER, Use case</t>
  </si>
  <si>
    <t>Thiết kế cơ sở dữ liệu</t>
  </si>
  <si>
    <t>Thiết kế</t>
  </si>
  <si>
    <t>Xây dựng CSDL hoàn chỉnh</t>
  </si>
  <si>
    <t>Truy vấn hàm, thủ tục và ràng buộc</t>
  </si>
  <si>
    <t xml:space="preserve">Thiết kế các chức năng của chương trình </t>
  </si>
  <si>
    <t>Kiểm soát lỗi</t>
  </si>
  <si>
    <t>Lập trình</t>
  </si>
  <si>
    <t>Kiểm thử</t>
  </si>
  <si>
    <t>Lựa chọn công cụ kiểm thử</t>
  </si>
  <si>
    <t>Kiểm chứng các modules chức năng</t>
  </si>
  <si>
    <t>Khắc phục lỗi và viết test case</t>
  </si>
  <si>
    <t>Triển khai và bảo trì</t>
  </si>
  <si>
    <t>Lắp đặt phần cứng</t>
  </si>
  <si>
    <t>Cài đặt phần mềm</t>
  </si>
  <si>
    <t>Chuyển dữ liệu từ hệ thống cũ sang hệ thống mới</t>
  </si>
  <si>
    <t>Kiểm tra sai sót, khuyết điểm của hệ thống</t>
  </si>
  <si>
    <t>Khắc phục lỗi sau khi kiểm tra</t>
  </si>
  <si>
    <t>Đào tạo, cải tiến, bảo hành, nâng cấp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</si>
</sst>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/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topLeftCell="B50" workbookViewId="0">
      <selection activeCell="E52" sqref="E52"/>
    </sheetView>
  </sheetViews>
  <sheetFormatPr defaultRowHeight="13.8" x14ac:dyDescent="0.25"/>
  <cols>
    <col min="2" max="2" width="29.796875" customWidth="1"/>
    <col min="3" max="3" width="9.3984375" bestFit="1" customWidth="1"/>
  </cols>
  <sheetData>
    <row r="1" spans="2:9" ht="14.4" thickBot="1" x14ac:dyDescent="0.3"/>
    <row r="2" spans="2:9" ht="34.200000000000003" thickBot="1" x14ac:dyDescent="0.3">
      <c r="B2" s="5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I2">
        <f>SUM(G5,G10,G18,G24,G29,G35,G43,G48)</f>
        <v>87</v>
      </c>
    </row>
    <row r="3" spans="2:9" ht="17.399999999999999" thickBot="1" x14ac:dyDescent="0.3">
      <c r="B3" s="3" t="s">
        <v>0</v>
      </c>
      <c r="C3" s="4">
        <v>1</v>
      </c>
      <c r="D3" s="4">
        <v>2</v>
      </c>
      <c r="E3" s="4">
        <v>3</v>
      </c>
      <c r="F3" s="4">
        <f>(C3+4*D3+E3)/6</f>
        <v>2</v>
      </c>
      <c r="G3" s="4">
        <v>2</v>
      </c>
    </row>
    <row r="4" spans="2:9" ht="17.399999999999999" thickBot="1" x14ac:dyDescent="0.3">
      <c r="B4" s="3" t="s">
        <v>1</v>
      </c>
      <c r="C4" s="4">
        <v>0.5</v>
      </c>
      <c r="D4" s="4">
        <v>1</v>
      </c>
      <c r="E4" s="4">
        <v>1.5</v>
      </c>
      <c r="F4" s="4">
        <f t="shared" ref="F4:F47" si="0">(C4+4*D4+E4)/6</f>
        <v>1</v>
      </c>
      <c r="G4" s="4">
        <v>1</v>
      </c>
    </row>
    <row r="5" spans="2:9" ht="17.399999999999999" thickBot="1" x14ac:dyDescent="0.3">
      <c r="B5" s="3" t="s">
        <v>30</v>
      </c>
      <c r="C5" s="4">
        <f>SUM(C3:C4)</f>
        <v>1.5</v>
      </c>
      <c r="D5" s="4">
        <f t="shared" ref="D5:G5" si="1">SUM(D3:D4)</f>
        <v>3</v>
      </c>
      <c r="E5" s="4">
        <f t="shared" si="1"/>
        <v>4.5</v>
      </c>
      <c r="F5" s="4">
        <f t="shared" si="1"/>
        <v>3</v>
      </c>
      <c r="G5" s="4">
        <f t="shared" si="1"/>
        <v>3</v>
      </c>
    </row>
    <row r="6" spans="2:9" ht="17.399999999999999" thickBot="1" x14ac:dyDescent="0.3">
      <c r="F6" s="4"/>
    </row>
    <row r="7" spans="2:9" ht="17.399999999999999" thickBot="1" x14ac:dyDescent="0.3">
      <c r="F7" s="4"/>
    </row>
    <row r="8" spans="2:9" ht="17.399999999999999" thickBot="1" x14ac:dyDescent="0.3">
      <c r="B8" s="1" t="s">
        <v>2</v>
      </c>
      <c r="C8" s="2">
        <v>1</v>
      </c>
      <c r="D8" s="2">
        <v>1</v>
      </c>
      <c r="E8" s="2">
        <v>1</v>
      </c>
      <c r="F8" s="4">
        <f t="shared" si="0"/>
        <v>1</v>
      </c>
      <c r="G8" s="2">
        <v>1</v>
      </c>
    </row>
    <row r="9" spans="2:9" ht="17.399999999999999" thickBot="1" x14ac:dyDescent="0.3">
      <c r="B9" s="3" t="s">
        <v>3</v>
      </c>
      <c r="C9" s="4">
        <v>1</v>
      </c>
      <c r="D9" s="4">
        <v>1</v>
      </c>
      <c r="E9" s="4">
        <v>2</v>
      </c>
      <c r="F9" s="4">
        <f t="shared" si="0"/>
        <v>1.1666666666666667</v>
      </c>
      <c r="G9" s="4">
        <v>1</v>
      </c>
    </row>
    <row r="10" spans="2:9" ht="17.399999999999999" thickBot="1" x14ac:dyDescent="0.3">
      <c r="B10" s="3" t="s">
        <v>30</v>
      </c>
      <c r="C10" s="4">
        <f>SUM(C8:C9)</f>
        <v>2</v>
      </c>
      <c r="D10" s="4">
        <f t="shared" ref="D10:G10" si="2">SUM(D8:D9)</f>
        <v>2</v>
      </c>
      <c r="E10" s="4">
        <f t="shared" si="2"/>
        <v>3</v>
      </c>
      <c r="F10" s="4">
        <f t="shared" si="2"/>
        <v>2.166666666666667</v>
      </c>
      <c r="G10" s="4">
        <f t="shared" si="2"/>
        <v>2</v>
      </c>
    </row>
    <row r="11" spans="2:9" ht="17.399999999999999" thickBot="1" x14ac:dyDescent="0.3">
      <c r="F11" s="4"/>
    </row>
    <row r="12" spans="2:9" ht="17.399999999999999" thickBot="1" x14ac:dyDescent="0.3">
      <c r="F12" s="4"/>
    </row>
    <row r="13" spans="2:9" ht="17.399999999999999" thickBot="1" x14ac:dyDescent="0.3">
      <c r="B13" s="1" t="s">
        <v>4</v>
      </c>
      <c r="C13" s="2">
        <v>1</v>
      </c>
      <c r="D13" s="2">
        <v>2</v>
      </c>
      <c r="E13" s="2">
        <v>3</v>
      </c>
      <c r="F13" s="4">
        <f t="shared" si="0"/>
        <v>2</v>
      </c>
      <c r="G13" s="2">
        <v>3</v>
      </c>
    </row>
    <row r="14" spans="2:9" ht="17.399999999999999" thickBot="1" x14ac:dyDescent="0.3">
      <c r="B14" s="3" t="s">
        <v>5</v>
      </c>
      <c r="C14" s="4">
        <v>1</v>
      </c>
      <c r="D14" s="4">
        <v>2</v>
      </c>
      <c r="E14" s="4">
        <v>2.5</v>
      </c>
      <c r="F14" s="4">
        <f t="shared" si="0"/>
        <v>1.9166666666666667</v>
      </c>
      <c r="G14" s="4">
        <v>2</v>
      </c>
    </row>
    <row r="15" spans="2:9" ht="17.399999999999999" thickBot="1" x14ac:dyDescent="0.3">
      <c r="B15" s="3" t="s">
        <v>6</v>
      </c>
      <c r="C15" s="4">
        <v>1</v>
      </c>
      <c r="D15" s="4">
        <v>1.5</v>
      </c>
      <c r="E15" s="4">
        <v>2</v>
      </c>
      <c r="F15" s="4">
        <f t="shared" si="0"/>
        <v>1.5</v>
      </c>
      <c r="G15" s="4">
        <v>2</v>
      </c>
    </row>
    <row r="16" spans="2:9" ht="17.399999999999999" thickBot="1" x14ac:dyDescent="0.3">
      <c r="B16" s="3" t="s">
        <v>7</v>
      </c>
      <c r="C16" s="4">
        <v>2</v>
      </c>
      <c r="D16" s="4">
        <v>2.5</v>
      </c>
      <c r="E16" s="4">
        <v>3</v>
      </c>
      <c r="F16" s="4">
        <f t="shared" si="0"/>
        <v>2.5</v>
      </c>
      <c r="G16" s="4">
        <v>3</v>
      </c>
    </row>
    <row r="17" spans="2:7" ht="17.399999999999999" thickBot="1" x14ac:dyDescent="0.3">
      <c r="B17" s="3" t="s">
        <v>8</v>
      </c>
      <c r="C17" s="4">
        <v>1</v>
      </c>
      <c r="D17" s="4">
        <v>1.5</v>
      </c>
      <c r="E17" s="4">
        <v>2</v>
      </c>
      <c r="F17" s="4">
        <f t="shared" si="0"/>
        <v>1.5</v>
      </c>
      <c r="G17" s="4">
        <v>2</v>
      </c>
    </row>
    <row r="18" spans="2:7" ht="17.399999999999999" thickBot="1" x14ac:dyDescent="0.3">
      <c r="B18" s="3" t="s">
        <v>30</v>
      </c>
      <c r="C18" s="4">
        <f>SUM(C13:C17)</f>
        <v>6</v>
      </c>
      <c r="D18" s="4">
        <f t="shared" ref="D18:F18" si="3">SUM(D13:D17)</f>
        <v>9.5</v>
      </c>
      <c r="E18" s="4">
        <f t="shared" si="3"/>
        <v>12.5</v>
      </c>
      <c r="F18" s="4">
        <f t="shared" si="3"/>
        <v>9.4166666666666679</v>
      </c>
      <c r="G18" s="4">
        <v>10</v>
      </c>
    </row>
    <row r="19" spans="2:7" ht="17.399999999999999" thickBot="1" x14ac:dyDescent="0.3">
      <c r="F19" s="4"/>
    </row>
    <row r="20" spans="2:7" ht="17.399999999999999" thickBot="1" x14ac:dyDescent="0.3">
      <c r="F20" s="4"/>
    </row>
    <row r="21" spans="2:7" ht="17.399999999999999" thickBot="1" x14ac:dyDescent="0.3">
      <c r="B21" s="1" t="s">
        <v>9</v>
      </c>
      <c r="C21" s="2">
        <v>2</v>
      </c>
      <c r="D21" s="2">
        <v>3</v>
      </c>
      <c r="E21" s="2">
        <v>4</v>
      </c>
      <c r="F21" s="4">
        <f t="shared" si="0"/>
        <v>3</v>
      </c>
      <c r="G21" s="2">
        <v>3</v>
      </c>
    </row>
    <row r="22" spans="2:7" ht="17.399999999999999" thickBot="1" x14ac:dyDescent="0.3">
      <c r="B22" s="3" t="s">
        <v>10</v>
      </c>
      <c r="C22" s="4">
        <v>4</v>
      </c>
      <c r="D22" s="4">
        <v>5</v>
      </c>
      <c r="E22" s="4">
        <v>6</v>
      </c>
      <c r="F22" s="4">
        <f t="shared" si="0"/>
        <v>5</v>
      </c>
      <c r="G22" s="4">
        <v>5</v>
      </c>
    </row>
    <row r="23" spans="2:7" ht="17.399999999999999" thickBot="1" x14ac:dyDescent="0.3">
      <c r="B23" s="3" t="s">
        <v>11</v>
      </c>
      <c r="C23" s="4">
        <v>2</v>
      </c>
      <c r="D23" s="4">
        <v>2.5</v>
      </c>
      <c r="E23" s="4">
        <v>3</v>
      </c>
      <c r="F23" s="4">
        <f t="shared" si="0"/>
        <v>2.5</v>
      </c>
      <c r="G23" s="4">
        <v>3</v>
      </c>
    </row>
    <row r="24" spans="2:7" ht="17.399999999999999" thickBot="1" x14ac:dyDescent="0.3">
      <c r="B24" s="3" t="s">
        <v>30</v>
      </c>
      <c r="C24" s="4">
        <f>SUM(C21:C23)</f>
        <v>8</v>
      </c>
      <c r="D24" s="4">
        <f t="shared" ref="D24:G24" si="4">SUM(D21:D23)</f>
        <v>10.5</v>
      </c>
      <c r="E24" s="4">
        <f t="shared" si="4"/>
        <v>13</v>
      </c>
      <c r="F24" s="4">
        <f t="shared" si="4"/>
        <v>10.5</v>
      </c>
      <c r="G24" s="4">
        <f t="shared" si="4"/>
        <v>11</v>
      </c>
    </row>
    <row r="25" spans="2:7" ht="17.399999999999999" thickBot="1" x14ac:dyDescent="0.3">
      <c r="F25" s="4"/>
    </row>
    <row r="26" spans="2:7" ht="17.399999999999999" thickBot="1" x14ac:dyDescent="0.3">
      <c r="F26" s="4"/>
    </row>
    <row r="27" spans="2:7" ht="17.399999999999999" thickBot="1" x14ac:dyDescent="0.3">
      <c r="B27" s="1" t="s">
        <v>12</v>
      </c>
      <c r="C27" s="2">
        <v>2</v>
      </c>
      <c r="D27" s="2">
        <v>3</v>
      </c>
      <c r="E27" s="2">
        <v>4</v>
      </c>
      <c r="F27" s="4">
        <f t="shared" si="0"/>
        <v>3</v>
      </c>
      <c r="G27" s="2">
        <v>3</v>
      </c>
    </row>
    <row r="28" spans="2:7" ht="17.399999999999999" thickBot="1" x14ac:dyDescent="0.3">
      <c r="B28" s="3" t="s">
        <v>13</v>
      </c>
      <c r="C28" s="4">
        <v>4</v>
      </c>
      <c r="D28" s="4">
        <v>5</v>
      </c>
      <c r="E28" s="4">
        <v>6</v>
      </c>
      <c r="F28" s="4">
        <f t="shared" si="0"/>
        <v>5</v>
      </c>
      <c r="G28" s="4">
        <v>5</v>
      </c>
    </row>
    <row r="29" spans="2:7" ht="17.399999999999999" thickBot="1" x14ac:dyDescent="0.3">
      <c r="B29" s="3" t="s">
        <v>30</v>
      </c>
      <c r="C29" s="4">
        <f>SUM(C27:C28)</f>
        <v>6</v>
      </c>
      <c r="D29" s="4">
        <f t="shared" ref="D29:G29" si="5">SUM(D27:D28)</f>
        <v>8</v>
      </c>
      <c r="E29" s="4">
        <f t="shared" si="5"/>
        <v>10</v>
      </c>
      <c r="F29" s="4">
        <f t="shared" si="5"/>
        <v>8</v>
      </c>
      <c r="G29" s="4">
        <f t="shared" si="5"/>
        <v>8</v>
      </c>
    </row>
    <row r="30" spans="2:7" ht="17.399999999999999" thickBot="1" x14ac:dyDescent="0.3">
      <c r="F30" s="4"/>
    </row>
    <row r="31" spans="2:7" ht="17.399999999999999" thickBot="1" x14ac:dyDescent="0.3">
      <c r="F31" s="4"/>
    </row>
    <row r="32" spans="2:7" ht="34.200000000000003" thickBot="1" x14ac:dyDescent="0.3">
      <c r="B32" s="1" t="s">
        <v>14</v>
      </c>
      <c r="C32" s="2">
        <v>5</v>
      </c>
      <c r="D32" s="2">
        <v>6</v>
      </c>
      <c r="E32" s="2">
        <v>7</v>
      </c>
      <c r="F32" s="4">
        <f t="shared" si="0"/>
        <v>6</v>
      </c>
      <c r="G32" s="2">
        <v>6</v>
      </c>
    </row>
    <row r="33" spans="2:7" ht="17.399999999999999" thickBot="1" x14ac:dyDescent="0.3">
      <c r="B33" s="3" t="s">
        <v>15</v>
      </c>
      <c r="C33" s="4">
        <v>12</v>
      </c>
      <c r="D33" s="4">
        <v>14</v>
      </c>
      <c r="E33" s="4">
        <v>15</v>
      </c>
      <c r="F33" s="4">
        <f t="shared" si="0"/>
        <v>13.833333333333334</v>
      </c>
      <c r="G33" s="4">
        <v>14</v>
      </c>
    </row>
    <row r="34" spans="2:7" ht="17.399999999999999" thickBot="1" x14ac:dyDescent="0.3">
      <c r="B34" s="3" t="s">
        <v>16</v>
      </c>
      <c r="C34" s="4">
        <v>3</v>
      </c>
      <c r="D34" s="4">
        <v>4</v>
      </c>
      <c r="E34" s="4">
        <v>5</v>
      </c>
      <c r="F34" s="4">
        <f t="shared" si="0"/>
        <v>4</v>
      </c>
      <c r="G34" s="4">
        <v>4</v>
      </c>
    </row>
    <row r="35" spans="2:7" ht="17.399999999999999" thickBot="1" x14ac:dyDescent="0.3">
      <c r="B35" s="3" t="s">
        <v>31</v>
      </c>
      <c r="C35" s="4">
        <f>SUM(C32:C34)</f>
        <v>20</v>
      </c>
      <c r="D35" s="4">
        <f t="shared" ref="D35:G35" si="6">SUM(D32:D34)</f>
        <v>24</v>
      </c>
      <c r="E35" s="4">
        <f t="shared" si="6"/>
        <v>27</v>
      </c>
      <c r="F35" s="4">
        <f t="shared" si="6"/>
        <v>23.833333333333336</v>
      </c>
      <c r="G35" s="4">
        <f t="shared" si="6"/>
        <v>24</v>
      </c>
    </row>
    <row r="36" spans="2:7" ht="17.399999999999999" thickBot="1" x14ac:dyDescent="0.3">
      <c r="F36" s="4"/>
    </row>
    <row r="37" spans="2:7" ht="17.399999999999999" thickBot="1" x14ac:dyDescent="0.3">
      <c r="F37" s="4"/>
    </row>
    <row r="38" spans="2:7" ht="17.399999999999999" thickBot="1" x14ac:dyDescent="0.3">
      <c r="B38" s="1" t="s">
        <v>17</v>
      </c>
      <c r="C38" s="2">
        <v>3</v>
      </c>
      <c r="D38" s="2">
        <v>4</v>
      </c>
      <c r="E38" s="2">
        <v>5</v>
      </c>
      <c r="F38" s="4">
        <f t="shared" si="0"/>
        <v>4</v>
      </c>
      <c r="G38" s="2">
        <v>4</v>
      </c>
    </row>
    <row r="39" spans="2:7" ht="17.399999999999999" thickBot="1" x14ac:dyDescent="0.3">
      <c r="B39" s="3" t="s">
        <v>18</v>
      </c>
      <c r="C39" s="4">
        <v>3</v>
      </c>
      <c r="D39" s="4">
        <v>4</v>
      </c>
      <c r="E39" s="4">
        <v>5</v>
      </c>
      <c r="F39" s="4">
        <f t="shared" si="0"/>
        <v>4</v>
      </c>
      <c r="G39" s="4">
        <v>4</v>
      </c>
    </row>
    <row r="40" spans="2:7" ht="17.399999999999999" thickBot="1" x14ac:dyDescent="0.3">
      <c r="B40" s="3" t="s">
        <v>19</v>
      </c>
      <c r="C40" s="4">
        <v>3</v>
      </c>
      <c r="D40" s="4">
        <v>4</v>
      </c>
      <c r="E40" s="4">
        <v>5</v>
      </c>
      <c r="F40" s="4">
        <f t="shared" si="0"/>
        <v>4</v>
      </c>
      <c r="G40" s="4">
        <v>4</v>
      </c>
    </row>
    <row r="41" spans="2:7" ht="17.399999999999999" thickBot="1" x14ac:dyDescent="0.3">
      <c r="B41" s="3" t="s">
        <v>20</v>
      </c>
      <c r="C41" s="4">
        <v>5</v>
      </c>
      <c r="D41" s="4">
        <v>6</v>
      </c>
      <c r="E41" s="4">
        <v>7</v>
      </c>
      <c r="F41" s="4">
        <f t="shared" si="0"/>
        <v>6</v>
      </c>
      <c r="G41" s="4">
        <v>6</v>
      </c>
    </row>
    <row r="42" spans="2:7" ht="17.399999999999999" thickBot="1" x14ac:dyDescent="0.3">
      <c r="B42" s="3" t="s">
        <v>21</v>
      </c>
      <c r="C42" s="4">
        <v>1</v>
      </c>
      <c r="D42" s="4">
        <v>1.5</v>
      </c>
      <c r="E42" s="4">
        <v>2</v>
      </c>
      <c r="F42" s="4">
        <f t="shared" si="0"/>
        <v>1.5</v>
      </c>
      <c r="G42" s="4">
        <v>1</v>
      </c>
    </row>
    <row r="43" spans="2:7" ht="17.399999999999999" thickBot="1" x14ac:dyDescent="0.3">
      <c r="B43" s="3" t="s">
        <v>30</v>
      </c>
      <c r="C43" s="4">
        <f>SUM(C38:C42)</f>
        <v>15</v>
      </c>
      <c r="D43" s="4">
        <f t="shared" ref="D43:G43" si="7">SUM(D38:D42)</f>
        <v>19.5</v>
      </c>
      <c r="E43" s="4">
        <f t="shared" si="7"/>
        <v>24</v>
      </c>
      <c r="F43" s="4">
        <f t="shared" si="7"/>
        <v>19.5</v>
      </c>
      <c r="G43" s="4">
        <f t="shared" si="7"/>
        <v>19</v>
      </c>
    </row>
    <row r="44" spans="2:7" ht="17.399999999999999" thickBot="1" x14ac:dyDescent="0.3">
      <c r="F44" s="4"/>
    </row>
    <row r="45" spans="2:7" ht="17.399999999999999" thickBot="1" x14ac:dyDescent="0.3">
      <c r="F45" s="4"/>
    </row>
    <row r="46" spans="2:7" ht="17.399999999999999" thickBot="1" x14ac:dyDescent="0.3">
      <c r="B46" s="1" t="s">
        <v>22</v>
      </c>
      <c r="C46" s="2">
        <v>5</v>
      </c>
      <c r="D46" s="2">
        <v>7</v>
      </c>
      <c r="E46" s="2">
        <v>8</v>
      </c>
      <c r="F46" s="4">
        <f t="shared" si="0"/>
        <v>6.833333333333333</v>
      </c>
      <c r="G46" s="2">
        <v>7</v>
      </c>
    </row>
    <row r="47" spans="2:7" ht="17.399999999999999" thickBot="1" x14ac:dyDescent="0.3">
      <c r="B47" s="3" t="s">
        <v>23</v>
      </c>
      <c r="C47" s="4">
        <v>2</v>
      </c>
      <c r="D47" s="4">
        <v>3</v>
      </c>
      <c r="E47" s="4">
        <v>4</v>
      </c>
      <c r="F47" s="4">
        <f t="shared" si="0"/>
        <v>3</v>
      </c>
      <c r="G47" s="4">
        <v>3</v>
      </c>
    </row>
    <row r="48" spans="2:7" ht="17.399999999999999" thickBot="1" x14ac:dyDescent="0.3">
      <c r="B48" s="3" t="s">
        <v>30</v>
      </c>
      <c r="C48" s="4">
        <f>SUM(C46:C47)</f>
        <v>7</v>
      </c>
      <c r="D48" s="4">
        <f t="shared" ref="D48:G48" si="8">SUM(D46:D47)</f>
        <v>10</v>
      </c>
      <c r="E48" s="4">
        <f t="shared" si="8"/>
        <v>12</v>
      </c>
      <c r="F48" s="4">
        <f t="shared" si="8"/>
        <v>9.8333333333333321</v>
      </c>
      <c r="G48" s="4">
        <f t="shared" si="8"/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abSelected="1" topLeftCell="B31" workbookViewId="0">
      <selection activeCell="G24" sqref="G24"/>
    </sheetView>
  </sheetViews>
  <sheetFormatPr defaultRowHeight="13.8" x14ac:dyDescent="0.25"/>
  <cols>
    <col min="2" max="2" width="5.09765625" customWidth="1"/>
    <col min="3" max="3" width="38" customWidth="1"/>
    <col min="4" max="5" width="4.796875" customWidth="1"/>
    <col min="6" max="6" width="4.296875" customWidth="1"/>
    <col min="7" max="7" width="23.19921875" style="9" customWidth="1"/>
  </cols>
  <sheetData>
    <row r="1" spans="2:8" ht="14.4" thickBot="1" x14ac:dyDescent="0.3"/>
    <row r="2" spans="2:8" ht="17.399999999999999" thickBot="1" x14ac:dyDescent="0.3">
      <c r="B2" s="5" t="s">
        <v>32</v>
      </c>
      <c r="C2" s="6" t="s">
        <v>33</v>
      </c>
      <c r="D2" s="6" t="s">
        <v>25</v>
      </c>
      <c r="E2" s="6" t="s">
        <v>26</v>
      </c>
      <c r="F2" s="6" t="s">
        <v>27</v>
      </c>
      <c r="G2" s="6" t="s">
        <v>28</v>
      </c>
    </row>
    <row r="3" spans="2:8" ht="17.399999999999999" thickBot="1" x14ac:dyDescent="0.3">
      <c r="B3" s="15" t="s">
        <v>34</v>
      </c>
      <c r="C3" s="16"/>
      <c r="D3" s="16"/>
      <c r="E3" s="16"/>
      <c r="F3" s="16"/>
      <c r="G3" s="17"/>
    </row>
    <row r="4" spans="2:8" ht="17.399999999999999" thickBot="1" x14ac:dyDescent="0.3">
      <c r="B4" s="7">
        <v>1</v>
      </c>
      <c r="C4" s="8" t="s">
        <v>35</v>
      </c>
      <c r="D4" s="4">
        <v>1</v>
      </c>
      <c r="E4" s="4">
        <v>2</v>
      </c>
      <c r="F4" s="4">
        <v>3</v>
      </c>
      <c r="G4" s="10">
        <f>(D4+4*E4+F4)/6</f>
        <v>2</v>
      </c>
    </row>
    <row r="5" spans="2:8" ht="34.200000000000003" thickBot="1" x14ac:dyDescent="0.3">
      <c r="B5" s="7">
        <v>2</v>
      </c>
      <c r="C5" s="8" t="s">
        <v>36</v>
      </c>
      <c r="D5" s="4">
        <v>1</v>
      </c>
      <c r="E5" s="4">
        <v>1</v>
      </c>
      <c r="F5" s="4">
        <v>3</v>
      </c>
      <c r="G5" s="10">
        <f t="shared" ref="G5:G38" si="0">(D5+4*E5+F5)/6</f>
        <v>1.3333333333333333</v>
      </c>
    </row>
    <row r="6" spans="2:8" ht="17.399999999999999" thickBot="1" x14ac:dyDescent="0.3">
      <c r="B6" s="7">
        <v>3</v>
      </c>
      <c r="C6" s="8" t="s">
        <v>37</v>
      </c>
      <c r="D6" s="4">
        <v>1</v>
      </c>
      <c r="E6" s="4">
        <v>2</v>
      </c>
      <c r="F6" s="4">
        <v>3</v>
      </c>
      <c r="G6" s="10">
        <f t="shared" si="0"/>
        <v>2</v>
      </c>
    </row>
    <row r="7" spans="2:8" ht="17.399999999999999" thickBot="1" x14ac:dyDescent="0.3">
      <c r="B7" s="7">
        <v>4</v>
      </c>
      <c r="C7" s="8" t="s">
        <v>38</v>
      </c>
      <c r="D7" s="4">
        <v>1</v>
      </c>
      <c r="E7" s="4">
        <v>1</v>
      </c>
      <c r="F7" s="4">
        <v>2</v>
      </c>
      <c r="G7" s="10">
        <f t="shared" si="0"/>
        <v>1.1666666666666667</v>
      </c>
      <c r="H7">
        <f>SUM(G4:G7)</f>
        <v>6.5</v>
      </c>
    </row>
    <row r="8" spans="2:8" ht="17.399999999999999" customHeight="1" thickBot="1" x14ac:dyDescent="0.3">
      <c r="B8" s="11" t="s">
        <v>39</v>
      </c>
      <c r="C8" s="12"/>
      <c r="D8" s="12"/>
      <c r="E8" s="12"/>
      <c r="F8" s="12"/>
      <c r="G8" s="10">
        <f t="shared" si="0"/>
        <v>0</v>
      </c>
    </row>
    <row r="9" spans="2:8" ht="17.399999999999999" thickBot="1" x14ac:dyDescent="0.3">
      <c r="B9" s="7">
        <v>5</v>
      </c>
      <c r="C9" s="8" t="s">
        <v>40</v>
      </c>
      <c r="D9" s="4">
        <v>1</v>
      </c>
      <c r="E9" s="4">
        <v>2</v>
      </c>
      <c r="F9" s="4">
        <v>3</v>
      </c>
      <c r="G9" s="10">
        <f t="shared" si="0"/>
        <v>2</v>
      </c>
    </row>
    <row r="10" spans="2:8" ht="17.399999999999999" thickBot="1" x14ac:dyDescent="0.3">
      <c r="B10" s="7">
        <v>6</v>
      </c>
      <c r="C10" s="8" t="s">
        <v>41</v>
      </c>
      <c r="D10" s="4">
        <v>1</v>
      </c>
      <c r="E10" s="4">
        <v>2</v>
      </c>
      <c r="F10" s="4">
        <v>3</v>
      </c>
      <c r="G10" s="10">
        <f t="shared" si="0"/>
        <v>2</v>
      </c>
    </row>
    <row r="11" spans="2:8" ht="17.399999999999999" thickBot="1" x14ac:dyDescent="0.3">
      <c r="B11" s="7">
        <v>7</v>
      </c>
      <c r="C11" s="8" t="s">
        <v>42</v>
      </c>
      <c r="D11" s="4">
        <v>1</v>
      </c>
      <c r="E11" s="4">
        <v>2</v>
      </c>
      <c r="F11" s="4">
        <v>3</v>
      </c>
      <c r="G11" s="10">
        <f t="shared" si="0"/>
        <v>2</v>
      </c>
    </row>
    <row r="12" spans="2:8" ht="17.399999999999999" thickBot="1" x14ac:dyDescent="0.3">
      <c r="B12" s="7">
        <v>8</v>
      </c>
      <c r="C12" s="8" t="s">
        <v>43</v>
      </c>
      <c r="D12" s="4">
        <v>2</v>
      </c>
      <c r="E12" s="4">
        <v>3</v>
      </c>
      <c r="F12" s="4">
        <v>4</v>
      </c>
      <c r="G12" s="10">
        <f t="shared" si="0"/>
        <v>3</v>
      </c>
    </row>
    <row r="13" spans="2:8" ht="17.399999999999999" thickBot="1" x14ac:dyDescent="0.3">
      <c r="B13" s="7">
        <v>9</v>
      </c>
      <c r="C13" s="8" t="s">
        <v>44</v>
      </c>
      <c r="D13" s="4">
        <v>2</v>
      </c>
      <c r="E13" s="4">
        <v>5</v>
      </c>
      <c r="F13" s="4">
        <v>6</v>
      </c>
      <c r="G13" s="10">
        <f t="shared" si="0"/>
        <v>4.666666666666667</v>
      </c>
      <c r="H13">
        <f>SUM(G9:G13)</f>
        <v>13.666666666666668</v>
      </c>
    </row>
    <row r="14" spans="2:8" ht="17.399999999999999" customHeight="1" thickBot="1" x14ac:dyDescent="0.3">
      <c r="B14" s="13" t="s">
        <v>45</v>
      </c>
      <c r="C14" s="14"/>
      <c r="D14" s="14"/>
      <c r="E14" s="14"/>
      <c r="F14" s="14"/>
      <c r="G14" s="10">
        <f t="shared" si="0"/>
        <v>0</v>
      </c>
    </row>
    <row r="15" spans="2:8" ht="17.399999999999999" thickBot="1" x14ac:dyDescent="0.3">
      <c r="B15" s="7">
        <v>10</v>
      </c>
      <c r="C15" s="8" t="s">
        <v>46</v>
      </c>
      <c r="D15" s="4">
        <v>1</v>
      </c>
      <c r="E15" s="4">
        <v>2</v>
      </c>
      <c r="F15" s="4">
        <v>3</v>
      </c>
      <c r="G15" s="10">
        <f t="shared" si="0"/>
        <v>2</v>
      </c>
    </row>
    <row r="16" spans="2:8" ht="17.399999999999999" thickBot="1" x14ac:dyDescent="0.3">
      <c r="B16" s="7">
        <v>11</v>
      </c>
      <c r="C16" s="8" t="s">
        <v>47</v>
      </c>
      <c r="D16" s="4">
        <v>1</v>
      </c>
      <c r="E16" s="4">
        <v>2</v>
      </c>
      <c r="F16" s="4">
        <v>3</v>
      </c>
      <c r="G16" s="10">
        <f t="shared" si="0"/>
        <v>2</v>
      </c>
    </row>
    <row r="17" spans="2:8" ht="17.399999999999999" thickBot="1" x14ac:dyDescent="0.3">
      <c r="B17" s="7">
        <v>12</v>
      </c>
      <c r="C17" s="8" t="s">
        <v>48</v>
      </c>
      <c r="D17" s="4">
        <v>2</v>
      </c>
      <c r="E17" s="4">
        <v>3</v>
      </c>
      <c r="F17" s="4">
        <v>4</v>
      </c>
      <c r="G17" s="10">
        <f t="shared" si="0"/>
        <v>3</v>
      </c>
    </row>
    <row r="18" spans="2:8" ht="17.399999999999999" thickBot="1" x14ac:dyDescent="0.3">
      <c r="B18" s="7">
        <v>13</v>
      </c>
      <c r="C18" s="8" t="s">
        <v>49</v>
      </c>
      <c r="D18" s="4">
        <v>1</v>
      </c>
      <c r="E18" s="4">
        <v>1</v>
      </c>
      <c r="F18" s="4">
        <v>2</v>
      </c>
      <c r="G18" s="10">
        <f t="shared" si="0"/>
        <v>1.1666666666666667</v>
      </c>
      <c r="H18">
        <f>SUM(G15:G18)</f>
        <v>8.1666666666666661</v>
      </c>
    </row>
    <row r="19" spans="2:8" ht="17.399999999999999" customHeight="1" thickBot="1" x14ac:dyDescent="0.3">
      <c r="B19" s="13" t="s">
        <v>50</v>
      </c>
      <c r="C19" s="14"/>
      <c r="D19" s="14"/>
      <c r="E19" s="14"/>
      <c r="F19" s="14"/>
      <c r="G19" s="10">
        <f t="shared" si="0"/>
        <v>0</v>
      </c>
    </row>
    <row r="20" spans="2:8" ht="17.399999999999999" thickBot="1" x14ac:dyDescent="0.3">
      <c r="B20" s="7">
        <v>14</v>
      </c>
      <c r="C20" s="8" t="s">
        <v>12</v>
      </c>
      <c r="D20" s="4">
        <v>2</v>
      </c>
      <c r="E20" s="4">
        <v>3</v>
      </c>
      <c r="F20" s="4">
        <v>4</v>
      </c>
      <c r="G20" s="10">
        <f t="shared" si="0"/>
        <v>3</v>
      </c>
    </row>
    <row r="21" spans="2:8" ht="17.399999999999999" thickBot="1" x14ac:dyDescent="0.3">
      <c r="B21" s="7">
        <v>15</v>
      </c>
      <c r="C21" s="8" t="s">
        <v>13</v>
      </c>
      <c r="D21" s="4">
        <v>4</v>
      </c>
      <c r="E21" s="4">
        <v>6</v>
      </c>
      <c r="F21" s="4">
        <v>8</v>
      </c>
      <c r="G21" s="10">
        <f t="shared" si="0"/>
        <v>6</v>
      </c>
    </row>
    <row r="22" spans="2:8" ht="17.399999999999999" thickBot="1" x14ac:dyDescent="0.3">
      <c r="B22" s="7">
        <v>16</v>
      </c>
      <c r="C22" s="8" t="s">
        <v>14</v>
      </c>
      <c r="D22" s="4">
        <v>2</v>
      </c>
      <c r="E22" s="4">
        <v>3</v>
      </c>
      <c r="F22" s="4">
        <v>4</v>
      </c>
      <c r="G22" s="10">
        <f t="shared" si="0"/>
        <v>3</v>
      </c>
    </row>
    <row r="23" spans="2:8" ht="17.399999999999999" thickBot="1" x14ac:dyDescent="0.3">
      <c r="B23" s="7">
        <v>17</v>
      </c>
      <c r="C23" s="8" t="s">
        <v>15</v>
      </c>
      <c r="D23" s="4">
        <v>5</v>
      </c>
      <c r="E23" s="4">
        <v>6</v>
      </c>
      <c r="F23" s="4">
        <v>7</v>
      </c>
      <c r="G23" s="10">
        <f t="shared" si="0"/>
        <v>6</v>
      </c>
    </row>
    <row r="24" spans="2:8" ht="17.399999999999999" thickBot="1" x14ac:dyDescent="0.3">
      <c r="B24" s="7">
        <v>18</v>
      </c>
      <c r="C24" s="8" t="s">
        <v>16</v>
      </c>
      <c r="D24" s="4">
        <v>2</v>
      </c>
      <c r="E24" s="4">
        <v>3</v>
      </c>
      <c r="F24" s="4">
        <v>4</v>
      </c>
      <c r="G24" s="10">
        <f t="shared" si="0"/>
        <v>3</v>
      </c>
      <c r="H24">
        <f>SUM(G20:G24)</f>
        <v>21</v>
      </c>
    </row>
    <row r="25" spans="2:8" ht="17.399999999999999" customHeight="1" thickBot="1" x14ac:dyDescent="0.3">
      <c r="B25" s="13" t="s">
        <v>51</v>
      </c>
      <c r="C25" s="14"/>
      <c r="D25" s="14"/>
      <c r="E25" s="14"/>
      <c r="F25" s="14"/>
      <c r="G25" s="10">
        <f t="shared" si="0"/>
        <v>0</v>
      </c>
    </row>
    <row r="26" spans="2:8" ht="17.399999999999999" thickBot="1" x14ac:dyDescent="0.3">
      <c r="B26" s="7">
        <v>19</v>
      </c>
      <c r="C26" s="8" t="s">
        <v>52</v>
      </c>
      <c r="D26" s="4">
        <v>1</v>
      </c>
      <c r="E26" s="4">
        <v>2</v>
      </c>
      <c r="F26" s="4">
        <v>2</v>
      </c>
      <c r="G26" s="10">
        <f t="shared" si="0"/>
        <v>1.8333333333333333</v>
      </c>
    </row>
    <row r="27" spans="2:8" ht="17.399999999999999" thickBot="1" x14ac:dyDescent="0.3">
      <c r="B27" s="7">
        <v>20</v>
      </c>
      <c r="C27" s="8" t="s">
        <v>17</v>
      </c>
      <c r="D27" s="4">
        <v>1</v>
      </c>
      <c r="E27" s="4">
        <v>1</v>
      </c>
      <c r="F27" s="4">
        <v>2</v>
      </c>
      <c r="G27" s="10">
        <f t="shared" si="0"/>
        <v>1.1666666666666667</v>
      </c>
    </row>
    <row r="28" spans="2:8" ht="17.399999999999999" thickBot="1" x14ac:dyDescent="0.3">
      <c r="B28" s="7">
        <v>21</v>
      </c>
      <c r="C28" s="8" t="s">
        <v>18</v>
      </c>
      <c r="D28" s="4">
        <v>1</v>
      </c>
      <c r="E28" s="4">
        <v>2</v>
      </c>
      <c r="F28" s="4">
        <v>3</v>
      </c>
      <c r="G28" s="10">
        <f t="shared" si="0"/>
        <v>2</v>
      </c>
    </row>
    <row r="29" spans="2:8" ht="17.399999999999999" thickBot="1" x14ac:dyDescent="0.3">
      <c r="B29" s="7">
        <v>22</v>
      </c>
      <c r="C29" s="8" t="s">
        <v>19</v>
      </c>
      <c r="D29" s="4">
        <v>1</v>
      </c>
      <c r="E29" s="4">
        <v>1</v>
      </c>
      <c r="F29" s="4">
        <v>2</v>
      </c>
      <c r="G29" s="10">
        <f t="shared" si="0"/>
        <v>1.1666666666666667</v>
      </c>
    </row>
    <row r="30" spans="2:8" ht="17.399999999999999" thickBot="1" x14ac:dyDescent="0.3">
      <c r="B30" s="7">
        <v>23</v>
      </c>
      <c r="C30" s="8" t="s">
        <v>53</v>
      </c>
      <c r="D30" s="4">
        <v>1</v>
      </c>
      <c r="E30" s="4">
        <v>1</v>
      </c>
      <c r="F30" s="4">
        <v>3</v>
      </c>
      <c r="G30" s="10">
        <f t="shared" si="0"/>
        <v>1.3333333333333333</v>
      </c>
    </row>
    <row r="31" spans="2:8" ht="17.399999999999999" thickBot="1" x14ac:dyDescent="0.3">
      <c r="B31" s="7">
        <v>24</v>
      </c>
      <c r="C31" s="8" t="s">
        <v>54</v>
      </c>
      <c r="D31" s="4">
        <v>2</v>
      </c>
      <c r="E31" s="4">
        <v>3</v>
      </c>
      <c r="F31" s="4">
        <v>4</v>
      </c>
      <c r="G31" s="10">
        <f t="shared" si="0"/>
        <v>3</v>
      </c>
      <c r="H31">
        <f>SUM(G26:G31)</f>
        <v>10.5</v>
      </c>
    </row>
    <row r="32" spans="2:8" ht="17.399999999999999" customHeight="1" thickBot="1" x14ac:dyDescent="0.3">
      <c r="B32" s="13" t="s">
        <v>55</v>
      </c>
      <c r="C32" s="14"/>
      <c r="D32" s="14"/>
      <c r="E32" s="14"/>
      <c r="F32" s="14"/>
      <c r="G32" s="10">
        <f t="shared" si="0"/>
        <v>0</v>
      </c>
    </row>
    <row r="33" spans="2:8" ht="17.399999999999999" thickBot="1" x14ac:dyDescent="0.3">
      <c r="B33" s="7">
        <v>25</v>
      </c>
      <c r="C33" s="8" t="s">
        <v>56</v>
      </c>
      <c r="D33" s="4">
        <v>0.25</v>
      </c>
      <c r="E33" s="4">
        <v>0.25</v>
      </c>
      <c r="F33" s="4">
        <v>1</v>
      </c>
      <c r="G33" s="10">
        <f t="shared" si="0"/>
        <v>0.375</v>
      </c>
    </row>
    <row r="34" spans="2:8" ht="17.399999999999999" thickBot="1" x14ac:dyDescent="0.3">
      <c r="B34" s="7">
        <v>26</v>
      </c>
      <c r="C34" s="8" t="s">
        <v>57</v>
      </c>
      <c r="D34" s="4">
        <v>0.25</v>
      </c>
      <c r="E34" s="4">
        <v>0.25</v>
      </c>
      <c r="F34" s="4">
        <v>1</v>
      </c>
      <c r="G34" s="10">
        <f t="shared" si="0"/>
        <v>0.375</v>
      </c>
    </row>
    <row r="35" spans="2:8" ht="34.200000000000003" thickBot="1" x14ac:dyDescent="0.3">
      <c r="B35" s="7">
        <v>27</v>
      </c>
      <c r="C35" s="8" t="s">
        <v>58</v>
      </c>
      <c r="D35" s="4">
        <v>1</v>
      </c>
      <c r="E35" s="4">
        <v>2</v>
      </c>
      <c r="F35" s="4">
        <v>3</v>
      </c>
      <c r="G35" s="10">
        <f t="shared" si="0"/>
        <v>2</v>
      </c>
    </row>
    <row r="36" spans="2:8" ht="34.200000000000003" thickBot="1" x14ac:dyDescent="0.3">
      <c r="B36" s="7">
        <v>28</v>
      </c>
      <c r="C36" s="8" t="s">
        <v>59</v>
      </c>
      <c r="D36" s="4">
        <v>1</v>
      </c>
      <c r="E36" s="4">
        <v>1</v>
      </c>
      <c r="F36" s="4">
        <v>2</v>
      </c>
      <c r="G36" s="10">
        <f t="shared" si="0"/>
        <v>1.1666666666666667</v>
      </c>
    </row>
    <row r="37" spans="2:8" ht="17.399999999999999" thickBot="1" x14ac:dyDescent="0.3">
      <c r="B37" s="7">
        <v>29</v>
      </c>
      <c r="C37" s="8" t="s">
        <v>60</v>
      </c>
      <c r="D37" s="4">
        <v>1</v>
      </c>
      <c r="E37" s="4">
        <v>1</v>
      </c>
      <c r="F37" s="4">
        <v>2</v>
      </c>
      <c r="G37" s="10">
        <f t="shared" si="0"/>
        <v>1.1666666666666667</v>
      </c>
    </row>
    <row r="38" spans="2:8" ht="34.200000000000003" thickBot="1" x14ac:dyDescent="0.3">
      <c r="B38" s="7">
        <v>30</v>
      </c>
      <c r="C38" s="8" t="s">
        <v>61</v>
      </c>
      <c r="D38" s="4">
        <v>1</v>
      </c>
      <c r="E38" s="4">
        <v>1</v>
      </c>
      <c r="F38" s="4">
        <v>2</v>
      </c>
      <c r="G38" s="10">
        <f t="shared" si="0"/>
        <v>1.1666666666666667</v>
      </c>
      <c r="H38">
        <f>SUM(G33:G38)</f>
        <v>6.2500000000000009</v>
      </c>
    </row>
    <row r="39" spans="2:8" x14ac:dyDescent="0.25">
      <c r="G39" s="9">
        <f>SUM(G4:G38)</f>
        <v>66.083333333333343</v>
      </c>
    </row>
  </sheetData>
  <mergeCells count="1">
    <mergeCell ref="B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BAPNAMPC</dc:creator>
  <cp:lastModifiedBy>BAPNAMPC</cp:lastModifiedBy>
  <dcterms:created xsi:type="dcterms:W3CDTF">2021-10-31T15:05:01Z</dcterms:created>
  <dcterms:modified xsi:type="dcterms:W3CDTF">2021-11-04T15:47:11Z</dcterms:modified>
</cp:coreProperties>
</file>