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richer poorer\Figures\"/>
    </mc:Choice>
  </mc:AlternateContent>
  <xr:revisionPtr revIDLastSave="0" documentId="13_ncr:1_{E57D1FE3-F62B-457C-975A-218EC77D1C4D}" xr6:coauthVersionLast="36" xr6:coauthVersionMax="36" xr10:uidLastSave="{00000000-0000-0000-0000-000000000000}"/>
  <bookViews>
    <workbookView xWindow="0" yWindow="0" windowWidth="19170" windowHeight="14595" xr2:uid="{281787A3-79B4-402D-B1BF-6AB93B1226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/>
  <c r="D4" i="1" l="1"/>
  <c r="I4" i="1"/>
  <c r="I5" i="1"/>
  <c r="H4" i="1"/>
  <c r="H5" i="1"/>
  <c r="C4" i="1"/>
  <c r="E4" i="1"/>
  <c r="F4" i="1"/>
  <c r="G4" i="1"/>
  <c r="C5" i="1"/>
  <c r="D5" i="1"/>
  <c r="E5" i="1"/>
  <c r="F5" i="1"/>
  <c r="G5" i="1"/>
  <c r="B5" i="1"/>
  <c r="B4" i="1"/>
</calcChain>
</file>

<file path=xl/sharedStrings.xml><?xml version="1.0" encoding="utf-8"?>
<sst xmlns="http://schemas.openxmlformats.org/spreadsheetml/2006/main" count="12" uniqueCount="10">
  <si>
    <t>GDP per capita (2017US$ppp)</t>
  </si>
  <si>
    <t>final consumption per capita (2017US$ppp)</t>
  </si>
  <si>
    <t>LU</t>
  </si>
  <si>
    <t>WF</t>
  </si>
  <si>
    <t>E_hhfin</t>
  </si>
  <si>
    <t>E_K_fc_fin</t>
  </si>
  <si>
    <t>E_K_fc_capital_fin</t>
  </si>
  <si>
    <t>E_K_fc_other_fin</t>
  </si>
  <si>
    <t>E_pbafin</t>
  </si>
  <si>
    <t>E_cbafin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</si>
</sst>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9BCD-254F-4C44-9425-21E2B8633B89}">
  <dimension ref="A1:J5"/>
  <sheetViews>
    <sheetView tabSelected="1" workbookViewId="0">
      <selection activeCell="K6" sqref="K6"/>
    </sheetView>
  </sheetViews>
  <sheetFormatPr baseColWidth="10" defaultRowHeight="15" x14ac:dyDescent="0.25"/>
  <cols>
    <col min="3" max="3" width="18.140625" bestFit="1" customWidth="1"/>
    <col min="4" max="4" width="25.140625" bestFit="1" customWidth="1"/>
    <col min="5" max="5" width="24.140625" bestFit="1" customWidth="1"/>
    <col min="6" max="6" width="5.85546875" customWidth="1"/>
  </cols>
  <sheetData>
    <row r="1" spans="1:10" x14ac:dyDescent="0.2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0</v>
      </c>
      <c r="I1" s="2" t="s">
        <v>1</v>
      </c>
    </row>
    <row r="2" spans="1:10" x14ac:dyDescent="0.25">
      <c r="A2" s="1" t="s">
        <v>2</v>
      </c>
      <c r="B2">
        <v>46.229249668029077</v>
      </c>
      <c r="C2">
        <v>196.96674184314381</v>
      </c>
      <c r="D2">
        <v>25.126504062122262</v>
      </c>
      <c r="E2">
        <v>171.8402377810215</v>
      </c>
      <c r="F2">
        <v>215.8041323296398</v>
      </c>
      <c r="G2">
        <v>226.87133526581869</v>
      </c>
      <c r="H2">
        <v>112700.67546426279</v>
      </c>
      <c r="I2">
        <v>44612.0346077617</v>
      </c>
      <c r="J2">
        <f t="shared" ref="J2:J3" si="0">B2/(B2+G2)</f>
        <v>0.16927554248639576</v>
      </c>
    </row>
    <row r="3" spans="1:10" x14ac:dyDescent="0.25">
      <c r="A3" s="1" t="s">
        <v>3</v>
      </c>
      <c r="B3">
        <v>11.62005925785035</v>
      </c>
      <c r="C3">
        <v>4.9715155746227202</v>
      </c>
      <c r="D3">
        <v>0.88868262450069646</v>
      </c>
      <c r="E3">
        <v>4.082832950122036</v>
      </c>
      <c r="F3">
        <v>4.1723622470653936</v>
      </c>
      <c r="G3">
        <v>6.2085760245532056</v>
      </c>
      <c r="H3">
        <v>3658.6834332319509</v>
      </c>
      <c r="I3">
        <v>3492.377341621172</v>
      </c>
      <c r="J3">
        <f t="shared" si="0"/>
        <v>0.65176380994899119</v>
      </c>
    </row>
    <row r="4" spans="1:10" x14ac:dyDescent="0.25">
      <c r="A4" s="1" t="s">
        <v>2</v>
      </c>
      <c r="B4" s="4">
        <f>B2^0.5*0.8/2</f>
        <v>2.7196837953858997</v>
      </c>
      <c r="C4" s="3">
        <f t="shared" ref="C4:G4" si="1">C2^0.5*0.8/2</f>
        <v>5.6137936099310792</v>
      </c>
      <c r="D4" s="4">
        <f>D2^0.5*0.8/2</f>
        <v>2.0050537773185941</v>
      </c>
      <c r="E4" s="4">
        <f t="shared" si="1"/>
        <v>5.2435139024287372</v>
      </c>
      <c r="F4" s="4">
        <f t="shared" si="1"/>
        <v>5.8761093567719085</v>
      </c>
      <c r="G4" s="4">
        <f t="shared" si="1"/>
        <v>6.0248994715705422</v>
      </c>
      <c r="H4" s="4">
        <f>(H2/1000)^0.5/2</f>
        <v>5.3080287175245857</v>
      </c>
      <c r="I4" s="4">
        <f>(I2/1000)^0.5/2</f>
        <v>3.3396120511131864</v>
      </c>
    </row>
    <row r="5" spans="1:10" x14ac:dyDescent="0.25">
      <c r="A5" s="1" t="s">
        <v>3</v>
      </c>
      <c r="B5" s="4">
        <f>B3^0.5*0.8/2</f>
        <v>1.3635283206651985</v>
      </c>
      <c r="C5" s="3">
        <f t="shared" ref="C5:G5" si="2">C3^0.5*0.8/2</f>
        <v>0.89187582764622297</v>
      </c>
      <c r="D5" s="4">
        <f t="shared" si="2"/>
        <v>0.37707985880992295</v>
      </c>
      <c r="E5" s="4">
        <f t="shared" si="2"/>
        <v>0.80824085025413417</v>
      </c>
      <c r="F5" s="4">
        <f t="shared" si="2"/>
        <v>0.8170544409832573</v>
      </c>
      <c r="G5" s="4">
        <f t="shared" si="2"/>
        <v>0.99668057266534138</v>
      </c>
      <c r="H5" s="4">
        <f>(H3/1000)^0.5/2</f>
        <v>0.95638426289226841</v>
      </c>
      <c r="I5" s="4">
        <f>(I3/1000)^0.5/2</f>
        <v>0.93439517090216873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2022-03-24T08:15:00Z</dcterms:created>
  <dcterms:modified xsi:type="dcterms:W3CDTF">2022-04-01T12:36:49Z</dcterms:modified>
</cp:coreProperties>
</file>