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14" sheetId="1" r:id="rId1"/>
  </sheets>
  <calcPr calcId="144525"/>
</workbook>
</file>

<file path=xl/calcChain.xml><?xml version="1.0" encoding="utf-8"?>
<calcChain xmlns="http://schemas.openxmlformats.org/spreadsheetml/2006/main">
  <c r="X17" i="1" l="1"/>
  <c r="X14" i="1"/>
  <c r="X11" i="1"/>
  <c r="X8" i="1"/>
  <c r="X5" i="1"/>
  <c r="X2" i="1"/>
</calcChain>
</file>

<file path=xl/sharedStrings.xml><?xml version="1.0" encoding="utf-8"?>
<sst xmlns="http://schemas.openxmlformats.org/spreadsheetml/2006/main" count="61" uniqueCount="32">
  <si>
    <t>STCODE</t>
  </si>
  <si>
    <t>STNAME</t>
  </si>
  <si>
    <t>DIST</t>
  </si>
  <si>
    <t>DISTNAME</t>
  </si>
  <si>
    <t>YEAR</t>
  </si>
  <si>
    <t>CATL_T</t>
  </si>
  <si>
    <t>CATL_AM</t>
  </si>
  <si>
    <t>CATL_AF</t>
  </si>
  <si>
    <t>CATL_YM</t>
  </si>
  <si>
    <t>CATL_YF</t>
  </si>
  <si>
    <t>CATL_YMF</t>
  </si>
  <si>
    <t>BUFF_T</t>
  </si>
  <si>
    <t>BUFF_AM</t>
  </si>
  <si>
    <t>BUFF_AF</t>
  </si>
  <si>
    <t>BUFF_YM</t>
  </si>
  <si>
    <t>BUFF_YF</t>
  </si>
  <si>
    <t>BUFF_YMF</t>
  </si>
  <si>
    <t>SHEEP_T</t>
  </si>
  <si>
    <t>GOAT_T</t>
  </si>
  <si>
    <t>HORSE_T</t>
  </si>
  <si>
    <t>DONKEY_T</t>
  </si>
  <si>
    <t>CAMEL_T</t>
  </si>
  <si>
    <t>PIG_T</t>
  </si>
  <si>
    <t>LIVESTOCK_T</t>
  </si>
  <si>
    <t>POULTRY_T</t>
  </si>
  <si>
    <t>Chhattisgarh</t>
  </si>
  <si>
    <t>Durg</t>
  </si>
  <si>
    <t>Bastar</t>
  </si>
  <si>
    <t>Raipur</t>
  </si>
  <si>
    <t>Bilaspur</t>
  </si>
  <si>
    <t>Raigarh</t>
  </si>
  <si>
    <t>Surguja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</si>
</sst>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" fontId="4" fillId="0" borderId="0" xfId="1" applyNumberFormat="1" applyFont="1"/>
    <xf numFmtId="2" fontId="4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9"/>
  <sheetViews>
    <sheetView tabSelected="1" workbookViewId="0"/>
  </sheetViews>
  <sheetFormatPr defaultRowHeight="15" x14ac:dyDescent="0.25"/>
  <cols>
    <col min="1" max="1" width="7.85546875" bestFit="1" customWidth="1"/>
    <col min="2" max="2" width="10.85546875" bestFit="1" customWidth="1"/>
    <col min="3" max="3" width="4.85546875" bestFit="1" customWidth="1"/>
    <col min="4" max="4" width="10.42578125" bestFit="1" customWidth="1"/>
    <col min="5" max="5" width="5.5703125" bestFit="1" customWidth="1"/>
    <col min="6" max="6" width="7.28515625" bestFit="1" customWidth="1"/>
    <col min="7" max="7" width="9.42578125" bestFit="1" customWidth="1"/>
    <col min="8" max="8" width="8.5703125" bestFit="1" customWidth="1"/>
    <col min="9" max="9" width="9.28515625" bestFit="1" customWidth="1"/>
    <col min="10" max="10" width="8.42578125" bestFit="1" customWidth="1"/>
    <col min="11" max="11" width="10.28515625" bestFit="1" customWidth="1"/>
    <col min="12" max="12" width="7.5703125" bestFit="1" customWidth="1"/>
    <col min="13" max="13" width="9.7109375" bestFit="1" customWidth="1"/>
    <col min="14" max="14" width="8.85546875" bestFit="1" customWidth="1"/>
    <col min="15" max="15" width="9.5703125" bestFit="1" customWidth="1"/>
    <col min="16" max="16" width="8.7109375" bestFit="1" customWidth="1"/>
    <col min="17" max="17" width="10.5703125" bestFit="1" customWidth="1"/>
    <col min="18" max="18" width="8.42578125" bestFit="1" customWidth="1"/>
    <col min="19" max="19" width="8.140625" bestFit="1" customWidth="1"/>
    <col min="20" max="20" width="8.85546875" bestFit="1" customWidth="1"/>
    <col min="21" max="21" width="10.42578125" bestFit="1" customWidth="1"/>
    <col min="23" max="23" width="6.140625" bestFit="1" customWidth="1"/>
    <col min="24" max="24" width="12.425781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14</v>
      </c>
      <c r="B2" s="2" t="s">
        <v>25</v>
      </c>
      <c r="C2" s="3">
        <v>1</v>
      </c>
      <c r="D2" s="3" t="s">
        <v>26</v>
      </c>
      <c r="E2" s="3">
        <v>2003</v>
      </c>
      <c r="F2" s="4">
        <v>1730.29</v>
      </c>
      <c r="G2" s="4">
        <v>500.8</v>
      </c>
      <c r="H2" s="4">
        <v>540.29999999999995</v>
      </c>
      <c r="I2" s="4">
        <v>322.68</v>
      </c>
      <c r="J2" s="4">
        <v>366.51</v>
      </c>
      <c r="K2" s="4">
        <v>689.18</v>
      </c>
      <c r="L2" s="4">
        <v>339.37</v>
      </c>
      <c r="M2" s="4">
        <v>163.76</v>
      </c>
      <c r="N2" s="4">
        <v>87.74</v>
      </c>
      <c r="O2" s="4">
        <v>28.2</v>
      </c>
      <c r="P2" s="4">
        <v>59.67</v>
      </c>
      <c r="Q2" s="4">
        <v>87.86</v>
      </c>
      <c r="R2" s="4">
        <v>16.18</v>
      </c>
      <c r="S2" s="4">
        <v>275.14</v>
      </c>
      <c r="T2" s="4">
        <v>0.68</v>
      </c>
      <c r="U2" s="4">
        <v>0.12</v>
      </c>
      <c r="V2" s="4">
        <v>0</v>
      </c>
      <c r="W2" s="4">
        <v>34.18</v>
      </c>
      <c r="X2" s="4">
        <f>SUM(F2,L2,R2:W2)</f>
        <v>2395.9599999999991</v>
      </c>
      <c r="Y2" s="4">
        <v>1496.52</v>
      </c>
    </row>
    <row r="3" spans="1:25" x14ac:dyDescent="0.25">
      <c r="A3" s="2">
        <v>14</v>
      </c>
      <c r="B3" s="2" t="s">
        <v>25</v>
      </c>
      <c r="C3" s="5">
        <v>1</v>
      </c>
      <c r="D3" s="5" t="s">
        <v>26</v>
      </c>
      <c r="E3" s="5">
        <v>2007</v>
      </c>
      <c r="F3" s="6">
        <v>2046.57</v>
      </c>
      <c r="G3" s="6">
        <v>573.89</v>
      </c>
      <c r="H3" s="6">
        <v>755.65</v>
      </c>
      <c r="I3" s="6">
        <v>343.86</v>
      </c>
      <c r="J3" s="6">
        <v>373.17</v>
      </c>
      <c r="K3" s="6">
        <v>717.03</v>
      </c>
      <c r="L3" s="6">
        <v>266.18</v>
      </c>
      <c r="M3" s="6">
        <v>124.68</v>
      </c>
      <c r="N3" s="6">
        <v>80.34</v>
      </c>
      <c r="O3" s="6">
        <v>26.93</v>
      </c>
      <c r="P3" s="6">
        <v>34.25</v>
      </c>
      <c r="Q3" s="6">
        <v>61.17</v>
      </c>
      <c r="R3" s="6">
        <v>17.22</v>
      </c>
      <c r="S3" s="6">
        <v>268.14999999999998</v>
      </c>
      <c r="T3" s="6">
        <v>0.13</v>
      </c>
      <c r="U3" s="6">
        <v>0.08</v>
      </c>
      <c r="V3" s="6">
        <v>0</v>
      </c>
      <c r="W3" s="6">
        <v>17.16</v>
      </c>
      <c r="X3" s="6">
        <v>2615.5300000000002</v>
      </c>
      <c r="Y3" s="4">
        <v>719.98</v>
      </c>
    </row>
    <row r="4" spans="1:25" x14ac:dyDescent="0.25">
      <c r="A4" s="2">
        <v>14</v>
      </c>
      <c r="B4" s="2" t="s">
        <v>25</v>
      </c>
      <c r="C4" s="5">
        <v>1</v>
      </c>
      <c r="D4" s="3" t="s">
        <v>26</v>
      </c>
      <c r="E4" s="3">
        <v>2012</v>
      </c>
      <c r="F4" s="4">
        <v>2043.17</v>
      </c>
      <c r="G4" s="4">
        <v>567.09</v>
      </c>
      <c r="H4" s="4">
        <v>787.81</v>
      </c>
      <c r="I4" s="4">
        <v>291.44</v>
      </c>
      <c r="J4" s="4">
        <v>396.82</v>
      </c>
      <c r="K4" s="4">
        <v>688.25</v>
      </c>
      <c r="L4" s="4">
        <v>245</v>
      </c>
      <c r="M4" s="4">
        <v>96.41</v>
      </c>
      <c r="N4" s="4">
        <v>90.91</v>
      </c>
      <c r="O4" s="4">
        <v>21.93</v>
      </c>
      <c r="P4" s="4">
        <v>35.78</v>
      </c>
      <c r="Q4" s="4">
        <v>57.69</v>
      </c>
      <c r="R4" s="4">
        <v>21.32</v>
      </c>
      <c r="S4" s="4">
        <v>334.66</v>
      </c>
      <c r="T4" s="4">
        <v>0.33</v>
      </c>
      <c r="U4" s="4">
        <v>0.08</v>
      </c>
      <c r="V4" s="4">
        <v>0</v>
      </c>
      <c r="W4" s="4">
        <v>27.09</v>
      </c>
      <c r="X4" s="4">
        <v>2671.64</v>
      </c>
      <c r="Y4" s="4">
        <v>13556.37</v>
      </c>
    </row>
    <row r="5" spans="1:25" x14ac:dyDescent="0.25">
      <c r="A5" s="2">
        <v>14</v>
      </c>
      <c r="B5" s="2" t="s">
        <v>25</v>
      </c>
      <c r="C5" s="3">
        <v>2</v>
      </c>
      <c r="D5" s="3" t="s">
        <v>27</v>
      </c>
      <c r="E5" s="3">
        <v>2003</v>
      </c>
      <c r="F5" s="4">
        <v>1479.5</v>
      </c>
      <c r="G5" s="4">
        <v>672.72</v>
      </c>
      <c r="H5" s="4">
        <v>326.02</v>
      </c>
      <c r="I5" s="4">
        <v>218.53</v>
      </c>
      <c r="J5" s="4">
        <v>262.24</v>
      </c>
      <c r="K5" s="4">
        <v>480.76</v>
      </c>
      <c r="L5" s="4">
        <v>222.63</v>
      </c>
      <c r="M5" s="4">
        <v>151.25</v>
      </c>
      <c r="N5" s="4">
        <v>22.28</v>
      </c>
      <c r="O5" s="4">
        <v>30.88</v>
      </c>
      <c r="P5" s="4">
        <v>18.23</v>
      </c>
      <c r="Q5" s="4">
        <v>49.11</v>
      </c>
      <c r="R5" s="4">
        <v>31.76</v>
      </c>
      <c r="S5" s="4">
        <v>528.16999999999996</v>
      </c>
      <c r="T5" s="4">
        <v>0.2</v>
      </c>
      <c r="U5" s="4">
        <v>0</v>
      </c>
      <c r="V5" s="4">
        <v>0</v>
      </c>
      <c r="W5" s="4">
        <v>328.33</v>
      </c>
      <c r="X5" s="4">
        <f>SUM(F5,L5,R5:W5)</f>
        <v>2590.5899999999997</v>
      </c>
      <c r="Y5" s="4">
        <v>2035.49</v>
      </c>
    </row>
    <row r="6" spans="1:25" x14ac:dyDescent="0.25">
      <c r="A6" s="2">
        <v>14</v>
      </c>
      <c r="B6" s="2" t="s">
        <v>25</v>
      </c>
      <c r="C6" s="5">
        <v>2</v>
      </c>
      <c r="D6" s="5" t="s">
        <v>27</v>
      </c>
      <c r="E6" s="5">
        <v>2007</v>
      </c>
      <c r="F6" s="6">
        <v>1629.48</v>
      </c>
      <c r="G6" s="6">
        <v>696.22</v>
      </c>
      <c r="H6" s="6">
        <v>493.77</v>
      </c>
      <c r="I6" s="6">
        <v>219.36</v>
      </c>
      <c r="J6" s="6">
        <v>220.14</v>
      </c>
      <c r="K6" s="6">
        <v>439.49</v>
      </c>
      <c r="L6" s="6">
        <v>250.13</v>
      </c>
      <c r="M6" s="6">
        <v>149.06</v>
      </c>
      <c r="N6" s="6">
        <v>51.68</v>
      </c>
      <c r="O6" s="6">
        <v>25.55</v>
      </c>
      <c r="P6" s="6">
        <v>23.84</v>
      </c>
      <c r="Q6" s="6">
        <v>49.38</v>
      </c>
      <c r="R6" s="6">
        <v>25.94</v>
      </c>
      <c r="S6" s="6">
        <v>618.53</v>
      </c>
      <c r="T6" s="6">
        <v>0</v>
      </c>
      <c r="U6" s="6">
        <v>0</v>
      </c>
      <c r="V6" s="6">
        <v>0</v>
      </c>
      <c r="W6" s="6">
        <v>283.3</v>
      </c>
      <c r="X6" s="6">
        <v>2807.41</v>
      </c>
      <c r="Y6" s="4">
        <v>2012.62</v>
      </c>
    </row>
    <row r="7" spans="1:25" x14ac:dyDescent="0.25">
      <c r="A7" s="2">
        <v>14</v>
      </c>
      <c r="B7" s="2" t="s">
        <v>25</v>
      </c>
      <c r="C7" s="5">
        <v>2</v>
      </c>
      <c r="D7" s="3" t="s">
        <v>27</v>
      </c>
      <c r="E7" s="3">
        <v>2012</v>
      </c>
      <c r="F7" s="4">
        <v>1872.57</v>
      </c>
      <c r="G7" s="4">
        <v>864.08</v>
      </c>
      <c r="H7" s="4">
        <v>573.4</v>
      </c>
      <c r="I7" s="4">
        <v>153.21</v>
      </c>
      <c r="J7" s="4">
        <v>281.89999999999998</v>
      </c>
      <c r="K7" s="4">
        <v>435.12</v>
      </c>
      <c r="L7" s="4">
        <v>243.96</v>
      </c>
      <c r="M7" s="4">
        <v>149.22</v>
      </c>
      <c r="N7" s="4">
        <v>52.04</v>
      </c>
      <c r="O7" s="4">
        <v>14.63</v>
      </c>
      <c r="P7" s="4">
        <v>28.06</v>
      </c>
      <c r="Q7" s="4">
        <v>42.71</v>
      </c>
      <c r="R7" s="4">
        <v>37.46</v>
      </c>
      <c r="S7" s="4">
        <v>683.82</v>
      </c>
      <c r="T7" s="4">
        <v>0.15</v>
      </c>
      <c r="U7" s="4">
        <v>0.03</v>
      </c>
      <c r="V7" s="4">
        <v>0.03</v>
      </c>
      <c r="W7" s="4">
        <v>271.48</v>
      </c>
      <c r="X7" s="4">
        <v>3109.5</v>
      </c>
      <c r="Y7" s="4">
        <v>2855.05</v>
      </c>
    </row>
    <row r="8" spans="1:25" x14ac:dyDescent="0.25">
      <c r="A8" s="2">
        <v>14</v>
      </c>
      <c r="B8" s="2" t="s">
        <v>25</v>
      </c>
      <c r="C8" s="3">
        <v>3</v>
      </c>
      <c r="D8" s="3" t="s">
        <v>28</v>
      </c>
      <c r="E8" s="3">
        <v>2003</v>
      </c>
      <c r="F8" s="4">
        <v>1765.24</v>
      </c>
      <c r="G8" s="4">
        <v>535.6</v>
      </c>
      <c r="H8" s="4">
        <v>547.36</v>
      </c>
      <c r="I8" s="4">
        <v>324.27999999999997</v>
      </c>
      <c r="J8" s="4">
        <v>358.02</v>
      </c>
      <c r="K8" s="4">
        <v>682.29</v>
      </c>
      <c r="L8" s="4">
        <v>278.01</v>
      </c>
      <c r="M8" s="4">
        <v>134.56</v>
      </c>
      <c r="N8" s="4">
        <v>75.930000000000007</v>
      </c>
      <c r="O8" s="4">
        <v>28.61</v>
      </c>
      <c r="P8" s="4">
        <v>38.92</v>
      </c>
      <c r="Q8" s="4">
        <v>67.53</v>
      </c>
      <c r="R8" s="4">
        <v>33.25</v>
      </c>
      <c r="S8" s="4">
        <v>257.94</v>
      </c>
      <c r="T8" s="4">
        <v>0.16</v>
      </c>
      <c r="U8" s="4">
        <v>0.06</v>
      </c>
      <c r="V8" s="4">
        <v>0</v>
      </c>
      <c r="W8" s="4">
        <v>27.75</v>
      </c>
      <c r="X8" s="4">
        <f>SUM(F8,L8,R8:W8)</f>
        <v>2362.41</v>
      </c>
      <c r="Y8" s="4">
        <v>1894.37</v>
      </c>
    </row>
    <row r="9" spans="1:25" x14ac:dyDescent="0.25">
      <c r="A9" s="2">
        <v>14</v>
      </c>
      <c r="B9" s="2" t="s">
        <v>25</v>
      </c>
      <c r="C9" s="5">
        <v>3</v>
      </c>
      <c r="D9" s="5" t="s">
        <v>28</v>
      </c>
      <c r="E9" s="5">
        <v>2007</v>
      </c>
      <c r="F9" s="6">
        <v>1938.24</v>
      </c>
      <c r="G9" s="6">
        <v>552.48</v>
      </c>
      <c r="H9" s="6">
        <v>698.29</v>
      </c>
      <c r="I9" s="6">
        <v>342.76</v>
      </c>
      <c r="J9" s="6">
        <v>344.72</v>
      </c>
      <c r="K9" s="6">
        <v>687.49</v>
      </c>
      <c r="L9" s="6">
        <v>303.02999999999997</v>
      </c>
      <c r="M9" s="6">
        <v>114.48</v>
      </c>
      <c r="N9" s="6">
        <v>100.19</v>
      </c>
      <c r="O9" s="6">
        <v>40.950000000000003</v>
      </c>
      <c r="P9" s="6">
        <v>47.42</v>
      </c>
      <c r="Q9" s="6">
        <v>88.36</v>
      </c>
      <c r="R9" s="6">
        <v>47.73</v>
      </c>
      <c r="S9" s="6">
        <v>327.73</v>
      </c>
      <c r="T9" s="6">
        <v>0.01</v>
      </c>
      <c r="U9" s="6">
        <v>0</v>
      </c>
      <c r="V9" s="6">
        <v>0</v>
      </c>
      <c r="W9" s="6">
        <v>16.57</v>
      </c>
      <c r="X9" s="6">
        <v>2633.33</v>
      </c>
      <c r="Y9" s="4">
        <v>884.09</v>
      </c>
    </row>
    <row r="10" spans="1:25" x14ac:dyDescent="0.25">
      <c r="A10" s="2">
        <v>14</v>
      </c>
      <c r="B10" s="2" t="s">
        <v>25</v>
      </c>
      <c r="C10" s="5">
        <v>3</v>
      </c>
      <c r="D10" s="3" t="s">
        <v>28</v>
      </c>
      <c r="E10" s="3">
        <v>2012</v>
      </c>
      <c r="F10" s="4">
        <v>1876.36</v>
      </c>
      <c r="G10" s="4">
        <v>565.61</v>
      </c>
      <c r="H10" s="4">
        <v>687.51</v>
      </c>
      <c r="I10" s="4">
        <v>267.77</v>
      </c>
      <c r="J10" s="4">
        <v>355.45</v>
      </c>
      <c r="K10" s="4">
        <v>623.22</v>
      </c>
      <c r="L10" s="4">
        <v>273.81</v>
      </c>
      <c r="M10" s="4">
        <v>82.19</v>
      </c>
      <c r="N10" s="4">
        <v>106.57</v>
      </c>
      <c r="O10" s="4">
        <v>34.119999999999997</v>
      </c>
      <c r="P10" s="4">
        <v>50.94</v>
      </c>
      <c r="Q10" s="4">
        <v>85.05</v>
      </c>
      <c r="R10" s="4">
        <v>61.13</v>
      </c>
      <c r="S10" s="4">
        <v>402.69</v>
      </c>
      <c r="T10" s="4">
        <v>0.61</v>
      </c>
      <c r="U10" s="4">
        <v>0.11</v>
      </c>
      <c r="V10" s="4">
        <v>0.03</v>
      </c>
      <c r="W10" s="4">
        <v>24.76</v>
      </c>
      <c r="X10" s="4">
        <v>2639.49</v>
      </c>
      <c r="Y10" s="4">
        <v>3518.32</v>
      </c>
    </row>
    <row r="11" spans="1:25" x14ac:dyDescent="0.25">
      <c r="A11" s="2">
        <v>14</v>
      </c>
      <c r="B11" s="2" t="s">
        <v>25</v>
      </c>
      <c r="C11" s="3">
        <v>4</v>
      </c>
      <c r="D11" s="3" t="s">
        <v>29</v>
      </c>
      <c r="E11" s="3">
        <v>2003</v>
      </c>
      <c r="F11" s="4">
        <v>1508.15</v>
      </c>
      <c r="G11" s="4">
        <v>398.51</v>
      </c>
      <c r="H11" s="4">
        <v>512.07000000000005</v>
      </c>
      <c r="I11" s="4">
        <v>265.12</v>
      </c>
      <c r="J11" s="4">
        <v>332.46</v>
      </c>
      <c r="K11" s="4">
        <v>597.57000000000005</v>
      </c>
      <c r="L11" s="4">
        <v>379.36</v>
      </c>
      <c r="M11" s="4">
        <v>270.18</v>
      </c>
      <c r="N11" s="4">
        <v>58.35</v>
      </c>
      <c r="O11" s="4">
        <v>20.41</v>
      </c>
      <c r="P11" s="4">
        <v>30.41</v>
      </c>
      <c r="Q11" s="4">
        <v>50.83</v>
      </c>
      <c r="R11" s="4">
        <v>12.49</v>
      </c>
      <c r="S11" s="4">
        <v>315.48</v>
      </c>
      <c r="T11" s="4">
        <v>0.63</v>
      </c>
      <c r="U11" s="4">
        <v>0.01</v>
      </c>
      <c r="V11" s="4">
        <v>0</v>
      </c>
      <c r="W11" s="4">
        <v>17.239999999999998</v>
      </c>
      <c r="X11" s="4">
        <f>SUM(F11,L11,R11:W11)</f>
        <v>2233.3600000000006</v>
      </c>
      <c r="Y11" s="4">
        <v>978.32</v>
      </c>
    </row>
    <row r="12" spans="1:25" x14ac:dyDescent="0.25">
      <c r="A12" s="2">
        <v>14</v>
      </c>
      <c r="B12" s="2" t="s">
        <v>25</v>
      </c>
      <c r="C12" s="5">
        <v>4</v>
      </c>
      <c r="D12" s="5" t="s">
        <v>29</v>
      </c>
      <c r="E12" s="5">
        <v>2007</v>
      </c>
      <c r="F12" s="6">
        <v>1783.33</v>
      </c>
      <c r="G12" s="6">
        <v>452.77</v>
      </c>
      <c r="H12" s="6">
        <v>696.62</v>
      </c>
      <c r="I12" s="6">
        <v>304.44</v>
      </c>
      <c r="J12" s="6">
        <v>329.53</v>
      </c>
      <c r="K12" s="6">
        <v>633.94000000000005</v>
      </c>
      <c r="L12" s="6">
        <v>393.48</v>
      </c>
      <c r="M12" s="6">
        <v>246.02</v>
      </c>
      <c r="N12" s="6">
        <v>80.099999999999994</v>
      </c>
      <c r="O12" s="6">
        <v>29.27</v>
      </c>
      <c r="P12" s="6">
        <v>38.08</v>
      </c>
      <c r="Q12" s="6">
        <v>67.36</v>
      </c>
      <c r="R12" s="6">
        <v>15.69</v>
      </c>
      <c r="S12" s="6">
        <v>394.31</v>
      </c>
      <c r="T12" s="6">
        <v>0.13</v>
      </c>
      <c r="U12" s="6">
        <v>7.0000000000000007E-2</v>
      </c>
      <c r="V12" s="6">
        <v>0</v>
      </c>
      <c r="W12" s="6">
        <v>13.71</v>
      </c>
      <c r="X12" s="6">
        <v>2600.7199999999998</v>
      </c>
      <c r="Y12" s="4">
        <v>575.13</v>
      </c>
    </row>
    <row r="13" spans="1:25" x14ac:dyDescent="0.25">
      <c r="A13" s="2">
        <v>14</v>
      </c>
      <c r="B13" s="2" t="s">
        <v>25</v>
      </c>
      <c r="C13" s="5">
        <v>4</v>
      </c>
      <c r="D13" s="3" t="s">
        <v>29</v>
      </c>
      <c r="E13" s="3">
        <v>2012</v>
      </c>
      <c r="F13" s="4">
        <v>1817.39</v>
      </c>
      <c r="G13" s="4">
        <v>522.53</v>
      </c>
      <c r="H13" s="4">
        <v>724.65</v>
      </c>
      <c r="I13" s="4">
        <v>223.02</v>
      </c>
      <c r="J13" s="4">
        <v>347.19</v>
      </c>
      <c r="K13" s="4">
        <v>570.20000000000005</v>
      </c>
      <c r="L13" s="4">
        <v>299.3</v>
      </c>
      <c r="M13" s="4">
        <v>170.8</v>
      </c>
      <c r="N13" s="4">
        <v>72.94</v>
      </c>
      <c r="O13" s="4">
        <v>20.25</v>
      </c>
      <c r="P13" s="4">
        <v>35.31</v>
      </c>
      <c r="Q13" s="4">
        <v>55.55</v>
      </c>
      <c r="R13" s="4">
        <v>14.97</v>
      </c>
      <c r="S13" s="4">
        <v>486.07</v>
      </c>
      <c r="T13" s="4">
        <v>0.56000000000000005</v>
      </c>
      <c r="U13" s="4">
        <v>0.11</v>
      </c>
      <c r="V13" s="4">
        <v>0</v>
      </c>
      <c r="W13" s="4">
        <v>21.76</v>
      </c>
      <c r="X13" s="4">
        <v>2640.15</v>
      </c>
      <c r="Y13" s="4">
        <v>1173.81</v>
      </c>
    </row>
    <row r="14" spans="1:25" x14ac:dyDescent="0.25">
      <c r="A14" s="2">
        <v>14</v>
      </c>
      <c r="B14" s="2" t="s">
        <v>25</v>
      </c>
      <c r="C14" s="3">
        <v>5</v>
      </c>
      <c r="D14" s="3" t="s">
        <v>30</v>
      </c>
      <c r="E14" s="3">
        <v>2003</v>
      </c>
      <c r="F14" s="4">
        <v>790.4</v>
      </c>
      <c r="G14" s="4">
        <v>389.54</v>
      </c>
      <c r="H14" s="4">
        <v>184.83</v>
      </c>
      <c r="I14" s="4">
        <v>99.73</v>
      </c>
      <c r="J14" s="4">
        <v>116.32</v>
      </c>
      <c r="K14" s="4">
        <v>216.05</v>
      </c>
      <c r="L14" s="4">
        <v>123.19</v>
      </c>
      <c r="M14" s="4">
        <v>86.54</v>
      </c>
      <c r="N14" s="4">
        <v>19.97</v>
      </c>
      <c r="O14" s="4">
        <v>6.26</v>
      </c>
      <c r="P14" s="4">
        <v>10.43</v>
      </c>
      <c r="Q14" s="4">
        <v>16.7</v>
      </c>
      <c r="R14" s="4">
        <v>21.66</v>
      </c>
      <c r="S14" s="4">
        <v>337.04</v>
      </c>
      <c r="T14" s="4">
        <v>0.59</v>
      </c>
      <c r="U14" s="4">
        <v>0.04</v>
      </c>
      <c r="V14" s="4">
        <v>0</v>
      </c>
      <c r="W14" s="4">
        <v>79.77</v>
      </c>
      <c r="X14" s="4">
        <f>SUM(F14,L14,R14:W14)</f>
        <v>1352.6899999999998</v>
      </c>
      <c r="Y14" s="4">
        <v>826.29</v>
      </c>
    </row>
    <row r="15" spans="1:25" x14ac:dyDescent="0.25">
      <c r="A15" s="2">
        <v>14</v>
      </c>
      <c r="B15" s="2" t="s">
        <v>25</v>
      </c>
      <c r="C15" s="5">
        <v>5</v>
      </c>
      <c r="D15" s="5" t="s">
        <v>30</v>
      </c>
      <c r="E15" s="5">
        <v>2007</v>
      </c>
      <c r="F15" s="6">
        <v>865.97</v>
      </c>
      <c r="G15" s="6">
        <v>424.1</v>
      </c>
      <c r="H15" s="6">
        <v>229.55</v>
      </c>
      <c r="I15" s="6">
        <v>98.02</v>
      </c>
      <c r="J15" s="6">
        <v>114.31</v>
      </c>
      <c r="K15" s="6">
        <v>212.32</v>
      </c>
      <c r="L15" s="6">
        <v>115.35</v>
      </c>
      <c r="M15" s="6">
        <v>72.73</v>
      </c>
      <c r="N15" s="6">
        <v>23.85</v>
      </c>
      <c r="O15" s="6">
        <v>8.23</v>
      </c>
      <c r="P15" s="6">
        <v>10.54</v>
      </c>
      <c r="Q15" s="6">
        <v>18.77</v>
      </c>
      <c r="R15" s="6">
        <v>26</v>
      </c>
      <c r="S15" s="6">
        <v>482.84</v>
      </c>
      <c r="T15" s="6">
        <v>0</v>
      </c>
      <c r="U15" s="6">
        <v>0</v>
      </c>
      <c r="V15" s="6">
        <v>0</v>
      </c>
      <c r="W15" s="6">
        <v>56.3</v>
      </c>
      <c r="X15" s="6">
        <v>1546.45</v>
      </c>
      <c r="Y15" s="4">
        <v>720.9</v>
      </c>
    </row>
    <row r="16" spans="1:25" x14ac:dyDescent="0.25">
      <c r="A16" s="2">
        <v>14</v>
      </c>
      <c r="B16" s="2" t="s">
        <v>25</v>
      </c>
      <c r="C16" s="5">
        <v>5</v>
      </c>
      <c r="D16" s="3" t="s">
        <v>30</v>
      </c>
      <c r="E16" s="3">
        <v>2012</v>
      </c>
      <c r="F16" s="4">
        <v>891.32</v>
      </c>
      <c r="G16" s="4">
        <v>467.74</v>
      </c>
      <c r="H16" s="4">
        <v>234.61</v>
      </c>
      <c r="I16" s="4">
        <v>76.56</v>
      </c>
      <c r="J16" s="4">
        <v>112.41</v>
      </c>
      <c r="K16" s="4">
        <v>188.97</v>
      </c>
      <c r="L16" s="4">
        <v>83.02</v>
      </c>
      <c r="M16" s="4">
        <v>45.51</v>
      </c>
      <c r="N16" s="4">
        <v>23.15</v>
      </c>
      <c r="O16" s="4">
        <v>5.05</v>
      </c>
      <c r="P16" s="4">
        <v>9.31</v>
      </c>
      <c r="Q16" s="4">
        <v>14.35</v>
      </c>
      <c r="R16" s="4">
        <v>28.72</v>
      </c>
      <c r="S16" s="4">
        <v>544.49</v>
      </c>
      <c r="T16" s="4">
        <v>0.6</v>
      </c>
      <c r="U16" s="4">
        <v>0.03</v>
      </c>
      <c r="V16" s="4">
        <v>0</v>
      </c>
      <c r="W16" s="4">
        <v>49.05</v>
      </c>
      <c r="X16" s="4">
        <v>1597.21</v>
      </c>
      <c r="Y16" s="4">
        <v>822.87</v>
      </c>
    </row>
    <row r="17" spans="1:25" x14ac:dyDescent="0.25">
      <c r="A17" s="2">
        <v>14</v>
      </c>
      <c r="B17" s="2" t="s">
        <v>25</v>
      </c>
      <c r="C17" s="3">
        <v>6</v>
      </c>
      <c r="D17" s="3" t="s">
        <v>31</v>
      </c>
      <c r="E17" s="3">
        <v>2003</v>
      </c>
      <c r="F17" s="4">
        <v>1188.73</v>
      </c>
      <c r="G17" s="4">
        <v>621.03</v>
      </c>
      <c r="H17" s="4">
        <v>281.61</v>
      </c>
      <c r="I17" s="4">
        <v>121.46</v>
      </c>
      <c r="J17" s="4">
        <v>164.62</v>
      </c>
      <c r="K17" s="4">
        <v>286.08999999999997</v>
      </c>
      <c r="L17" s="4">
        <v>255.51</v>
      </c>
      <c r="M17" s="4">
        <v>136.05000000000001</v>
      </c>
      <c r="N17" s="4">
        <v>65.45</v>
      </c>
      <c r="O17" s="4">
        <v>21.07</v>
      </c>
      <c r="P17" s="4">
        <v>32.93</v>
      </c>
      <c r="Q17" s="4">
        <v>54</v>
      </c>
      <c r="R17" s="4">
        <v>5.34</v>
      </c>
      <c r="S17" s="4">
        <v>621.97</v>
      </c>
      <c r="T17" s="4">
        <v>1.26</v>
      </c>
      <c r="U17" s="4">
        <v>0</v>
      </c>
      <c r="V17" s="4">
        <v>0</v>
      </c>
      <c r="W17" s="4">
        <v>65.12</v>
      </c>
      <c r="X17" s="4">
        <f>SUM(F17,L17,R17:W17)</f>
        <v>2137.9300000000003</v>
      </c>
      <c r="Y17" s="4">
        <v>950.36</v>
      </c>
    </row>
    <row r="18" spans="1:25" x14ac:dyDescent="0.25">
      <c r="A18" s="2">
        <v>14</v>
      </c>
      <c r="B18" s="2" t="s">
        <v>25</v>
      </c>
      <c r="C18" s="5">
        <v>6</v>
      </c>
      <c r="D18" s="5" t="s">
        <v>31</v>
      </c>
      <c r="E18" s="5">
        <v>2007</v>
      </c>
      <c r="F18" s="6">
        <v>1227.5999999999999</v>
      </c>
      <c r="G18" s="6">
        <v>662.24</v>
      </c>
      <c r="H18" s="6">
        <v>319.72000000000003</v>
      </c>
      <c r="I18" s="6">
        <v>111.19</v>
      </c>
      <c r="J18" s="6">
        <v>134.44999999999999</v>
      </c>
      <c r="K18" s="6">
        <v>245.64</v>
      </c>
      <c r="L18" s="6">
        <v>276.25</v>
      </c>
      <c r="M18" s="6">
        <v>147.94999999999999</v>
      </c>
      <c r="N18" s="6">
        <v>71.98</v>
      </c>
      <c r="O18" s="6">
        <v>24.59</v>
      </c>
      <c r="P18" s="6">
        <v>31.75</v>
      </c>
      <c r="Q18" s="6">
        <v>56.34</v>
      </c>
      <c r="R18" s="6">
        <v>7.57</v>
      </c>
      <c r="S18" s="6">
        <v>676.36</v>
      </c>
      <c r="T18" s="6">
        <v>0.35</v>
      </c>
      <c r="U18" s="6">
        <v>0</v>
      </c>
      <c r="V18" s="6">
        <v>0</v>
      </c>
      <c r="W18" s="6">
        <v>26.04</v>
      </c>
      <c r="X18" s="6">
        <v>2214.1799999999998</v>
      </c>
      <c r="Y18" s="4">
        <v>960.79</v>
      </c>
    </row>
    <row r="19" spans="1:25" x14ac:dyDescent="0.25">
      <c r="A19" s="2">
        <v>14</v>
      </c>
      <c r="B19" s="2" t="s">
        <v>25</v>
      </c>
      <c r="C19" s="5">
        <v>6</v>
      </c>
      <c r="D19" s="3" t="s">
        <v>31</v>
      </c>
      <c r="E19" s="3">
        <v>2012</v>
      </c>
      <c r="F19" s="4">
        <v>1314.11</v>
      </c>
      <c r="G19" s="4">
        <v>748.16</v>
      </c>
      <c r="H19" s="4">
        <v>319.19</v>
      </c>
      <c r="I19" s="4">
        <v>86.79</v>
      </c>
      <c r="J19" s="4">
        <v>159.97</v>
      </c>
      <c r="K19" s="4">
        <v>246.75</v>
      </c>
      <c r="L19" s="4">
        <v>245.48</v>
      </c>
      <c r="M19" s="4">
        <v>133.16</v>
      </c>
      <c r="N19" s="4">
        <v>63.14</v>
      </c>
      <c r="O19" s="4">
        <v>16.850000000000001</v>
      </c>
      <c r="P19" s="4">
        <v>32.33</v>
      </c>
      <c r="Q19" s="4">
        <v>49.17</v>
      </c>
      <c r="R19" s="4">
        <v>4.63</v>
      </c>
      <c r="S19" s="4">
        <v>773.59</v>
      </c>
      <c r="T19" s="4">
        <v>0.72</v>
      </c>
      <c r="U19" s="4">
        <v>0.33</v>
      </c>
      <c r="V19" s="4">
        <v>0.57999999999999996</v>
      </c>
      <c r="W19" s="4">
        <v>44.93</v>
      </c>
      <c r="X19" s="4">
        <v>2384.34</v>
      </c>
      <c r="Y19" s="4">
        <v>1175.76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Arunkiran, T (ICRISAT-IN)</dc:creator>
  <cp:lastModifiedBy>Arunkiran, T (ICRISAT-IN)</cp:lastModifiedBy>
  <dcterms:created xsi:type="dcterms:W3CDTF">2015-07-07T08:42:11Z</dcterms:created>
  <dcterms:modified xsi:type="dcterms:W3CDTF">2015-07-07T08:42:11Z</dcterms:modified>
</cp:coreProperties>
</file>