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20955" windowHeight="9975"/>
  </bookViews>
  <sheets>
    <sheet name="5" sheetId="1" r:id="rId1"/>
  </sheets>
  <calcPr calcId="144525"/>
</workbook>
</file>

<file path=xl/calcChain.xml><?xml version="1.0" encoding="utf-8"?>
<calcChain xmlns="http://schemas.openxmlformats.org/spreadsheetml/2006/main">
  <c r="X189" i="1" l="1"/>
  <c r="X179" i="1"/>
  <c r="X169" i="1"/>
  <c r="X159" i="1"/>
  <c r="X149" i="1"/>
  <c r="X139" i="1"/>
  <c r="X129" i="1"/>
  <c r="X119" i="1"/>
  <c r="X109" i="1"/>
  <c r="X99" i="1"/>
  <c r="X89" i="1"/>
  <c r="X79" i="1"/>
  <c r="X69" i="1"/>
  <c r="X59" i="1"/>
  <c r="X49" i="1"/>
  <c r="X39" i="1"/>
  <c r="X29" i="1"/>
  <c r="X19" i="1"/>
  <c r="X9" i="1"/>
</calcChain>
</file>

<file path=xl/sharedStrings.xml><?xml version="1.0" encoding="utf-8"?>
<sst xmlns="http://schemas.openxmlformats.org/spreadsheetml/2006/main" count="405" uniqueCount="52">
  <si>
    <t>STCODE</t>
  </si>
  <si>
    <t>STNAME</t>
  </si>
  <si>
    <t>DIST</t>
  </si>
  <si>
    <t>DISTNAME</t>
  </si>
  <si>
    <t>YEAR</t>
  </si>
  <si>
    <t>CATL_T</t>
  </si>
  <si>
    <t>CATL_AM</t>
  </si>
  <si>
    <t>CATL_AF</t>
  </si>
  <si>
    <t>CATL_YM</t>
  </si>
  <si>
    <t>CATL_YF</t>
  </si>
  <si>
    <t>CATL_YMF</t>
  </si>
  <si>
    <t>BUFF_T</t>
  </si>
  <si>
    <t>BUFF_AM</t>
  </si>
  <si>
    <t>BUFF_AF</t>
  </si>
  <si>
    <t>BUFF_YM</t>
  </si>
  <si>
    <t>BUFF_YF</t>
  </si>
  <si>
    <t>BUFF_YMF</t>
  </si>
  <si>
    <t>SHEEP_T</t>
  </si>
  <si>
    <t>GOAT_T</t>
  </si>
  <si>
    <t>HORSE_T</t>
  </si>
  <si>
    <t>DONKEY_T</t>
  </si>
  <si>
    <t>CAMEL_T</t>
  </si>
  <si>
    <t>PIG_T</t>
  </si>
  <si>
    <t>LIVESTOCK_T</t>
  </si>
  <si>
    <t>POULTRY_T</t>
  </si>
  <si>
    <t>Karnataka</t>
  </si>
  <si>
    <t>Bangalore</t>
  </si>
  <si>
    <t>64</t>
  </si>
  <si>
    <t>Kolar</t>
  </si>
  <si>
    <t>Tumkur</t>
  </si>
  <si>
    <t>Mysore</t>
  </si>
  <si>
    <t>Mandya</t>
  </si>
  <si>
    <t>Hassan</t>
  </si>
  <si>
    <t>Shimoga</t>
  </si>
  <si>
    <t>Chickmagalur</t>
  </si>
  <si>
    <t>Chikmagalur</t>
  </si>
  <si>
    <t>Chitradurga</t>
  </si>
  <si>
    <t>Bellary</t>
  </si>
  <si>
    <t>Dharwad</t>
  </si>
  <si>
    <t>Belgaum</t>
  </si>
  <si>
    <t>Bijapur</t>
  </si>
  <si>
    <t>Bidar</t>
  </si>
  <si>
    <t>Raichur</t>
  </si>
  <si>
    <t>Gulbarga</t>
  </si>
  <si>
    <t>Dakshina Kannara</t>
  </si>
  <si>
    <t>Dakshina Kannada</t>
  </si>
  <si>
    <t>Dhakshina Kannada</t>
  </si>
  <si>
    <t>Uttara Kannara</t>
  </si>
  <si>
    <t>Uttara Kannada</t>
  </si>
  <si>
    <t>Kodagu (Coorg)</t>
  </si>
  <si>
    <t>Coorg / Kodugu</t>
  </si>
  <si>
    <t>Kodagu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</si>
</sst>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2" fontId="4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91"/>
  <sheetViews>
    <sheetView tabSelected="1" workbookViewId="0"/>
  </sheetViews>
  <sheetFormatPr defaultRowHeight="15" x14ac:dyDescent="0.25"/>
  <cols>
    <col min="1" max="1" width="7.85546875" bestFit="1" customWidth="1"/>
    <col min="2" max="2" width="8.7109375" bestFit="1" customWidth="1"/>
    <col min="3" max="3" width="4.85546875" bestFit="1" customWidth="1"/>
    <col min="4" max="4" width="16.5703125" bestFit="1" customWidth="1"/>
    <col min="5" max="5" width="5.5703125" bestFit="1" customWidth="1"/>
    <col min="6" max="6" width="7.28515625" bestFit="1" customWidth="1"/>
    <col min="7" max="7" width="9.42578125" bestFit="1" customWidth="1"/>
    <col min="8" max="8" width="8.5703125" bestFit="1" customWidth="1"/>
    <col min="9" max="9" width="9.28515625" bestFit="1" customWidth="1"/>
    <col min="10" max="10" width="8.42578125" bestFit="1" customWidth="1"/>
    <col min="11" max="11" width="10.28515625" bestFit="1" customWidth="1"/>
    <col min="12" max="12" width="7.5703125" bestFit="1" customWidth="1"/>
    <col min="13" max="13" width="9.7109375" bestFit="1" customWidth="1"/>
    <col min="14" max="14" width="8.85546875" bestFit="1" customWidth="1"/>
    <col min="15" max="15" width="9.5703125" bestFit="1" customWidth="1"/>
    <col min="16" max="16" width="8.7109375" bestFit="1" customWidth="1"/>
    <col min="17" max="17" width="10.5703125" bestFit="1" customWidth="1"/>
    <col min="18" max="18" width="8.42578125" bestFit="1" customWidth="1"/>
    <col min="19" max="19" width="8.140625" bestFit="1" customWidth="1"/>
    <col min="20" max="20" width="8.85546875" bestFit="1" customWidth="1"/>
    <col min="21" max="21" width="10.42578125" bestFit="1" customWidth="1"/>
    <col min="23" max="23" width="6.140625" bestFit="1" customWidth="1"/>
    <col min="24" max="24" width="12.42578125" bestFit="1" customWidth="1"/>
    <col min="25" max="25" width="11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>
        <v>5</v>
      </c>
      <c r="B2" s="2" t="s">
        <v>25</v>
      </c>
      <c r="C2" s="3">
        <v>64</v>
      </c>
      <c r="D2" s="3" t="s">
        <v>26</v>
      </c>
      <c r="E2" s="3">
        <v>1966</v>
      </c>
      <c r="F2" s="4">
        <v>695.27</v>
      </c>
      <c r="G2" s="4">
        <v>136.6</v>
      </c>
      <c r="H2" s="4">
        <v>378.32</v>
      </c>
      <c r="I2" s="4">
        <v>81.52</v>
      </c>
      <c r="J2" s="4">
        <v>98.82</v>
      </c>
      <c r="K2" s="4">
        <v>180.34</v>
      </c>
      <c r="L2" s="4">
        <v>145.41</v>
      </c>
      <c r="M2" s="4">
        <v>3.79</v>
      </c>
      <c r="N2" s="4">
        <v>100.76</v>
      </c>
      <c r="O2" s="4">
        <v>12.63</v>
      </c>
      <c r="P2" s="4">
        <v>28.23</v>
      </c>
      <c r="Q2" s="4">
        <v>40.869999999999997</v>
      </c>
      <c r="R2" s="4">
        <v>391.88</v>
      </c>
      <c r="S2" s="4">
        <v>204.41</v>
      </c>
      <c r="T2" s="4">
        <v>6.42</v>
      </c>
      <c r="U2" s="4">
        <v>6.24</v>
      </c>
      <c r="V2" s="4">
        <v>0.02</v>
      </c>
      <c r="W2" s="4">
        <v>9.0299999999999994</v>
      </c>
      <c r="X2" s="4">
        <v>1458.77</v>
      </c>
      <c r="Y2" s="4">
        <v>806.74</v>
      </c>
    </row>
    <row r="3" spans="1:25" x14ac:dyDescent="0.25">
      <c r="A3" s="2">
        <v>5</v>
      </c>
      <c r="B3" s="2" t="s">
        <v>25</v>
      </c>
      <c r="C3" s="3">
        <v>64</v>
      </c>
      <c r="D3" s="3" t="s">
        <v>26</v>
      </c>
      <c r="E3" s="3">
        <v>1972</v>
      </c>
      <c r="F3" s="4">
        <v>761.48</v>
      </c>
      <c r="G3" s="4">
        <v>156</v>
      </c>
      <c r="H3" s="4">
        <v>416.69</v>
      </c>
      <c r="I3" s="4">
        <v>84.56</v>
      </c>
      <c r="J3" s="4">
        <v>104.23</v>
      </c>
      <c r="K3" s="4">
        <v>188.79</v>
      </c>
      <c r="L3" s="4">
        <v>172.93</v>
      </c>
      <c r="M3" s="4">
        <v>8.01</v>
      </c>
      <c r="N3" s="4">
        <v>110.6</v>
      </c>
      <c r="O3" s="4">
        <v>19.489999999999998</v>
      </c>
      <c r="P3" s="4">
        <v>34.83</v>
      </c>
      <c r="Q3" s="4">
        <v>54.32</v>
      </c>
      <c r="R3" s="4">
        <v>365.43</v>
      </c>
      <c r="S3" s="4">
        <v>244.06</v>
      </c>
      <c r="T3" s="4">
        <v>2.61</v>
      </c>
      <c r="U3" s="4">
        <v>3.7</v>
      </c>
      <c r="V3" s="4">
        <v>0.01</v>
      </c>
      <c r="W3" s="4">
        <v>11.14</v>
      </c>
      <c r="X3" s="4">
        <v>1561.32</v>
      </c>
      <c r="Y3" s="4">
        <v>1066.73</v>
      </c>
    </row>
    <row r="4" spans="1:25" x14ac:dyDescent="0.25">
      <c r="A4" s="2">
        <v>5</v>
      </c>
      <c r="B4" s="2" t="s">
        <v>25</v>
      </c>
      <c r="C4" s="3">
        <v>64</v>
      </c>
      <c r="D4" s="3" t="s">
        <v>26</v>
      </c>
      <c r="E4" s="3">
        <v>1977</v>
      </c>
      <c r="F4" s="4">
        <v>755.46</v>
      </c>
      <c r="G4" s="4">
        <v>-1</v>
      </c>
      <c r="H4" s="4">
        <v>-1</v>
      </c>
      <c r="I4" s="4">
        <v>-1</v>
      </c>
      <c r="J4" s="4">
        <v>-1</v>
      </c>
      <c r="K4" s="4">
        <v>-1</v>
      </c>
      <c r="L4" s="4">
        <v>172.13</v>
      </c>
      <c r="M4" s="4">
        <v>-1</v>
      </c>
      <c r="N4" s="4">
        <v>-1</v>
      </c>
      <c r="O4" s="4">
        <v>-1</v>
      </c>
      <c r="P4" s="4">
        <v>-1</v>
      </c>
      <c r="Q4" s="4">
        <v>-1</v>
      </c>
      <c r="R4" s="4">
        <v>339.28</v>
      </c>
      <c r="S4" s="4">
        <v>186.65</v>
      </c>
      <c r="T4" s="4">
        <v>-1</v>
      </c>
      <c r="U4" s="4">
        <v>-1</v>
      </c>
      <c r="V4" s="4">
        <v>-1</v>
      </c>
      <c r="W4" s="4">
        <v>11.88</v>
      </c>
      <c r="X4" s="4">
        <v>1471.11</v>
      </c>
      <c r="Y4" s="4">
        <v>1065.93</v>
      </c>
    </row>
    <row r="5" spans="1:25" x14ac:dyDescent="0.25">
      <c r="A5" s="2">
        <v>5</v>
      </c>
      <c r="B5" s="2" t="s">
        <v>25</v>
      </c>
      <c r="C5" s="3">
        <v>64</v>
      </c>
      <c r="D5" s="3" t="s">
        <v>26</v>
      </c>
      <c r="E5" s="3">
        <v>1983</v>
      </c>
      <c r="F5" s="4">
        <v>748.33</v>
      </c>
      <c r="G5" s="4">
        <v>140.58000000000001</v>
      </c>
      <c r="H5" s="4">
        <v>372.46</v>
      </c>
      <c r="I5" s="4">
        <v>73.31</v>
      </c>
      <c r="J5" s="4">
        <v>161.99</v>
      </c>
      <c r="K5" s="4">
        <v>235.29</v>
      </c>
      <c r="L5" s="4">
        <v>159.5</v>
      </c>
      <c r="M5" s="4">
        <v>2.5</v>
      </c>
      <c r="N5" s="4">
        <v>99.94</v>
      </c>
      <c r="O5" s="4">
        <v>9.89</v>
      </c>
      <c r="P5" s="4">
        <v>47.16</v>
      </c>
      <c r="Q5" s="4">
        <v>57.06</v>
      </c>
      <c r="R5" s="4">
        <v>366.09</v>
      </c>
      <c r="S5" s="4">
        <v>263.95999999999998</v>
      </c>
      <c r="T5" s="4">
        <v>1.18</v>
      </c>
      <c r="U5" s="4">
        <v>3.62</v>
      </c>
      <c r="V5" s="4">
        <v>0.01</v>
      </c>
      <c r="W5" s="4">
        <v>14.24</v>
      </c>
      <c r="X5" s="4">
        <v>1556.93</v>
      </c>
      <c r="Y5" s="4">
        <v>2116.75</v>
      </c>
    </row>
    <row r="6" spans="1:25" x14ac:dyDescent="0.25">
      <c r="A6" s="2">
        <v>5</v>
      </c>
      <c r="B6" s="2" t="s">
        <v>25</v>
      </c>
      <c r="C6" s="3">
        <v>64</v>
      </c>
      <c r="D6" s="3" t="s">
        <v>26</v>
      </c>
      <c r="E6" s="3">
        <v>1987</v>
      </c>
      <c r="F6" s="4">
        <v>677.49</v>
      </c>
      <c r="G6" s="4">
        <v>121.59</v>
      </c>
      <c r="H6" s="4">
        <v>349.39</v>
      </c>
      <c r="I6" s="4">
        <v>60.65</v>
      </c>
      <c r="J6" s="4">
        <v>145.87</v>
      </c>
      <c r="K6" s="4">
        <v>206.52</v>
      </c>
      <c r="L6" s="4">
        <v>156.47999999999999</v>
      </c>
      <c r="M6" s="4">
        <v>3.27</v>
      </c>
      <c r="N6" s="4">
        <v>98.02</v>
      </c>
      <c r="O6" s="4">
        <v>11.39</v>
      </c>
      <c r="P6" s="4">
        <v>43.79</v>
      </c>
      <c r="Q6" s="4">
        <v>55.19</v>
      </c>
      <c r="R6" s="4">
        <v>325.77999999999997</v>
      </c>
      <c r="S6" s="4">
        <v>207.2</v>
      </c>
      <c r="T6" s="4">
        <v>1.82</v>
      </c>
      <c r="U6" s="4">
        <v>1.86</v>
      </c>
      <c r="V6" s="4">
        <v>0.01</v>
      </c>
      <c r="W6" s="4">
        <v>13.32</v>
      </c>
      <c r="X6" s="4">
        <v>1384.04</v>
      </c>
      <c r="Y6" s="4">
        <v>3734.39</v>
      </c>
    </row>
    <row r="7" spans="1:25" x14ac:dyDescent="0.25">
      <c r="A7" s="2">
        <v>5</v>
      </c>
      <c r="B7" s="2" t="s">
        <v>25</v>
      </c>
      <c r="C7" s="3">
        <v>64</v>
      </c>
      <c r="D7" s="3" t="s">
        <v>26</v>
      </c>
      <c r="E7" s="3">
        <v>1992</v>
      </c>
      <c r="F7" s="4">
        <v>1638.72</v>
      </c>
      <c r="G7" s="4">
        <v>331.34</v>
      </c>
      <c r="H7" s="4">
        <v>812.38</v>
      </c>
      <c r="I7" s="4">
        <v>163.78</v>
      </c>
      <c r="J7" s="4">
        <v>331.22</v>
      </c>
      <c r="K7" s="4">
        <v>495.01</v>
      </c>
      <c r="L7" s="4">
        <v>329.64</v>
      </c>
      <c r="M7" s="4">
        <v>15.87</v>
      </c>
      <c r="N7" s="4">
        <v>202.11</v>
      </c>
      <c r="O7" s="4">
        <v>24.66</v>
      </c>
      <c r="P7" s="4">
        <v>86.99</v>
      </c>
      <c r="Q7" s="4">
        <v>111.66</v>
      </c>
      <c r="R7" s="4">
        <v>751.34</v>
      </c>
      <c r="S7" s="4">
        <v>671.76</v>
      </c>
      <c r="T7" s="4">
        <v>2.48</v>
      </c>
      <c r="U7" s="4">
        <v>3.41</v>
      </c>
      <c r="V7" s="4">
        <v>0.02</v>
      </c>
      <c r="W7" s="4">
        <v>34.619999999999997</v>
      </c>
      <c r="X7" s="4">
        <v>3167.33</v>
      </c>
      <c r="Y7" s="4">
        <v>5910.32</v>
      </c>
    </row>
    <row r="8" spans="1:25" x14ac:dyDescent="0.25">
      <c r="A8" s="2">
        <v>5</v>
      </c>
      <c r="B8" s="2" t="s">
        <v>25</v>
      </c>
      <c r="C8" s="3">
        <v>64</v>
      </c>
      <c r="D8" s="3" t="s">
        <v>26</v>
      </c>
      <c r="E8" s="3">
        <v>1997</v>
      </c>
      <c r="F8" s="4">
        <v>755.46</v>
      </c>
      <c r="G8" s="4">
        <v>151.05000000000001</v>
      </c>
      <c r="H8" s="4">
        <v>424.88</v>
      </c>
      <c r="I8" s="4">
        <v>78.89</v>
      </c>
      <c r="J8" s="4">
        <v>100.64</v>
      </c>
      <c r="K8" s="4">
        <v>179.53</v>
      </c>
      <c r="L8" s="4">
        <v>172.13</v>
      </c>
      <c r="M8" s="4">
        <v>3.36</v>
      </c>
      <c r="N8" s="4">
        <v>120.9</v>
      </c>
      <c r="O8" s="4">
        <v>15.65</v>
      </c>
      <c r="P8" s="4">
        <v>32.22</v>
      </c>
      <c r="Q8" s="4">
        <v>47.87</v>
      </c>
      <c r="R8" s="4">
        <v>339.28</v>
      </c>
      <c r="S8" s="4">
        <v>186.65</v>
      </c>
      <c r="T8" s="4">
        <v>1.42</v>
      </c>
      <c r="U8" s="4">
        <v>4.2699999999999996</v>
      </c>
      <c r="V8" s="4">
        <v>0</v>
      </c>
      <c r="W8" s="4">
        <v>11.88</v>
      </c>
      <c r="X8" s="4">
        <v>1471.11</v>
      </c>
      <c r="Y8" s="4">
        <v>1065.93</v>
      </c>
    </row>
    <row r="9" spans="1:25" x14ac:dyDescent="0.25">
      <c r="A9" s="2">
        <v>5</v>
      </c>
      <c r="B9" s="2" t="s">
        <v>25</v>
      </c>
      <c r="C9" s="3">
        <v>64</v>
      </c>
      <c r="D9" s="3" t="s">
        <v>26</v>
      </c>
      <c r="E9" s="3">
        <v>2003</v>
      </c>
      <c r="F9" s="4">
        <v>1104.28</v>
      </c>
      <c r="G9" s="4">
        <v>127.42</v>
      </c>
      <c r="H9" s="4">
        <v>618.03</v>
      </c>
      <c r="I9" s="4">
        <v>66.58</v>
      </c>
      <c r="J9" s="4">
        <v>292.25</v>
      </c>
      <c r="K9" s="4">
        <v>358.82</v>
      </c>
      <c r="L9" s="4">
        <v>181.17</v>
      </c>
      <c r="M9" s="4">
        <v>0.96</v>
      </c>
      <c r="N9" s="4">
        <v>119.59</v>
      </c>
      <c r="O9" s="4">
        <v>7.2</v>
      </c>
      <c r="P9" s="4">
        <v>53.42</v>
      </c>
      <c r="Q9" s="4">
        <v>60.62</v>
      </c>
      <c r="R9" s="4">
        <v>671.14</v>
      </c>
      <c r="S9" s="4">
        <v>400.88</v>
      </c>
      <c r="T9" s="4">
        <v>0.1</v>
      </c>
      <c r="U9" s="4">
        <v>1.1499999999999999</v>
      </c>
      <c r="V9" s="4">
        <v>0</v>
      </c>
      <c r="W9" s="4">
        <v>23.97</v>
      </c>
      <c r="X9" s="4">
        <f>SUM(F9,L9,R9:W9)</f>
        <v>2382.69</v>
      </c>
      <c r="Y9" s="4">
        <v>4533.6099999999997</v>
      </c>
    </row>
    <row r="10" spans="1:25" x14ac:dyDescent="0.25">
      <c r="A10" s="2">
        <v>5</v>
      </c>
      <c r="B10" s="2" t="s">
        <v>25</v>
      </c>
      <c r="C10" s="3">
        <v>64</v>
      </c>
      <c r="D10" s="3" t="s">
        <v>26</v>
      </c>
      <c r="E10" s="3">
        <v>2007</v>
      </c>
      <c r="F10" s="4">
        <v>558.07000000000005</v>
      </c>
      <c r="G10" s="5">
        <v>49.11</v>
      </c>
      <c r="H10" s="5">
        <v>337.04</v>
      </c>
      <c r="I10" s="5">
        <v>34.36</v>
      </c>
      <c r="J10" s="5">
        <v>137.56</v>
      </c>
      <c r="K10" s="5">
        <v>171.92</v>
      </c>
      <c r="L10" s="4">
        <v>80.19</v>
      </c>
      <c r="M10" s="5">
        <v>0.46</v>
      </c>
      <c r="N10" s="5">
        <v>53.63</v>
      </c>
      <c r="O10" s="5">
        <v>2.76</v>
      </c>
      <c r="P10" s="5">
        <v>23.35</v>
      </c>
      <c r="Q10" s="5">
        <v>26.11</v>
      </c>
      <c r="R10" s="4">
        <v>443.73</v>
      </c>
      <c r="S10" s="4">
        <v>303.31</v>
      </c>
      <c r="T10" s="4">
        <v>1.04</v>
      </c>
      <c r="U10" s="4">
        <v>0.3</v>
      </c>
      <c r="V10" s="4">
        <v>0</v>
      </c>
      <c r="W10" s="4">
        <v>9.3699999999999992</v>
      </c>
      <c r="X10" s="4">
        <v>1585.87</v>
      </c>
      <c r="Y10" s="4">
        <v>6399.89</v>
      </c>
    </row>
    <row r="11" spans="1:25" x14ac:dyDescent="0.25">
      <c r="A11" s="2">
        <v>5</v>
      </c>
      <c r="B11" s="2" t="s">
        <v>25</v>
      </c>
      <c r="C11" s="3">
        <v>64</v>
      </c>
      <c r="D11" s="3" t="s">
        <v>27</v>
      </c>
      <c r="E11" s="3">
        <v>2012</v>
      </c>
      <c r="F11" s="4">
        <v>555.29999999999995</v>
      </c>
      <c r="G11" s="4">
        <v>31.4</v>
      </c>
      <c r="H11" s="4">
        <v>346.21</v>
      </c>
      <c r="I11" s="4">
        <v>23.81</v>
      </c>
      <c r="J11" s="4">
        <v>153.88</v>
      </c>
      <c r="K11" s="4">
        <v>177.7</v>
      </c>
      <c r="L11" s="4">
        <v>63.45</v>
      </c>
      <c r="M11" s="4">
        <v>0.53</v>
      </c>
      <c r="N11" s="4">
        <v>41.16</v>
      </c>
      <c r="O11" s="4">
        <v>2.4500000000000002</v>
      </c>
      <c r="P11" s="4">
        <v>19.3</v>
      </c>
      <c r="Q11" s="4">
        <v>21.77</v>
      </c>
      <c r="R11" s="4">
        <v>355.11</v>
      </c>
      <c r="S11" s="4">
        <v>245.71</v>
      </c>
      <c r="T11" s="4">
        <v>1.35</v>
      </c>
      <c r="U11" s="4">
        <v>0.27</v>
      </c>
      <c r="V11" s="4">
        <v>0</v>
      </c>
      <c r="W11" s="4">
        <v>26.21</v>
      </c>
      <c r="X11" s="4">
        <v>1247.4000000000001</v>
      </c>
      <c r="Y11" s="4">
        <v>11871.46</v>
      </c>
    </row>
    <row r="12" spans="1:25" x14ac:dyDescent="0.25">
      <c r="A12" s="2">
        <v>5</v>
      </c>
      <c r="B12" s="2" t="s">
        <v>25</v>
      </c>
      <c r="C12" s="3">
        <v>65</v>
      </c>
      <c r="D12" s="3" t="s">
        <v>28</v>
      </c>
      <c r="E12" s="3">
        <v>1966</v>
      </c>
      <c r="F12" s="4">
        <v>513.28</v>
      </c>
      <c r="G12" s="4">
        <v>178.32</v>
      </c>
      <c r="H12" s="4">
        <v>213.47</v>
      </c>
      <c r="I12" s="4">
        <v>57</v>
      </c>
      <c r="J12" s="4">
        <v>64.5</v>
      </c>
      <c r="K12" s="4">
        <v>121.49</v>
      </c>
      <c r="L12" s="4">
        <v>120.31</v>
      </c>
      <c r="M12" s="4">
        <v>7.23</v>
      </c>
      <c r="N12" s="4">
        <v>73.78</v>
      </c>
      <c r="O12" s="4">
        <v>14.83</v>
      </c>
      <c r="P12" s="4">
        <v>24.46</v>
      </c>
      <c r="Q12" s="4">
        <v>39.29</v>
      </c>
      <c r="R12" s="4">
        <v>526.02</v>
      </c>
      <c r="S12" s="4">
        <v>213.88</v>
      </c>
      <c r="T12" s="4">
        <v>3.13</v>
      </c>
      <c r="U12" s="4">
        <v>5.77</v>
      </c>
      <c r="V12" s="4">
        <v>0</v>
      </c>
      <c r="W12" s="4">
        <v>30.05</v>
      </c>
      <c r="X12" s="4">
        <v>1412.46</v>
      </c>
      <c r="Y12" s="4">
        <v>715.14</v>
      </c>
    </row>
    <row r="13" spans="1:25" x14ac:dyDescent="0.25">
      <c r="A13" s="2">
        <v>5</v>
      </c>
      <c r="B13" s="2" t="s">
        <v>25</v>
      </c>
      <c r="C13" s="3">
        <v>65</v>
      </c>
      <c r="D13" s="3" t="s">
        <v>28</v>
      </c>
      <c r="E13" s="3">
        <v>1972</v>
      </c>
      <c r="F13" s="4">
        <v>535.86</v>
      </c>
      <c r="G13" s="4">
        <v>193.77</v>
      </c>
      <c r="H13" s="4">
        <v>222.06</v>
      </c>
      <c r="I13" s="4">
        <v>57.73</v>
      </c>
      <c r="J13" s="4">
        <v>62.3</v>
      </c>
      <c r="K13" s="4">
        <v>120.02</v>
      </c>
      <c r="L13" s="4">
        <v>141.94999999999999</v>
      </c>
      <c r="M13" s="4">
        <v>5.38</v>
      </c>
      <c r="N13" s="4">
        <v>87.16</v>
      </c>
      <c r="O13" s="4">
        <v>19.18</v>
      </c>
      <c r="P13" s="4">
        <v>30.23</v>
      </c>
      <c r="Q13" s="4">
        <v>49.41</v>
      </c>
      <c r="R13" s="4">
        <v>502.8</v>
      </c>
      <c r="S13" s="4">
        <v>244.04</v>
      </c>
      <c r="T13" s="4">
        <v>1.2</v>
      </c>
      <c r="U13" s="4">
        <v>5.16</v>
      </c>
      <c r="V13" s="4">
        <v>0.03</v>
      </c>
      <c r="W13" s="4">
        <v>45.27</v>
      </c>
      <c r="X13" s="4">
        <v>1476.33</v>
      </c>
      <c r="Y13" s="4">
        <v>970.7</v>
      </c>
    </row>
    <row r="14" spans="1:25" x14ac:dyDescent="0.25">
      <c r="A14" s="2">
        <v>5</v>
      </c>
      <c r="B14" s="2" t="s">
        <v>25</v>
      </c>
      <c r="C14" s="3">
        <v>65</v>
      </c>
      <c r="D14" s="3" t="s">
        <v>28</v>
      </c>
      <c r="E14" s="3">
        <v>1977</v>
      </c>
      <c r="F14" s="4">
        <v>552.05999999999995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152.69</v>
      </c>
      <c r="M14" s="4">
        <v>-1</v>
      </c>
      <c r="N14" s="4">
        <v>-1</v>
      </c>
      <c r="O14" s="4">
        <v>-1</v>
      </c>
      <c r="P14" s="4">
        <v>-1</v>
      </c>
      <c r="Q14" s="4">
        <v>-1</v>
      </c>
      <c r="R14" s="4">
        <v>468.28</v>
      </c>
      <c r="S14" s="4">
        <v>176.5</v>
      </c>
      <c r="T14" s="4">
        <v>-1</v>
      </c>
      <c r="U14" s="4">
        <v>-1</v>
      </c>
      <c r="V14" s="4">
        <v>-1</v>
      </c>
      <c r="W14" s="4">
        <v>53.76</v>
      </c>
      <c r="X14" s="4">
        <v>1410.03</v>
      </c>
      <c r="Y14" s="4">
        <v>883.61</v>
      </c>
    </row>
    <row r="15" spans="1:25" x14ac:dyDescent="0.25">
      <c r="A15" s="2">
        <v>5</v>
      </c>
      <c r="B15" s="2" t="s">
        <v>25</v>
      </c>
      <c r="C15" s="3">
        <v>65</v>
      </c>
      <c r="D15" s="3" t="s">
        <v>28</v>
      </c>
      <c r="E15" s="3">
        <v>1983</v>
      </c>
      <c r="F15" s="4">
        <v>571.58000000000004</v>
      </c>
      <c r="G15" s="4">
        <v>191.45</v>
      </c>
      <c r="H15" s="4">
        <v>232.49</v>
      </c>
      <c r="I15" s="4">
        <v>49.53</v>
      </c>
      <c r="J15" s="4">
        <v>98.1</v>
      </c>
      <c r="K15" s="4">
        <v>147.63</v>
      </c>
      <c r="L15" s="4">
        <v>177.6</v>
      </c>
      <c r="M15" s="4">
        <v>4.3600000000000003</v>
      </c>
      <c r="N15" s="4">
        <v>106.85</v>
      </c>
      <c r="O15" s="4">
        <v>14.75</v>
      </c>
      <c r="P15" s="4">
        <v>51.64</v>
      </c>
      <c r="Q15" s="4">
        <v>66.39</v>
      </c>
      <c r="R15" s="4">
        <v>497.95</v>
      </c>
      <c r="S15" s="4">
        <v>385.31</v>
      </c>
      <c r="T15" s="4">
        <v>0.21</v>
      </c>
      <c r="U15" s="4">
        <v>3.34</v>
      </c>
      <c r="V15" s="4">
        <v>0.01</v>
      </c>
      <c r="W15" s="4">
        <v>45.98</v>
      </c>
      <c r="X15" s="4">
        <v>1681.97</v>
      </c>
      <c r="Y15" s="4">
        <v>627.87</v>
      </c>
    </row>
    <row r="16" spans="1:25" x14ac:dyDescent="0.25">
      <c r="A16" s="2">
        <v>5</v>
      </c>
      <c r="B16" s="2" t="s">
        <v>25</v>
      </c>
      <c r="C16" s="3">
        <v>65</v>
      </c>
      <c r="D16" s="3" t="s">
        <v>28</v>
      </c>
      <c r="E16" s="3">
        <v>1987</v>
      </c>
      <c r="F16" s="4">
        <v>499.99</v>
      </c>
      <c r="G16" s="4">
        <v>168.99</v>
      </c>
      <c r="H16" s="4">
        <v>204.56</v>
      </c>
      <c r="I16" s="4">
        <v>34.43</v>
      </c>
      <c r="J16" s="4">
        <v>92.03</v>
      </c>
      <c r="K16" s="4">
        <v>126.45</v>
      </c>
      <c r="L16" s="4">
        <v>161.72</v>
      </c>
      <c r="M16" s="4">
        <v>4.13</v>
      </c>
      <c r="N16" s="4">
        <v>93.86</v>
      </c>
      <c r="O16" s="4">
        <v>12.01</v>
      </c>
      <c r="P16" s="4">
        <v>51.72</v>
      </c>
      <c r="Q16" s="4">
        <v>63.73</v>
      </c>
      <c r="R16" s="4">
        <v>488.51</v>
      </c>
      <c r="S16" s="4">
        <v>188.38</v>
      </c>
      <c r="T16" s="4">
        <v>0.47</v>
      </c>
      <c r="U16" s="4">
        <v>2.0299999999999998</v>
      </c>
      <c r="V16" s="4">
        <v>0</v>
      </c>
      <c r="W16" s="4">
        <v>34.39</v>
      </c>
      <c r="X16" s="4">
        <v>1375.48</v>
      </c>
      <c r="Y16" s="4">
        <v>695.71</v>
      </c>
    </row>
    <row r="17" spans="1:25" x14ac:dyDescent="0.25">
      <c r="A17" s="2">
        <v>5</v>
      </c>
      <c r="B17" s="2" t="s">
        <v>25</v>
      </c>
      <c r="C17" s="3">
        <v>65</v>
      </c>
      <c r="D17" s="3" t="s">
        <v>28</v>
      </c>
      <c r="E17" s="3">
        <v>1992</v>
      </c>
      <c r="F17" s="4">
        <v>635.87</v>
      </c>
      <c r="G17" s="4">
        <v>223.26</v>
      </c>
      <c r="H17" s="4">
        <v>259.69</v>
      </c>
      <c r="I17" s="4">
        <v>47.15</v>
      </c>
      <c r="J17" s="4">
        <v>105.77</v>
      </c>
      <c r="K17" s="4">
        <v>152.91999999999999</v>
      </c>
      <c r="L17" s="4">
        <v>171.28</v>
      </c>
      <c r="M17" s="4">
        <v>9.7799999999999994</v>
      </c>
      <c r="N17" s="4">
        <v>96.7</v>
      </c>
      <c r="O17" s="4">
        <v>13.09</v>
      </c>
      <c r="P17" s="4">
        <v>51.72</v>
      </c>
      <c r="Q17" s="4">
        <v>64.8</v>
      </c>
      <c r="R17" s="4">
        <v>563.22</v>
      </c>
      <c r="S17" s="4">
        <v>306.7</v>
      </c>
      <c r="T17" s="4">
        <v>0.32</v>
      </c>
      <c r="U17" s="4">
        <v>1.86</v>
      </c>
      <c r="V17" s="4">
        <v>0</v>
      </c>
      <c r="W17" s="4">
        <v>43.45</v>
      </c>
      <c r="X17" s="4">
        <v>1722.69</v>
      </c>
      <c r="Y17" s="4">
        <v>717.69</v>
      </c>
    </row>
    <row r="18" spans="1:25" x14ac:dyDescent="0.25">
      <c r="A18" s="2">
        <v>5</v>
      </c>
      <c r="B18" s="2" t="s">
        <v>25</v>
      </c>
      <c r="C18" s="3">
        <v>65</v>
      </c>
      <c r="D18" s="3" t="s">
        <v>28</v>
      </c>
      <c r="E18" s="3">
        <v>1997</v>
      </c>
      <c r="F18" s="4">
        <v>552.05999999999995</v>
      </c>
      <c r="G18" s="4">
        <v>201.8</v>
      </c>
      <c r="H18" s="4">
        <v>230.67</v>
      </c>
      <c r="I18" s="4">
        <v>56.61</v>
      </c>
      <c r="J18" s="4">
        <v>62.97</v>
      </c>
      <c r="K18" s="4">
        <v>119.59</v>
      </c>
      <c r="L18" s="4">
        <v>152.69</v>
      </c>
      <c r="M18" s="4">
        <v>5.0999999999999996</v>
      </c>
      <c r="N18" s="4">
        <v>98.57</v>
      </c>
      <c r="O18" s="4">
        <v>17.54</v>
      </c>
      <c r="P18" s="4">
        <v>31.48</v>
      </c>
      <c r="Q18" s="4">
        <v>49.02</v>
      </c>
      <c r="R18" s="4">
        <v>468.28</v>
      </c>
      <c r="S18" s="4">
        <v>176.5</v>
      </c>
      <c r="T18" s="4">
        <v>0.51</v>
      </c>
      <c r="U18" s="4">
        <v>6.19</v>
      </c>
      <c r="V18" s="4">
        <v>0.02</v>
      </c>
      <c r="W18" s="4">
        <v>53.76</v>
      </c>
      <c r="X18" s="4">
        <v>1410.03</v>
      </c>
      <c r="Y18" s="4">
        <v>883.61</v>
      </c>
    </row>
    <row r="19" spans="1:25" x14ac:dyDescent="0.25">
      <c r="A19" s="2">
        <v>5</v>
      </c>
      <c r="B19" s="2" t="s">
        <v>25</v>
      </c>
      <c r="C19" s="3">
        <v>65</v>
      </c>
      <c r="D19" s="3" t="s">
        <v>28</v>
      </c>
      <c r="E19" s="3">
        <v>2003</v>
      </c>
      <c r="F19" s="4">
        <v>457.35</v>
      </c>
      <c r="G19" s="4">
        <v>100.34</v>
      </c>
      <c r="H19" s="4">
        <v>228.46</v>
      </c>
      <c r="I19" s="4">
        <v>15.79</v>
      </c>
      <c r="J19" s="4">
        <v>112.77</v>
      </c>
      <c r="K19" s="4">
        <v>128.56</v>
      </c>
      <c r="L19" s="4">
        <v>122.97</v>
      </c>
      <c r="M19" s="4">
        <v>0.67</v>
      </c>
      <c r="N19" s="4">
        <v>79.19</v>
      </c>
      <c r="O19" s="4">
        <v>3.68</v>
      </c>
      <c r="P19" s="4">
        <v>39.43</v>
      </c>
      <c r="Q19" s="4">
        <v>43.11</v>
      </c>
      <c r="R19" s="4">
        <v>633.20000000000005</v>
      </c>
      <c r="S19" s="4">
        <v>203.36</v>
      </c>
      <c r="T19" s="4">
        <v>0.01</v>
      </c>
      <c r="U19" s="4">
        <v>7.04</v>
      </c>
      <c r="V19" s="4">
        <v>0</v>
      </c>
      <c r="W19" s="4">
        <v>15.38</v>
      </c>
      <c r="X19" s="4">
        <f>SUM(F19,L19,R19:W19)</f>
        <v>1439.3100000000002</v>
      </c>
      <c r="Y19" s="4">
        <v>1904.02</v>
      </c>
    </row>
    <row r="20" spans="1:25" x14ac:dyDescent="0.25">
      <c r="A20" s="2">
        <v>5</v>
      </c>
      <c r="B20" s="2" t="s">
        <v>25</v>
      </c>
      <c r="C20" s="3">
        <v>65</v>
      </c>
      <c r="D20" s="3" t="s">
        <v>28</v>
      </c>
      <c r="E20" s="3">
        <v>2007</v>
      </c>
      <c r="F20" s="4">
        <v>477.02</v>
      </c>
      <c r="G20" s="5">
        <v>87.23</v>
      </c>
      <c r="H20" s="5">
        <v>266.27999999999997</v>
      </c>
      <c r="I20" s="5">
        <v>14.22</v>
      </c>
      <c r="J20" s="5">
        <v>109.29</v>
      </c>
      <c r="K20" s="5">
        <v>123.5</v>
      </c>
      <c r="L20" s="4">
        <v>98.21</v>
      </c>
      <c r="M20" s="5">
        <v>0.54</v>
      </c>
      <c r="N20" s="5">
        <v>68.2</v>
      </c>
      <c r="O20" s="5">
        <v>2.35</v>
      </c>
      <c r="P20" s="5">
        <v>27.13</v>
      </c>
      <c r="Q20" s="5">
        <v>29.48</v>
      </c>
      <c r="R20" s="4">
        <v>787.09</v>
      </c>
      <c r="S20" s="4">
        <v>254.56</v>
      </c>
      <c r="T20" s="4">
        <v>0.03</v>
      </c>
      <c r="U20" s="4">
        <v>0.26</v>
      </c>
      <c r="V20" s="4">
        <v>0.02</v>
      </c>
      <c r="W20" s="4">
        <v>10.31</v>
      </c>
      <c r="X20" s="4">
        <v>1740.35</v>
      </c>
      <c r="Y20" s="4">
        <v>4526.2299999999996</v>
      </c>
    </row>
    <row r="21" spans="1:25" x14ac:dyDescent="0.25">
      <c r="A21" s="2">
        <v>5</v>
      </c>
      <c r="B21" s="2" t="s">
        <v>25</v>
      </c>
      <c r="C21" s="3">
        <v>65</v>
      </c>
      <c r="D21" s="3" t="s">
        <v>28</v>
      </c>
      <c r="E21" s="3">
        <v>2012</v>
      </c>
      <c r="F21" s="4">
        <v>475.38</v>
      </c>
      <c r="G21" s="4">
        <v>59.45</v>
      </c>
      <c r="H21" s="4">
        <v>280.86</v>
      </c>
      <c r="I21" s="4">
        <v>12.96</v>
      </c>
      <c r="J21" s="4">
        <v>122.11</v>
      </c>
      <c r="K21" s="4">
        <v>135.06</v>
      </c>
      <c r="L21" s="4">
        <v>93.02</v>
      </c>
      <c r="M21" s="4">
        <v>0.55000000000000004</v>
      </c>
      <c r="N21" s="4">
        <v>59.53</v>
      </c>
      <c r="O21" s="4">
        <v>3.66</v>
      </c>
      <c r="P21" s="4">
        <v>29.28</v>
      </c>
      <c r="Q21" s="4">
        <v>32.94</v>
      </c>
      <c r="R21" s="4">
        <v>877.79</v>
      </c>
      <c r="S21" s="4">
        <v>223.31</v>
      </c>
      <c r="T21" s="4">
        <v>0.03</v>
      </c>
      <c r="U21" s="4">
        <v>0.23</v>
      </c>
      <c r="V21" s="4">
        <v>0</v>
      </c>
      <c r="W21" s="4">
        <v>9</v>
      </c>
      <c r="X21" s="4">
        <v>1678.76</v>
      </c>
      <c r="Y21" s="4">
        <v>5936.23</v>
      </c>
    </row>
    <row r="22" spans="1:25" x14ac:dyDescent="0.25">
      <c r="A22" s="2">
        <v>5</v>
      </c>
      <c r="B22" s="2" t="s">
        <v>25</v>
      </c>
      <c r="C22" s="3">
        <v>66</v>
      </c>
      <c r="D22" s="3" t="s">
        <v>29</v>
      </c>
      <c r="E22" s="3">
        <v>1966</v>
      </c>
      <c r="F22" s="4">
        <v>613.35</v>
      </c>
      <c r="G22" s="4">
        <v>229.06</v>
      </c>
      <c r="H22" s="4">
        <v>250.77</v>
      </c>
      <c r="I22" s="4">
        <v>67.290000000000006</v>
      </c>
      <c r="J22" s="4">
        <v>66.23</v>
      </c>
      <c r="K22" s="4">
        <v>133.51</v>
      </c>
      <c r="L22" s="4">
        <v>152.63999999999999</v>
      </c>
      <c r="M22" s="4">
        <v>7.52</v>
      </c>
      <c r="N22" s="4">
        <v>95.75</v>
      </c>
      <c r="O22" s="4">
        <v>18.47</v>
      </c>
      <c r="P22" s="4">
        <v>30.9</v>
      </c>
      <c r="Q22" s="4">
        <v>49.37</v>
      </c>
      <c r="R22" s="4">
        <v>723.5</v>
      </c>
      <c r="S22" s="4">
        <v>255.56</v>
      </c>
      <c r="T22" s="4">
        <v>3.82</v>
      </c>
      <c r="U22" s="4">
        <v>8.52</v>
      </c>
      <c r="V22" s="4">
        <v>0</v>
      </c>
      <c r="W22" s="4">
        <v>20.58</v>
      </c>
      <c r="X22" s="4">
        <v>1777.98</v>
      </c>
      <c r="Y22" s="4">
        <v>552.08000000000004</v>
      </c>
    </row>
    <row r="23" spans="1:25" x14ac:dyDescent="0.25">
      <c r="A23" s="2">
        <v>5</v>
      </c>
      <c r="B23" s="2" t="s">
        <v>25</v>
      </c>
      <c r="C23" s="3">
        <v>66</v>
      </c>
      <c r="D23" s="3" t="s">
        <v>29</v>
      </c>
      <c r="E23" s="3">
        <v>1972</v>
      </c>
      <c r="F23" s="4">
        <v>564.69000000000005</v>
      </c>
      <c r="G23" s="4">
        <v>221.85</v>
      </c>
      <c r="H23" s="4">
        <v>232.68</v>
      </c>
      <c r="I23" s="4">
        <v>56.88</v>
      </c>
      <c r="J23" s="4">
        <v>53.27</v>
      </c>
      <c r="K23" s="4">
        <v>110.15</v>
      </c>
      <c r="L23" s="4">
        <v>175.49</v>
      </c>
      <c r="M23" s="4">
        <v>10.97</v>
      </c>
      <c r="N23" s="4">
        <v>104.39</v>
      </c>
      <c r="O23" s="4">
        <v>25.19</v>
      </c>
      <c r="P23" s="4">
        <v>34.94</v>
      </c>
      <c r="Q23" s="4">
        <v>60.13</v>
      </c>
      <c r="R23" s="4">
        <v>670.92</v>
      </c>
      <c r="S23" s="4">
        <v>306.77999999999997</v>
      </c>
      <c r="T23" s="4">
        <v>1.2</v>
      </c>
      <c r="U23" s="4">
        <v>8.67</v>
      </c>
      <c r="V23" s="4">
        <v>0.01</v>
      </c>
      <c r="W23" s="4">
        <v>19.98</v>
      </c>
      <c r="X23" s="4">
        <v>1747.77</v>
      </c>
      <c r="Y23" s="4">
        <v>602.17999999999995</v>
      </c>
    </row>
    <row r="24" spans="1:25" x14ac:dyDescent="0.25">
      <c r="A24" s="2">
        <v>5</v>
      </c>
      <c r="B24" s="2" t="s">
        <v>25</v>
      </c>
      <c r="C24" s="3">
        <v>66</v>
      </c>
      <c r="D24" s="3" t="s">
        <v>29</v>
      </c>
      <c r="E24" s="3">
        <v>1977</v>
      </c>
      <c r="F24" s="4">
        <v>625.39</v>
      </c>
      <c r="G24" s="4">
        <v>-1</v>
      </c>
      <c r="H24" s="4">
        <v>-1</v>
      </c>
      <c r="I24" s="4">
        <v>-1</v>
      </c>
      <c r="J24" s="4">
        <v>-1</v>
      </c>
      <c r="K24" s="4">
        <v>-1</v>
      </c>
      <c r="L24" s="4">
        <v>200.8</v>
      </c>
      <c r="M24" s="4">
        <v>-1</v>
      </c>
      <c r="N24" s="4">
        <v>-1</v>
      </c>
      <c r="O24" s="4">
        <v>-1</v>
      </c>
      <c r="P24" s="4">
        <v>-1</v>
      </c>
      <c r="Q24" s="4">
        <v>-1</v>
      </c>
      <c r="R24" s="4">
        <v>584.46</v>
      </c>
      <c r="S24" s="4">
        <v>235.33</v>
      </c>
      <c r="T24" s="4">
        <v>-1</v>
      </c>
      <c r="U24" s="4">
        <v>-1</v>
      </c>
      <c r="V24" s="4">
        <v>-1</v>
      </c>
      <c r="W24" s="4">
        <v>20.66</v>
      </c>
      <c r="X24" s="4">
        <v>1678.82</v>
      </c>
      <c r="Y24" s="4">
        <v>637.33000000000004</v>
      </c>
    </row>
    <row r="25" spans="1:25" x14ac:dyDescent="0.25">
      <c r="A25" s="2">
        <v>5</v>
      </c>
      <c r="B25" s="2" t="s">
        <v>25</v>
      </c>
      <c r="C25" s="3">
        <v>66</v>
      </c>
      <c r="D25" s="3" t="s">
        <v>29</v>
      </c>
      <c r="E25" s="3">
        <v>1983</v>
      </c>
      <c r="F25" s="4">
        <v>642.65</v>
      </c>
      <c r="G25" s="4">
        <v>233.21</v>
      </c>
      <c r="H25" s="4">
        <v>250.33</v>
      </c>
      <c r="I25" s="4">
        <v>64.56</v>
      </c>
      <c r="J25" s="4">
        <v>94.56</v>
      </c>
      <c r="K25" s="4">
        <v>159.12</v>
      </c>
      <c r="L25" s="4">
        <v>243.57</v>
      </c>
      <c r="M25" s="4">
        <v>4.37</v>
      </c>
      <c r="N25" s="4">
        <v>148.19999999999999</v>
      </c>
      <c r="O25" s="4">
        <v>22.77</v>
      </c>
      <c r="P25" s="4">
        <v>68.239999999999995</v>
      </c>
      <c r="Q25" s="4">
        <v>91.01</v>
      </c>
      <c r="R25" s="4">
        <v>576.61</v>
      </c>
      <c r="S25" s="4">
        <v>356.92</v>
      </c>
      <c r="T25" s="4">
        <v>1.53</v>
      </c>
      <c r="U25" s="4">
        <v>10.97</v>
      </c>
      <c r="V25" s="4">
        <v>0</v>
      </c>
      <c r="W25" s="4">
        <v>19.16</v>
      </c>
      <c r="X25" s="4">
        <v>1851.41</v>
      </c>
      <c r="Y25" s="4">
        <v>468.34</v>
      </c>
    </row>
    <row r="26" spans="1:25" x14ac:dyDescent="0.25">
      <c r="A26" s="2">
        <v>5</v>
      </c>
      <c r="B26" s="2" t="s">
        <v>25</v>
      </c>
      <c r="C26" s="3">
        <v>66</v>
      </c>
      <c r="D26" s="3" t="s">
        <v>29</v>
      </c>
      <c r="E26" s="3">
        <v>1987</v>
      </c>
      <c r="F26" s="4">
        <v>609.02</v>
      </c>
      <c r="G26" s="4">
        <v>215.11</v>
      </c>
      <c r="H26" s="4">
        <v>243.14</v>
      </c>
      <c r="I26" s="4">
        <v>55.43</v>
      </c>
      <c r="J26" s="4">
        <v>95.33</v>
      </c>
      <c r="K26" s="4">
        <v>150.76</v>
      </c>
      <c r="L26" s="4">
        <v>245.28</v>
      </c>
      <c r="M26" s="4">
        <v>3.49</v>
      </c>
      <c r="N26" s="4">
        <v>146.9</v>
      </c>
      <c r="O26" s="4">
        <v>24.64</v>
      </c>
      <c r="P26" s="4">
        <v>70.260000000000005</v>
      </c>
      <c r="Q26" s="4">
        <v>94.89</v>
      </c>
      <c r="R26" s="4">
        <v>596.9</v>
      </c>
      <c r="S26" s="4">
        <v>297.16000000000003</v>
      </c>
      <c r="T26" s="4">
        <v>0.68</v>
      </c>
      <c r="U26" s="4">
        <v>9.3000000000000007</v>
      </c>
      <c r="V26" s="4">
        <v>0</v>
      </c>
      <c r="W26" s="4">
        <v>17.32</v>
      </c>
      <c r="X26" s="4">
        <v>1775.66</v>
      </c>
      <c r="Y26" s="4">
        <v>594.95000000000005</v>
      </c>
    </row>
    <row r="27" spans="1:25" x14ac:dyDescent="0.25">
      <c r="A27" s="2">
        <v>5</v>
      </c>
      <c r="B27" s="2" t="s">
        <v>25</v>
      </c>
      <c r="C27" s="3">
        <v>66</v>
      </c>
      <c r="D27" s="3" t="s">
        <v>29</v>
      </c>
      <c r="E27" s="3">
        <v>1992</v>
      </c>
      <c r="F27" s="4">
        <v>786.71</v>
      </c>
      <c r="G27" s="4">
        <v>282.58</v>
      </c>
      <c r="H27" s="4">
        <v>308.64999999999998</v>
      </c>
      <c r="I27" s="4">
        <v>79.180000000000007</v>
      </c>
      <c r="J27" s="4">
        <v>116.31</v>
      </c>
      <c r="K27" s="4">
        <v>195.48</v>
      </c>
      <c r="L27" s="4">
        <v>259.3</v>
      </c>
      <c r="M27" s="4">
        <v>8.39</v>
      </c>
      <c r="N27" s="4">
        <v>155.24</v>
      </c>
      <c r="O27" s="4">
        <v>26.6</v>
      </c>
      <c r="P27" s="4">
        <v>69.069999999999993</v>
      </c>
      <c r="Q27" s="4">
        <v>95.67</v>
      </c>
      <c r="R27" s="4">
        <v>683.7</v>
      </c>
      <c r="S27" s="4">
        <v>481.67</v>
      </c>
      <c r="T27" s="4">
        <v>0.46</v>
      </c>
      <c r="U27" s="4">
        <v>8.52</v>
      </c>
      <c r="V27" s="4">
        <v>0</v>
      </c>
      <c r="W27" s="4">
        <v>21.46</v>
      </c>
      <c r="X27" s="4">
        <v>2241.8200000000002</v>
      </c>
      <c r="Y27" s="4">
        <v>683.65</v>
      </c>
    </row>
    <row r="28" spans="1:25" x14ac:dyDescent="0.25">
      <c r="A28" s="2">
        <v>5</v>
      </c>
      <c r="B28" s="2" t="s">
        <v>25</v>
      </c>
      <c r="C28" s="3">
        <v>66</v>
      </c>
      <c r="D28" s="3" t="s">
        <v>29</v>
      </c>
      <c r="E28" s="3">
        <v>1997</v>
      </c>
      <c r="F28" s="4">
        <v>625.39</v>
      </c>
      <c r="G28" s="4">
        <v>246.74</v>
      </c>
      <c r="H28" s="4">
        <v>256.27999999999997</v>
      </c>
      <c r="I28" s="4">
        <v>62.66</v>
      </c>
      <c r="J28" s="4">
        <v>59.7</v>
      </c>
      <c r="K28" s="4">
        <v>122.36</v>
      </c>
      <c r="L28" s="4">
        <v>200.8</v>
      </c>
      <c r="M28" s="4">
        <v>6.55</v>
      </c>
      <c r="N28" s="4">
        <v>130.06</v>
      </c>
      <c r="O28" s="4">
        <v>24.36</v>
      </c>
      <c r="P28" s="4">
        <v>39.83</v>
      </c>
      <c r="Q28" s="4">
        <v>64.19</v>
      </c>
      <c r="R28" s="4">
        <v>584.46</v>
      </c>
      <c r="S28" s="4">
        <v>235.33</v>
      </c>
      <c r="T28" s="4">
        <v>1.96</v>
      </c>
      <c r="U28" s="4">
        <v>10.19</v>
      </c>
      <c r="V28" s="4">
        <v>0.01</v>
      </c>
      <c r="W28" s="4">
        <v>20.66</v>
      </c>
      <c r="X28" s="4">
        <v>1678.82</v>
      </c>
      <c r="Y28" s="4">
        <v>637.33000000000004</v>
      </c>
    </row>
    <row r="29" spans="1:25" x14ac:dyDescent="0.25">
      <c r="A29" s="2">
        <v>5</v>
      </c>
      <c r="B29" s="2" t="s">
        <v>25</v>
      </c>
      <c r="C29" s="3">
        <v>66</v>
      </c>
      <c r="D29" s="3" t="s">
        <v>29</v>
      </c>
      <c r="E29" s="3">
        <v>2003</v>
      </c>
      <c r="F29" s="4">
        <v>478.43</v>
      </c>
      <c r="G29" s="4">
        <v>134.24</v>
      </c>
      <c r="H29" s="4">
        <v>206.81</v>
      </c>
      <c r="I29" s="4">
        <v>44.93</v>
      </c>
      <c r="J29" s="4">
        <v>92.46</v>
      </c>
      <c r="K29" s="4">
        <v>137.38</v>
      </c>
      <c r="L29" s="4">
        <v>215.79</v>
      </c>
      <c r="M29" s="4">
        <v>1.49</v>
      </c>
      <c r="N29" s="4">
        <v>134.62</v>
      </c>
      <c r="O29" s="4">
        <v>17.78</v>
      </c>
      <c r="P29" s="4">
        <v>61.9</v>
      </c>
      <c r="Q29" s="4">
        <v>79.680000000000007</v>
      </c>
      <c r="R29" s="4">
        <v>884.91</v>
      </c>
      <c r="S29" s="4">
        <v>321.99</v>
      </c>
      <c r="T29" s="4">
        <v>0.04</v>
      </c>
      <c r="U29" s="4">
        <v>0</v>
      </c>
      <c r="V29" s="4">
        <v>0</v>
      </c>
      <c r="W29" s="4">
        <v>13.09</v>
      </c>
      <c r="X29" s="4">
        <f>SUM(F29,L29,R29:W29)</f>
        <v>1914.25</v>
      </c>
      <c r="Y29" s="4">
        <v>639.82000000000005</v>
      </c>
    </row>
    <row r="30" spans="1:25" x14ac:dyDescent="0.25">
      <c r="A30" s="2">
        <v>5</v>
      </c>
      <c r="B30" s="2" t="s">
        <v>25</v>
      </c>
      <c r="C30" s="3">
        <v>66</v>
      </c>
      <c r="D30" s="3" t="s">
        <v>29</v>
      </c>
      <c r="E30" s="3">
        <v>2007</v>
      </c>
      <c r="F30" s="4">
        <v>589.27</v>
      </c>
      <c r="G30" s="5">
        <v>140.06</v>
      </c>
      <c r="H30" s="5">
        <v>284.68</v>
      </c>
      <c r="I30" s="5">
        <v>45.67</v>
      </c>
      <c r="J30" s="5">
        <v>118.87</v>
      </c>
      <c r="K30" s="5">
        <v>164.53</v>
      </c>
      <c r="L30" s="4">
        <v>241.86</v>
      </c>
      <c r="M30" s="5">
        <v>2.76</v>
      </c>
      <c r="N30" s="5">
        <v>153.72999999999999</v>
      </c>
      <c r="O30" s="5">
        <v>16.3</v>
      </c>
      <c r="P30" s="5">
        <v>69.06</v>
      </c>
      <c r="Q30" s="5">
        <v>85.37</v>
      </c>
      <c r="R30" s="4">
        <v>1067.6400000000001</v>
      </c>
      <c r="S30" s="4">
        <v>517.85</v>
      </c>
      <c r="T30" s="4">
        <v>0.15</v>
      </c>
      <c r="U30" s="4">
        <v>8.94</v>
      </c>
      <c r="V30" s="4">
        <v>0</v>
      </c>
      <c r="W30" s="4">
        <v>7.72</v>
      </c>
      <c r="X30" s="4">
        <v>2523.7600000000002</v>
      </c>
      <c r="Y30" s="4">
        <v>1232.43</v>
      </c>
    </row>
    <row r="31" spans="1:25" x14ac:dyDescent="0.25">
      <c r="A31" s="2">
        <v>5</v>
      </c>
      <c r="B31" s="2" t="s">
        <v>25</v>
      </c>
      <c r="C31" s="3">
        <v>66</v>
      </c>
      <c r="D31" s="3" t="s">
        <v>29</v>
      </c>
      <c r="E31" s="3">
        <v>2012</v>
      </c>
      <c r="F31" s="4">
        <v>527.07000000000005</v>
      </c>
      <c r="G31" s="4">
        <v>69.59</v>
      </c>
      <c r="H31" s="4">
        <v>307.92</v>
      </c>
      <c r="I31" s="4">
        <v>27.66</v>
      </c>
      <c r="J31" s="4">
        <v>121.89</v>
      </c>
      <c r="K31" s="4">
        <v>149.55000000000001</v>
      </c>
      <c r="L31" s="4">
        <v>181.12</v>
      </c>
      <c r="M31" s="4">
        <v>0.63</v>
      </c>
      <c r="N31" s="4">
        <v>113.27</v>
      </c>
      <c r="O31" s="4">
        <v>12.37</v>
      </c>
      <c r="P31" s="4">
        <v>54.85</v>
      </c>
      <c r="Q31" s="4">
        <v>67.22</v>
      </c>
      <c r="R31" s="4">
        <v>1061.33</v>
      </c>
      <c r="S31" s="4">
        <v>326.89</v>
      </c>
      <c r="T31" s="4">
        <v>0.44</v>
      </c>
      <c r="U31" s="4">
        <v>5.07</v>
      </c>
      <c r="V31" s="4">
        <v>0</v>
      </c>
      <c r="W31" s="4">
        <v>7.12</v>
      </c>
      <c r="X31" s="4">
        <v>2109.04</v>
      </c>
      <c r="Y31" s="4">
        <v>2107.8000000000002</v>
      </c>
    </row>
    <row r="32" spans="1:25" x14ac:dyDescent="0.25">
      <c r="A32" s="2">
        <v>5</v>
      </c>
      <c r="B32" s="2" t="s">
        <v>25</v>
      </c>
      <c r="C32" s="3">
        <v>67</v>
      </c>
      <c r="D32" s="3" t="s">
        <v>30</v>
      </c>
      <c r="E32" s="3">
        <v>1966</v>
      </c>
      <c r="F32" s="4">
        <v>834.85</v>
      </c>
      <c r="G32" s="4">
        <v>286.62</v>
      </c>
      <c r="H32" s="4">
        <v>371.05</v>
      </c>
      <c r="I32" s="4">
        <v>94.72</v>
      </c>
      <c r="J32" s="4">
        <v>82.47</v>
      </c>
      <c r="K32" s="4">
        <v>177.18</v>
      </c>
      <c r="L32" s="4">
        <v>138.57</v>
      </c>
      <c r="M32" s="4">
        <v>4.3499999999999996</v>
      </c>
      <c r="N32" s="4">
        <v>95.48</v>
      </c>
      <c r="O32" s="4">
        <v>13.94</v>
      </c>
      <c r="P32" s="4">
        <v>24.8</v>
      </c>
      <c r="Q32" s="4">
        <v>38.74</v>
      </c>
      <c r="R32" s="4">
        <v>273.38</v>
      </c>
      <c r="S32" s="4">
        <v>212.41</v>
      </c>
      <c r="T32" s="4">
        <v>2.99</v>
      </c>
      <c r="U32" s="4">
        <v>2.34</v>
      </c>
      <c r="V32" s="4">
        <v>0</v>
      </c>
      <c r="W32" s="4">
        <v>3.57</v>
      </c>
      <c r="X32" s="4">
        <v>1468.12</v>
      </c>
      <c r="Y32" s="4">
        <v>563.53</v>
      </c>
    </row>
    <row r="33" spans="1:25" x14ac:dyDescent="0.25">
      <c r="A33" s="2">
        <v>5</v>
      </c>
      <c r="B33" s="2" t="s">
        <v>25</v>
      </c>
      <c r="C33" s="3">
        <v>67</v>
      </c>
      <c r="D33" s="3" t="s">
        <v>30</v>
      </c>
      <c r="E33" s="3">
        <v>1972</v>
      </c>
      <c r="F33" s="4">
        <v>829.64</v>
      </c>
      <c r="G33" s="4">
        <v>278.31</v>
      </c>
      <c r="H33" s="4">
        <v>372.32</v>
      </c>
      <c r="I33" s="4">
        <v>90.69</v>
      </c>
      <c r="J33" s="4">
        <v>88.32</v>
      </c>
      <c r="K33" s="4">
        <v>179.01</v>
      </c>
      <c r="L33" s="4">
        <v>152.18</v>
      </c>
      <c r="M33" s="4">
        <v>7.29</v>
      </c>
      <c r="N33" s="4">
        <v>95.22</v>
      </c>
      <c r="O33" s="4">
        <v>21.23</v>
      </c>
      <c r="P33" s="4">
        <v>28.44</v>
      </c>
      <c r="Q33" s="4">
        <v>49.67</v>
      </c>
      <c r="R33" s="4">
        <v>243</v>
      </c>
      <c r="S33" s="4">
        <v>249.24</v>
      </c>
      <c r="T33" s="4">
        <v>1.57</v>
      </c>
      <c r="U33" s="4">
        <v>1.02</v>
      </c>
      <c r="V33" s="4">
        <v>0.02</v>
      </c>
      <c r="W33" s="4">
        <v>3.14</v>
      </c>
      <c r="X33" s="4">
        <v>1479.92</v>
      </c>
      <c r="Y33" s="4">
        <v>648.41</v>
      </c>
    </row>
    <row r="34" spans="1:25" x14ac:dyDescent="0.25">
      <c r="A34" s="2">
        <v>5</v>
      </c>
      <c r="B34" s="2" t="s">
        <v>25</v>
      </c>
      <c r="C34" s="3">
        <v>67</v>
      </c>
      <c r="D34" s="3" t="s">
        <v>30</v>
      </c>
      <c r="E34" s="3">
        <v>1977</v>
      </c>
      <c r="F34" s="4">
        <v>830.7</v>
      </c>
      <c r="G34" s="4">
        <v>-1</v>
      </c>
      <c r="H34" s="4">
        <v>-1</v>
      </c>
      <c r="I34" s="4">
        <v>-1</v>
      </c>
      <c r="J34" s="4">
        <v>-1</v>
      </c>
      <c r="K34" s="4">
        <v>-1</v>
      </c>
      <c r="L34" s="4">
        <v>147.07</v>
      </c>
      <c r="M34" s="4">
        <v>-1</v>
      </c>
      <c r="N34" s="4">
        <v>-1</v>
      </c>
      <c r="O34" s="4">
        <v>-1</v>
      </c>
      <c r="P34" s="4">
        <v>-1</v>
      </c>
      <c r="Q34" s="4">
        <v>-1</v>
      </c>
      <c r="R34" s="4">
        <v>256.62</v>
      </c>
      <c r="S34" s="4">
        <v>241.48</v>
      </c>
      <c r="T34" s="4">
        <v>-1</v>
      </c>
      <c r="U34" s="4">
        <v>-1</v>
      </c>
      <c r="V34" s="4">
        <v>-1</v>
      </c>
      <c r="W34" s="4">
        <v>4.4000000000000004</v>
      </c>
      <c r="X34" s="4">
        <v>1482.64</v>
      </c>
      <c r="Y34" s="4">
        <v>641.41999999999996</v>
      </c>
    </row>
    <row r="35" spans="1:25" x14ac:dyDescent="0.25">
      <c r="A35" s="2">
        <v>5</v>
      </c>
      <c r="B35" s="2" t="s">
        <v>25</v>
      </c>
      <c r="C35" s="3">
        <v>67</v>
      </c>
      <c r="D35" s="3" t="s">
        <v>30</v>
      </c>
      <c r="E35" s="3">
        <v>1983</v>
      </c>
      <c r="F35" s="4">
        <v>989.24</v>
      </c>
      <c r="G35" s="4">
        <v>272.07</v>
      </c>
      <c r="H35" s="4">
        <v>458.25</v>
      </c>
      <c r="I35" s="4">
        <v>93.07</v>
      </c>
      <c r="J35" s="4">
        <v>165.84</v>
      </c>
      <c r="K35" s="4">
        <v>258.91000000000003</v>
      </c>
      <c r="L35" s="4">
        <v>145.91</v>
      </c>
      <c r="M35" s="4">
        <v>2.41</v>
      </c>
      <c r="N35" s="4">
        <v>90.63</v>
      </c>
      <c r="O35" s="4">
        <v>11.19</v>
      </c>
      <c r="P35" s="4">
        <v>41.68</v>
      </c>
      <c r="Q35" s="4">
        <v>52.87</v>
      </c>
      <c r="R35" s="4">
        <v>250.41</v>
      </c>
      <c r="S35" s="4">
        <v>274.11</v>
      </c>
      <c r="T35" s="4">
        <v>0.83</v>
      </c>
      <c r="U35" s="4">
        <v>1.35</v>
      </c>
      <c r="V35" s="4">
        <v>0</v>
      </c>
      <c r="W35" s="4">
        <v>3.68</v>
      </c>
      <c r="X35" s="4">
        <v>1665.52</v>
      </c>
      <c r="Y35" s="4">
        <v>111.98</v>
      </c>
    </row>
    <row r="36" spans="1:25" x14ac:dyDescent="0.25">
      <c r="A36" s="2">
        <v>5</v>
      </c>
      <c r="B36" s="2" t="s">
        <v>25</v>
      </c>
      <c r="C36" s="3">
        <v>67</v>
      </c>
      <c r="D36" s="3" t="s">
        <v>30</v>
      </c>
      <c r="E36" s="3">
        <v>1987</v>
      </c>
      <c r="F36" s="4">
        <v>834.22</v>
      </c>
      <c r="G36" s="4">
        <v>256.11</v>
      </c>
      <c r="H36" s="4">
        <v>347.9</v>
      </c>
      <c r="I36" s="4">
        <v>78.97</v>
      </c>
      <c r="J36" s="4">
        <v>151.25</v>
      </c>
      <c r="K36" s="4">
        <v>230.21</v>
      </c>
      <c r="L36" s="4">
        <v>164.32</v>
      </c>
      <c r="M36" s="4">
        <v>2.85</v>
      </c>
      <c r="N36" s="4">
        <v>101.28</v>
      </c>
      <c r="O36" s="4">
        <v>13.69</v>
      </c>
      <c r="P36" s="4">
        <v>46.5</v>
      </c>
      <c r="Q36" s="4">
        <v>60.19</v>
      </c>
      <c r="R36" s="4">
        <v>298.11</v>
      </c>
      <c r="S36" s="4">
        <v>267.32</v>
      </c>
      <c r="T36" s="4">
        <v>0.31</v>
      </c>
      <c r="U36" s="4">
        <v>0.92</v>
      </c>
      <c r="V36" s="4">
        <v>0</v>
      </c>
      <c r="W36" s="4">
        <v>4.63</v>
      </c>
      <c r="X36" s="4">
        <v>1569.88</v>
      </c>
      <c r="Y36" s="4">
        <v>1132.9000000000001</v>
      </c>
    </row>
    <row r="37" spans="1:25" x14ac:dyDescent="0.25">
      <c r="A37" s="2">
        <v>5</v>
      </c>
      <c r="B37" s="2" t="s">
        <v>25</v>
      </c>
      <c r="C37" s="3">
        <v>67</v>
      </c>
      <c r="D37" s="3" t="s">
        <v>30</v>
      </c>
      <c r="E37" s="3">
        <v>1992</v>
      </c>
      <c r="F37" s="4">
        <v>1121.55</v>
      </c>
      <c r="G37" s="4">
        <v>346.58</v>
      </c>
      <c r="H37" s="4">
        <v>480.32</v>
      </c>
      <c r="I37" s="4">
        <v>111.49</v>
      </c>
      <c r="J37" s="4">
        <v>183.17</v>
      </c>
      <c r="K37" s="4">
        <v>294.64999999999998</v>
      </c>
      <c r="L37" s="4">
        <v>175.12</v>
      </c>
      <c r="M37" s="4">
        <v>7.25</v>
      </c>
      <c r="N37" s="4">
        <v>107.24</v>
      </c>
      <c r="O37" s="4">
        <v>14.84</v>
      </c>
      <c r="P37" s="4">
        <v>45.8</v>
      </c>
      <c r="Q37" s="4">
        <v>60.64</v>
      </c>
      <c r="R37" s="4">
        <v>339.53</v>
      </c>
      <c r="S37" s="4">
        <v>435.22</v>
      </c>
      <c r="T37" s="4">
        <v>0.21</v>
      </c>
      <c r="U37" s="4">
        <v>0.85</v>
      </c>
      <c r="V37" s="4">
        <v>0</v>
      </c>
      <c r="W37" s="4">
        <v>5.87</v>
      </c>
      <c r="X37" s="4">
        <v>2078.38</v>
      </c>
      <c r="Y37" s="4">
        <v>1061.22</v>
      </c>
    </row>
    <row r="38" spans="1:25" x14ac:dyDescent="0.25">
      <c r="A38" s="2">
        <v>5</v>
      </c>
      <c r="B38" s="2" t="s">
        <v>25</v>
      </c>
      <c r="C38" s="3">
        <v>67</v>
      </c>
      <c r="D38" s="3" t="s">
        <v>30</v>
      </c>
      <c r="E38" s="3">
        <v>1997</v>
      </c>
      <c r="F38" s="4">
        <v>830.7</v>
      </c>
      <c r="G38" s="4">
        <v>281.89</v>
      </c>
      <c r="H38" s="4">
        <v>372.94</v>
      </c>
      <c r="I38" s="4">
        <v>87.1</v>
      </c>
      <c r="J38" s="4">
        <v>88.78</v>
      </c>
      <c r="K38" s="4">
        <v>175.88</v>
      </c>
      <c r="L38" s="4">
        <v>147.07</v>
      </c>
      <c r="M38" s="4">
        <v>4.82</v>
      </c>
      <c r="N38" s="4">
        <v>96.1</v>
      </c>
      <c r="O38" s="4">
        <v>19.07</v>
      </c>
      <c r="P38" s="4">
        <v>27.08</v>
      </c>
      <c r="Q38" s="4">
        <v>46.15</v>
      </c>
      <c r="R38" s="4">
        <v>256.62</v>
      </c>
      <c r="S38" s="4">
        <v>241.48</v>
      </c>
      <c r="T38" s="4">
        <v>0.9</v>
      </c>
      <c r="U38" s="4">
        <v>1.47</v>
      </c>
      <c r="V38" s="4">
        <v>0</v>
      </c>
      <c r="W38" s="4">
        <v>4.4000000000000004</v>
      </c>
      <c r="X38" s="4">
        <v>1482.64</v>
      </c>
      <c r="Y38" s="4">
        <v>641.41999999999996</v>
      </c>
    </row>
    <row r="39" spans="1:25" x14ac:dyDescent="0.25">
      <c r="A39" s="2">
        <v>5</v>
      </c>
      <c r="B39" s="2" t="s">
        <v>25</v>
      </c>
      <c r="C39" s="3">
        <v>67</v>
      </c>
      <c r="D39" s="3" t="s">
        <v>30</v>
      </c>
      <c r="E39" s="3">
        <v>2003</v>
      </c>
      <c r="F39" s="4">
        <v>753.15</v>
      </c>
      <c r="G39" s="4">
        <v>220.55</v>
      </c>
      <c r="H39" s="4">
        <v>301.45999999999998</v>
      </c>
      <c r="I39" s="4">
        <v>69.8</v>
      </c>
      <c r="J39" s="4">
        <v>161.35</v>
      </c>
      <c r="K39" s="4">
        <v>231.14</v>
      </c>
      <c r="L39" s="4">
        <v>107.06</v>
      </c>
      <c r="M39" s="4">
        <v>1.45</v>
      </c>
      <c r="N39" s="4">
        <v>64.819999999999993</v>
      </c>
      <c r="O39" s="4">
        <v>9.17</v>
      </c>
      <c r="P39" s="4">
        <v>31.62</v>
      </c>
      <c r="Q39" s="4">
        <v>40.79</v>
      </c>
      <c r="R39" s="4">
        <v>315.3</v>
      </c>
      <c r="S39" s="4">
        <v>266.49</v>
      </c>
      <c r="T39" s="4">
        <v>0.02</v>
      </c>
      <c r="U39" s="4">
        <v>6.71</v>
      </c>
      <c r="V39" s="4">
        <v>0.01</v>
      </c>
      <c r="W39" s="4">
        <v>4.18</v>
      </c>
      <c r="X39" s="4">
        <f>SUM(F39,L39,R39:W39)</f>
        <v>1452.92</v>
      </c>
      <c r="Y39" s="4">
        <v>2015.75</v>
      </c>
    </row>
    <row r="40" spans="1:25" x14ac:dyDescent="0.25">
      <c r="A40" s="2">
        <v>5</v>
      </c>
      <c r="B40" s="2" t="s">
        <v>25</v>
      </c>
      <c r="C40" s="3">
        <v>67</v>
      </c>
      <c r="D40" s="3" t="s">
        <v>30</v>
      </c>
      <c r="E40" s="3">
        <v>2007</v>
      </c>
      <c r="F40" s="4">
        <v>890.37</v>
      </c>
      <c r="G40" s="5">
        <v>228.53</v>
      </c>
      <c r="H40" s="5">
        <v>403.19</v>
      </c>
      <c r="I40" s="5">
        <v>81.27</v>
      </c>
      <c r="J40" s="5">
        <v>177.39</v>
      </c>
      <c r="K40" s="5">
        <v>258.66000000000003</v>
      </c>
      <c r="L40" s="4">
        <v>94.66</v>
      </c>
      <c r="M40" s="5">
        <v>0.94</v>
      </c>
      <c r="N40" s="5">
        <v>58.5</v>
      </c>
      <c r="O40" s="5">
        <v>7.96</v>
      </c>
      <c r="P40" s="5">
        <v>27.27</v>
      </c>
      <c r="Q40" s="5">
        <v>35.22</v>
      </c>
      <c r="R40" s="4">
        <v>390.14</v>
      </c>
      <c r="S40" s="4">
        <v>311.82</v>
      </c>
      <c r="T40" s="4">
        <v>0.12</v>
      </c>
      <c r="U40" s="4">
        <v>0.62</v>
      </c>
      <c r="V40" s="4">
        <v>0</v>
      </c>
      <c r="W40" s="4">
        <v>3.93</v>
      </c>
      <c r="X40" s="4">
        <v>1760.15</v>
      </c>
      <c r="Y40" s="4">
        <v>3570.15</v>
      </c>
    </row>
    <row r="41" spans="1:25" x14ac:dyDescent="0.25">
      <c r="A41" s="2">
        <v>5</v>
      </c>
      <c r="B41" s="2" t="s">
        <v>25</v>
      </c>
      <c r="C41" s="3">
        <v>67</v>
      </c>
      <c r="D41" s="3" t="s">
        <v>30</v>
      </c>
      <c r="E41" s="3">
        <v>2012</v>
      </c>
      <c r="F41" s="4">
        <v>812.07</v>
      </c>
      <c r="G41" s="4">
        <v>151.72999999999999</v>
      </c>
      <c r="H41" s="4">
        <v>420.32</v>
      </c>
      <c r="I41" s="4">
        <v>54.01</v>
      </c>
      <c r="J41" s="4">
        <v>186.01</v>
      </c>
      <c r="K41" s="4">
        <v>240.02</v>
      </c>
      <c r="L41" s="4">
        <v>66.31</v>
      </c>
      <c r="M41" s="4">
        <v>1.52</v>
      </c>
      <c r="N41" s="4">
        <v>39.6</v>
      </c>
      <c r="O41" s="4">
        <v>5.16</v>
      </c>
      <c r="P41" s="4">
        <v>20.03</v>
      </c>
      <c r="Q41" s="4">
        <v>25.2</v>
      </c>
      <c r="R41" s="4">
        <v>346.86</v>
      </c>
      <c r="S41" s="4">
        <v>271.14999999999998</v>
      </c>
      <c r="T41" s="4">
        <v>0.24</v>
      </c>
      <c r="U41" s="4">
        <v>0.18</v>
      </c>
      <c r="V41" s="4">
        <v>0.01</v>
      </c>
      <c r="W41" s="4">
        <v>6.53</v>
      </c>
      <c r="X41" s="4">
        <v>1503.35</v>
      </c>
      <c r="Y41" s="4">
        <v>3442.68</v>
      </c>
    </row>
    <row r="42" spans="1:25" x14ac:dyDescent="0.25">
      <c r="A42" s="2">
        <v>5</v>
      </c>
      <c r="B42" s="2" t="s">
        <v>25</v>
      </c>
      <c r="C42" s="3">
        <v>68</v>
      </c>
      <c r="D42" s="3" t="s">
        <v>31</v>
      </c>
      <c r="E42" s="3">
        <v>1966</v>
      </c>
      <c r="F42" s="4">
        <v>379.75</v>
      </c>
      <c r="G42" s="4">
        <v>151.41999999999999</v>
      </c>
      <c r="H42" s="4">
        <v>160.08000000000001</v>
      </c>
      <c r="I42" s="4">
        <v>32.880000000000003</v>
      </c>
      <c r="J42" s="4">
        <v>35.369999999999997</v>
      </c>
      <c r="K42" s="4">
        <v>68.25</v>
      </c>
      <c r="L42" s="4">
        <v>156.49</v>
      </c>
      <c r="M42" s="4">
        <v>3.06</v>
      </c>
      <c r="N42" s="4">
        <v>106.59</v>
      </c>
      <c r="O42" s="4">
        <v>14.32</v>
      </c>
      <c r="P42" s="4">
        <v>32.520000000000003</v>
      </c>
      <c r="Q42" s="4">
        <v>46.84</v>
      </c>
      <c r="R42" s="4">
        <v>396.44</v>
      </c>
      <c r="S42" s="4">
        <v>138.97</v>
      </c>
      <c r="T42" s="4">
        <v>2.86</v>
      </c>
      <c r="U42" s="4">
        <v>2.5</v>
      </c>
      <c r="V42" s="4">
        <v>0</v>
      </c>
      <c r="W42" s="4">
        <v>5.92</v>
      </c>
      <c r="X42" s="4">
        <v>1082.99</v>
      </c>
      <c r="Y42" s="4">
        <v>571.05999999999995</v>
      </c>
    </row>
    <row r="43" spans="1:25" x14ac:dyDescent="0.25">
      <c r="A43" s="2">
        <v>5</v>
      </c>
      <c r="B43" s="2" t="s">
        <v>25</v>
      </c>
      <c r="C43" s="3">
        <v>68</v>
      </c>
      <c r="D43" s="3" t="s">
        <v>31</v>
      </c>
      <c r="E43" s="3">
        <v>1972</v>
      </c>
      <c r="F43" s="4">
        <v>355.62</v>
      </c>
      <c r="G43" s="4">
        <v>144.29</v>
      </c>
      <c r="H43" s="4">
        <v>151.56</v>
      </c>
      <c r="I43" s="4">
        <v>29.86</v>
      </c>
      <c r="J43" s="4">
        <v>29.92</v>
      </c>
      <c r="K43" s="4">
        <v>59.78</v>
      </c>
      <c r="L43" s="4">
        <v>155.76</v>
      </c>
      <c r="M43" s="4">
        <v>2.5099999999999998</v>
      </c>
      <c r="N43" s="4">
        <v>102.92</v>
      </c>
      <c r="O43" s="4">
        <v>19.12</v>
      </c>
      <c r="P43" s="4">
        <v>31.2</v>
      </c>
      <c r="Q43" s="4">
        <v>50.33</v>
      </c>
      <c r="R43" s="4">
        <v>372.49</v>
      </c>
      <c r="S43" s="4">
        <v>150.86000000000001</v>
      </c>
      <c r="T43" s="4">
        <v>0.46</v>
      </c>
      <c r="U43" s="4">
        <v>1.76</v>
      </c>
      <c r="V43" s="4">
        <v>0</v>
      </c>
      <c r="W43" s="4">
        <v>6.42</v>
      </c>
      <c r="X43" s="4">
        <v>1043.3800000000001</v>
      </c>
      <c r="Y43" s="4">
        <v>677.02</v>
      </c>
    </row>
    <row r="44" spans="1:25" x14ac:dyDescent="0.25">
      <c r="A44" s="2">
        <v>5</v>
      </c>
      <c r="B44" s="2" t="s">
        <v>25</v>
      </c>
      <c r="C44" s="3">
        <v>68</v>
      </c>
      <c r="D44" s="3" t="s">
        <v>31</v>
      </c>
      <c r="E44" s="3">
        <v>1977</v>
      </c>
      <c r="F44" s="4">
        <v>362.46</v>
      </c>
      <c r="G44" s="4">
        <v>-1</v>
      </c>
      <c r="H44" s="4">
        <v>-1</v>
      </c>
      <c r="I44" s="4">
        <v>-1</v>
      </c>
      <c r="J44" s="4">
        <v>-1</v>
      </c>
      <c r="K44" s="4">
        <v>-1</v>
      </c>
      <c r="L44" s="4">
        <v>167.63</v>
      </c>
      <c r="M44" s="4">
        <v>-1</v>
      </c>
      <c r="N44" s="4">
        <v>-1</v>
      </c>
      <c r="O44" s="4">
        <v>-1</v>
      </c>
      <c r="P44" s="4">
        <v>-1</v>
      </c>
      <c r="Q44" s="4">
        <v>-1</v>
      </c>
      <c r="R44" s="4">
        <v>372.05</v>
      </c>
      <c r="S44" s="4">
        <v>146.08000000000001</v>
      </c>
      <c r="T44" s="4">
        <v>-1</v>
      </c>
      <c r="U44" s="4">
        <v>-1</v>
      </c>
      <c r="V44" s="4">
        <v>-1</v>
      </c>
      <c r="W44" s="4">
        <v>7.05</v>
      </c>
      <c r="X44" s="4">
        <v>1058.1400000000001</v>
      </c>
      <c r="Y44" s="4">
        <v>699.78</v>
      </c>
    </row>
    <row r="45" spans="1:25" x14ac:dyDescent="0.25">
      <c r="A45" s="2">
        <v>5</v>
      </c>
      <c r="B45" s="2" t="s">
        <v>25</v>
      </c>
      <c r="C45" s="3">
        <v>68</v>
      </c>
      <c r="D45" s="3" t="s">
        <v>31</v>
      </c>
      <c r="E45" s="3">
        <v>1983</v>
      </c>
      <c r="F45" s="4">
        <v>411.13</v>
      </c>
      <c r="G45" s="4">
        <v>129.62</v>
      </c>
      <c r="H45" s="4">
        <v>198.03</v>
      </c>
      <c r="I45" s="4">
        <v>27.12</v>
      </c>
      <c r="J45" s="4">
        <v>56.36</v>
      </c>
      <c r="K45" s="4">
        <v>83.48</v>
      </c>
      <c r="L45" s="4">
        <v>196.75</v>
      </c>
      <c r="M45" s="4">
        <v>1.84</v>
      </c>
      <c r="N45" s="4">
        <v>123.14</v>
      </c>
      <c r="O45" s="4">
        <v>12.68</v>
      </c>
      <c r="P45" s="4">
        <v>59.09</v>
      </c>
      <c r="Q45" s="4">
        <v>71.77</v>
      </c>
      <c r="R45" s="4">
        <v>333.41</v>
      </c>
      <c r="S45" s="4">
        <v>211.56</v>
      </c>
      <c r="T45" s="4">
        <v>0.71</v>
      </c>
      <c r="U45" s="4">
        <v>1.99</v>
      </c>
      <c r="V45" s="4">
        <v>0.02</v>
      </c>
      <c r="W45" s="4">
        <v>8.1199999999999992</v>
      </c>
      <c r="X45" s="4">
        <v>1163.69</v>
      </c>
      <c r="Y45" s="4">
        <v>524.07000000000005</v>
      </c>
    </row>
    <row r="46" spans="1:25" x14ac:dyDescent="0.25">
      <c r="A46" s="2">
        <v>5</v>
      </c>
      <c r="B46" s="2" t="s">
        <v>25</v>
      </c>
      <c r="C46" s="3">
        <v>68</v>
      </c>
      <c r="D46" s="3" t="s">
        <v>31</v>
      </c>
      <c r="E46" s="3">
        <v>1987</v>
      </c>
      <c r="F46" s="4">
        <v>357.01</v>
      </c>
      <c r="G46" s="4">
        <v>97.45</v>
      </c>
      <c r="H46" s="4">
        <v>182.2</v>
      </c>
      <c r="I46" s="4">
        <v>23.64</v>
      </c>
      <c r="J46" s="4">
        <v>53.71</v>
      </c>
      <c r="K46" s="4">
        <v>77.36</v>
      </c>
      <c r="L46" s="4">
        <v>222.68</v>
      </c>
      <c r="M46" s="4">
        <v>2.13</v>
      </c>
      <c r="N46" s="4">
        <v>143.16999999999999</v>
      </c>
      <c r="O46" s="4">
        <v>13.65</v>
      </c>
      <c r="P46" s="4">
        <v>63.73</v>
      </c>
      <c r="Q46" s="4">
        <v>77.38</v>
      </c>
      <c r="R46" s="4">
        <v>340.96</v>
      </c>
      <c r="S46" s="4">
        <v>183.43</v>
      </c>
      <c r="T46" s="4">
        <v>0.15</v>
      </c>
      <c r="U46" s="4">
        <v>1.03</v>
      </c>
      <c r="V46" s="4">
        <v>0</v>
      </c>
      <c r="W46" s="4">
        <v>9.11</v>
      </c>
      <c r="X46" s="4">
        <v>1114.3599999999999</v>
      </c>
      <c r="Y46" s="4">
        <v>616.30999999999995</v>
      </c>
    </row>
    <row r="47" spans="1:25" x14ac:dyDescent="0.25">
      <c r="A47" s="2">
        <v>5</v>
      </c>
      <c r="B47" s="2" t="s">
        <v>25</v>
      </c>
      <c r="C47" s="3">
        <v>68</v>
      </c>
      <c r="D47" s="3" t="s">
        <v>31</v>
      </c>
      <c r="E47" s="3">
        <v>1992</v>
      </c>
      <c r="F47" s="4">
        <v>482.79</v>
      </c>
      <c r="G47" s="4">
        <v>130.43</v>
      </c>
      <c r="H47" s="4">
        <v>254.81</v>
      </c>
      <c r="I47" s="4">
        <v>33.49</v>
      </c>
      <c r="J47" s="4">
        <v>64.069999999999993</v>
      </c>
      <c r="K47" s="4">
        <v>97.56</v>
      </c>
      <c r="L47" s="4">
        <v>234.69</v>
      </c>
      <c r="M47" s="4">
        <v>7.25</v>
      </c>
      <c r="N47" s="4">
        <v>149.87</v>
      </c>
      <c r="O47" s="4">
        <v>14.7</v>
      </c>
      <c r="P47" s="4">
        <v>62.88</v>
      </c>
      <c r="Q47" s="4">
        <v>77.58</v>
      </c>
      <c r="R47" s="4">
        <v>392.91</v>
      </c>
      <c r="S47" s="4">
        <v>296.5</v>
      </c>
      <c r="T47" s="4">
        <v>0.1</v>
      </c>
      <c r="U47" s="4">
        <v>0.94</v>
      </c>
      <c r="V47" s="4">
        <v>0</v>
      </c>
      <c r="W47" s="4">
        <v>11.39</v>
      </c>
      <c r="X47" s="4">
        <v>1419.33</v>
      </c>
      <c r="Y47" s="4">
        <v>642.1</v>
      </c>
    </row>
    <row r="48" spans="1:25" x14ac:dyDescent="0.25">
      <c r="A48" s="2">
        <v>5</v>
      </c>
      <c r="B48" s="2" t="s">
        <v>25</v>
      </c>
      <c r="C48" s="3">
        <v>68</v>
      </c>
      <c r="D48" s="3" t="s">
        <v>31</v>
      </c>
      <c r="E48" s="3">
        <v>1997</v>
      </c>
      <c r="F48" s="4">
        <v>362.46</v>
      </c>
      <c r="G48" s="4">
        <v>136.1</v>
      </c>
      <c r="H48" s="4">
        <v>162</v>
      </c>
      <c r="I48" s="4">
        <v>31.95</v>
      </c>
      <c r="J48" s="4">
        <v>32.409999999999997</v>
      </c>
      <c r="K48" s="4">
        <v>64.36</v>
      </c>
      <c r="L48" s="4">
        <v>167.63</v>
      </c>
      <c r="M48" s="4">
        <v>3.09</v>
      </c>
      <c r="N48" s="4">
        <v>106.04</v>
      </c>
      <c r="O48" s="4">
        <v>22.51</v>
      </c>
      <c r="P48" s="4">
        <v>35.99</v>
      </c>
      <c r="Q48" s="4">
        <v>58.5</v>
      </c>
      <c r="R48" s="4">
        <v>372.05</v>
      </c>
      <c r="S48" s="4">
        <v>146.08000000000001</v>
      </c>
      <c r="T48" s="4">
        <v>0.71</v>
      </c>
      <c r="U48" s="4">
        <v>2.16</v>
      </c>
      <c r="V48" s="4">
        <v>0.01</v>
      </c>
      <c r="W48" s="4">
        <v>7.05</v>
      </c>
      <c r="X48" s="4">
        <v>1058.1400000000001</v>
      </c>
      <c r="Y48" s="4">
        <v>699.78</v>
      </c>
    </row>
    <row r="49" spans="1:25" x14ac:dyDescent="0.25">
      <c r="A49" s="2">
        <v>5</v>
      </c>
      <c r="B49" s="2" t="s">
        <v>25</v>
      </c>
      <c r="C49" s="3">
        <v>68</v>
      </c>
      <c r="D49" s="3" t="s">
        <v>31</v>
      </c>
      <c r="E49" s="3">
        <v>2003</v>
      </c>
      <c r="F49" s="4">
        <v>258.92</v>
      </c>
      <c r="G49" s="4">
        <v>62.35</v>
      </c>
      <c r="H49" s="4">
        <v>125.23</v>
      </c>
      <c r="I49" s="4">
        <v>11.55</v>
      </c>
      <c r="J49" s="4">
        <v>59.79</v>
      </c>
      <c r="K49" s="4">
        <v>71.34</v>
      </c>
      <c r="L49" s="4">
        <v>169.93</v>
      </c>
      <c r="M49" s="4">
        <v>0.32</v>
      </c>
      <c r="N49" s="4">
        <v>114.45</v>
      </c>
      <c r="O49" s="4">
        <v>6.36</v>
      </c>
      <c r="P49" s="4">
        <v>48.8</v>
      </c>
      <c r="Q49" s="4">
        <v>55.16</v>
      </c>
      <c r="R49" s="4">
        <v>339.53</v>
      </c>
      <c r="S49" s="4">
        <v>204.89</v>
      </c>
      <c r="T49" s="4">
        <v>0.01</v>
      </c>
      <c r="U49" s="4">
        <v>0.28999999999999998</v>
      </c>
      <c r="V49" s="4">
        <v>0</v>
      </c>
      <c r="W49" s="4">
        <v>9.6300000000000008</v>
      </c>
      <c r="X49" s="4">
        <f>SUM(F49,L49,R49:W49)</f>
        <v>983.19999999999993</v>
      </c>
      <c r="Y49" s="4">
        <v>729.01</v>
      </c>
    </row>
    <row r="50" spans="1:25" x14ac:dyDescent="0.25">
      <c r="A50" s="2">
        <v>5</v>
      </c>
      <c r="B50" s="2" t="s">
        <v>25</v>
      </c>
      <c r="C50" s="3">
        <v>68</v>
      </c>
      <c r="D50" s="3" t="s">
        <v>31</v>
      </c>
      <c r="E50" s="3">
        <v>2007</v>
      </c>
      <c r="F50" s="4">
        <v>349.87</v>
      </c>
      <c r="G50" s="5">
        <v>59.57</v>
      </c>
      <c r="H50" s="5">
        <v>209.56</v>
      </c>
      <c r="I50" s="5">
        <v>11.84</v>
      </c>
      <c r="J50" s="5">
        <v>68.900000000000006</v>
      </c>
      <c r="K50" s="5">
        <v>80.739999999999995</v>
      </c>
      <c r="L50" s="4">
        <v>168.82</v>
      </c>
      <c r="M50" s="5">
        <v>0.43</v>
      </c>
      <c r="N50" s="5">
        <v>113.83</v>
      </c>
      <c r="O50" s="5">
        <v>6.67</v>
      </c>
      <c r="P50" s="5">
        <v>47.89</v>
      </c>
      <c r="Q50" s="5">
        <v>54.56</v>
      </c>
      <c r="R50" s="4">
        <v>382.78</v>
      </c>
      <c r="S50" s="4">
        <v>244.36</v>
      </c>
      <c r="T50" s="4">
        <v>0.03</v>
      </c>
      <c r="U50" s="4">
        <v>0.02</v>
      </c>
      <c r="V50" s="4">
        <v>0</v>
      </c>
      <c r="W50" s="4">
        <v>6.88</v>
      </c>
      <c r="X50" s="4">
        <v>1190.29</v>
      </c>
      <c r="Y50" s="4">
        <v>1625.84</v>
      </c>
    </row>
    <row r="51" spans="1:25" x14ac:dyDescent="0.25">
      <c r="A51" s="2">
        <v>5</v>
      </c>
      <c r="B51" s="2" t="s">
        <v>25</v>
      </c>
      <c r="C51" s="3">
        <v>68</v>
      </c>
      <c r="D51" s="3" t="s">
        <v>31</v>
      </c>
      <c r="E51" s="3">
        <v>2012</v>
      </c>
      <c r="F51" s="4">
        <v>366.74</v>
      </c>
      <c r="G51" s="4">
        <v>43.95</v>
      </c>
      <c r="H51" s="4">
        <v>240.12</v>
      </c>
      <c r="I51" s="4">
        <v>6.53</v>
      </c>
      <c r="J51" s="4">
        <v>76.14</v>
      </c>
      <c r="K51" s="4">
        <v>82.67</v>
      </c>
      <c r="L51" s="4">
        <v>145.52000000000001</v>
      </c>
      <c r="M51" s="4">
        <v>0.24</v>
      </c>
      <c r="N51" s="4">
        <v>97.61</v>
      </c>
      <c r="O51" s="4">
        <v>4.6399999999999997</v>
      </c>
      <c r="P51" s="4">
        <v>43.03</v>
      </c>
      <c r="Q51" s="4">
        <v>47.66</v>
      </c>
      <c r="R51" s="4">
        <v>341.77</v>
      </c>
      <c r="S51" s="4">
        <v>261.3</v>
      </c>
      <c r="T51" s="4">
        <v>0.26</v>
      </c>
      <c r="U51" s="4">
        <v>0.15</v>
      </c>
      <c r="V51" s="4">
        <v>0</v>
      </c>
      <c r="W51" s="4">
        <v>6.8</v>
      </c>
      <c r="X51" s="4">
        <v>1122.55</v>
      </c>
      <c r="Y51" s="4">
        <v>1293.78</v>
      </c>
    </row>
    <row r="52" spans="1:25" x14ac:dyDescent="0.25">
      <c r="A52" s="2">
        <v>5</v>
      </c>
      <c r="B52" s="2" t="s">
        <v>25</v>
      </c>
      <c r="C52" s="3">
        <v>69</v>
      </c>
      <c r="D52" s="3" t="s">
        <v>32</v>
      </c>
      <c r="E52" s="3">
        <v>1966</v>
      </c>
      <c r="F52" s="4">
        <v>589.25</v>
      </c>
      <c r="G52" s="4">
        <v>191.48</v>
      </c>
      <c r="H52" s="4">
        <v>273</v>
      </c>
      <c r="I52" s="4">
        <v>60.33</v>
      </c>
      <c r="J52" s="4">
        <v>64.44</v>
      </c>
      <c r="K52" s="4">
        <v>124.77</v>
      </c>
      <c r="L52" s="4">
        <v>106.82</v>
      </c>
      <c r="M52" s="4">
        <v>4.74</v>
      </c>
      <c r="N52" s="4">
        <v>69.069999999999993</v>
      </c>
      <c r="O52" s="4">
        <v>12.38</v>
      </c>
      <c r="P52" s="4">
        <v>20.64</v>
      </c>
      <c r="Q52" s="4">
        <v>33.020000000000003</v>
      </c>
      <c r="R52" s="4">
        <v>234.33</v>
      </c>
      <c r="S52" s="4">
        <v>108.95</v>
      </c>
      <c r="T52" s="4">
        <v>3.61</v>
      </c>
      <c r="U52" s="4">
        <v>1.57</v>
      </c>
      <c r="V52" s="4">
        <v>0</v>
      </c>
      <c r="W52" s="4">
        <v>8.27</v>
      </c>
      <c r="X52" s="4">
        <v>1052.81</v>
      </c>
      <c r="Y52" s="4">
        <v>593.41</v>
      </c>
    </row>
    <row r="53" spans="1:25" x14ac:dyDescent="0.25">
      <c r="A53" s="2">
        <v>5</v>
      </c>
      <c r="B53" s="2" t="s">
        <v>25</v>
      </c>
      <c r="C53" s="3">
        <v>69</v>
      </c>
      <c r="D53" s="3" t="s">
        <v>32</v>
      </c>
      <c r="E53" s="3">
        <v>1972</v>
      </c>
      <c r="F53" s="4">
        <v>565.35</v>
      </c>
      <c r="G53" s="4">
        <v>188.2</v>
      </c>
      <c r="H53" s="4">
        <v>255.76</v>
      </c>
      <c r="I53" s="4">
        <v>60.44</v>
      </c>
      <c r="J53" s="4">
        <v>60.95</v>
      </c>
      <c r="K53" s="4">
        <v>121.39</v>
      </c>
      <c r="L53" s="4">
        <v>123.82</v>
      </c>
      <c r="M53" s="4">
        <v>4.99</v>
      </c>
      <c r="N53" s="4">
        <v>76.3</v>
      </c>
      <c r="O53" s="4">
        <v>17.899999999999999</v>
      </c>
      <c r="P53" s="4">
        <v>24.63</v>
      </c>
      <c r="Q53" s="4">
        <v>42.53</v>
      </c>
      <c r="R53" s="4">
        <v>213.13</v>
      </c>
      <c r="S53" s="4">
        <v>144.46</v>
      </c>
      <c r="T53" s="4">
        <v>0.47</v>
      </c>
      <c r="U53" s="4">
        <v>1.57</v>
      </c>
      <c r="V53" s="4">
        <v>0</v>
      </c>
      <c r="W53" s="4">
        <v>11.64</v>
      </c>
      <c r="X53" s="4">
        <v>1060.53</v>
      </c>
      <c r="Y53" s="4">
        <v>583.26</v>
      </c>
    </row>
    <row r="54" spans="1:25" x14ac:dyDescent="0.25">
      <c r="A54" s="2">
        <v>5</v>
      </c>
      <c r="B54" s="2" t="s">
        <v>25</v>
      </c>
      <c r="C54" s="3">
        <v>69</v>
      </c>
      <c r="D54" s="3" t="s">
        <v>32</v>
      </c>
      <c r="E54" s="3">
        <v>1977</v>
      </c>
      <c r="F54" s="4">
        <v>585.04</v>
      </c>
      <c r="G54" s="4">
        <v>-1</v>
      </c>
      <c r="H54" s="4">
        <v>-1</v>
      </c>
      <c r="I54" s="4">
        <v>-1</v>
      </c>
      <c r="J54" s="4">
        <v>-1</v>
      </c>
      <c r="K54" s="4">
        <v>-1</v>
      </c>
      <c r="L54" s="4">
        <v>133</v>
      </c>
      <c r="M54" s="4">
        <v>-1</v>
      </c>
      <c r="N54" s="4">
        <v>-1</v>
      </c>
      <c r="O54" s="4">
        <v>-1</v>
      </c>
      <c r="P54" s="4">
        <v>-1</v>
      </c>
      <c r="Q54" s="4">
        <v>-1</v>
      </c>
      <c r="R54" s="4">
        <v>213.6</v>
      </c>
      <c r="S54" s="4">
        <v>129.79</v>
      </c>
      <c r="T54" s="4">
        <v>-1</v>
      </c>
      <c r="U54" s="4">
        <v>-1</v>
      </c>
      <c r="V54" s="4">
        <v>-1</v>
      </c>
      <c r="W54" s="4">
        <v>10.84</v>
      </c>
      <c r="X54" s="4">
        <v>1075</v>
      </c>
      <c r="Y54" s="4">
        <v>553.29999999999995</v>
      </c>
    </row>
    <row r="55" spans="1:25" x14ac:dyDescent="0.25">
      <c r="A55" s="2">
        <v>5</v>
      </c>
      <c r="B55" s="2" t="s">
        <v>25</v>
      </c>
      <c r="C55" s="3">
        <v>69</v>
      </c>
      <c r="D55" s="3" t="s">
        <v>32</v>
      </c>
      <c r="E55" s="3">
        <v>1983</v>
      </c>
      <c r="F55" s="4">
        <v>708.23</v>
      </c>
      <c r="G55" s="4">
        <v>289.89</v>
      </c>
      <c r="H55" s="4">
        <v>257.98</v>
      </c>
      <c r="I55" s="4">
        <v>67.930000000000007</v>
      </c>
      <c r="J55" s="4">
        <v>92.43</v>
      </c>
      <c r="K55" s="4">
        <v>160.36000000000001</v>
      </c>
      <c r="L55" s="4">
        <v>151.97</v>
      </c>
      <c r="M55" s="4">
        <v>4.87</v>
      </c>
      <c r="N55" s="4">
        <v>87.9</v>
      </c>
      <c r="O55" s="4">
        <v>15.36</v>
      </c>
      <c r="P55" s="4">
        <v>43.85</v>
      </c>
      <c r="Q55" s="4">
        <v>59.21</v>
      </c>
      <c r="R55" s="4">
        <v>219.87</v>
      </c>
      <c r="S55" s="4">
        <v>146.06</v>
      </c>
      <c r="T55" s="4">
        <v>1.82</v>
      </c>
      <c r="U55" s="4">
        <v>2.2000000000000002</v>
      </c>
      <c r="V55" s="4">
        <v>0.01</v>
      </c>
      <c r="W55" s="4">
        <v>11.09</v>
      </c>
      <c r="X55" s="4">
        <v>1241.25</v>
      </c>
      <c r="Y55" s="4">
        <v>369.54</v>
      </c>
    </row>
    <row r="56" spans="1:25" x14ac:dyDescent="0.25">
      <c r="A56" s="2">
        <v>5</v>
      </c>
      <c r="B56" s="2" t="s">
        <v>25</v>
      </c>
      <c r="C56" s="3">
        <v>69</v>
      </c>
      <c r="D56" s="3" t="s">
        <v>32</v>
      </c>
      <c r="E56" s="3">
        <v>1987</v>
      </c>
      <c r="F56" s="4">
        <v>579.74</v>
      </c>
      <c r="G56" s="4">
        <v>181.65</v>
      </c>
      <c r="H56" s="4">
        <v>237.71</v>
      </c>
      <c r="I56" s="4">
        <v>59.58</v>
      </c>
      <c r="J56" s="4">
        <v>100.81</v>
      </c>
      <c r="K56" s="4">
        <v>160.38</v>
      </c>
      <c r="L56" s="4">
        <v>196.49</v>
      </c>
      <c r="M56" s="4">
        <v>6.02</v>
      </c>
      <c r="N56" s="4">
        <v>111.4</v>
      </c>
      <c r="O56" s="4">
        <v>23.53</v>
      </c>
      <c r="P56" s="4">
        <v>55.53</v>
      </c>
      <c r="Q56" s="4">
        <v>79.069999999999993</v>
      </c>
      <c r="R56" s="4">
        <v>163.89</v>
      </c>
      <c r="S56" s="4">
        <v>146.13999999999999</v>
      </c>
      <c r="T56" s="4">
        <v>0.46</v>
      </c>
      <c r="U56" s="4">
        <v>1.4</v>
      </c>
      <c r="V56" s="4">
        <v>0</v>
      </c>
      <c r="W56" s="4">
        <v>15.94</v>
      </c>
      <c r="X56" s="4">
        <v>1104.07</v>
      </c>
      <c r="Y56" s="4">
        <v>911.86</v>
      </c>
    </row>
    <row r="57" spans="1:25" x14ac:dyDescent="0.25">
      <c r="A57" s="2">
        <v>5</v>
      </c>
      <c r="B57" s="2" t="s">
        <v>25</v>
      </c>
      <c r="C57" s="3">
        <v>69</v>
      </c>
      <c r="D57" s="3" t="s">
        <v>32</v>
      </c>
      <c r="E57" s="3">
        <v>1992</v>
      </c>
      <c r="F57" s="4">
        <v>759.59</v>
      </c>
      <c r="G57" s="4">
        <v>244.67</v>
      </c>
      <c r="H57" s="4">
        <v>306.35000000000002</v>
      </c>
      <c r="I57" s="4">
        <v>84.82</v>
      </c>
      <c r="J57" s="4">
        <v>123.76</v>
      </c>
      <c r="K57" s="4">
        <v>208.58</v>
      </c>
      <c r="L57" s="4">
        <v>211.33</v>
      </c>
      <c r="M57" s="4">
        <v>12.78</v>
      </c>
      <c r="N57" s="4">
        <v>118.35</v>
      </c>
      <c r="O57" s="4">
        <v>25.52</v>
      </c>
      <c r="P57" s="4">
        <v>54.68</v>
      </c>
      <c r="Q57" s="4">
        <v>80.2</v>
      </c>
      <c r="R57" s="4">
        <v>188.24</v>
      </c>
      <c r="S57" s="4">
        <v>237.4</v>
      </c>
      <c r="T57" s="4">
        <v>0.31</v>
      </c>
      <c r="U57" s="4">
        <v>1.29</v>
      </c>
      <c r="V57" s="4">
        <v>0</v>
      </c>
      <c r="W57" s="4">
        <v>19.52</v>
      </c>
      <c r="X57" s="4">
        <v>1417.69</v>
      </c>
      <c r="Y57" s="4">
        <v>958.29</v>
      </c>
    </row>
    <row r="58" spans="1:25" x14ac:dyDescent="0.25">
      <c r="A58" s="2">
        <v>5</v>
      </c>
      <c r="B58" s="2" t="s">
        <v>25</v>
      </c>
      <c r="C58" s="3">
        <v>69</v>
      </c>
      <c r="D58" s="3" t="s">
        <v>32</v>
      </c>
      <c r="E58" s="3">
        <v>1997</v>
      </c>
      <c r="F58" s="4">
        <v>585.04</v>
      </c>
      <c r="G58" s="4">
        <v>194.89</v>
      </c>
      <c r="H58" s="4">
        <v>256.72000000000003</v>
      </c>
      <c r="I58" s="4">
        <v>65.239999999999995</v>
      </c>
      <c r="J58" s="4">
        <v>68.2</v>
      </c>
      <c r="K58" s="4">
        <v>133.44</v>
      </c>
      <c r="L58" s="4">
        <v>133</v>
      </c>
      <c r="M58" s="4">
        <v>4.9800000000000004</v>
      </c>
      <c r="N58" s="4">
        <v>84.75</v>
      </c>
      <c r="O58" s="4">
        <v>16.48</v>
      </c>
      <c r="P58" s="4">
        <v>26.79</v>
      </c>
      <c r="Q58" s="4">
        <v>43.27</v>
      </c>
      <c r="R58" s="4">
        <v>213.6</v>
      </c>
      <c r="S58" s="4">
        <v>129.79</v>
      </c>
      <c r="T58" s="4">
        <v>0.57999999999999996</v>
      </c>
      <c r="U58" s="4">
        <v>1.94</v>
      </c>
      <c r="V58" s="4">
        <v>0.02</v>
      </c>
      <c r="W58" s="4">
        <v>10.84</v>
      </c>
      <c r="X58" s="4">
        <v>1075</v>
      </c>
      <c r="Y58" s="4">
        <v>553.29999999999995</v>
      </c>
    </row>
    <row r="59" spans="1:25" x14ac:dyDescent="0.25">
      <c r="A59" s="2">
        <v>5</v>
      </c>
      <c r="B59" s="2" t="s">
        <v>25</v>
      </c>
      <c r="C59" s="3">
        <v>69</v>
      </c>
      <c r="D59" s="3" t="s">
        <v>32</v>
      </c>
      <c r="E59" s="3">
        <v>2003</v>
      </c>
      <c r="F59" s="4">
        <v>511.19</v>
      </c>
      <c r="G59" s="4">
        <v>138.86000000000001</v>
      </c>
      <c r="H59" s="4">
        <v>218.58</v>
      </c>
      <c r="I59" s="4">
        <v>44.48</v>
      </c>
      <c r="J59" s="4">
        <v>109.26</v>
      </c>
      <c r="K59" s="4">
        <v>153.74</v>
      </c>
      <c r="L59" s="4">
        <v>194.37</v>
      </c>
      <c r="M59" s="4">
        <v>2.72</v>
      </c>
      <c r="N59" s="4">
        <v>117.05</v>
      </c>
      <c r="O59" s="4">
        <v>16.23</v>
      </c>
      <c r="P59" s="4">
        <v>58.37</v>
      </c>
      <c r="Q59" s="4">
        <v>74.599999999999994</v>
      </c>
      <c r="R59" s="4">
        <v>154.36000000000001</v>
      </c>
      <c r="S59" s="4">
        <v>99.6</v>
      </c>
      <c r="T59" s="4">
        <v>0.1</v>
      </c>
      <c r="U59" s="4">
        <v>0.1</v>
      </c>
      <c r="V59" s="4">
        <v>0</v>
      </c>
      <c r="W59" s="4">
        <v>3.8</v>
      </c>
      <c r="X59" s="4">
        <f>SUM(F59,L59,R59:W59)</f>
        <v>963.52</v>
      </c>
      <c r="Y59" s="4">
        <v>756.78</v>
      </c>
    </row>
    <row r="60" spans="1:25" x14ac:dyDescent="0.25">
      <c r="A60" s="2">
        <v>5</v>
      </c>
      <c r="B60" s="2" t="s">
        <v>25</v>
      </c>
      <c r="C60" s="3">
        <v>69</v>
      </c>
      <c r="D60" s="3" t="s">
        <v>32</v>
      </c>
      <c r="E60" s="3">
        <v>2007</v>
      </c>
      <c r="F60" s="4">
        <v>633.35</v>
      </c>
      <c r="G60" s="5">
        <v>143.47999999999999</v>
      </c>
      <c r="H60" s="5">
        <v>305.8</v>
      </c>
      <c r="I60" s="5">
        <v>55.75</v>
      </c>
      <c r="J60" s="5">
        <v>128.32</v>
      </c>
      <c r="K60" s="5">
        <v>184.07</v>
      </c>
      <c r="L60" s="4">
        <v>191.35</v>
      </c>
      <c r="M60" s="5">
        <v>2.23</v>
      </c>
      <c r="N60" s="5">
        <v>118.2</v>
      </c>
      <c r="O60" s="5">
        <v>17.920000000000002</v>
      </c>
      <c r="P60" s="5">
        <v>53</v>
      </c>
      <c r="Q60" s="5">
        <v>70.92</v>
      </c>
      <c r="R60" s="4">
        <v>201.18</v>
      </c>
      <c r="S60" s="4">
        <v>132.15</v>
      </c>
      <c r="T60" s="4">
        <v>7.0000000000000007E-2</v>
      </c>
      <c r="U60" s="4">
        <v>0.54</v>
      </c>
      <c r="V60" s="4">
        <v>0</v>
      </c>
      <c r="W60" s="4">
        <v>2.4900000000000002</v>
      </c>
      <c r="X60" s="4">
        <v>1228.5899999999999</v>
      </c>
      <c r="Y60" s="4">
        <v>1232.3900000000001</v>
      </c>
    </row>
    <row r="61" spans="1:25" x14ac:dyDescent="0.25">
      <c r="A61" s="2">
        <v>5</v>
      </c>
      <c r="B61" s="2" t="s">
        <v>25</v>
      </c>
      <c r="C61" s="3">
        <v>69</v>
      </c>
      <c r="D61" s="3" t="s">
        <v>32</v>
      </c>
      <c r="E61" s="3">
        <v>2012</v>
      </c>
      <c r="F61" s="4">
        <v>606.46</v>
      </c>
      <c r="G61" s="4">
        <v>95.35</v>
      </c>
      <c r="H61" s="4">
        <v>326.60000000000002</v>
      </c>
      <c r="I61" s="4">
        <v>36.61</v>
      </c>
      <c r="J61" s="4">
        <v>147.9</v>
      </c>
      <c r="K61" s="4">
        <v>184.51</v>
      </c>
      <c r="L61" s="4">
        <v>141.26</v>
      </c>
      <c r="M61" s="4">
        <v>1.26</v>
      </c>
      <c r="N61" s="4">
        <v>83.68</v>
      </c>
      <c r="O61" s="4">
        <v>11.75</v>
      </c>
      <c r="P61" s="4">
        <v>44.57</v>
      </c>
      <c r="Q61" s="4">
        <v>56.33</v>
      </c>
      <c r="R61" s="4">
        <v>160.69</v>
      </c>
      <c r="S61" s="4">
        <v>99.41</v>
      </c>
      <c r="T61" s="4">
        <v>0.4</v>
      </c>
      <c r="U61" s="4">
        <v>0.41</v>
      </c>
      <c r="V61" s="4">
        <v>0</v>
      </c>
      <c r="W61" s="4">
        <v>2.16</v>
      </c>
      <c r="X61" s="4">
        <v>1010.78</v>
      </c>
      <c r="Y61" s="4">
        <v>2578.6</v>
      </c>
    </row>
    <row r="62" spans="1:25" x14ac:dyDescent="0.25">
      <c r="A62" s="2">
        <v>5</v>
      </c>
      <c r="B62" s="2" t="s">
        <v>25</v>
      </c>
      <c r="C62" s="3">
        <v>70</v>
      </c>
      <c r="D62" s="3" t="s">
        <v>33</v>
      </c>
      <c r="E62" s="3">
        <v>1966</v>
      </c>
      <c r="F62" s="4">
        <v>665.48</v>
      </c>
      <c r="G62" s="4">
        <v>241.84</v>
      </c>
      <c r="H62" s="4">
        <v>239.33</v>
      </c>
      <c r="I62" s="4">
        <v>89.08</v>
      </c>
      <c r="J62" s="4">
        <v>95.23</v>
      </c>
      <c r="K62" s="4">
        <v>184.31</v>
      </c>
      <c r="L62" s="4">
        <v>177.39</v>
      </c>
      <c r="M62" s="4">
        <v>16.149999999999999</v>
      </c>
      <c r="N62" s="4">
        <v>105.96</v>
      </c>
      <c r="O62" s="4">
        <v>22.89</v>
      </c>
      <c r="P62" s="4">
        <v>32.39</v>
      </c>
      <c r="Q62" s="4">
        <v>55.28</v>
      </c>
      <c r="R62" s="4">
        <v>39.78</v>
      </c>
      <c r="S62" s="4">
        <v>75.75</v>
      </c>
      <c r="T62" s="4">
        <v>1.97</v>
      </c>
      <c r="U62" s="4">
        <v>2.2599999999999998</v>
      </c>
      <c r="V62" s="4">
        <v>0</v>
      </c>
      <c r="W62" s="4">
        <v>2.1800000000000002</v>
      </c>
      <c r="X62" s="4">
        <v>964.81</v>
      </c>
      <c r="Y62" s="4">
        <v>459.21</v>
      </c>
    </row>
    <row r="63" spans="1:25" x14ac:dyDescent="0.25">
      <c r="A63" s="2">
        <v>5</v>
      </c>
      <c r="B63" s="2" t="s">
        <v>25</v>
      </c>
      <c r="C63" s="3">
        <v>70</v>
      </c>
      <c r="D63" s="3" t="s">
        <v>33</v>
      </c>
      <c r="E63" s="3">
        <v>1972</v>
      </c>
      <c r="F63" s="4">
        <v>778.73</v>
      </c>
      <c r="G63" s="4">
        <v>281.56</v>
      </c>
      <c r="H63" s="4">
        <v>287.14</v>
      </c>
      <c r="I63" s="4">
        <v>102.95</v>
      </c>
      <c r="J63" s="4">
        <v>107.09</v>
      </c>
      <c r="K63" s="4">
        <v>210.03</v>
      </c>
      <c r="L63" s="4">
        <v>198.88</v>
      </c>
      <c r="M63" s="4">
        <v>19.760000000000002</v>
      </c>
      <c r="N63" s="4">
        <v>112.46</v>
      </c>
      <c r="O63" s="4">
        <v>28.32</v>
      </c>
      <c r="P63" s="4">
        <v>38.340000000000003</v>
      </c>
      <c r="Q63" s="4">
        <v>66.66</v>
      </c>
      <c r="R63" s="4">
        <v>46.62</v>
      </c>
      <c r="S63" s="4">
        <v>127.53</v>
      </c>
      <c r="T63" s="4">
        <v>0.79</v>
      </c>
      <c r="U63" s="4">
        <v>0.98</v>
      </c>
      <c r="V63" s="4">
        <v>0.01</v>
      </c>
      <c r="W63" s="4">
        <v>4.22</v>
      </c>
      <c r="X63" s="4">
        <v>1157.82</v>
      </c>
      <c r="Y63" s="4">
        <v>615.91</v>
      </c>
    </row>
    <row r="64" spans="1:25" x14ac:dyDescent="0.25">
      <c r="A64" s="2">
        <v>5</v>
      </c>
      <c r="B64" s="2" t="s">
        <v>25</v>
      </c>
      <c r="C64" s="3">
        <v>70</v>
      </c>
      <c r="D64" s="3" t="s">
        <v>33</v>
      </c>
      <c r="E64" s="3">
        <v>1977</v>
      </c>
      <c r="F64" s="4">
        <v>764.1</v>
      </c>
      <c r="G64" s="4">
        <v>-1</v>
      </c>
      <c r="H64" s="4">
        <v>-1</v>
      </c>
      <c r="I64" s="4">
        <v>-1</v>
      </c>
      <c r="J64" s="4">
        <v>-1</v>
      </c>
      <c r="K64" s="4">
        <v>-1</v>
      </c>
      <c r="L64" s="4">
        <v>179.53</v>
      </c>
      <c r="M64" s="4">
        <v>-1</v>
      </c>
      <c r="N64" s="4">
        <v>-1</v>
      </c>
      <c r="O64" s="4">
        <v>-1</v>
      </c>
      <c r="P64" s="4">
        <v>-1</v>
      </c>
      <c r="Q64" s="4">
        <v>-1</v>
      </c>
      <c r="R64" s="4">
        <v>31.52</v>
      </c>
      <c r="S64" s="4">
        <v>105.46</v>
      </c>
      <c r="T64" s="4">
        <v>-1</v>
      </c>
      <c r="U64" s="4">
        <v>-1</v>
      </c>
      <c r="V64" s="4">
        <v>-1</v>
      </c>
      <c r="W64" s="4">
        <v>4.43</v>
      </c>
      <c r="X64" s="4">
        <v>1086.57</v>
      </c>
      <c r="Y64" s="4">
        <v>542.79</v>
      </c>
    </row>
    <row r="65" spans="1:25" x14ac:dyDescent="0.25">
      <c r="A65" s="2">
        <v>5</v>
      </c>
      <c r="B65" s="2" t="s">
        <v>25</v>
      </c>
      <c r="C65" s="3">
        <v>70</v>
      </c>
      <c r="D65" s="3" t="s">
        <v>33</v>
      </c>
      <c r="E65" s="3">
        <v>1983</v>
      </c>
      <c r="F65" s="4">
        <v>792.45</v>
      </c>
      <c r="G65" s="4">
        <v>278.8</v>
      </c>
      <c r="H65" s="4">
        <v>275.52</v>
      </c>
      <c r="I65" s="4">
        <v>104.72</v>
      </c>
      <c r="J65" s="4">
        <v>133.41</v>
      </c>
      <c r="K65" s="4">
        <v>238.13</v>
      </c>
      <c r="L65" s="4">
        <v>207.13</v>
      </c>
      <c r="M65" s="4">
        <v>14.79</v>
      </c>
      <c r="N65" s="4">
        <v>120.7</v>
      </c>
      <c r="O65" s="4">
        <v>22.04</v>
      </c>
      <c r="P65" s="4">
        <v>49.6</v>
      </c>
      <c r="Q65" s="4">
        <v>71.64</v>
      </c>
      <c r="R65" s="4">
        <v>36.81</v>
      </c>
      <c r="S65" s="4">
        <v>126.71</v>
      </c>
      <c r="T65" s="4">
        <v>0.38</v>
      </c>
      <c r="U65" s="4">
        <v>0.88</v>
      </c>
      <c r="V65" s="4">
        <v>0</v>
      </c>
      <c r="W65" s="4">
        <v>5.23</v>
      </c>
      <c r="X65" s="4">
        <v>1169.5899999999999</v>
      </c>
      <c r="Y65" s="4">
        <v>352.46</v>
      </c>
    </row>
    <row r="66" spans="1:25" x14ac:dyDescent="0.25">
      <c r="A66" s="2">
        <v>5</v>
      </c>
      <c r="B66" s="2" t="s">
        <v>25</v>
      </c>
      <c r="C66" s="3">
        <v>70</v>
      </c>
      <c r="D66" s="3" t="s">
        <v>33</v>
      </c>
      <c r="E66" s="3">
        <v>1987</v>
      </c>
      <c r="F66" s="4">
        <v>699.11</v>
      </c>
      <c r="G66" s="4">
        <v>245.65</v>
      </c>
      <c r="H66" s="4">
        <v>238.67</v>
      </c>
      <c r="I66" s="4">
        <v>84.94</v>
      </c>
      <c r="J66" s="4">
        <v>129.85</v>
      </c>
      <c r="K66" s="4">
        <v>214.79</v>
      </c>
      <c r="L66" s="4">
        <v>269.27999999999997</v>
      </c>
      <c r="M66" s="4">
        <v>14</v>
      </c>
      <c r="N66" s="4">
        <v>151.59</v>
      </c>
      <c r="O66" s="4">
        <v>30.78</v>
      </c>
      <c r="P66" s="4">
        <v>72.91</v>
      </c>
      <c r="Q66" s="4">
        <v>103.69</v>
      </c>
      <c r="R66" s="4">
        <v>28.75</v>
      </c>
      <c r="S66" s="4">
        <v>103.93</v>
      </c>
      <c r="T66" s="4">
        <v>0.16</v>
      </c>
      <c r="U66" s="4">
        <v>0.5</v>
      </c>
      <c r="V66" s="4">
        <v>0</v>
      </c>
      <c r="W66" s="4">
        <v>5.71</v>
      </c>
      <c r="X66" s="4">
        <v>1107.45</v>
      </c>
      <c r="Y66" s="4">
        <v>603.36</v>
      </c>
    </row>
    <row r="67" spans="1:25" x14ac:dyDescent="0.25">
      <c r="A67" s="2">
        <v>5</v>
      </c>
      <c r="B67" s="2" t="s">
        <v>25</v>
      </c>
      <c r="C67" s="3">
        <v>70</v>
      </c>
      <c r="D67" s="3" t="s">
        <v>33</v>
      </c>
      <c r="E67" s="3">
        <v>1992</v>
      </c>
      <c r="F67" s="4">
        <v>924.09</v>
      </c>
      <c r="G67" s="4">
        <v>328.46</v>
      </c>
      <c r="H67" s="4">
        <v>309.19</v>
      </c>
      <c r="I67" s="4">
        <v>122.54</v>
      </c>
      <c r="J67" s="4">
        <v>163.9</v>
      </c>
      <c r="K67" s="4">
        <v>286.44</v>
      </c>
      <c r="L67" s="4">
        <v>291.75</v>
      </c>
      <c r="M67" s="4">
        <v>21.04</v>
      </c>
      <c r="N67" s="4">
        <v>164.25</v>
      </c>
      <c r="O67" s="4">
        <v>33.659999999999997</v>
      </c>
      <c r="P67" s="4">
        <v>72.8</v>
      </c>
      <c r="Q67" s="4">
        <v>106.46</v>
      </c>
      <c r="R67" s="4">
        <v>32.69</v>
      </c>
      <c r="S67" s="4">
        <v>168.87</v>
      </c>
      <c r="T67" s="4">
        <v>0.11</v>
      </c>
      <c r="U67" s="4">
        <v>0.46</v>
      </c>
      <c r="V67" s="4">
        <v>0</v>
      </c>
      <c r="W67" s="4">
        <v>7.47</v>
      </c>
      <c r="X67" s="4">
        <v>1425.44</v>
      </c>
      <c r="Y67" s="4">
        <v>710.07</v>
      </c>
    </row>
    <row r="68" spans="1:25" x14ac:dyDescent="0.25">
      <c r="A68" s="2">
        <v>5</v>
      </c>
      <c r="B68" s="2" t="s">
        <v>25</v>
      </c>
      <c r="C68" s="3">
        <v>70</v>
      </c>
      <c r="D68" s="3" t="s">
        <v>33</v>
      </c>
      <c r="E68" s="3">
        <v>1997</v>
      </c>
      <c r="F68" s="4">
        <v>764.1</v>
      </c>
      <c r="G68" s="4">
        <v>271.47000000000003</v>
      </c>
      <c r="H68" s="4">
        <v>291.81</v>
      </c>
      <c r="I68" s="4">
        <v>97.57</v>
      </c>
      <c r="J68" s="4">
        <v>103.24</v>
      </c>
      <c r="K68" s="4">
        <v>200.81</v>
      </c>
      <c r="L68" s="4">
        <v>179.53</v>
      </c>
      <c r="M68" s="4">
        <v>18.600000000000001</v>
      </c>
      <c r="N68" s="4">
        <v>106.53</v>
      </c>
      <c r="O68" s="4">
        <v>21.77</v>
      </c>
      <c r="P68" s="4">
        <v>32.630000000000003</v>
      </c>
      <c r="Q68" s="4">
        <v>54.4</v>
      </c>
      <c r="R68" s="4">
        <v>31.52</v>
      </c>
      <c r="S68" s="4">
        <v>105.46</v>
      </c>
      <c r="T68" s="4">
        <v>0.61</v>
      </c>
      <c r="U68" s="4">
        <v>0.92</v>
      </c>
      <c r="V68" s="4">
        <v>0</v>
      </c>
      <c r="W68" s="4">
        <v>4.43</v>
      </c>
      <c r="X68" s="4">
        <v>1086.57</v>
      </c>
      <c r="Y68" s="4">
        <v>542.79</v>
      </c>
    </row>
    <row r="69" spans="1:25" x14ac:dyDescent="0.25">
      <c r="A69" s="2">
        <v>5</v>
      </c>
      <c r="B69" s="2" t="s">
        <v>25</v>
      </c>
      <c r="C69" s="3">
        <v>70</v>
      </c>
      <c r="D69" s="3" t="s">
        <v>33</v>
      </c>
      <c r="E69" s="3">
        <v>2003</v>
      </c>
      <c r="F69" s="4">
        <v>524.95000000000005</v>
      </c>
      <c r="G69" s="4">
        <v>158.19999999999999</v>
      </c>
      <c r="H69" s="4">
        <v>181.24</v>
      </c>
      <c r="I69" s="4">
        <v>69.650000000000006</v>
      </c>
      <c r="J69" s="4">
        <v>115.87</v>
      </c>
      <c r="K69" s="4">
        <v>185.51</v>
      </c>
      <c r="L69" s="4">
        <v>194</v>
      </c>
      <c r="M69" s="4">
        <v>14.2</v>
      </c>
      <c r="N69" s="4">
        <v>101.17</v>
      </c>
      <c r="O69" s="4">
        <v>26.2</v>
      </c>
      <c r="P69" s="4">
        <v>52.43</v>
      </c>
      <c r="Q69" s="4">
        <v>78.63</v>
      </c>
      <c r="R69" s="4">
        <v>13.91</v>
      </c>
      <c r="S69" s="4">
        <v>58.76</v>
      </c>
      <c r="T69" s="4">
        <v>0.02</v>
      </c>
      <c r="U69" s="4">
        <v>0.19</v>
      </c>
      <c r="V69" s="4">
        <v>0</v>
      </c>
      <c r="W69" s="4">
        <v>1.37</v>
      </c>
      <c r="X69" s="4">
        <f>SUM(F69,L69,R69:W69)</f>
        <v>793.2</v>
      </c>
      <c r="Y69" s="4">
        <v>569.48</v>
      </c>
    </row>
    <row r="70" spans="1:25" x14ac:dyDescent="0.25">
      <c r="A70" s="2">
        <v>5</v>
      </c>
      <c r="B70" s="2" t="s">
        <v>25</v>
      </c>
      <c r="C70" s="3">
        <v>70</v>
      </c>
      <c r="D70" s="3" t="s">
        <v>33</v>
      </c>
      <c r="E70" s="3">
        <v>2007</v>
      </c>
      <c r="F70" s="4">
        <v>579.65</v>
      </c>
      <c r="G70" s="5">
        <v>152.97999999999999</v>
      </c>
      <c r="H70" s="5">
        <v>227.61</v>
      </c>
      <c r="I70" s="5">
        <v>71.319999999999993</v>
      </c>
      <c r="J70" s="5">
        <v>127.74</v>
      </c>
      <c r="K70" s="5">
        <v>199.06</v>
      </c>
      <c r="L70" s="4">
        <v>191.19</v>
      </c>
      <c r="M70" s="5">
        <v>13.22</v>
      </c>
      <c r="N70" s="5">
        <v>100.67</v>
      </c>
      <c r="O70" s="5">
        <v>25.84</v>
      </c>
      <c r="P70" s="5">
        <v>51.47</v>
      </c>
      <c r="Q70" s="5">
        <v>77.3</v>
      </c>
      <c r="R70" s="4">
        <v>25.19</v>
      </c>
      <c r="S70" s="4">
        <v>61.69</v>
      </c>
      <c r="T70" s="4">
        <v>0.05</v>
      </c>
      <c r="U70" s="4">
        <v>0.16</v>
      </c>
      <c r="V70" s="4">
        <v>0</v>
      </c>
      <c r="W70" s="4">
        <v>4.07</v>
      </c>
      <c r="X70" s="4">
        <v>964.79</v>
      </c>
      <c r="Y70" s="4">
        <v>1663.91</v>
      </c>
    </row>
    <row r="71" spans="1:25" x14ac:dyDescent="0.25">
      <c r="A71" s="2">
        <v>5</v>
      </c>
      <c r="B71" s="2" t="s">
        <v>25</v>
      </c>
      <c r="C71" s="3">
        <v>70</v>
      </c>
      <c r="D71" s="3" t="s">
        <v>33</v>
      </c>
      <c r="E71" s="3">
        <v>2012</v>
      </c>
      <c r="F71" s="4">
        <v>567.54</v>
      </c>
      <c r="G71" s="4">
        <v>138.24</v>
      </c>
      <c r="H71" s="4">
        <v>239.42</v>
      </c>
      <c r="I71" s="4">
        <v>55.6</v>
      </c>
      <c r="J71" s="4">
        <v>134.29</v>
      </c>
      <c r="K71" s="4">
        <v>189.89</v>
      </c>
      <c r="L71" s="4">
        <v>149.41</v>
      </c>
      <c r="M71" s="4">
        <v>12.58</v>
      </c>
      <c r="N71" s="4">
        <v>77.73</v>
      </c>
      <c r="O71" s="4">
        <v>16.559999999999999</v>
      </c>
      <c r="P71" s="4">
        <v>42.55</v>
      </c>
      <c r="Q71" s="4">
        <v>59.11</v>
      </c>
      <c r="R71" s="4">
        <v>36.72</v>
      </c>
      <c r="S71" s="4">
        <v>58.01</v>
      </c>
      <c r="T71" s="4">
        <v>0.03</v>
      </c>
      <c r="U71" s="4">
        <v>0.14000000000000001</v>
      </c>
      <c r="V71" s="4">
        <v>0</v>
      </c>
      <c r="W71" s="4">
        <v>4.01</v>
      </c>
      <c r="X71" s="4">
        <v>815.87</v>
      </c>
      <c r="Y71" s="4">
        <v>1739.16</v>
      </c>
    </row>
    <row r="72" spans="1:25" x14ac:dyDescent="0.25">
      <c r="A72" s="2">
        <v>5</v>
      </c>
      <c r="B72" s="2" t="s">
        <v>25</v>
      </c>
      <c r="C72" s="3">
        <v>71</v>
      </c>
      <c r="D72" s="3" t="s">
        <v>34</v>
      </c>
      <c r="E72" s="3">
        <v>1966</v>
      </c>
      <c r="F72" s="4">
        <v>400.22</v>
      </c>
      <c r="G72" s="4">
        <v>145.22</v>
      </c>
      <c r="H72" s="4">
        <v>147.19</v>
      </c>
      <c r="I72" s="4">
        <v>51.98</v>
      </c>
      <c r="J72" s="4">
        <v>55.82</v>
      </c>
      <c r="K72" s="4">
        <v>107.8</v>
      </c>
      <c r="L72" s="4">
        <v>68.400000000000006</v>
      </c>
      <c r="M72" s="4">
        <v>9.65</v>
      </c>
      <c r="N72" s="4">
        <v>38.83</v>
      </c>
      <c r="O72" s="4">
        <v>8.1999999999999993</v>
      </c>
      <c r="P72" s="4">
        <v>11.72</v>
      </c>
      <c r="Q72" s="4">
        <v>19.91</v>
      </c>
      <c r="R72" s="4">
        <v>75.13</v>
      </c>
      <c r="S72" s="4">
        <v>53.36</v>
      </c>
      <c r="T72" s="4">
        <v>1.1100000000000001</v>
      </c>
      <c r="U72" s="4">
        <v>0.92</v>
      </c>
      <c r="V72" s="4">
        <v>0</v>
      </c>
      <c r="W72" s="4">
        <v>13.34</v>
      </c>
      <c r="X72" s="4">
        <v>612.49</v>
      </c>
      <c r="Y72" s="4">
        <v>291.60000000000002</v>
      </c>
    </row>
    <row r="73" spans="1:25" x14ac:dyDescent="0.25">
      <c r="A73" s="2">
        <v>5</v>
      </c>
      <c r="B73" s="2" t="s">
        <v>25</v>
      </c>
      <c r="C73" s="3">
        <v>71</v>
      </c>
      <c r="D73" s="3" t="s">
        <v>34</v>
      </c>
      <c r="E73" s="3">
        <v>1972</v>
      </c>
      <c r="F73" s="4">
        <v>454.3</v>
      </c>
      <c r="G73" s="4">
        <v>162.31</v>
      </c>
      <c r="H73" s="4">
        <v>168.69</v>
      </c>
      <c r="I73" s="4">
        <v>60.37</v>
      </c>
      <c r="J73" s="4">
        <v>62.93</v>
      </c>
      <c r="K73" s="4">
        <v>123.3</v>
      </c>
      <c r="L73" s="4">
        <v>76.23</v>
      </c>
      <c r="M73" s="4">
        <v>10.6</v>
      </c>
      <c r="N73" s="4">
        <v>39.01</v>
      </c>
      <c r="O73" s="4">
        <v>11.85</v>
      </c>
      <c r="P73" s="4">
        <v>14.78</v>
      </c>
      <c r="Q73" s="4">
        <v>26.63</v>
      </c>
      <c r="R73" s="4">
        <v>78.38</v>
      </c>
      <c r="S73" s="4">
        <v>71.849999999999994</v>
      </c>
      <c r="T73" s="4">
        <v>0.14000000000000001</v>
      </c>
      <c r="U73" s="4">
        <v>0.71</v>
      </c>
      <c r="V73" s="4">
        <v>0</v>
      </c>
      <c r="W73" s="4">
        <v>18.71</v>
      </c>
      <c r="X73" s="4">
        <v>700.31</v>
      </c>
      <c r="Y73" s="4">
        <v>345.88</v>
      </c>
    </row>
    <row r="74" spans="1:25" x14ac:dyDescent="0.25">
      <c r="A74" s="2">
        <v>5</v>
      </c>
      <c r="B74" s="2" t="s">
        <v>25</v>
      </c>
      <c r="C74" s="3">
        <v>71</v>
      </c>
      <c r="D74" s="3" t="s">
        <v>34</v>
      </c>
      <c r="E74" s="3">
        <v>1977</v>
      </c>
      <c r="F74" s="4">
        <v>483.24</v>
      </c>
      <c r="G74" s="4">
        <v>-1</v>
      </c>
      <c r="H74" s="4">
        <v>-1</v>
      </c>
      <c r="I74" s="4">
        <v>-1</v>
      </c>
      <c r="J74" s="4">
        <v>-1</v>
      </c>
      <c r="K74" s="4">
        <v>-1</v>
      </c>
      <c r="L74" s="4">
        <v>77.44</v>
      </c>
      <c r="M74" s="4">
        <v>-1</v>
      </c>
      <c r="N74" s="4">
        <v>-1</v>
      </c>
      <c r="O74" s="4">
        <v>-1</v>
      </c>
      <c r="P74" s="4">
        <v>-1</v>
      </c>
      <c r="Q74" s="4">
        <v>-1</v>
      </c>
      <c r="R74" s="4">
        <v>80.510000000000005</v>
      </c>
      <c r="S74" s="4">
        <v>59.71</v>
      </c>
      <c r="T74" s="4">
        <v>-1</v>
      </c>
      <c r="U74" s="4">
        <v>-1</v>
      </c>
      <c r="V74" s="4">
        <v>-1</v>
      </c>
      <c r="W74" s="4">
        <v>19.399999999999999</v>
      </c>
      <c r="X74" s="4">
        <v>721.4</v>
      </c>
      <c r="Y74" s="4">
        <v>334.9</v>
      </c>
    </row>
    <row r="75" spans="1:25" x14ac:dyDescent="0.25">
      <c r="A75" s="2">
        <v>5</v>
      </c>
      <c r="B75" s="2" t="s">
        <v>25</v>
      </c>
      <c r="C75" s="3">
        <v>71</v>
      </c>
      <c r="D75" s="3" t="s">
        <v>34</v>
      </c>
      <c r="E75" s="3">
        <v>1983</v>
      </c>
      <c r="F75" s="4">
        <v>460.18</v>
      </c>
      <c r="G75" s="4">
        <v>157.11000000000001</v>
      </c>
      <c r="H75" s="4">
        <v>156.69999999999999</v>
      </c>
      <c r="I75" s="4">
        <v>60.38</v>
      </c>
      <c r="J75" s="4">
        <v>85.99</v>
      </c>
      <c r="K75" s="4">
        <v>146.37</v>
      </c>
      <c r="L75" s="4">
        <v>86.19</v>
      </c>
      <c r="M75" s="4">
        <v>8.49</v>
      </c>
      <c r="N75" s="4">
        <v>46.63</v>
      </c>
      <c r="O75" s="4">
        <v>10.5</v>
      </c>
      <c r="P75" s="4">
        <v>20.57</v>
      </c>
      <c r="Q75" s="4">
        <v>31.07</v>
      </c>
      <c r="R75" s="4">
        <v>64.05</v>
      </c>
      <c r="S75" s="4">
        <v>71.03</v>
      </c>
      <c r="T75" s="4">
        <v>0.08</v>
      </c>
      <c r="U75" s="4">
        <v>0.86</v>
      </c>
      <c r="V75" s="4">
        <v>0</v>
      </c>
      <c r="W75" s="4">
        <v>19.420000000000002</v>
      </c>
      <c r="X75" s="4">
        <v>701.79</v>
      </c>
      <c r="Y75" s="4">
        <v>406.53</v>
      </c>
    </row>
    <row r="76" spans="1:25" x14ac:dyDescent="0.25">
      <c r="A76" s="2">
        <v>5</v>
      </c>
      <c r="B76" s="2" t="s">
        <v>25</v>
      </c>
      <c r="C76" s="3">
        <v>71</v>
      </c>
      <c r="D76" s="3" t="s">
        <v>34</v>
      </c>
      <c r="E76" s="3">
        <v>1987</v>
      </c>
      <c r="F76" s="4">
        <v>418.37</v>
      </c>
      <c r="G76" s="4">
        <v>140.09</v>
      </c>
      <c r="H76" s="4">
        <v>152.12</v>
      </c>
      <c r="I76" s="4">
        <v>46.73</v>
      </c>
      <c r="J76" s="4">
        <v>79.44</v>
      </c>
      <c r="K76" s="4">
        <v>126.17</v>
      </c>
      <c r="L76" s="4">
        <v>110.13</v>
      </c>
      <c r="M76" s="4">
        <v>7.6</v>
      </c>
      <c r="N76" s="4">
        <v>60.01</v>
      </c>
      <c r="O76" s="4">
        <v>13.26</v>
      </c>
      <c r="P76" s="4">
        <v>29.26</v>
      </c>
      <c r="Q76" s="4">
        <v>42.52</v>
      </c>
      <c r="R76" s="4">
        <v>57.32</v>
      </c>
      <c r="S76" s="4">
        <v>71.510000000000005</v>
      </c>
      <c r="T76" s="4">
        <v>0.03</v>
      </c>
      <c r="U76" s="4">
        <v>0.75</v>
      </c>
      <c r="V76" s="4">
        <v>0</v>
      </c>
      <c r="W76" s="4">
        <v>19.760000000000002</v>
      </c>
      <c r="X76" s="4">
        <v>677.87</v>
      </c>
      <c r="Y76" s="4">
        <v>377.63</v>
      </c>
    </row>
    <row r="77" spans="1:25" x14ac:dyDescent="0.25">
      <c r="A77" s="2">
        <v>5</v>
      </c>
      <c r="B77" s="2" t="s">
        <v>25</v>
      </c>
      <c r="C77" s="3">
        <v>71</v>
      </c>
      <c r="D77" s="3" t="s">
        <v>34</v>
      </c>
      <c r="E77" s="3">
        <v>1992</v>
      </c>
      <c r="F77" s="4">
        <v>550.45000000000005</v>
      </c>
      <c r="G77" s="4">
        <v>188.23</v>
      </c>
      <c r="H77" s="4">
        <v>194.74</v>
      </c>
      <c r="I77" s="4">
        <v>67.62</v>
      </c>
      <c r="J77" s="4">
        <v>99.85</v>
      </c>
      <c r="K77" s="4">
        <v>167.47</v>
      </c>
      <c r="L77" s="4">
        <v>120.88</v>
      </c>
      <c r="M77" s="4">
        <v>12.4</v>
      </c>
      <c r="N77" s="4">
        <v>64.75</v>
      </c>
      <c r="O77" s="4">
        <v>14.57</v>
      </c>
      <c r="P77" s="4">
        <v>29.16</v>
      </c>
      <c r="Q77" s="4">
        <v>43.73</v>
      </c>
      <c r="R77" s="4">
        <v>65.25</v>
      </c>
      <c r="S77" s="4">
        <v>116.32</v>
      </c>
      <c r="T77" s="4">
        <v>0.02</v>
      </c>
      <c r="U77" s="4">
        <v>0.68</v>
      </c>
      <c r="V77" s="4">
        <v>0</v>
      </c>
      <c r="W77" s="4">
        <v>24.05</v>
      </c>
      <c r="X77" s="4">
        <v>877.64</v>
      </c>
      <c r="Y77" s="4">
        <v>442.46</v>
      </c>
    </row>
    <row r="78" spans="1:25" x14ac:dyDescent="0.25">
      <c r="A78" s="2">
        <v>5</v>
      </c>
      <c r="B78" s="2" t="s">
        <v>25</v>
      </c>
      <c r="C78" s="3">
        <v>71</v>
      </c>
      <c r="D78" s="3" t="s">
        <v>34</v>
      </c>
      <c r="E78" s="3">
        <v>1997</v>
      </c>
      <c r="F78" s="4">
        <v>483.24</v>
      </c>
      <c r="G78" s="4">
        <v>176.43</v>
      </c>
      <c r="H78" s="4">
        <v>183.81</v>
      </c>
      <c r="I78" s="4">
        <v>58.91</v>
      </c>
      <c r="J78" s="4">
        <v>64.09</v>
      </c>
      <c r="K78" s="4">
        <v>123</v>
      </c>
      <c r="L78" s="4">
        <v>77.44</v>
      </c>
      <c r="M78" s="4">
        <v>11.06</v>
      </c>
      <c r="N78" s="4">
        <v>43.28</v>
      </c>
      <c r="O78" s="4">
        <v>9.5399999999999991</v>
      </c>
      <c r="P78" s="4">
        <v>13.56</v>
      </c>
      <c r="Q78" s="4">
        <v>23.1</v>
      </c>
      <c r="R78" s="4">
        <v>80.510000000000005</v>
      </c>
      <c r="S78" s="4">
        <v>59.71</v>
      </c>
      <c r="T78" s="4">
        <v>0.1</v>
      </c>
      <c r="U78" s="4">
        <v>1.01</v>
      </c>
      <c r="V78" s="4">
        <v>0</v>
      </c>
      <c r="W78" s="4">
        <v>19.399999999999999</v>
      </c>
      <c r="X78" s="4">
        <v>721.4</v>
      </c>
      <c r="Y78" s="4">
        <v>334.9</v>
      </c>
    </row>
    <row r="79" spans="1:25" x14ac:dyDescent="0.25">
      <c r="A79" s="2">
        <v>5</v>
      </c>
      <c r="B79" s="2" t="s">
        <v>25</v>
      </c>
      <c r="C79" s="3">
        <v>71</v>
      </c>
      <c r="D79" s="3" t="s">
        <v>34</v>
      </c>
      <c r="E79" s="3">
        <v>2003</v>
      </c>
      <c r="F79" s="4">
        <v>357.23</v>
      </c>
      <c r="G79" s="4">
        <v>114.15</v>
      </c>
      <c r="H79" s="4">
        <v>125.42</v>
      </c>
      <c r="I79" s="4">
        <v>37.74</v>
      </c>
      <c r="J79" s="4">
        <v>79.930000000000007</v>
      </c>
      <c r="K79" s="4">
        <v>117.66</v>
      </c>
      <c r="L79" s="4">
        <v>106.08</v>
      </c>
      <c r="M79" s="4">
        <v>5.66</v>
      </c>
      <c r="N79" s="4">
        <v>57.55</v>
      </c>
      <c r="O79" s="4">
        <v>12.46</v>
      </c>
      <c r="P79" s="4">
        <v>30.42</v>
      </c>
      <c r="Q79" s="4">
        <v>42.87</v>
      </c>
      <c r="R79" s="4">
        <v>62.97</v>
      </c>
      <c r="S79" s="4">
        <v>47.1</v>
      </c>
      <c r="T79" s="4">
        <v>0.02</v>
      </c>
      <c r="U79" s="4">
        <v>0</v>
      </c>
      <c r="V79" s="4">
        <v>0</v>
      </c>
      <c r="W79" s="4">
        <v>5.09</v>
      </c>
      <c r="X79" s="4">
        <f>SUM(F79,L79,R79:W79)</f>
        <v>578.49</v>
      </c>
      <c r="Y79" s="4">
        <v>440.47</v>
      </c>
    </row>
    <row r="80" spans="1:25" x14ac:dyDescent="0.25">
      <c r="A80" s="2">
        <v>5</v>
      </c>
      <c r="B80" s="2" t="s">
        <v>25</v>
      </c>
      <c r="C80" s="3">
        <v>71</v>
      </c>
      <c r="D80" s="3" t="s">
        <v>34</v>
      </c>
      <c r="E80" s="3">
        <v>2007</v>
      </c>
      <c r="F80" s="4">
        <v>386.19</v>
      </c>
      <c r="G80" s="5">
        <v>111.19</v>
      </c>
      <c r="H80" s="5">
        <v>154.22999999999999</v>
      </c>
      <c r="I80" s="5">
        <v>38.78</v>
      </c>
      <c r="J80" s="5">
        <v>81.98</v>
      </c>
      <c r="K80" s="5">
        <v>120.76</v>
      </c>
      <c r="L80" s="4">
        <v>98.29</v>
      </c>
      <c r="M80" s="5">
        <v>5.03</v>
      </c>
      <c r="N80" s="5">
        <v>55.26</v>
      </c>
      <c r="O80" s="5">
        <v>10.82</v>
      </c>
      <c r="P80" s="5">
        <v>27.18</v>
      </c>
      <c r="Q80" s="5">
        <v>38</v>
      </c>
      <c r="R80" s="4">
        <v>96.21</v>
      </c>
      <c r="S80" s="4">
        <v>74.7</v>
      </c>
      <c r="T80" s="4">
        <v>0.01</v>
      </c>
      <c r="U80" s="4">
        <v>0.18</v>
      </c>
      <c r="V80" s="4">
        <v>0</v>
      </c>
      <c r="W80" s="4">
        <v>2.46</v>
      </c>
      <c r="X80" s="4">
        <v>731.86</v>
      </c>
      <c r="Y80" s="4">
        <v>1418.44</v>
      </c>
    </row>
    <row r="81" spans="1:25" x14ac:dyDescent="0.25">
      <c r="A81" s="2">
        <v>5</v>
      </c>
      <c r="B81" s="2" t="s">
        <v>25</v>
      </c>
      <c r="C81" s="3">
        <v>71</v>
      </c>
      <c r="D81" s="3" t="s">
        <v>35</v>
      </c>
      <c r="E81" s="3">
        <v>2012</v>
      </c>
      <c r="F81" s="4">
        <v>337.58</v>
      </c>
      <c r="G81" s="4">
        <v>79.17</v>
      </c>
      <c r="H81" s="4">
        <v>155.58000000000001</v>
      </c>
      <c r="I81" s="4">
        <v>25.35</v>
      </c>
      <c r="J81" s="4">
        <v>77.48</v>
      </c>
      <c r="K81" s="4">
        <v>102.83</v>
      </c>
      <c r="L81" s="4">
        <v>70.87</v>
      </c>
      <c r="M81" s="4">
        <v>2.96</v>
      </c>
      <c r="N81" s="4">
        <v>40.32</v>
      </c>
      <c r="O81" s="4">
        <v>7.27</v>
      </c>
      <c r="P81" s="4">
        <v>20.329999999999998</v>
      </c>
      <c r="Q81" s="4">
        <v>27.59</v>
      </c>
      <c r="R81" s="4">
        <v>91.31</v>
      </c>
      <c r="S81" s="4">
        <v>46.07</v>
      </c>
      <c r="T81" s="4">
        <v>7.0000000000000007E-2</v>
      </c>
      <c r="U81" s="4">
        <v>0.23</v>
      </c>
      <c r="V81" s="4">
        <v>0</v>
      </c>
      <c r="W81" s="4">
        <v>2.16</v>
      </c>
      <c r="X81" s="4">
        <v>548.28</v>
      </c>
      <c r="Y81" s="4">
        <v>1178.3800000000001</v>
      </c>
    </row>
    <row r="82" spans="1:25" x14ac:dyDescent="0.25">
      <c r="A82" s="2">
        <v>5</v>
      </c>
      <c r="B82" s="2" t="s">
        <v>25</v>
      </c>
      <c r="C82" s="3">
        <v>72</v>
      </c>
      <c r="D82" s="3" t="s">
        <v>36</v>
      </c>
      <c r="E82" s="3">
        <v>1966</v>
      </c>
      <c r="F82" s="4">
        <v>485.77</v>
      </c>
      <c r="G82" s="4">
        <v>215.06</v>
      </c>
      <c r="H82" s="4">
        <v>161.22</v>
      </c>
      <c r="I82" s="4">
        <v>52.2</v>
      </c>
      <c r="J82" s="4">
        <v>57.3</v>
      </c>
      <c r="K82" s="4">
        <v>109.5</v>
      </c>
      <c r="L82" s="4">
        <v>195.35</v>
      </c>
      <c r="M82" s="4">
        <v>7.15</v>
      </c>
      <c r="N82" s="4">
        <v>120.39</v>
      </c>
      <c r="O82" s="4">
        <v>24.14</v>
      </c>
      <c r="P82" s="4">
        <v>43.68</v>
      </c>
      <c r="Q82" s="4">
        <v>67.81</v>
      </c>
      <c r="R82" s="4">
        <v>436.9</v>
      </c>
      <c r="S82" s="4">
        <v>194.8</v>
      </c>
      <c r="T82" s="4">
        <v>3.34</v>
      </c>
      <c r="U82" s="4">
        <v>2.98</v>
      </c>
      <c r="V82" s="4">
        <v>0</v>
      </c>
      <c r="W82" s="4">
        <v>7</v>
      </c>
      <c r="X82" s="4">
        <v>1326.15</v>
      </c>
      <c r="Y82" s="4">
        <v>241.56</v>
      </c>
    </row>
    <row r="83" spans="1:25" x14ac:dyDescent="0.25">
      <c r="A83" s="2">
        <v>5</v>
      </c>
      <c r="B83" s="2" t="s">
        <v>25</v>
      </c>
      <c r="C83" s="3">
        <v>72</v>
      </c>
      <c r="D83" s="3" t="s">
        <v>36</v>
      </c>
      <c r="E83" s="3">
        <v>1972</v>
      </c>
      <c r="F83" s="4">
        <v>498.7</v>
      </c>
      <c r="G83" s="4">
        <v>232.14</v>
      </c>
      <c r="H83" s="4">
        <v>162.44</v>
      </c>
      <c r="I83" s="4">
        <v>52.32</v>
      </c>
      <c r="J83" s="4">
        <v>51.8</v>
      </c>
      <c r="K83" s="4">
        <v>104.12</v>
      </c>
      <c r="L83" s="4">
        <v>224.96</v>
      </c>
      <c r="M83" s="4">
        <v>8.49</v>
      </c>
      <c r="N83" s="4">
        <v>131.72</v>
      </c>
      <c r="O83" s="4">
        <v>33.93</v>
      </c>
      <c r="P83" s="4">
        <v>50.82</v>
      </c>
      <c r="Q83" s="4">
        <v>84.75</v>
      </c>
      <c r="R83" s="4">
        <v>469.24</v>
      </c>
      <c r="S83" s="4">
        <v>267.04000000000002</v>
      </c>
      <c r="T83" s="4">
        <v>0.7</v>
      </c>
      <c r="U83" s="4">
        <v>4.47</v>
      </c>
      <c r="V83" s="4">
        <v>0.01</v>
      </c>
      <c r="W83" s="4">
        <v>7.99</v>
      </c>
      <c r="X83" s="4">
        <v>1473.12</v>
      </c>
      <c r="Y83" s="4">
        <v>312.33999999999997</v>
      </c>
    </row>
    <row r="84" spans="1:25" x14ac:dyDescent="0.25">
      <c r="A84" s="2">
        <v>5</v>
      </c>
      <c r="B84" s="2" t="s">
        <v>25</v>
      </c>
      <c r="C84" s="3">
        <v>72</v>
      </c>
      <c r="D84" s="3" t="s">
        <v>36</v>
      </c>
      <c r="E84" s="3">
        <v>1977</v>
      </c>
      <c r="F84" s="4">
        <v>525.79</v>
      </c>
      <c r="G84" s="4">
        <v>-1</v>
      </c>
      <c r="H84" s="4">
        <v>-1</v>
      </c>
      <c r="I84" s="4">
        <v>-1</v>
      </c>
      <c r="J84" s="4">
        <v>-1</v>
      </c>
      <c r="K84" s="4">
        <v>-1</v>
      </c>
      <c r="L84" s="4">
        <v>227.42</v>
      </c>
      <c r="M84" s="4">
        <v>-1</v>
      </c>
      <c r="N84" s="4">
        <v>-1</v>
      </c>
      <c r="O84" s="4">
        <v>-1</v>
      </c>
      <c r="P84" s="4">
        <v>-1</v>
      </c>
      <c r="Q84" s="4">
        <v>-1</v>
      </c>
      <c r="R84" s="4">
        <v>456.32</v>
      </c>
      <c r="S84" s="4">
        <v>165.91</v>
      </c>
      <c r="T84" s="4">
        <v>-1</v>
      </c>
      <c r="U84" s="4">
        <v>-1</v>
      </c>
      <c r="V84" s="4">
        <v>-1</v>
      </c>
      <c r="W84" s="4">
        <v>6.68</v>
      </c>
      <c r="X84" s="4">
        <v>1387.77</v>
      </c>
      <c r="Y84" s="4">
        <v>287.97000000000003</v>
      </c>
    </row>
    <row r="85" spans="1:25" x14ac:dyDescent="0.25">
      <c r="A85" s="2">
        <v>5</v>
      </c>
      <c r="B85" s="2" t="s">
        <v>25</v>
      </c>
      <c r="C85" s="3">
        <v>72</v>
      </c>
      <c r="D85" s="3" t="s">
        <v>36</v>
      </c>
      <c r="E85" s="3">
        <v>1983</v>
      </c>
      <c r="F85" s="4">
        <v>613.51</v>
      </c>
      <c r="G85" s="4">
        <v>294.60000000000002</v>
      </c>
      <c r="H85" s="4">
        <v>169.52</v>
      </c>
      <c r="I85" s="4">
        <v>65.930000000000007</v>
      </c>
      <c r="J85" s="4">
        <v>83.45</v>
      </c>
      <c r="K85" s="4">
        <v>149.38999999999999</v>
      </c>
      <c r="L85" s="4">
        <v>243.49</v>
      </c>
      <c r="M85" s="4">
        <v>6.09</v>
      </c>
      <c r="N85" s="4">
        <v>139.49</v>
      </c>
      <c r="O85" s="4">
        <v>33.29</v>
      </c>
      <c r="P85" s="4">
        <v>64.63</v>
      </c>
      <c r="Q85" s="4">
        <v>97.91</v>
      </c>
      <c r="R85" s="4">
        <v>460.21</v>
      </c>
      <c r="S85" s="4">
        <v>304.52</v>
      </c>
      <c r="T85" s="4">
        <v>1.35</v>
      </c>
      <c r="U85" s="4">
        <v>5.22</v>
      </c>
      <c r="V85" s="4">
        <v>0.01</v>
      </c>
      <c r="W85" s="4">
        <v>14.52</v>
      </c>
      <c r="X85" s="4">
        <v>1642.82</v>
      </c>
      <c r="Y85" s="4">
        <v>361.28</v>
      </c>
    </row>
    <row r="86" spans="1:25" x14ac:dyDescent="0.25">
      <c r="A86" s="2">
        <v>5</v>
      </c>
      <c r="B86" s="2" t="s">
        <v>25</v>
      </c>
      <c r="C86" s="3">
        <v>72</v>
      </c>
      <c r="D86" s="3" t="s">
        <v>36</v>
      </c>
      <c r="E86" s="3">
        <v>1987</v>
      </c>
      <c r="F86" s="4">
        <v>455.58</v>
      </c>
      <c r="G86" s="4">
        <v>206.49</v>
      </c>
      <c r="H86" s="4">
        <v>135.68</v>
      </c>
      <c r="I86" s="4">
        <v>45.78</v>
      </c>
      <c r="J86" s="4">
        <v>67.63</v>
      </c>
      <c r="K86" s="4">
        <v>113.41</v>
      </c>
      <c r="L86" s="4">
        <v>262.43</v>
      </c>
      <c r="M86" s="4">
        <v>3.93</v>
      </c>
      <c r="N86" s="4">
        <v>155.43</v>
      </c>
      <c r="O86" s="4">
        <v>29.81</v>
      </c>
      <c r="P86" s="4">
        <v>73.260000000000005</v>
      </c>
      <c r="Q86" s="4">
        <v>103.07</v>
      </c>
      <c r="R86" s="4">
        <v>360.09</v>
      </c>
      <c r="S86" s="4">
        <v>242.62</v>
      </c>
      <c r="T86" s="4">
        <v>0.11</v>
      </c>
      <c r="U86" s="4">
        <v>3.47</v>
      </c>
      <c r="V86" s="4">
        <v>0</v>
      </c>
      <c r="W86" s="4">
        <v>7.04</v>
      </c>
      <c r="X86" s="4">
        <v>1331.36</v>
      </c>
      <c r="Y86" s="4">
        <v>535.79999999999995</v>
      </c>
    </row>
    <row r="87" spans="1:25" x14ac:dyDescent="0.25">
      <c r="A87" s="2">
        <v>5</v>
      </c>
      <c r="B87" s="2" t="s">
        <v>25</v>
      </c>
      <c r="C87" s="3">
        <v>72</v>
      </c>
      <c r="D87" s="3" t="s">
        <v>36</v>
      </c>
      <c r="E87" s="3">
        <v>1992</v>
      </c>
      <c r="F87" s="4">
        <v>589.97</v>
      </c>
      <c r="G87" s="4">
        <v>271.31</v>
      </c>
      <c r="H87" s="4">
        <v>168.95</v>
      </c>
      <c r="I87" s="4">
        <v>65.81</v>
      </c>
      <c r="J87" s="4">
        <v>83.9</v>
      </c>
      <c r="K87" s="4">
        <v>149.72</v>
      </c>
      <c r="L87" s="4">
        <v>281.36</v>
      </c>
      <c r="M87" s="4">
        <v>9.68</v>
      </c>
      <c r="N87" s="4">
        <v>167.21</v>
      </c>
      <c r="O87" s="4">
        <v>32.33</v>
      </c>
      <c r="P87" s="4">
        <v>72.13</v>
      </c>
      <c r="Q87" s="4">
        <v>104.46</v>
      </c>
      <c r="R87" s="4">
        <v>406.74</v>
      </c>
      <c r="S87" s="4">
        <v>392.32</v>
      </c>
      <c r="T87" s="4">
        <v>0.08</v>
      </c>
      <c r="U87" s="4">
        <v>3.18</v>
      </c>
      <c r="V87" s="4">
        <v>0</v>
      </c>
      <c r="W87" s="4">
        <v>8.74</v>
      </c>
      <c r="X87" s="4">
        <v>1682.39</v>
      </c>
      <c r="Y87" s="4">
        <v>464.52</v>
      </c>
    </row>
    <row r="88" spans="1:25" x14ac:dyDescent="0.25">
      <c r="A88" s="2">
        <v>5</v>
      </c>
      <c r="B88" s="2" t="s">
        <v>25</v>
      </c>
      <c r="C88" s="3">
        <v>72</v>
      </c>
      <c r="D88" s="3" t="s">
        <v>36</v>
      </c>
      <c r="E88" s="3">
        <v>1997</v>
      </c>
      <c r="F88" s="4">
        <v>525.79</v>
      </c>
      <c r="G88" s="4">
        <v>248.27</v>
      </c>
      <c r="H88" s="4">
        <v>170.57</v>
      </c>
      <c r="I88" s="4">
        <v>50.75</v>
      </c>
      <c r="J88" s="4">
        <v>56.19</v>
      </c>
      <c r="K88" s="4">
        <v>106.94</v>
      </c>
      <c r="L88" s="4">
        <v>227.42</v>
      </c>
      <c r="M88" s="4">
        <v>10.06</v>
      </c>
      <c r="N88" s="4">
        <v>143.72</v>
      </c>
      <c r="O88" s="4">
        <v>25.95</v>
      </c>
      <c r="P88" s="4">
        <v>47.7</v>
      </c>
      <c r="Q88" s="4">
        <v>73.650000000000006</v>
      </c>
      <c r="R88" s="4">
        <v>456.32</v>
      </c>
      <c r="S88" s="4">
        <v>165.91</v>
      </c>
      <c r="T88" s="4">
        <v>0.9</v>
      </c>
      <c r="U88" s="4">
        <v>4.7</v>
      </c>
      <c r="V88" s="4">
        <v>0.01</v>
      </c>
      <c r="W88" s="4">
        <v>6.68</v>
      </c>
      <c r="X88" s="4">
        <v>1387.77</v>
      </c>
      <c r="Y88" s="4">
        <v>287.97000000000003</v>
      </c>
    </row>
    <row r="89" spans="1:25" x14ac:dyDescent="0.25">
      <c r="A89" s="2">
        <v>5</v>
      </c>
      <c r="B89" s="2" t="s">
        <v>25</v>
      </c>
      <c r="C89" s="3">
        <v>72</v>
      </c>
      <c r="D89" s="3" t="s">
        <v>36</v>
      </c>
      <c r="E89" s="3">
        <v>2003</v>
      </c>
      <c r="F89" s="4">
        <v>651.09</v>
      </c>
      <c r="G89" s="4">
        <v>286.75</v>
      </c>
      <c r="H89" s="4">
        <v>201.52</v>
      </c>
      <c r="I89" s="4">
        <v>47.53</v>
      </c>
      <c r="J89" s="4">
        <v>115.3</v>
      </c>
      <c r="K89" s="4">
        <v>162.83000000000001</v>
      </c>
      <c r="L89" s="4">
        <v>397.72</v>
      </c>
      <c r="M89" s="4">
        <v>2.21</v>
      </c>
      <c r="N89" s="4">
        <v>237.9</v>
      </c>
      <c r="O89" s="4">
        <v>37.630000000000003</v>
      </c>
      <c r="P89" s="4">
        <v>119.98</v>
      </c>
      <c r="Q89" s="4">
        <v>157.6</v>
      </c>
      <c r="R89" s="4">
        <v>920.5</v>
      </c>
      <c r="S89" s="4">
        <v>333.14</v>
      </c>
      <c r="T89" s="4">
        <v>0.11</v>
      </c>
      <c r="U89" s="4">
        <v>1.93</v>
      </c>
      <c r="V89" s="4">
        <v>0</v>
      </c>
      <c r="W89" s="4">
        <v>11.01</v>
      </c>
      <c r="X89" s="4">
        <f>SUM(F89,L89,R89:W89)</f>
        <v>2315.5</v>
      </c>
      <c r="Y89" s="4">
        <v>2417.73</v>
      </c>
    </row>
    <row r="90" spans="1:25" x14ac:dyDescent="0.25">
      <c r="A90" s="2">
        <v>5</v>
      </c>
      <c r="B90" s="2" t="s">
        <v>25</v>
      </c>
      <c r="C90" s="3">
        <v>72</v>
      </c>
      <c r="D90" s="3" t="s">
        <v>36</v>
      </c>
      <c r="E90" s="3">
        <v>2007</v>
      </c>
      <c r="F90" s="4">
        <v>736.22</v>
      </c>
      <c r="G90" s="5">
        <v>283.64999999999998</v>
      </c>
      <c r="H90" s="5">
        <v>255.4</v>
      </c>
      <c r="I90" s="5">
        <v>58.77</v>
      </c>
      <c r="J90" s="5">
        <v>138.4</v>
      </c>
      <c r="K90" s="5">
        <v>197.17</v>
      </c>
      <c r="L90" s="4">
        <v>416.76</v>
      </c>
      <c r="M90" s="5">
        <v>3.03</v>
      </c>
      <c r="N90" s="5">
        <v>247.79</v>
      </c>
      <c r="O90" s="5">
        <v>42.91</v>
      </c>
      <c r="P90" s="5">
        <v>123.03</v>
      </c>
      <c r="Q90" s="5">
        <v>165.94</v>
      </c>
      <c r="R90" s="4">
        <v>1265.0999999999999</v>
      </c>
      <c r="S90" s="4">
        <v>522.49</v>
      </c>
      <c r="T90" s="4">
        <v>0.11</v>
      </c>
      <c r="U90" s="4">
        <v>8.1999999999999993</v>
      </c>
      <c r="V90" s="4">
        <v>0</v>
      </c>
      <c r="W90" s="4">
        <v>11.17</v>
      </c>
      <c r="X90" s="4">
        <v>3073.7</v>
      </c>
      <c r="Y90" s="4">
        <v>3774.75</v>
      </c>
    </row>
    <row r="91" spans="1:25" x14ac:dyDescent="0.25">
      <c r="A91" s="2">
        <v>5</v>
      </c>
      <c r="B91" s="2" t="s">
        <v>25</v>
      </c>
      <c r="C91" s="3">
        <v>72</v>
      </c>
      <c r="D91" s="3" t="s">
        <v>36</v>
      </c>
      <c r="E91" s="3">
        <v>2012</v>
      </c>
      <c r="F91" s="4">
        <v>607.97</v>
      </c>
      <c r="G91" s="4">
        <v>215.59</v>
      </c>
      <c r="H91" s="4">
        <v>232.79</v>
      </c>
      <c r="I91" s="4">
        <v>44.78</v>
      </c>
      <c r="J91" s="4">
        <v>114.81</v>
      </c>
      <c r="K91" s="4">
        <v>159.59</v>
      </c>
      <c r="L91" s="4">
        <v>328.75</v>
      </c>
      <c r="M91" s="4">
        <v>1.76</v>
      </c>
      <c r="N91" s="4">
        <v>192.25</v>
      </c>
      <c r="O91" s="4">
        <v>38.380000000000003</v>
      </c>
      <c r="P91" s="4">
        <v>96.35</v>
      </c>
      <c r="Q91" s="4">
        <v>134.74</v>
      </c>
      <c r="R91" s="4">
        <v>1283.22</v>
      </c>
      <c r="S91" s="4">
        <v>334.47</v>
      </c>
      <c r="T91" s="4">
        <v>0.93</v>
      </c>
      <c r="U91" s="4">
        <v>4.34</v>
      </c>
      <c r="V91" s="4">
        <v>0.02</v>
      </c>
      <c r="W91" s="4">
        <v>6.99</v>
      </c>
      <c r="X91" s="4">
        <v>2566.6799999999998</v>
      </c>
      <c r="Y91" s="4">
        <v>5605.25</v>
      </c>
    </row>
    <row r="92" spans="1:25" x14ac:dyDescent="0.25">
      <c r="A92" s="2">
        <v>5</v>
      </c>
      <c r="B92" s="2" t="s">
        <v>25</v>
      </c>
      <c r="C92" s="3">
        <v>73</v>
      </c>
      <c r="D92" s="3" t="s">
        <v>37</v>
      </c>
      <c r="E92" s="3">
        <v>1966</v>
      </c>
      <c r="F92" s="4">
        <v>355.24</v>
      </c>
      <c r="G92" s="4">
        <v>159.66</v>
      </c>
      <c r="H92" s="4">
        <v>110.84</v>
      </c>
      <c r="I92" s="4">
        <v>41.59</v>
      </c>
      <c r="J92" s="4">
        <v>43.15</v>
      </c>
      <c r="K92" s="4">
        <v>84.74</v>
      </c>
      <c r="L92" s="4">
        <v>114.79</v>
      </c>
      <c r="M92" s="4">
        <v>2.5099999999999998</v>
      </c>
      <c r="N92" s="4">
        <v>70.790000000000006</v>
      </c>
      <c r="O92" s="4">
        <v>14.34</v>
      </c>
      <c r="P92" s="4">
        <v>27.16</v>
      </c>
      <c r="Q92" s="4">
        <v>41.5</v>
      </c>
      <c r="R92" s="4">
        <v>195.72</v>
      </c>
      <c r="S92" s="4">
        <v>123.22</v>
      </c>
      <c r="T92" s="4">
        <v>1.44</v>
      </c>
      <c r="U92" s="4">
        <v>1.53</v>
      </c>
      <c r="V92" s="4">
        <v>0.01</v>
      </c>
      <c r="W92" s="4">
        <v>4.43</v>
      </c>
      <c r="X92" s="4">
        <v>796.39</v>
      </c>
      <c r="Y92" s="4">
        <v>138.38</v>
      </c>
    </row>
    <row r="93" spans="1:25" x14ac:dyDescent="0.25">
      <c r="A93" s="2">
        <v>5</v>
      </c>
      <c r="B93" s="2" t="s">
        <v>25</v>
      </c>
      <c r="C93" s="3">
        <v>73</v>
      </c>
      <c r="D93" s="3" t="s">
        <v>37</v>
      </c>
      <c r="E93" s="3">
        <v>1972</v>
      </c>
      <c r="F93" s="4">
        <v>400.1</v>
      </c>
      <c r="G93" s="4">
        <v>177.92</v>
      </c>
      <c r="H93" s="4">
        <v>124.27</v>
      </c>
      <c r="I93" s="4">
        <v>47.35</v>
      </c>
      <c r="J93" s="4">
        <v>50.58</v>
      </c>
      <c r="K93" s="4">
        <v>97.92</v>
      </c>
      <c r="L93" s="4">
        <v>128.09</v>
      </c>
      <c r="M93" s="4">
        <v>3.9</v>
      </c>
      <c r="N93" s="4">
        <v>76.06</v>
      </c>
      <c r="O93" s="4">
        <v>17.68</v>
      </c>
      <c r="P93" s="4">
        <v>30.45</v>
      </c>
      <c r="Q93" s="4">
        <v>48.13</v>
      </c>
      <c r="R93" s="4">
        <v>222.31</v>
      </c>
      <c r="S93" s="4">
        <v>203.51</v>
      </c>
      <c r="T93" s="4">
        <v>0.7</v>
      </c>
      <c r="U93" s="4">
        <v>1.56</v>
      </c>
      <c r="V93" s="4">
        <v>0.02</v>
      </c>
      <c r="W93" s="4">
        <v>4.74</v>
      </c>
      <c r="X93" s="4">
        <v>961.04</v>
      </c>
      <c r="Y93" s="4">
        <v>231.41</v>
      </c>
    </row>
    <row r="94" spans="1:25" x14ac:dyDescent="0.25">
      <c r="A94" s="2">
        <v>5</v>
      </c>
      <c r="B94" s="2" t="s">
        <v>25</v>
      </c>
      <c r="C94" s="3">
        <v>73</v>
      </c>
      <c r="D94" s="3" t="s">
        <v>37</v>
      </c>
      <c r="E94" s="3">
        <v>1977</v>
      </c>
      <c r="F94" s="4">
        <v>375.97</v>
      </c>
      <c r="G94" s="4">
        <v>-1</v>
      </c>
      <c r="H94" s="4">
        <v>-1</v>
      </c>
      <c r="I94" s="4">
        <v>-1</v>
      </c>
      <c r="J94" s="4">
        <v>-1</v>
      </c>
      <c r="K94" s="4">
        <v>-1</v>
      </c>
      <c r="L94" s="4">
        <v>115.59</v>
      </c>
      <c r="M94" s="4">
        <v>-1</v>
      </c>
      <c r="N94" s="4">
        <v>-1</v>
      </c>
      <c r="O94" s="4">
        <v>-1</v>
      </c>
      <c r="P94" s="4">
        <v>-1</v>
      </c>
      <c r="Q94" s="4">
        <v>-1</v>
      </c>
      <c r="R94" s="4">
        <v>176.8</v>
      </c>
      <c r="S94" s="4">
        <v>141.16</v>
      </c>
      <c r="T94" s="4">
        <v>-1</v>
      </c>
      <c r="U94" s="4">
        <v>-1</v>
      </c>
      <c r="V94" s="4">
        <v>-1</v>
      </c>
      <c r="W94" s="4">
        <v>7.97</v>
      </c>
      <c r="X94" s="4">
        <v>820.38</v>
      </c>
      <c r="Y94" s="4">
        <v>184</v>
      </c>
    </row>
    <row r="95" spans="1:25" x14ac:dyDescent="0.25">
      <c r="A95" s="2">
        <v>5</v>
      </c>
      <c r="B95" s="2" t="s">
        <v>25</v>
      </c>
      <c r="C95" s="3">
        <v>73</v>
      </c>
      <c r="D95" s="3" t="s">
        <v>37</v>
      </c>
      <c r="E95" s="3">
        <v>1983</v>
      </c>
      <c r="F95" s="4">
        <v>475.95</v>
      </c>
      <c r="G95" s="4">
        <v>200.47</v>
      </c>
      <c r="H95" s="4">
        <v>130.36000000000001</v>
      </c>
      <c r="I95" s="4">
        <v>63.17</v>
      </c>
      <c r="J95" s="4">
        <v>81.95</v>
      </c>
      <c r="K95" s="4">
        <v>145.12</v>
      </c>
      <c r="L95" s="4">
        <v>139.9</v>
      </c>
      <c r="M95" s="4">
        <v>2.4900000000000002</v>
      </c>
      <c r="N95" s="4">
        <v>80.34</v>
      </c>
      <c r="O95" s="4">
        <v>15.11</v>
      </c>
      <c r="P95" s="4">
        <v>41.96</v>
      </c>
      <c r="Q95" s="4">
        <v>57.08</v>
      </c>
      <c r="R95" s="4">
        <v>241.05</v>
      </c>
      <c r="S95" s="4">
        <v>239.9</v>
      </c>
      <c r="T95" s="4">
        <v>0.43</v>
      </c>
      <c r="U95" s="4">
        <v>2.35</v>
      </c>
      <c r="V95" s="4">
        <v>0</v>
      </c>
      <c r="W95" s="4">
        <v>9.7200000000000006</v>
      </c>
      <c r="X95" s="4">
        <v>1109.31</v>
      </c>
      <c r="Y95" s="4">
        <v>1356.3</v>
      </c>
    </row>
    <row r="96" spans="1:25" x14ac:dyDescent="0.25">
      <c r="A96" s="2">
        <v>5</v>
      </c>
      <c r="B96" s="2" t="s">
        <v>25</v>
      </c>
      <c r="C96" s="3">
        <v>73</v>
      </c>
      <c r="D96" s="3" t="s">
        <v>37</v>
      </c>
      <c r="E96" s="3">
        <v>1987</v>
      </c>
      <c r="F96" s="4">
        <v>484.51</v>
      </c>
      <c r="G96" s="4">
        <v>210.7</v>
      </c>
      <c r="H96" s="4">
        <v>138.30000000000001</v>
      </c>
      <c r="I96" s="4">
        <v>55.11</v>
      </c>
      <c r="J96" s="4">
        <v>80.400000000000006</v>
      </c>
      <c r="K96" s="4">
        <v>135.51</v>
      </c>
      <c r="L96" s="4">
        <v>180.93</v>
      </c>
      <c r="M96" s="4">
        <v>3.99</v>
      </c>
      <c r="N96" s="4">
        <v>104.6</v>
      </c>
      <c r="O96" s="4">
        <v>18.73</v>
      </c>
      <c r="P96" s="4">
        <v>53.61</v>
      </c>
      <c r="Q96" s="4">
        <v>72.34</v>
      </c>
      <c r="R96" s="4">
        <v>278.66000000000003</v>
      </c>
      <c r="S96" s="4">
        <v>232.73</v>
      </c>
      <c r="T96" s="4">
        <v>0.23</v>
      </c>
      <c r="U96" s="4">
        <v>1.68</v>
      </c>
      <c r="V96" s="4">
        <v>0</v>
      </c>
      <c r="W96" s="4">
        <v>5.66</v>
      </c>
      <c r="X96" s="4">
        <v>1184.4000000000001</v>
      </c>
      <c r="Y96" s="4">
        <v>634.79999999999995</v>
      </c>
    </row>
    <row r="97" spans="1:25" x14ac:dyDescent="0.25">
      <c r="A97" s="2">
        <v>5</v>
      </c>
      <c r="B97" s="2" t="s">
        <v>25</v>
      </c>
      <c r="C97" s="3">
        <v>73</v>
      </c>
      <c r="D97" s="3" t="s">
        <v>37</v>
      </c>
      <c r="E97" s="3">
        <v>1992</v>
      </c>
      <c r="F97" s="4">
        <v>625.05999999999995</v>
      </c>
      <c r="G97" s="4">
        <v>275.83</v>
      </c>
      <c r="H97" s="4">
        <v>166.68</v>
      </c>
      <c r="I97" s="4">
        <v>80.22</v>
      </c>
      <c r="J97" s="4">
        <v>102.32</v>
      </c>
      <c r="K97" s="4">
        <v>182.54</v>
      </c>
      <c r="L97" s="4">
        <v>191.55</v>
      </c>
      <c r="M97" s="4">
        <v>7.18</v>
      </c>
      <c r="N97" s="4">
        <v>110.43</v>
      </c>
      <c r="O97" s="4">
        <v>20.440000000000001</v>
      </c>
      <c r="P97" s="4">
        <v>53.5</v>
      </c>
      <c r="Q97" s="4">
        <v>73.94</v>
      </c>
      <c r="R97" s="4">
        <v>318.31</v>
      </c>
      <c r="S97" s="4">
        <v>376.23</v>
      </c>
      <c r="T97" s="4">
        <v>0.16</v>
      </c>
      <c r="U97" s="4">
        <v>1.54</v>
      </c>
      <c r="V97" s="4">
        <v>0</v>
      </c>
      <c r="W97" s="4">
        <v>7.11</v>
      </c>
      <c r="X97" s="4">
        <v>1519.96</v>
      </c>
      <c r="Y97" s="4">
        <v>546.87</v>
      </c>
    </row>
    <row r="98" spans="1:25" x14ac:dyDescent="0.25">
      <c r="A98" s="2">
        <v>5</v>
      </c>
      <c r="B98" s="2" t="s">
        <v>25</v>
      </c>
      <c r="C98" s="3">
        <v>73</v>
      </c>
      <c r="D98" s="3" t="s">
        <v>37</v>
      </c>
      <c r="E98" s="3">
        <v>1997</v>
      </c>
      <c r="F98" s="4">
        <v>375.97</v>
      </c>
      <c r="G98" s="4">
        <v>163.97</v>
      </c>
      <c r="H98" s="4">
        <v>118.26</v>
      </c>
      <c r="I98" s="4">
        <v>45.3</v>
      </c>
      <c r="J98" s="4">
        <v>48.45</v>
      </c>
      <c r="K98" s="4">
        <v>93.74</v>
      </c>
      <c r="L98" s="4">
        <v>115.59</v>
      </c>
      <c r="M98" s="4">
        <v>3.14</v>
      </c>
      <c r="N98" s="4">
        <v>73.319999999999993</v>
      </c>
      <c r="O98" s="4">
        <v>12.69</v>
      </c>
      <c r="P98" s="4">
        <v>26.44</v>
      </c>
      <c r="Q98" s="4">
        <v>39.130000000000003</v>
      </c>
      <c r="R98" s="4">
        <v>176.8</v>
      </c>
      <c r="S98" s="4">
        <v>141.16</v>
      </c>
      <c r="T98" s="4">
        <v>0.75</v>
      </c>
      <c r="U98" s="4">
        <v>2.14</v>
      </c>
      <c r="V98" s="4">
        <v>0.01</v>
      </c>
      <c r="W98" s="4">
        <v>7.97</v>
      </c>
      <c r="X98" s="4">
        <v>820.38</v>
      </c>
      <c r="Y98" s="4">
        <v>184</v>
      </c>
    </row>
    <row r="99" spans="1:25" x14ac:dyDescent="0.25">
      <c r="A99" s="2">
        <v>5</v>
      </c>
      <c r="B99" s="2" t="s">
        <v>25</v>
      </c>
      <c r="C99" s="3">
        <v>73</v>
      </c>
      <c r="D99" s="3" t="s">
        <v>37</v>
      </c>
      <c r="E99" s="3">
        <v>2003</v>
      </c>
      <c r="F99" s="4">
        <v>363.37</v>
      </c>
      <c r="G99" s="4">
        <v>150.13999999999999</v>
      </c>
      <c r="H99" s="4">
        <v>112.65</v>
      </c>
      <c r="I99" s="4">
        <v>35.119999999999997</v>
      </c>
      <c r="J99" s="4">
        <v>65.459999999999994</v>
      </c>
      <c r="K99" s="4">
        <v>100.58</v>
      </c>
      <c r="L99" s="4">
        <v>187.44</v>
      </c>
      <c r="M99" s="4">
        <v>1.49</v>
      </c>
      <c r="N99" s="4">
        <v>111.1</v>
      </c>
      <c r="O99" s="4">
        <v>16.68</v>
      </c>
      <c r="P99" s="4">
        <v>58.16</v>
      </c>
      <c r="Q99" s="4">
        <v>74.84</v>
      </c>
      <c r="R99" s="4">
        <v>396.58</v>
      </c>
      <c r="S99" s="4">
        <v>221.86</v>
      </c>
      <c r="T99" s="4">
        <v>0.05</v>
      </c>
      <c r="U99" s="4">
        <v>0.24</v>
      </c>
      <c r="V99" s="4">
        <v>0</v>
      </c>
      <c r="W99" s="4">
        <v>15.37</v>
      </c>
      <c r="X99" s="4">
        <f>SUM(F99,L99,R99:W99)</f>
        <v>1184.9099999999999</v>
      </c>
      <c r="Y99" s="4">
        <v>2078.06</v>
      </c>
    </row>
    <row r="100" spans="1:25" x14ac:dyDescent="0.25">
      <c r="A100" s="2">
        <v>5</v>
      </c>
      <c r="B100" s="2" t="s">
        <v>25</v>
      </c>
      <c r="C100" s="3">
        <v>73</v>
      </c>
      <c r="D100" s="3" t="s">
        <v>37</v>
      </c>
      <c r="E100" s="3">
        <v>2007</v>
      </c>
      <c r="F100" s="4">
        <v>391.26</v>
      </c>
      <c r="G100" s="5">
        <v>149.03</v>
      </c>
      <c r="H100" s="5">
        <v>127.82</v>
      </c>
      <c r="I100" s="5">
        <v>42.57</v>
      </c>
      <c r="J100" s="5">
        <v>71.83</v>
      </c>
      <c r="K100" s="5">
        <v>114.4</v>
      </c>
      <c r="L100" s="4">
        <v>207.52</v>
      </c>
      <c r="M100" s="5">
        <v>1.41</v>
      </c>
      <c r="N100" s="5">
        <v>122.62</v>
      </c>
      <c r="O100" s="5">
        <v>21.54</v>
      </c>
      <c r="P100" s="5">
        <v>61.96</v>
      </c>
      <c r="Q100" s="5">
        <v>83.5</v>
      </c>
      <c r="R100" s="4">
        <v>655.84</v>
      </c>
      <c r="S100" s="4">
        <v>272.42</v>
      </c>
      <c r="T100" s="4">
        <v>0.12</v>
      </c>
      <c r="U100" s="4">
        <v>0.53</v>
      </c>
      <c r="V100" s="4">
        <v>0.01</v>
      </c>
      <c r="W100" s="4">
        <v>14.26</v>
      </c>
      <c r="X100" s="4">
        <v>1586.58</v>
      </c>
      <c r="Y100" s="4">
        <v>3502.99</v>
      </c>
    </row>
    <row r="101" spans="1:25" x14ac:dyDescent="0.25">
      <c r="A101" s="2">
        <v>5</v>
      </c>
      <c r="B101" s="2" t="s">
        <v>25</v>
      </c>
      <c r="C101" s="3">
        <v>73</v>
      </c>
      <c r="D101" s="3" t="s">
        <v>37</v>
      </c>
      <c r="E101" s="3">
        <v>2012</v>
      </c>
      <c r="F101" s="4">
        <v>344.08</v>
      </c>
      <c r="G101" s="4">
        <v>127.91</v>
      </c>
      <c r="H101" s="4">
        <v>123.6</v>
      </c>
      <c r="I101" s="4">
        <v>26.36</v>
      </c>
      <c r="J101" s="4">
        <v>66.209999999999994</v>
      </c>
      <c r="K101" s="4">
        <v>92.57</v>
      </c>
      <c r="L101" s="4">
        <v>142.26</v>
      </c>
      <c r="M101" s="4">
        <v>1.22</v>
      </c>
      <c r="N101" s="4">
        <v>82.73</v>
      </c>
      <c r="O101" s="4">
        <v>13.68</v>
      </c>
      <c r="P101" s="4">
        <v>44.62</v>
      </c>
      <c r="Q101" s="4">
        <v>58.3</v>
      </c>
      <c r="R101" s="4">
        <v>756.27</v>
      </c>
      <c r="S101" s="4">
        <v>187.27</v>
      </c>
      <c r="T101" s="4">
        <v>0.1</v>
      </c>
      <c r="U101" s="4">
        <v>0.23</v>
      </c>
      <c r="V101" s="4">
        <v>0</v>
      </c>
      <c r="W101" s="4">
        <v>14.97</v>
      </c>
      <c r="X101" s="4">
        <v>1445.17</v>
      </c>
      <c r="Y101" s="4">
        <v>2723.68</v>
      </c>
    </row>
    <row r="102" spans="1:25" x14ac:dyDescent="0.25">
      <c r="A102" s="2">
        <v>5</v>
      </c>
      <c r="B102" s="2" t="s">
        <v>25</v>
      </c>
      <c r="C102" s="3">
        <v>74</v>
      </c>
      <c r="D102" s="3" t="s">
        <v>38</v>
      </c>
      <c r="E102" s="3">
        <v>1966</v>
      </c>
      <c r="F102" s="4">
        <v>610.41999999999996</v>
      </c>
      <c r="G102" s="4">
        <v>294.72000000000003</v>
      </c>
      <c r="H102" s="4">
        <v>161.51</v>
      </c>
      <c r="I102" s="4">
        <v>77.87</v>
      </c>
      <c r="J102" s="4">
        <v>76.31</v>
      </c>
      <c r="K102" s="4">
        <v>154.19</v>
      </c>
      <c r="L102" s="4">
        <v>259.47000000000003</v>
      </c>
      <c r="M102" s="4">
        <v>7.92</v>
      </c>
      <c r="N102" s="4">
        <v>158.59</v>
      </c>
      <c r="O102" s="4">
        <v>33.369999999999997</v>
      </c>
      <c r="P102" s="4">
        <v>59.59</v>
      </c>
      <c r="Q102" s="4">
        <v>92.95</v>
      </c>
      <c r="R102" s="4">
        <v>205.52</v>
      </c>
      <c r="S102" s="4">
        <v>182.51</v>
      </c>
      <c r="T102" s="4">
        <v>4.62</v>
      </c>
      <c r="U102" s="4">
        <v>2.06</v>
      </c>
      <c r="V102" s="4">
        <v>0.11</v>
      </c>
      <c r="W102" s="4">
        <v>3.06</v>
      </c>
      <c r="X102" s="4">
        <v>1267.8</v>
      </c>
      <c r="Y102" s="4">
        <v>278.83999999999997</v>
      </c>
    </row>
    <row r="103" spans="1:25" x14ac:dyDescent="0.25">
      <c r="A103" s="2">
        <v>5</v>
      </c>
      <c r="B103" s="2" t="s">
        <v>25</v>
      </c>
      <c r="C103" s="3">
        <v>74</v>
      </c>
      <c r="D103" s="3" t="s">
        <v>38</v>
      </c>
      <c r="E103" s="3">
        <v>1972</v>
      </c>
      <c r="F103" s="4">
        <v>663.99</v>
      </c>
      <c r="G103" s="4">
        <v>311.31</v>
      </c>
      <c r="H103" s="4">
        <v>181.76</v>
      </c>
      <c r="I103" s="4">
        <v>84.45</v>
      </c>
      <c r="J103" s="4">
        <v>86.47</v>
      </c>
      <c r="K103" s="4">
        <v>170.92</v>
      </c>
      <c r="L103" s="4">
        <v>269.89</v>
      </c>
      <c r="M103" s="4">
        <v>7.64</v>
      </c>
      <c r="N103" s="4">
        <v>157.91999999999999</v>
      </c>
      <c r="O103" s="4">
        <v>34.159999999999997</v>
      </c>
      <c r="P103" s="4">
        <v>70.16</v>
      </c>
      <c r="Q103" s="4">
        <v>104.33</v>
      </c>
      <c r="R103" s="4">
        <v>228.57</v>
      </c>
      <c r="S103" s="4">
        <v>298.52999999999997</v>
      </c>
      <c r="T103" s="4">
        <v>2.62</v>
      </c>
      <c r="U103" s="4">
        <v>2.46</v>
      </c>
      <c r="V103" s="4">
        <v>0.02</v>
      </c>
      <c r="W103" s="4">
        <v>3.91</v>
      </c>
      <c r="X103" s="4">
        <v>1470.3</v>
      </c>
      <c r="Y103" s="4">
        <v>370.95</v>
      </c>
    </row>
    <row r="104" spans="1:25" x14ac:dyDescent="0.25">
      <c r="A104" s="2">
        <v>5</v>
      </c>
      <c r="B104" s="2" t="s">
        <v>25</v>
      </c>
      <c r="C104" s="3">
        <v>74</v>
      </c>
      <c r="D104" s="3" t="s">
        <v>38</v>
      </c>
      <c r="E104" s="3">
        <v>1977</v>
      </c>
      <c r="F104" s="4">
        <v>719.12</v>
      </c>
      <c r="G104" s="4">
        <v>-1</v>
      </c>
      <c r="H104" s="4">
        <v>-1</v>
      </c>
      <c r="I104" s="4">
        <v>-1</v>
      </c>
      <c r="J104" s="4">
        <v>-1</v>
      </c>
      <c r="K104" s="4">
        <v>-1</v>
      </c>
      <c r="L104" s="4">
        <v>287.48</v>
      </c>
      <c r="M104" s="4">
        <v>-1</v>
      </c>
      <c r="N104" s="4">
        <v>-1</v>
      </c>
      <c r="O104" s="4">
        <v>-1</v>
      </c>
      <c r="P104" s="4">
        <v>-1</v>
      </c>
      <c r="Q104" s="4">
        <v>-1</v>
      </c>
      <c r="R104" s="4">
        <v>218.38</v>
      </c>
      <c r="S104" s="4">
        <v>302.61</v>
      </c>
      <c r="T104" s="4">
        <v>-1</v>
      </c>
      <c r="U104" s="4">
        <v>-1</v>
      </c>
      <c r="V104" s="4">
        <v>-1</v>
      </c>
      <c r="W104" s="4">
        <v>4.46</v>
      </c>
      <c r="X104" s="4">
        <v>1537.33</v>
      </c>
      <c r="Y104" s="4">
        <v>282.02999999999997</v>
      </c>
    </row>
    <row r="105" spans="1:25" x14ac:dyDescent="0.25">
      <c r="A105" s="2">
        <v>5</v>
      </c>
      <c r="B105" s="2" t="s">
        <v>25</v>
      </c>
      <c r="C105" s="3">
        <v>74</v>
      </c>
      <c r="D105" s="3" t="s">
        <v>38</v>
      </c>
      <c r="E105" s="3">
        <v>1983</v>
      </c>
      <c r="F105" s="4">
        <v>745.78</v>
      </c>
      <c r="G105" s="4">
        <v>339.13</v>
      </c>
      <c r="H105" s="4">
        <v>199.58</v>
      </c>
      <c r="I105" s="4">
        <v>97</v>
      </c>
      <c r="J105" s="4">
        <v>110.07</v>
      </c>
      <c r="K105" s="4">
        <v>207.07</v>
      </c>
      <c r="L105" s="4">
        <v>299.39999999999998</v>
      </c>
      <c r="M105" s="4">
        <v>5.82</v>
      </c>
      <c r="N105" s="4">
        <v>176.73</v>
      </c>
      <c r="O105" s="4">
        <v>42.55</v>
      </c>
      <c r="P105" s="4">
        <v>74.31</v>
      </c>
      <c r="Q105" s="4">
        <v>116.86</v>
      </c>
      <c r="R105" s="4">
        <v>205.64</v>
      </c>
      <c r="S105" s="4">
        <v>311.77999999999997</v>
      </c>
      <c r="T105" s="4">
        <v>1.46</v>
      </c>
      <c r="U105" s="4">
        <v>1.77</v>
      </c>
      <c r="V105" s="4">
        <v>0</v>
      </c>
      <c r="W105" s="4">
        <v>6.05</v>
      </c>
      <c r="X105" s="4">
        <v>1571.89</v>
      </c>
      <c r="Y105" s="4">
        <v>457.24</v>
      </c>
    </row>
    <row r="106" spans="1:25" x14ac:dyDescent="0.25">
      <c r="A106" s="2">
        <v>5</v>
      </c>
      <c r="B106" s="2" t="s">
        <v>25</v>
      </c>
      <c r="C106" s="3">
        <v>74</v>
      </c>
      <c r="D106" s="3" t="s">
        <v>38</v>
      </c>
      <c r="E106" s="3">
        <v>1987</v>
      </c>
      <c r="F106" s="4">
        <v>667.75</v>
      </c>
      <c r="G106" s="4">
        <v>320.07</v>
      </c>
      <c r="H106" s="4">
        <v>171.51</v>
      </c>
      <c r="I106" s="4">
        <v>78.63</v>
      </c>
      <c r="J106" s="4">
        <v>97.54</v>
      </c>
      <c r="K106" s="4">
        <v>176.17</v>
      </c>
      <c r="L106" s="4">
        <v>279.11</v>
      </c>
      <c r="M106" s="4">
        <v>2.87</v>
      </c>
      <c r="N106" s="4">
        <v>165.06</v>
      </c>
      <c r="O106" s="4">
        <v>26.47</v>
      </c>
      <c r="P106" s="4">
        <v>84.71</v>
      </c>
      <c r="Q106" s="4">
        <v>111.18</v>
      </c>
      <c r="R106" s="4">
        <v>255.68</v>
      </c>
      <c r="S106" s="4">
        <v>314.02</v>
      </c>
      <c r="T106" s="4">
        <v>1.45</v>
      </c>
      <c r="U106" s="4">
        <v>0.88</v>
      </c>
      <c r="V106" s="4">
        <v>0</v>
      </c>
      <c r="W106" s="4">
        <v>8.24</v>
      </c>
      <c r="X106" s="4">
        <v>1527.15</v>
      </c>
      <c r="Y106" s="4">
        <v>637.32000000000005</v>
      </c>
    </row>
    <row r="107" spans="1:25" x14ac:dyDescent="0.25">
      <c r="A107" s="2">
        <v>5</v>
      </c>
      <c r="B107" s="2" t="s">
        <v>25</v>
      </c>
      <c r="C107" s="3">
        <v>74</v>
      </c>
      <c r="D107" s="3" t="s">
        <v>38</v>
      </c>
      <c r="E107" s="3">
        <v>1992</v>
      </c>
      <c r="F107" s="4">
        <v>855.46</v>
      </c>
      <c r="G107" s="4">
        <v>420.61</v>
      </c>
      <c r="H107" s="4">
        <v>200.4</v>
      </c>
      <c r="I107" s="4">
        <v>113.06</v>
      </c>
      <c r="J107" s="4">
        <v>121.39</v>
      </c>
      <c r="K107" s="4">
        <v>234.45</v>
      </c>
      <c r="L107" s="4">
        <v>293.31</v>
      </c>
      <c r="M107" s="4">
        <v>5.47</v>
      </c>
      <c r="N107" s="4">
        <v>174.43</v>
      </c>
      <c r="O107" s="4">
        <v>28.77</v>
      </c>
      <c r="P107" s="4">
        <v>84.64</v>
      </c>
      <c r="Q107" s="4">
        <v>113.41</v>
      </c>
      <c r="R107" s="4">
        <v>292.83</v>
      </c>
      <c r="S107" s="4">
        <v>506.45</v>
      </c>
      <c r="T107" s="4">
        <v>0.99</v>
      </c>
      <c r="U107" s="4">
        <v>0.81</v>
      </c>
      <c r="V107" s="4">
        <v>0</v>
      </c>
      <c r="W107" s="4">
        <v>10.36</v>
      </c>
      <c r="X107" s="4">
        <v>1960.23</v>
      </c>
      <c r="Y107" s="4">
        <v>635.35</v>
      </c>
    </row>
    <row r="108" spans="1:25" x14ac:dyDescent="0.25">
      <c r="A108" s="2">
        <v>5</v>
      </c>
      <c r="B108" s="2" t="s">
        <v>25</v>
      </c>
      <c r="C108" s="3">
        <v>74</v>
      </c>
      <c r="D108" s="3" t="s">
        <v>38</v>
      </c>
      <c r="E108" s="3">
        <v>1997</v>
      </c>
      <c r="F108" s="4">
        <v>719.12</v>
      </c>
      <c r="G108" s="4">
        <v>335.87</v>
      </c>
      <c r="H108" s="4">
        <v>205.76</v>
      </c>
      <c r="I108" s="4">
        <v>89.02</v>
      </c>
      <c r="J108" s="4">
        <v>88.47</v>
      </c>
      <c r="K108" s="4">
        <v>177.49</v>
      </c>
      <c r="L108" s="4">
        <v>287.48</v>
      </c>
      <c r="M108" s="4">
        <v>8.2100000000000009</v>
      </c>
      <c r="N108" s="4">
        <v>178.64</v>
      </c>
      <c r="O108" s="4">
        <v>35.270000000000003</v>
      </c>
      <c r="P108" s="4">
        <v>65.349999999999994</v>
      </c>
      <c r="Q108" s="4">
        <v>100.63</v>
      </c>
      <c r="R108" s="4">
        <v>218.38</v>
      </c>
      <c r="S108" s="4">
        <v>302.61</v>
      </c>
      <c r="T108" s="4">
        <v>2.56</v>
      </c>
      <c r="U108" s="4">
        <v>2.52</v>
      </c>
      <c r="V108" s="4">
        <v>0</v>
      </c>
      <c r="W108" s="4">
        <v>4.46</v>
      </c>
      <c r="X108" s="4">
        <v>1537.33</v>
      </c>
      <c r="Y108" s="4">
        <v>282.02999999999997</v>
      </c>
    </row>
    <row r="109" spans="1:25" x14ac:dyDescent="0.25">
      <c r="A109" s="2">
        <v>5</v>
      </c>
      <c r="B109" s="2" t="s">
        <v>25</v>
      </c>
      <c r="C109" s="3">
        <v>74</v>
      </c>
      <c r="D109" s="3" t="s">
        <v>38</v>
      </c>
      <c r="E109" s="3">
        <v>2003</v>
      </c>
      <c r="F109" s="4">
        <v>627.24</v>
      </c>
      <c r="G109" s="4">
        <v>308.66000000000003</v>
      </c>
      <c r="H109" s="4">
        <v>165.51</v>
      </c>
      <c r="I109" s="4">
        <v>55.34</v>
      </c>
      <c r="J109" s="4">
        <v>97.73</v>
      </c>
      <c r="K109" s="4">
        <v>153.07</v>
      </c>
      <c r="L109" s="4">
        <v>273.61</v>
      </c>
      <c r="M109" s="4">
        <v>1.79</v>
      </c>
      <c r="N109" s="4">
        <v>166.03</v>
      </c>
      <c r="O109" s="4">
        <v>23.34</v>
      </c>
      <c r="P109" s="4">
        <v>82.47</v>
      </c>
      <c r="Q109" s="4">
        <v>105.81</v>
      </c>
      <c r="R109" s="4">
        <v>440.23</v>
      </c>
      <c r="S109" s="4">
        <v>289.31</v>
      </c>
      <c r="T109" s="4">
        <v>0.74</v>
      </c>
      <c r="U109" s="4">
        <v>0.32</v>
      </c>
      <c r="V109" s="4">
        <v>0</v>
      </c>
      <c r="W109" s="4">
        <v>14.64</v>
      </c>
      <c r="X109" s="4">
        <f>SUM(F109,L109,R109:W109)</f>
        <v>1646.09</v>
      </c>
      <c r="Y109" s="4">
        <v>957.38</v>
      </c>
    </row>
    <row r="110" spans="1:25" x14ac:dyDescent="0.25">
      <c r="A110" s="2">
        <v>5</v>
      </c>
      <c r="B110" s="2" t="s">
        <v>25</v>
      </c>
      <c r="C110" s="3">
        <v>74</v>
      </c>
      <c r="D110" s="3" t="s">
        <v>38</v>
      </c>
      <c r="E110" s="3">
        <v>2007</v>
      </c>
      <c r="F110" s="4">
        <v>690.31</v>
      </c>
      <c r="G110" s="5">
        <v>322.41000000000003</v>
      </c>
      <c r="H110" s="5">
        <v>201.26</v>
      </c>
      <c r="I110" s="5">
        <v>55.48</v>
      </c>
      <c r="J110" s="5">
        <v>111.17</v>
      </c>
      <c r="K110" s="5">
        <v>166.64</v>
      </c>
      <c r="L110" s="4">
        <v>300.10000000000002</v>
      </c>
      <c r="M110" s="5">
        <v>2.4300000000000002</v>
      </c>
      <c r="N110" s="5">
        <v>179.2</v>
      </c>
      <c r="O110" s="5">
        <v>30.47</v>
      </c>
      <c r="P110" s="5">
        <v>88.02</v>
      </c>
      <c r="Q110" s="5">
        <v>118.49</v>
      </c>
      <c r="R110" s="4">
        <v>636.53</v>
      </c>
      <c r="S110" s="4">
        <v>395.38</v>
      </c>
      <c r="T110" s="4">
        <v>1.0900000000000001</v>
      </c>
      <c r="U110" s="4">
        <v>0.26</v>
      </c>
      <c r="V110" s="4">
        <v>0</v>
      </c>
      <c r="W110" s="4">
        <v>12.81</v>
      </c>
      <c r="X110" s="4">
        <v>2159.59</v>
      </c>
      <c r="Y110" s="4">
        <v>1218.81</v>
      </c>
    </row>
    <row r="111" spans="1:25" x14ac:dyDescent="0.25">
      <c r="A111" s="2">
        <v>5</v>
      </c>
      <c r="B111" s="2" t="s">
        <v>25</v>
      </c>
      <c r="C111" s="3">
        <v>74</v>
      </c>
      <c r="D111" s="3" t="s">
        <v>38</v>
      </c>
      <c r="E111" s="3">
        <v>2012</v>
      </c>
      <c r="F111" s="4">
        <v>621.04999999999995</v>
      </c>
      <c r="G111" s="4">
        <v>277.7</v>
      </c>
      <c r="H111" s="4">
        <v>196.49</v>
      </c>
      <c r="I111" s="4">
        <v>41.75</v>
      </c>
      <c r="J111" s="4">
        <v>105.12</v>
      </c>
      <c r="K111" s="4">
        <v>146.87</v>
      </c>
      <c r="L111" s="4">
        <v>238.97</v>
      </c>
      <c r="M111" s="4">
        <v>1.8</v>
      </c>
      <c r="N111" s="4">
        <v>140.06</v>
      </c>
      <c r="O111" s="4">
        <v>22.03</v>
      </c>
      <c r="P111" s="4">
        <v>75.09</v>
      </c>
      <c r="Q111" s="4">
        <v>97.12</v>
      </c>
      <c r="R111" s="4">
        <v>587.74</v>
      </c>
      <c r="S111" s="4">
        <v>296.25</v>
      </c>
      <c r="T111" s="4">
        <v>1.1499999999999999</v>
      </c>
      <c r="U111" s="4">
        <v>0.2</v>
      </c>
      <c r="V111" s="4">
        <v>0</v>
      </c>
      <c r="W111" s="4">
        <v>16.18</v>
      </c>
      <c r="X111" s="4">
        <v>1761.53</v>
      </c>
      <c r="Y111" s="4">
        <v>1945.92</v>
      </c>
    </row>
    <row r="112" spans="1:25" x14ac:dyDescent="0.25">
      <c r="A112" s="2">
        <v>5</v>
      </c>
      <c r="B112" s="2" t="s">
        <v>25</v>
      </c>
      <c r="C112" s="3">
        <v>75</v>
      </c>
      <c r="D112" s="3" t="s">
        <v>39</v>
      </c>
      <c r="E112" s="3">
        <v>1966</v>
      </c>
      <c r="F112" s="4">
        <v>487.25</v>
      </c>
      <c r="G112" s="4">
        <v>251.73</v>
      </c>
      <c r="H112" s="4">
        <v>123.73</v>
      </c>
      <c r="I112" s="4">
        <v>53.93</v>
      </c>
      <c r="J112" s="4">
        <v>57.86</v>
      </c>
      <c r="K112" s="4">
        <v>111.78</v>
      </c>
      <c r="L112" s="4">
        <v>357.96</v>
      </c>
      <c r="M112" s="4">
        <v>20.67</v>
      </c>
      <c r="N112" s="4">
        <v>210.51</v>
      </c>
      <c r="O112" s="4">
        <v>39.19</v>
      </c>
      <c r="P112" s="4">
        <v>87.59</v>
      </c>
      <c r="Q112" s="4">
        <v>126.78</v>
      </c>
      <c r="R112" s="4">
        <v>392.93</v>
      </c>
      <c r="S112" s="4">
        <v>245.04</v>
      </c>
      <c r="T112" s="4">
        <v>4.0999999999999996</v>
      </c>
      <c r="U112" s="4">
        <v>0.86</v>
      </c>
      <c r="V112" s="4">
        <v>0</v>
      </c>
      <c r="W112" s="4">
        <v>16.88</v>
      </c>
      <c r="X112" s="4">
        <v>1505.14</v>
      </c>
      <c r="Y112" s="4">
        <v>526.54</v>
      </c>
    </row>
    <row r="113" spans="1:25" x14ac:dyDescent="0.25">
      <c r="A113" s="2">
        <v>5</v>
      </c>
      <c r="B113" s="2" t="s">
        <v>25</v>
      </c>
      <c r="C113" s="3">
        <v>75</v>
      </c>
      <c r="D113" s="3" t="s">
        <v>39</v>
      </c>
      <c r="E113" s="3">
        <v>1972</v>
      </c>
      <c r="F113" s="4">
        <v>515.54</v>
      </c>
      <c r="G113" s="4">
        <v>263.49</v>
      </c>
      <c r="H113" s="4">
        <v>134.41</v>
      </c>
      <c r="I113" s="4">
        <v>56.2</v>
      </c>
      <c r="J113" s="4">
        <v>61.45</v>
      </c>
      <c r="K113" s="4">
        <v>117.65</v>
      </c>
      <c r="L113" s="4">
        <v>423.79</v>
      </c>
      <c r="M113" s="4">
        <v>20.76</v>
      </c>
      <c r="N113" s="4">
        <v>245.75</v>
      </c>
      <c r="O113" s="4">
        <v>48.47</v>
      </c>
      <c r="P113" s="4">
        <v>108.81</v>
      </c>
      <c r="Q113" s="4">
        <v>157.28</v>
      </c>
      <c r="R113" s="4">
        <v>421.13</v>
      </c>
      <c r="S113" s="4">
        <v>356.94</v>
      </c>
      <c r="T113" s="4">
        <v>3.05</v>
      </c>
      <c r="U113" s="4">
        <v>0.94</v>
      </c>
      <c r="V113" s="4">
        <v>0</v>
      </c>
      <c r="W113" s="4">
        <v>14.58</v>
      </c>
      <c r="X113" s="4">
        <v>1735.98</v>
      </c>
      <c r="Y113" s="4">
        <v>639.4</v>
      </c>
    </row>
    <row r="114" spans="1:25" x14ac:dyDescent="0.25">
      <c r="A114" s="2">
        <v>5</v>
      </c>
      <c r="B114" s="2" t="s">
        <v>25</v>
      </c>
      <c r="C114" s="3">
        <v>75</v>
      </c>
      <c r="D114" s="3" t="s">
        <v>39</v>
      </c>
      <c r="E114" s="3">
        <v>1977</v>
      </c>
      <c r="F114" s="4">
        <v>540.73</v>
      </c>
      <c r="G114" s="4">
        <v>-1</v>
      </c>
      <c r="H114" s="4">
        <v>-1</v>
      </c>
      <c r="I114" s="4">
        <v>-1</v>
      </c>
      <c r="J114" s="4">
        <v>-1</v>
      </c>
      <c r="K114" s="4">
        <v>-1</v>
      </c>
      <c r="L114" s="4">
        <v>457.21</v>
      </c>
      <c r="M114" s="4">
        <v>-1</v>
      </c>
      <c r="N114" s="4">
        <v>-1</v>
      </c>
      <c r="O114" s="4">
        <v>-1</v>
      </c>
      <c r="P114" s="4">
        <v>-1</v>
      </c>
      <c r="Q114" s="4">
        <v>-1</v>
      </c>
      <c r="R114" s="4">
        <v>449.17</v>
      </c>
      <c r="S114" s="4">
        <v>371.33</v>
      </c>
      <c r="T114" s="4">
        <v>-1</v>
      </c>
      <c r="U114" s="4">
        <v>-1</v>
      </c>
      <c r="V114" s="4">
        <v>-1</v>
      </c>
      <c r="W114" s="4">
        <v>16.010000000000002</v>
      </c>
      <c r="X114" s="4">
        <v>1841.09</v>
      </c>
      <c r="Y114" s="4">
        <v>600.66999999999996</v>
      </c>
    </row>
    <row r="115" spans="1:25" x14ac:dyDescent="0.25">
      <c r="A115" s="2">
        <v>5</v>
      </c>
      <c r="B115" s="2" t="s">
        <v>25</v>
      </c>
      <c r="C115" s="3">
        <v>75</v>
      </c>
      <c r="D115" s="3" t="s">
        <v>39</v>
      </c>
      <c r="E115" s="3">
        <v>1983</v>
      </c>
      <c r="F115" s="4">
        <v>554.16999999999996</v>
      </c>
      <c r="G115" s="4">
        <v>267.64</v>
      </c>
      <c r="H115" s="4">
        <v>134.71</v>
      </c>
      <c r="I115" s="4">
        <v>68.900000000000006</v>
      </c>
      <c r="J115" s="4">
        <v>82.93</v>
      </c>
      <c r="K115" s="4">
        <v>151.83000000000001</v>
      </c>
      <c r="L115" s="4">
        <v>501.5</v>
      </c>
      <c r="M115" s="4">
        <v>20.77</v>
      </c>
      <c r="N115" s="4">
        <v>291.49</v>
      </c>
      <c r="O115" s="4">
        <v>43.25</v>
      </c>
      <c r="P115" s="4">
        <v>145.99</v>
      </c>
      <c r="Q115" s="4">
        <v>189.24</v>
      </c>
      <c r="R115" s="4">
        <v>457.98</v>
      </c>
      <c r="S115" s="4">
        <v>400.69</v>
      </c>
      <c r="T115" s="4">
        <v>5.47</v>
      </c>
      <c r="U115" s="4">
        <v>0.6</v>
      </c>
      <c r="V115" s="4">
        <v>0</v>
      </c>
      <c r="W115" s="4">
        <v>15.99</v>
      </c>
      <c r="X115" s="4">
        <v>1936.4</v>
      </c>
      <c r="Y115" s="4">
        <v>576.16</v>
      </c>
    </row>
    <row r="116" spans="1:25" x14ac:dyDescent="0.25">
      <c r="A116" s="2">
        <v>5</v>
      </c>
      <c r="B116" s="2" t="s">
        <v>25</v>
      </c>
      <c r="C116" s="3">
        <v>75</v>
      </c>
      <c r="D116" s="3" t="s">
        <v>39</v>
      </c>
      <c r="E116" s="3">
        <v>1987</v>
      </c>
      <c r="F116" s="4">
        <v>511.37</v>
      </c>
      <c r="G116" s="4">
        <v>252.4</v>
      </c>
      <c r="H116" s="4">
        <v>133.49</v>
      </c>
      <c r="I116" s="4">
        <v>54.4</v>
      </c>
      <c r="J116" s="4">
        <v>71.08</v>
      </c>
      <c r="K116" s="4">
        <v>125.48</v>
      </c>
      <c r="L116" s="4">
        <v>579.72</v>
      </c>
      <c r="M116" s="4">
        <v>11.66</v>
      </c>
      <c r="N116" s="4">
        <v>339.99</v>
      </c>
      <c r="O116" s="4">
        <v>53.8</v>
      </c>
      <c r="P116" s="4">
        <v>174.27</v>
      </c>
      <c r="Q116" s="4">
        <v>228.07</v>
      </c>
      <c r="R116" s="4">
        <v>434.61</v>
      </c>
      <c r="S116" s="4">
        <v>385.36</v>
      </c>
      <c r="T116" s="4">
        <v>4.92</v>
      </c>
      <c r="U116" s="4">
        <v>0.47</v>
      </c>
      <c r="V116" s="4">
        <v>0</v>
      </c>
      <c r="W116" s="4">
        <v>17.84</v>
      </c>
      <c r="X116" s="4">
        <v>1934.29</v>
      </c>
      <c r="Y116" s="4">
        <v>695.24</v>
      </c>
    </row>
    <row r="117" spans="1:25" x14ac:dyDescent="0.25">
      <c r="A117" s="2">
        <v>5</v>
      </c>
      <c r="B117" s="2" t="s">
        <v>25</v>
      </c>
      <c r="C117" s="3">
        <v>75</v>
      </c>
      <c r="D117" s="3" t="s">
        <v>39</v>
      </c>
      <c r="E117" s="3">
        <v>1992</v>
      </c>
      <c r="F117" s="4">
        <v>660.36</v>
      </c>
      <c r="G117" s="4">
        <v>334.35</v>
      </c>
      <c r="H117" s="4">
        <v>159.30000000000001</v>
      </c>
      <c r="I117" s="4">
        <v>78.36</v>
      </c>
      <c r="J117" s="4">
        <v>88.35</v>
      </c>
      <c r="K117" s="4">
        <v>166.71</v>
      </c>
      <c r="L117" s="4">
        <v>592.66999999999996</v>
      </c>
      <c r="M117" s="4">
        <v>16.079999999999998</v>
      </c>
      <c r="N117" s="4">
        <v>346.27</v>
      </c>
      <c r="O117" s="4">
        <v>58.5</v>
      </c>
      <c r="P117" s="4">
        <v>171.82</v>
      </c>
      <c r="Q117" s="4">
        <v>230.32</v>
      </c>
      <c r="R117" s="4">
        <v>503.61</v>
      </c>
      <c r="S117" s="4">
        <v>618.58000000000004</v>
      </c>
      <c r="T117" s="4">
        <v>3.35</v>
      </c>
      <c r="U117" s="4">
        <v>0.43</v>
      </c>
      <c r="V117" s="4">
        <v>0</v>
      </c>
      <c r="W117" s="4">
        <v>22.51</v>
      </c>
      <c r="X117" s="4">
        <v>2401.5300000000002</v>
      </c>
      <c r="Y117" s="4">
        <v>757.16</v>
      </c>
    </row>
    <row r="118" spans="1:25" x14ac:dyDescent="0.25">
      <c r="A118" s="2">
        <v>5</v>
      </c>
      <c r="B118" s="2" t="s">
        <v>25</v>
      </c>
      <c r="C118" s="3">
        <v>75</v>
      </c>
      <c r="D118" s="3" t="s">
        <v>39</v>
      </c>
      <c r="E118" s="3">
        <v>1997</v>
      </c>
      <c r="F118" s="4">
        <v>540.73</v>
      </c>
      <c r="G118" s="4">
        <v>274.39999999999998</v>
      </c>
      <c r="H118" s="4">
        <v>144.15</v>
      </c>
      <c r="I118" s="4">
        <v>57.67</v>
      </c>
      <c r="J118" s="4">
        <v>64.510000000000005</v>
      </c>
      <c r="K118" s="4">
        <v>122.18</v>
      </c>
      <c r="L118" s="4">
        <v>457.21</v>
      </c>
      <c r="M118" s="4">
        <v>23.03</v>
      </c>
      <c r="N118" s="4">
        <v>271.08</v>
      </c>
      <c r="O118" s="4">
        <v>49.99</v>
      </c>
      <c r="P118" s="4">
        <v>113.1</v>
      </c>
      <c r="Q118" s="4">
        <v>163.09</v>
      </c>
      <c r="R118" s="4">
        <v>449.17</v>
      </c>
      <c r="S118" s="4">
        <v>371.33</v>
      </c>
      <c r="T118" s="4">
        <v>5.39</v>
      </c>
      <c r="U118" s="4">
        <v>1.08</v>
      </c>
      <c r="V118" s="4">
        <v>0</v>
      </c>
      <c r="W118" s="4">
        <v>16.010000000000002</v>
      </c>
      <c r="X118" s="4">
        <v>1841.09</v>
      </c>
      <c r="Y118" s="4">
        <v>600.66999999999996</v>
      </c>
    </row>
    <row r="119" spans="1:25" x14ac:dyDescent="0.25">
      <c r="A119" s="2">
        <v>5</v>
      </c>
      <c r="B119" s="2" t="s">
        <v>25</v>
      </c>
      <c r="C119" s="3">
        <v>75</v>
      </c>
      <c r="D119" s="3" t="s">
        <v>39</v>
      </c>
      <c r="E119" s="3">
        <v>2003</v>
      </c>
      <c r="F119" s="4">
        <v>498.27</v>
      </c>
      <c r="G119" s="4">
        <v>235.74</v>
      </c>
      <c r="H119" s="4">
        <v>154.83000000000001</v>
      </c>
      <c r="I119" s="4">
        <v>35.520000000000003</v>
      </c>
      <c r="J119" s="4">
        <v>72.180000000000007</v>
      </c>
      <c r="K119" s="4">
        <v>107.7</v>
      </c>
      <c r="L119" s="4">
        <v>701.2</v>
      </c>
      <c r="M119" s="4">
        <v>9.65</v>
      </c>
      <c r="N119" s="4">
        <v>449.66</v>
      </c>
      <c r="O119" s="4">
        <v>47</v>
      </c>
      <c r="P119" s="4">
        <v>194.89</v>
      </c>
      <c r="Q119" s="4">
        <v>241.89</v>
      </c>
      <c r="R119" s="4">
        <v>902.56</v>
      </c>
      <c r="S119" s="4">
        <v>508.78</v>
      </c>
      <c r="T119" s="4">
        <v>8.7100000000000009</v>
      </c>
      <c r="U119" s="4">
        <v>0.89</v>
      </c>
      <c r="V119" s="4">
        <v>0</v>
      </c>
      <c r="W119" s="4">
        <v>27.98</v>
      </c>
      <c r="X119" s="4">
        <f>SUM(F119,L119,R119:W119)</f>
        <v>2648.3899999999994</v>
      </c>
      <c r="Y119" s="4">
        <v>847.19</v>
      </c>
    </row>
    <row r="120" spans="1:25" x14ac:dyDescent="0.25">
      <c r="A120" s="2">
        <v>5</v>
      </c>
      <c r="B120" s="2" t="s">
        <v>25</v>
      </c>
      <c r="C120" s="3">
        <v>75</v>
      </c>
      <c r="D120" s="3" t="s">
        <v>39</v>
      </c>
      <c r="E120" s="3">
        <v>2007</v>
      </c>
      <c r="F120" s="4">
        <v>598.53</v>
      </c>
      <c r="G120" s="5">
        <v>247.81</v>
      </c>
      <c r="H120" s="5">
        <v>218.04</v>
      </c>
      <c r="I120" s="5">
        <v>44.08</v>
      </c>
      <c r="J120" s="5">
        <v>88.6</v>
      </c>
      <c r="K120" s="5">
        <v>132.68</v>
      </c>
      <c r="L120" s="4">
        <v>860.02</v>
      </c>
      <c r="M120" s="5">
        <v>10.77</v>
      </c>
      <c r="N120" s="5">
        <v>562.24</v>
      </c>
      <c r="O120" s="5">
        <v>61.41</v>
      </c>
      <c r="P120" s="5">
        <v>225.6</v>
      </c>
      <c r="Q120" s="5">
        <v>287.01</v>
      </c>
      <c r="R120" s="4">
        <v>899.89</v>
      </c>
      <c r="S120" s="4">
        <v>610.27</v>
      </c>
      <c r="T120" s="4">
        <v>3.9</v>
      </c>
      <c r="U120" s="4">
        <v>0.18</v>
      </c>
      <c r="V120" s="4">
        <v>0</v>
      </c>
      <c r="W120" s="4">
        <v>24.84</v>
      </c>
      <c r="X120" s="4">
        <v>3129.04</v>
      </c>
      <c r="Y120" s="4">
        <v>1330.57</v>
      </c>
    </row>
    <row r="121" spans="1:25" x14ac:dyDescent="0.25">
      <c r="A121" s="2">
        <v>5</v>
      </c>
      <c r="B121" s="2" t="s">
        <v>25</v>
      </c>
      <c r="C121" s="3">
        <v>75</v>
      </c>
      <c r="D121" s="3" t="s">
        <v>39</v>
      </c>
      <c r="E121" s="3">
        <v>2012</v>
      </c>
      <c r="F121" s="4">
        <v>592.83000000000004</v>
      </c>
      <c r="G121" s="4">
        <v>193.02</v>
      </c>
      <c r="H121" s="4">
        <v>252.68</v>
      </c>
      <c r="I121" s="4">
        <v>38.78</v>
      </c>
      <c r="J121" s="4">
        <v>108.35</v>
      </c>
      <c r="K121" s="4">
        <v>147.13</v>
      </c>
      <c r="L121" s="4">
        <v>829.37</v>
      </c>
      <c r="M121" s="4">
        <v>11.61</v>
      </c>
      <c r="N121" s="4">
        <v>520.89</v>
      </c>
      <c r="O121" s="4">
        <v>56.03</v>
      </c>
      <c r="P121" s="4">
        <v>240.84</v>
      </c>
      <c r="Q121" s="4">
        <v>296.87</v>
      </c>
      <c r="R121" s="4">
        <v>788.93</v>
      </c>
      <c r="S121" s="4">
        <v>491.55</v>
      </c>
      <c r="T121" s="4">
        <v>4.9000000000000004</v>
      </c>
      <c r="U121" s="4">
        <v>0.46</v>
      </c>
      <c r="V121" s="4">
        <v>0</v>
      </c>
      <c r="W121" s="4">
        <v>25.68</v>
      </c>
      <c r="X121" s="4">
        <v>2733.72</v>
      </c>
      <c r="Y121" s="4">
        <v>2738.29</v>
      </c>
    </row>
    <row r="122" spans="1:25" x14ac:dyDescent="0.25">
      <c r="A122" s="2">
        <v>5</v>
      </c>
      <c r="B122" s="2" t="s">
        <v>25</v>
      </c>
      <c r="C122" s="3">
        <v>76</v>
      </c>
      <c r="D122" s="3" t="s">
        <v>40</v>
      </c>
      <c r="E122" s="3">
        <v>1966</v>
      </c>
      <c r="F122" s="4">
        <v>547.01</v>
      </c>
      <c r="G122" s="4">
        <v>234.28</v>
      </c>
      <c r="H122" s="4">
        <v>153.6</v>
      </c>
      <c r="I122" s="4">
        <v>76.88</v>
      </c>
      <c r="J122" s="4">
        <v>82.25</v>
      </c>
      <c r="K122" s="4">
        <v>159.13999999999999</v>
      </c>
      <c r="L122" s="4">
        <v>219.8</v>
      </c>
      <c r="M122" s="4">
        <v>3.68</v>
      </c>
      <c r="N122" s="4">
        <v>123.11</v>
      </c>
      <c r="O122" s="4">
        <v>28.62</v>
      </c>
      <c r="P122" s="4">
        <v>64.39</v>
      </c>
      <c r="Q122" s="4">
        <v>93.01</v>
      </c>
      <c r="R122" s="4">
        <v>306.87</v>
      </c>
      <c r="S122" s="4">
        <v>336.25</v>
      </c>
      <c r="T122" s="4">
        <v>5.91</v>
      </c>
      <c r="U122" s="4">
        <v>2.2799999999999998</v>
      </c>
      <c r="V122" s="4">
        <v>0</v>
      </c>
      <c r="W122" s="4">
        <v>13.88</v>
      </c>
      <c r="X122" s="4">
        <v>1432</v>
      </c>
      <c r="Y122" s="4">
        <v>432.53</v>
      </c>
    </row>
    <row r="123" spans="1:25" x14ac:dyDescent="0.25">
      <c r="A123" s="2">
        <v>5</v>
      </c>
      <c r="B123" s="2" t="s">
        <v>25</v>
      </c>
      <c r="C123" s="3">
        <v>76</v>
      </c>
      <c r="D123" s="3" t="s">
        <v>40</v>
      </c>
      <c r="E123" s="3">
        <v>1972</v>
      </c>
      <c r="F123" s="4">
        <v>521.83000000000004</v>
      </c>
      <c r="G123" s="4">
        <v>229.04</v>
      </c>
      <c r="H123" s="4">
        <v>150.97999999999999</v>
      </c>
      <c r="I123" s="4">
        <v>72.12</v>
      </c>
      <c r="J123" s="4">
        <v>69.7</v>
      </c>
      <c r="K123" s="4">
        <v>141.82</v>
      </c>
      <c r="L123" s="4">
        <v>227.79</v>
      </c>
      <c r="M123" s="4">
        <v>3.42</v>
      </c>
      <c r="N123" s="4">
        <v>126.06</v>
      </c>
      <c r="O123" s="4">
        <v>27.25</v>
      </c>
      <c r="P123" s="4">
        <v>71.06</v>
      </c>
      <c r="Q123" s="4">
        <v>98.31</v>
      </c>
      <c r="R123" s="4">
        <v>302.27999999999997</v>
      </c>
      <c r="S123" s="4">
        <v>476.41</v>
      </c>
      <c r="T123" s="4">
        <v>3.69</v>
      </c>
      <c r="U123" s="4">
        <v>2.97</v>
      </c>
      <c r="V123" s="4">
        <v>0.02</v>
      </c>
      <c r="W123" s="4">
        <v>12.63</v>
      </c>
      <c r="X123" s="4">
        <v>1547.61</v>
      </c>
      <c r="Y123" s="4">
        <v>475.07</v>
      </c>
    </row>
    <row r="124" spans="1:25" x14ac:dyDescent="0.25">
      <c r="A124" s="2">
        <v>5</v>
      </c>
      <c r="B124" s="2" t="s">
        <v>25</v>
      </c>
      <c r="C124" s="3">
        <v>76</v>
      </c>
      <c r="D124" s="3" t="s">
        <v>40</v>
      </c>
      <c r="E124" s="3">
        <v>1977</v>
      </c>
      <c r="F124" s="4">
        <v>549.53</v>
      </c>
      <c r="G124" s="4">
        <v>-1</v>
      </c>
      <c r="H124" s="4">
        <v>-1</v>
      </c>
      <c r="I124" s="4">
        <v>-1</v>
      </c>
      <c r="J124" s="4">
        <v>-1</v>
      </c>
      <c r="K124" s="4">
        <v>-1</v>
      </c>
      <c r="L124" s="4">
        <v>240.84</v>
      </c>
      <c r="M124" s="4">
        <v>-1</v>
      </c>
      <c r="N124" s="4">
        <v>-1</v>
      </c>
      <c r="O124" s="4">
        <v>-1</v>
      </c>
      <c r="P124" s="4">
        <v>-1</v>
      </c>
      <c r="Q124" s="4">
        <v>-1</v>
      </c>
      <c r="R124" s="4">
        <v>307.57</v>
      </c>
      <c r="S124" s="4">
        <v>486.88</v>
      </c>
      <c r="T124" s="4">
        <v>-1</v>
      </c>
      <c r="U124" s="4">
        <v>-1</v>
      </c>
      <c r="V124" s="4">
        <v>-1</v>
      </c>
      <c r="W124" s="4">
        <v>17.829999999999998</v>
      </c>
      <c r="X124" s="4">
        <v>1609.05</v>
      </c>
      <c r="Y124" s="4">
        <v>507.67</v>
      </c>
    </row>
    <row r="125" spans="1:25" x14ac:dyDescent="0.25">
      <c r="A125" s="2">
        <v>5</v>
      </c>
      <c r="B125" s="2" t="s">
        <v>25</v>
      </c>
      <c r="C125" s="3">
        <v>76</v>
      </c>
      <c r="D125" s="3" t="s">
        <v>40</v>
      </c>
      <c r="E125" s="3">
        <v>1983</v>
      </c>
      <c r="F125" s="4">
        <v>576.80999999999995</v>
      </c>
      <c r="G125" s="4">
        <v>233.66</v>
      </c>
      <c r="H125" s="4">
        <v>156.66999999999999</v>
      </c>
      <c r="I125" s="4">
        <v>81.36</v>
      </c>
      <c r="J125" s="4">
        <v>105.13</v>
      </c>
      <c r="K125" s="4">
        <v>186.48</v>
      </c>
      <c r="L125" s="4">
        <v>256.42</v>
      </c>
      <c r="M125" s="4">
        <v>3.05</v>
      </c>
      <c r="N125" s="4">
        <v>142.34</v>
      </c>
      <c r="O125" s="4">
        <v>25.91</v>
      </c>
      <c r="P125" s="4">
        <v>85.12</v>
      </c>
      <c r="Q125" s="4">
        <v>111.03</v>
      </c>
      <c r="R125" s="4">
        <v>351.28</v>
      </c>
      <c r="S125" s="4">
        <v>578.16</v>
      </c>
      <c r="T125" s="4">
        <v>2.2599999999999998</v>
      </c>
      <c r="U125" s="4">
        <v>2.27</v>
      </c>
      <c r="V125" s="4">
        <v>0.01</v>
      </c>
      <c r="W125" s="4">
        <v>15.82</v>
      </c>
      <c r="X125" s="4">
        <v>1783.03</v>
      </c>
      <c r="Y125" s="4">
        <v>742.89</v>
      </c>
    </row>
    <row r="126" spans="1:25" x14ac:dyDescent="0.25">
      <c r="A126" s="2">
        <v>5</v>
      </c>
      <c r="B126" s="2" t="s">
        <v>25</v>
      </c>
      <c r="C126" s="3">
        <v>76</v>
      </c>
      <c r="D126" s="3" t="s">
        <v>40</v>
      </c>
      <c r="E126" s="3">
        <v>1987</v>
      </c>
      <c r="F126" s="4">
        <v>524</v>
      </c>
      <c r="G126" s="4">
        <v>218.03</v>
      </c>
      <c r="H126" s="4">
        <v>148.43</v>
      </c>
      <c r="I126" s="4">
        <v>69.95</v>
      </c>
      <c r="J126" s="4">
        <v>87.6</v>
      </c>
      <c r="K126" s="4">
        <v>157.55000000000001</v>
      </c>
      <c r="L126" s="4">
        <v>307.19</v>
      </c>
      <c r="M126" s="4">
        <v>2.71</v>
      </c>
      <c r="N126" s="4">
        <v>169.44</v>
      </c>
      <c r="O126" s="4">
        <v>31.35</v>
      </c>
      <c r="P126" s="4">
        <v>103.69</v>
      </c>
      <c r="Q126" s="4">
        <v>135.04</v>
      </c>
      <c r="R126" s="4">
        <v>348.51</v>
      </c>
      <c r="S126" s="4">
        <v>531.36</v>
      </c>
      <c r="T126" s="4">
        <v>3.56</v>
      </c>
      <c r="U126" s="4">
        <v>1.61</v>
      </c>
      <c r="V126" s="4">
        <v>0</v>
      </c>
      <c r="W126" s="4">
        <v>26.7</v>
      </c>
      <c r="X126" s="4">
        <v>1742.93</v>
      </c>
      <c r="Y126" s="4">
        <v>641.28</v>
      </c>
    </row>
    <row r="127" spans="1:25" x14ac:dyDescent="0.25">
      <c r="A127" s="2">
        <v>5</v>
      </c>
      <c r="B127" s="2" t="s">
        <v>25</v>
      </c>
      <c r="C127" s="3">
        <v>76</v>
      </c>
      <c r="D127" s="3" t="s">
        <v>40</v>
      </c>
      <c r="E127" s="3">
        <v>1992</v>
      </c>
      <c r="F127" s="4">
        <v>672.59</v>
      </c>
      <c r="G127" s="4">
        <v>285.14999999999998</v>
      </c>
      <c r="H127" s="4">
        <v>175.2</v>
      </c>
      <c r="I127" s="4">
        <v>101.83</v>
      </c>
      <c r="J127" s="4">
        <v>110.41</v>
      </c>
      <c r="K127" s="4">
        <v>212.24</v>
      </c>
      <c r="L127" s="4">
        <v>311.94</v>
      </c>
      <c r="M127" s="4">
        <v>5.54</v>
      </c>
      <c r="N127" s="4">
        <v>170.65</v>
      </c>
      <c r="O127" s="4">
        <v>33.75</v>
      </c>
      <c r="P127" s="4">
        <v>102</v>
      </c>
      <c r="Q127" s="4">
        <v>135.75</v>
      </c>
      <c r="R127" s="4">
        <v>404.86</v>
      </c>
      <c r="S127" s="4">
        <v>851.81</v>
      </c>
      <c r="T127" s="4">
        <v>2.42</v>
      </c>
      <c r="U127" s="4">
        <v>1.47</v>
      </c>
      <c r="V127" s="4">
        <v>0</v>
      </c>
      <c r="W127" s="4">
        <v>32.96</v>
      </c>
      <c r="X127" s="4">
        <v>2278.06</v>
      </c>
      <c r="Y127" s="4">
        <v>736.8</v>
      </c>
    </row>
    <row r="128" spans="1:25" x14ac:dyDescent="0.25">
      <c r="A128" s="2">
        <v>5</v>
      </c>
      <c r="B128" s="2" t="s">
        <v>25</v>
      </c>
      <c r="C128" s="3">
        <v>76</v>
      </c>
      <c r="D128" s="3" t="s">
        <v>40</v>
      </c>
      <c r="E128" s="3">
        <v>1997</v>
      </c>
      <c r="F128" s="4">
        <v>549.53</v>
      </c>
      <c r="G128" s="4">
        <v>242.76</v>
      </c>
      <c r="H128" s="4">
        <v>159.02000000000001</v>
      </c>
      <c r="I128" s="4">
        <v>75.37</v>
      </c>
      <c r="J128" s="4">
        <v>72.39</v>
      </c>
      <c r="K128" s="4">
        <v>147.76</v>
      </c>
      <c r="L128" s="4">
        <v>240.84</v>
      </c>
      <c r="M128" s="4">
        <v>3.54</v>
      </c>
      <c r="N128" s="4">
        <v>139.32</v>
      </c>
      <c r="O128" s="4">
        <v>26.77</v>
      </c>
      <c r="P128" s="4">
        <v>71.209999999999994</v>
      </c>
      <c r="Q128" s="4">
        <v>97.98</v>
      </c>
      <c r="R128" s="4">
        <v>307.57</v>
      </c>
      <c r="S128" s="4">
        <v>486.88</v>
      </c>
      <c r="T128" s="4">
        <v>3.52</v>
      </c>
      <c r="U128" s="4">
        <v>2.84</v>
      </c>
      <c r="V128" s="4">
        <v>0</v>
      </c>
      <c r="W128" s="4">
        <v>17.829999999999998</v>
      </c>
      <c r="X128" s="4">
        <v>1609.05</v>
      </c>
      <c r="Y128" s="4">
        <v>507.67</v>
      </c>
    </row>
    <row r="129" spans="1:25" x14ac:dyDescent="0.25">
      <c r="A129" s="2">
        <v>5</v>
      </c>
      <c r="B129" s="2" t="s">
        <v>25</v>
      </c>
      <c r="C129" s="3">
        <v>76</v>
      </c>
      <c r="D129" s="3" t="s">
        <v>40</v>
      </c>
      <c r="E129" s="3">
        <v>2003</v>
      </c>
      <c r="F129" s="4">
        <v>461.52</v>
      </c>
      <c r="G129" s="4">
        <v>201.73</v>
      </c>
      <c r="H129" s="4">
        <v>137.35</v>
      </c>
      <c r="I129" s="4">
        <v>43.61</v>
      </c>
      <c r="J129" s="4">
        <v>78.84</v>
      </c>
      <c r="K129" s="4">
        <v>122.44</v>
      </c>
      <c r="L129" s="4">
        <v>346.91</v>
      </c>
      <c r="M129" s="4">
        <v>2.39</v>
      </c>
      <c r="N129" s="4">
        <v>207.44</v>
      </c>
      <c r="O129" s="4">
        <v>30.02</v>
      </c>
      <c r="P129" s="4">
        <v>107.06</v>
      </c>
      <c r="Q129" s="4">
        <v>137.08000000000001</v>
      </c>
      <c r="R129" s="4">
        <v>679.85</v>
      </c>
      <c r="S129" s="4">
        <v>589.30999999999995</v>
      </c>
      <c r="T129" s="4">
        <v>1.08</v>
      </c>
      <c r="U129" s="4">
        <v>0.18</v>
      </c>
      <c r="V129" s="4">
        <v>0</v>
      </c>
      <c r="W129" s="4">
        <v>64.239999999999995</v>
      </c>
      <c r="X129" s="4">
        <f>SUM(F129,L129,R129:W129)</f>
        <v>2143.0899999999997</v>
      </c>
      <c r="Y129" s="4">
        <v>1205.8800000000001</v>
      </c>
    </row>
    <row r="130" spans="1:25" x14ac:dyDescent="0.25">
      <c r="A130" s="2">
        <v>5</v>
      </c>
      <c r="B130" s="2" t="s">
        <v>25</v>
      </c>
      <c r="C130" s="3">
        <v>76</v>
      </c>
      <c r="D130" s="3" t="s">
        <v>40</v>
      </c>
      <c r="E130" s="3">
        <v>2007</v>
      </c>
      <c r="F130" s="4">
        <v>584.83000000000004</v>
      </c>
      <c r="G130" s="5">
        <v>225.25</v>
      </c>
      <c r="H130" s="5">
        <v>201.63</v>
      </c>
      <c r="I130" s="5">
        <v>56.17</v>
      </c>
      <c r="J130" s="5">
        <v>101.8</v>
      </c>
      <c r="K130" s="5">
        <v>157.96</v>
      </c>
      <c r="L130" s="4">
        <v>445.04</v>
      </c>
      <c r="M130" s="5">
        <v>5.78</v>
      </c>
      <c r="N130" s="5">
        <v>265.83999999999997</v>
      </c>
      <c r="O130" s="5">
        <v>41.79</v>
      </c>
      <c r="P130" s="5">
        <v>131.63999999999999</v>
      </c>
      <c r="Q130" s="5">
        <v>173.43</v>
      </c>
      <c r="R130" s="4">
        <v>1009.53</v>
      </c>
      <c r="S130" s="4">
        <v>882.99</v>
      </c>
      <c r="T130" s="4">
        <v>0.71</v>
      </c>
      <c r="U130" s="4">
        <v>1.33</v>
      </c>
      <c r="V130" s="4">
        <v>0</v>
      </c>
      <c r="W130" s="4">
        <v>52.07</v>
      </c>
      <c r="X130" s="4">
        <v>3110.93</v>
      </c>
      <c r="Y130" s="4">
        <v>1458.56</v>
      </c>
    </row>
    <row r="131" spans="1:25" x14ac:dyDescent="0.25">
      <c r="A131" s="2">
        <v>5</v>
      </c>
      <c r="B131" s="2" t="s">
        <v>25</v>
      </c>
      <c r="C131" s="3">
        <v>76</v>
      </c>
      <c r="D131" s="3" t="s">
        <v>40</v>
      </c>
      <c r="E131" s="3">
        <v>2012</v>
      </c>
      <c r="F131" s="4">
        <v>532.45000000000005</v>
      </c>
      <c r="G131" s="4">
        <v>177.45</v>
      </c>
      <c r="H131" s="4">
        <v>203.55</v>
      </c>
      <c r="I131" s="4">
        <v>44.23</v>
      </c>
      <c r="J131" s="4">
        <v>107.22</v>
      </c>
      <c r="K131" s="4">
        <v>151.44</v>
      </c>
      <c r="L131" s="4">
        <v>391.66</v>
      </c>
      <c r="M131" s="4">
        <v>4.78</v>
      </c>
      <c r="N131" s="4">
        <v>227.19</v>
      </c>
      <c r="O131" s="4">
        <v>36.29</v>
      </c>
      <c r="P131" s="4">
        <v>123.4</v>
      </c>
      <c r="Q131" s="4">
        <v>159.69999999999999</v>
      </c>
      <c r="R131" s="4">
        <v>1042.8800000000001</v>
      </c>
      <c r="S131" s="4">
        <v>692.3</v>
      </c>
      <c r="T131" s="4">
        <v>2.2799999999999998</v>
      </c>
      <c r="U131" s="4">
        <v>1.3</v>
      </c>
      <c r="V131" s="4">
        <v>0.01</v>
      </c>
      <c r="W131" s="4">
        <v>56.14</v>
      </c>
      <c r="X131" s="4">
        <v>2719.01</v>
      </c>
      <c r="Y131" s="4">
        <v>1672.22</v>
      </c>
    </row>
    <row r="132" spans="1:25" x14ac:dyDescent="0.25">
      <c r="A132" s="2">
        <v>5</v>
      </c>
      <c r="B132" s="2" t="s">
        <v>25</v>
      </c>
      <c r="C132" s="3">
        <v>77</v>
      </c>
      <c r="D132" s="3" t="s">
        <v>41</v>
      </c>
      <c r="E132" s="3">
        <v>1966</v>
      </c>
      <c r="F132" s="4">
        <v>331.5</v>
      </c>
      <c r="G132" s="4">
        <v>121.25</v>
      </c>
      <c r="H132" s="4">
        <v>104.54</v>
      </c>
      <c r="I132" s="4">
        <v>67.62</v>
      </c>
      <c r="J132" s="4">
        <v>38.1</v>
      </c>
      <c r="K132" s="4">
        <v>105.71</v>
      </c>
      <c r="L132" s="4">
        <v>100.03</v>
      </c>
      <c r="M132" s="4">
        <v>8.57</v>
      </c>
      <c r="N132" s="4">
        <v>59.53</v>
      </c>
      <c r="O132" s="4">
        <v>11</v>
      </c>
      <c r="P132" s="4">
        <v>20.93</v>
      </c>
      <c r="Q132" s="4">
        <v>31.93</v>
      </c>
      <c r="R132" s="4">
        <v>58.54</v>
      </c>
      <c r="S132" s="4">
        <v>58.86</v>
      </c>
      <c r="T132" s="4">
        <v>3.86</v>
      </c>
      <c r="U132" s="4">
        <v>2.31</v>
      </c>
      <c r="V132" s="4">
        <v>0.67</v>
      </c>
      <c r="W132" s="4">
        <v>8.67</v>
      </c>
      <c r="X132" s="4">
        <v>564.54999999999995</v>
      </c>
      <c r="Y132" s="4">
        <v>84.1</v>
      </c>
    </row>
    <row r="133" spans="1:25" x14ac:dyDescent="0.25">
      <c r="A133" s="2">
        <v>5</v>
      </c>
      <c r="B133" s="2" t="s">
        <v>25</v>
      </c>
      <c r="C133" s="3">
        <v>77</v>
      </c>
      <c r="D133" s="3" t="s">
        <v>41</v>
      </c>
      <c r="E133" s="3">
        <v>1972</v>
      </c>
      <c r="F133" s="4">
        <v>271.76</v>
      </c>
      <c r="G133" s="4">
        <v>97.37</v>
      </c>
      <c r="H133" s="4">
        <v>98.71</v>
      </c>
      <c r="I133" s="4">
        <v>37.14</v>
      </c>
      <c r="J133" s="4">
        <v>38.54</v>
      </c>
      <c r="K133" s="4">
        <v>75.680000000000007</v>
      </c>
      <c r="L133" s="4">
        <v>109.66</v>
      </c>
      <c r="M133" s="4">
        <v>5.63</v>
      </c>
      <c r="N133" s="4">
        <v>61.3</v>
      </c>
      <c r="O133" s="4">
        <v>17.52</v>
      </c>
      <c r="P133" s="4">
        <v>25.22</v>
      </c>
      <c r="Q133" s="4">
        <v>42.73</v>
      </c>
      <c r="R133" s="4">
        <v>57.24</v>
      </c>
      <c r="S133" s="4">
        <v>54.42</v>
      </c>
      <c r="T133" s="4">
        <v>4.91</v>
      </c>
      <c r="U133" s="4">
        <v>1.97</v>
      </c>
      <c r="V133" s="4">
        <v>1.1499999999999999</v>
      </c>
      <c r="W133" s="4">
        <v>7.85</v>
      </c>
      <c r="X133" s="4">
        <v>509.26</v>
      </c>
      <c r="Y133" s="4">
        <v>100.71</v>
      </c>
    </row>
    <row r="134" spans="1:25" x14ac:dyDescent="0.25">
      <c r="A134" s="2">
        <v>5</v>
      </c>
      <c r="B134" s="2" t="s">
        <v>25</v>
      </c>
      <c r="C134" s="3">
        <v>77</v>
      </c>
      <c r="D134" s="3" t="s">
        <v>41</v>
      </c>
      <c r="E134" s="3">
        <v>1977</v>
      </c>
      <c r="F134" s="4">
        <v>244.47</v>
      </c>
      <c r="G134" s="4">
        <v>-1</v>
      </c>
      <c r="H134" s="4">
        <v>-1</v>
      </c>
      <c r="I134" s="4">
        <v>-1</v>
      </c>
      <c r="J134" s="4">
        <v>-1</v>
      </c>
      <c r="K134" s="4">
        <v>-1</v>
      </c>
      <c r="L134" s="4">
        <v>97.73</v>
      </c>
      <c r="M134" s="4">
        <v>-1</v>
      </c>
      <c r="N134" s="4">
        <v>-1</v>
      </c>
      <c r="O134" s="4">
        <v>-1</v>
      </c>
      <c r="P134" s="4">
        <v>-1</v>
      </c>
      <c r="Q134" s="4">
        <v>-1</v>
      </c>
      <c r="R134" s="4">
        <v>59.4</v>
      </c>
      <c r="S134" s="4">
        <v>81.53</v>
      </c>
      <c r="T134" s="4">
        <v>-1</v>
      </c>
      <c r="U134" s="4">
        <v>-1</v>
      </c>
      <c r="V134" s="4">
        <v>-1</v>
      </c>
      <c r="W134" s="4">
        <v>6.39</v>
      </c>
      <c r="X134" s="4">
        <v>494.02</v>
      </c>
      <c r="Y134" s="4">
        <v>78.22</v>
      </c>
    </row>
    <row r="135" spans="1:25" x14ac:dyDescent="0.25">
      <c r="A135" s="2">
        <v>5</v>
      </c>
      <c r="B135" s="2" t="s">
        <v>25</v>
      </c>
      <c r="C135" s="3">
        <v>77</v>
      </c>
      <c r="D135" s="3" t="s">
        <v>41</v>
      </c>
      <c r="E135" s="3">
        <v>1983</v>
      </c>
      <c r="F135" s="4">
        <v>333.71</v>
      </c>
      <c r="G135" s="4">
        <v>107.26</v>
      </c>
      <c r="H135" s="4">
        <v>102.65</v>
      </c>
      <c r="I135" s="4">
        <v>54.61</v>
      </c>
      <c r="J135" s="4">
        <v>69.2</v>
      </c>
      <c r="K135" s="4">
        <v>123.81</v>
      </c>
      <c r="L135" s="4">
        <v>139.94999999999999</v>
      </c>
      <c r="M135" s="4">
        <v>2.0499999999999998</v>
      </c>
      <c r="N135" s="4">
        <v>77.180000000000007</v>
      </c>
      <c r="O135" s="4">
        <v>15.63</v>
      </c>
      <c r="P135" s="4">
        <v>45.09</v>
      </c>
      <c r="Q135" s="4">
        <v>60.72</v>
      </c>
      <c r="R135" s="4">
        <v>76.98</v>
      </c>
      <c r="S135" s="4">
        <v>97.13</v>
      </c>
      <c r="T135" s="4">
        <v>1.97</v>
      </c>
      <c r="U135" s="4">
        <v>3.65</v>
      </c>
      <c r="V135" s="4">
        <v>0.2</v>
      </c>
      <c r="W135" s="4">
        <v>8.82</v>
      </c>
      <c r="X135" s="4">
        <v>662.42</v>
      </c>
      <c r="Y135" s="4">
        <v>699.8</v>
      </c>
    </row>
    <row r="136" spans="1:25" x14ac:dyDescent="0.25">
      <c r="A136" s="2">
        <v>5</v>
      </c>
      <c r="B136" s="2" t="s">
        <v>25</v>
      </c>
      <c r="C136" s="3">
        <v>77</v>
      </c>
      <c r="D136" s="3" t="s">
        <v>41</v>
      </c>
      <c r="E136" s="3">
        <v>1987</v>
      </c>
      <c r="F136" s="4">
        <v>272.88</v>
      </c>
      <c r="G136" s="4">
        <v>92.63</v>
      </c>
      <c r="H136" s="4">
        <v>87.98</v>
      </c>
      <c r="I136" s="4">
        <v>37.950000000000003</v>
      </c>
      <c r="J136" s="4">
        <v>54.33</v>
      </c>
      <c r="K136" s="4">
        <v>92.28</v>
      </c>
      <c r="L136" s="4">
        <v>148.53</v>
      </c>
      <c r="M136" s="4">
        <v>1.4</v>
      </c>
      <c r="N136" s="4">
        <v>83.6</v>
      </c>
      <c r="O136" s="4">
        <v>14.43</v>
      </c>
      <c r="P136" s="4">
        <v>49.11</v>
      </c>
      <c r="Q136" s="4">
        <v>63.54</v>
      </c>
      <c r="R136" s="4">
        <v>72.59</v>
      </c>
      <c r="S136" s="4">
        <v>95.16</v>
      </c>
      <c r="T136" s="4">
        <v>0.75</v>
      </c>
      <c r="U136" s="4">
        <v>3.15</v>
      </c>
      <c r="V136" s="4">
        <v>7.0000000000000007E-2</v>
      </c>
      <c r="W136" s="4">
        <v>14.59</v>
      </c>
      <c r="X136" s="4">
        <v>607.79</v>
      </c>
      <c r="Y136" s="4">
        <v>340.99</v>
      </c>
    </row>
    <row r="137" spans="1:25" x14ac:dyDescent="0.25">
      <c r="A137" s="2">
        <v>5</v>
      </c>
      <c r="B137" s="2" t="s">
        <v>25</v>
      </c>
      <c r="C137" s="3">
        <v>77</v>
      </c>
      <c r="D137" s="3" t="s">
        <v>41</v>
      </c>
      <c r="E137" s="3">
        <v>1992</v>
      </c>
      <c r="F137" s="4">
        <v>352.11</v>
      </c>
      <c r="G137" s="4">
        <v>121.62</v>
      </c>
      <c r="H137" s="4">
        <v>107.33</v>
      </c>
      <c r="I137" s="4">
        <v>55.04</v>
      </c>
      <c r="J137" s="4">
        <v>68.13</v>
      </c>
      <c r="K137" s="4">
        <v>123.17</v>
      </c>
      <c r="L137" s="4">
        <v>151.63</v>
      </c>
      <c r="M137" s="4">
        <v>2.54</v>
      </c>
      <c r="N137" s="4">
        <v>85.26</v>
      </c>
      <c r="O137" s="4">
        <v>15.57</v>
      </c>
      <c r="P137" s="4">
        <v>48.26</v>
      </c>
      <c r="Q137" s="4">
        <v>63.83</v>
      </c>
      <c r="R137" s="4">
        <v>83.52</v>
      </c>
      <c r="S137" s="4">
        <v>153.65</v>
      </c>
      <c r="T137" s="4">
        <v>0.51</v>
      </c>
      <c r="U137" s="4">
        <v>2.89</v>
      </c>
      <c r="V137" s="4">
        <v>7.0000000000000007E-2</v>
      </c>
      <c r="W137" s="4">
        <v>18.39</v>
      </c>
      <c r="X137" s="4">
        <v>762.81</v>
      </c>
      <c r="Y137" s="4">
        <v>297.12</v>
      </c>
    </row>
    <row r="138" spans="1:25" x14ac:dyDescent="0.25">
      <c r="A138" s="2">
        <v>5</v>
      </c>
      <c r="B138" s="2" t="s">
        <v>25</v>
      </c>
      <c r="C138" s="3">
        <v>77</v>
      </c>
      <c r="D138" s="3" t="s">
        <v>41</v>
      </c>
      <c r="E138" s="3">
        <v>1997</v>
      </c>
      <c r="F138" s="4">
        <v>244.47</v>
      </c>
      <c r="G138" s="4">
        <v>91.35</v>
      </c>
      <c r="H138" s="4">
        <v>78.930000000000007</v>
      </c>
      <c r="I138" s="4">
        <v>35.840000000000003</v>
      </c>
      <c r="J138" s="4">
        <v>38.35</v>
      </c>
      <c r="K138" s="4">
        <v>74.180000000000007</v>
      </c>
      <c r="L138" s="4">
        <v>97.73</v>
      </c>
      <c r="M138" s="4">
        <v>2.04</v>
      </c>
      <c r="N138" s="4">
        <v>57.44</v>
      </c>
      <c r="O138" s="4">
        <v>13.27</v>
      </c>
      <c r="P138" s="4">
        <v>24.97</v>
      </c>
      <c r="Q138" s="4">
        <v>38.24</v>
      </c>
      <c r="R138" s="4">
        <v>59.4</v>
      </c>
      <c r="S138" s="4">
        <v>81.53</v>
      </c>
      <c r="T138" s="4">
        <v>1.58</v>
      </c>
      <c r="U138" s="4">
        <v>2.73</v>
      </c>
      <c r="V138" s="4">
        <v>0.18</v>
      </c>
      <c r="W138" s="4">
        <v>6.39</v>
      </c>
      <c r="X138" s="4">
        <v>494.02</v>
      </c>
      <c r="Y138" s="4">
        <v>78.22</v>
      </c>
    </row>
    <row r="139" spans="1:25" x14ac:dyDescent="0.25">
      <c r="A139" s="2">
        <v>5</v>
      </c>
      <c r="B139" s="2" t="s">
        <v>25</v>
      </c>
      <c r="C139" s="3">
        <v>77</v>
      </c>
      <c r="D139" s="3" t="s">
        <v>41</v>
      </c>
      <c r="E139" s="3">
        <v>2003</v>
      </c>
      <c r="F139" s="4">
        <v>255.67</v>
      </c>
      <c r="G139" s="4">
        <v>95.19</v>
      </c>
      <c r="H139" s="4">
        <v>81.48</v>
      </c>
      <c r="I139" s="4">
        <v>28.7</v>
      </c>
      <c r="J139" s="4">
        <v>50.31</v>
      </c>
      <c r="K139" s="4">
        <v>79.010000000000005</v>
      </c>
      <c r="L139" s="4">
        <v>169.48</v>
      </c>
      <c r="M139" s="4">
        <v>0.93</v>
      </c>
      <c r="N139" s="4">
        <v>95.57</v>
      </c>
      <c r="O139" s="4">
        <v>18.62</v>
      </c>
      <c r="P139" s="4">
        <v>54.36</v>
      </c>
      <c r="Q139" s="4">
        <v>72.989999999999995</v>
      </c>
      <c r="R139" s="4">
        <v>66.02</v>
      </c>
      <c r="S139" s="4">
        <v>131.04</v>
      </c>
      <c r="T139" s="4">
        <v>0.12</v>
      </c>
      <c r="U139" s="4">
        <v>0.09</v>
      </c>
      <c r="V139" s="4">
        <v>0.01</v>
      </c>
      <c r="W139" s="4">
        <v>21.37</v>
      </c>
      <c r="X139" s="4">
        <f>SUM(F139,L139,R139:W139)</f>
        <v>643.79999999999995</v>
      </c>
      <c r="Y139" s="4">
        <v>588.69000000000005</v>
      </c>
    </row>
    <row r="140" spans="1:25" x14ac:dyDescent="0.25">
      <c r="A140" s="2">
        <v>5</v>
      </c>
      <c r="B140" s="2" t="s">
        <v>25</v>
      </c>
      <c r="C140" s="3">
        <v>77</v>
      </c>
      <c r="D140" s="3" t="s">
        <v>41</v>
      </c>
      <c r="E140" s="3">
        <v>2007</v>
      </c>
      <c r="F140" s="4">
        <v>277.47000000000003</v>
      </c>
      <c r="G140" s="5">
        <v>96.02</v>
      </c>
      <c r="H140" s="5">
        <v>95.91</v>
      </c>
      <c r="I140" s="5">
        <v>29.4</v>
      </c>
      <c r="J140" s="5">
        <v>56.14</v>
      </c>
      <c r="K140" s="5">
        <v>85.55</v>
      </c>
      <c r="L140" s="4">
        <v>176.78</v>
      </c>
      <c r="M140" s="5">
        <v>0.84</v>
      </c>
      <c r="N140" s="5">
        <v>99.59</v>
      </c>
      <c r="O140" s="5">
        <v>19.510000000000002</v>
      </c>
      <c r="P140" s="5">
        <v>56.84</v>
      </c>
      <c r="Q140" s="5">
        <v>76.349999999999994</v>
      </c>
      <c r="R140" s="4">
        <v>84.65</v>
      </c>
      <c r="S140" s="4">
        <v>189.04</v>
      </c>
      <c r="T140" s="4">
        <v>0.05</v>
      </c>
      <c r="U140" s="4">
        <v>3.08</v>
      </c>
      <c r="V140" s="4">
        <v>0.16</v>
      </c>
      <c r="W140" s="4">
        <v>18.62</v>
      </c>
      <c r="X140" s="4">
        <v>777.11</v>
      </c>
      <c r="Y140" s="4">
        <v>752.7</v>
      </c>
    </row>
    <row r="141" spans="1:25" x14ac:dyDescent="0.25">
      <c r="A141" s="2">
        <v>5</v>
      </c>
      <c r="B141" s="2" t="s">
        <v>25</v>
      </c>
      <c r="C141" s="3">
        <v>77</v>
      </c>
      <c r="D141" s="3" t="s">
        <v>41</v>
      </c>
      <c r="E141" s="3">
        <v>2012</v>
      </c>
      <c r="F141" s="4">
        <v>234.52</v>
      </c>
      <c r="G141" s="4">
        <v>73.599999999999994</v>
      </c>
      <c r="H141" s="4">
        <v>88.38</v>
      </c>
      <c r="I141" s="4">
        <v>20.81</v>
      </c>
      <c r="J141" s="4">
        <v>51.74</v>
      </c>
      <c r="K141" s="4">
        <v>72.540000000000006</v>
      </c>
      <c r="L141" s="4">
        <v>130.78</v>
      </c>
      <c r="M141" s="4">
        <v>1.1100000000000001</v>
      </c>
      <c r="N141" s="4">
        <v>72.94</v>
      </c>
      <c r="O141" s="4">
        <v>14.3</v>
      </c>
      <c r="P141" s="4">
        <v>42.42</v>
      </c>
      <c r="Q141" s="4">
        <v>56.73</v>
      </c>
      <c r="R141" s="4">
        <v>88.4</v>
      </c>
      <c r="S141" s="4">
        <v>145.94</v>
      </c>
      <c r="T141" s="4">
        <v>0.1</v>
      </c>
      <c r="U141" s="4">
        <v>2.62</v>
      </c>
      <c r="V141" s="4">
        <v>0.1</v>
      </c>
      <c r="W141" s="4">
        <v>18.71</v>
      </c>
      <c r="X141" s="4">
        <v>621.17999999999995</v>
      </c>
      <c r="Y141" s="4">
        <v>402.66</v>
      </c>
    </row>
    <row r="142" spans="1:25" x14ac:dyDescent="0.25">
      <c r="A142" s="2">
        <v>5</v>
      </c>
      <c r="B142" s="2" t="s">
        <v>25</v>
      </c>
      <c r="C142" s="3">
        <v>78</v>
      </c>
      <c r="D142" s="3" t="s">
        <v>42</v>
      </c>
      <c r="E142" s="3">
        <v>1966</v>
      </c>
      <c r="F142" s="4">
        <v>442.61</v>
      </c>
      <c r="G142" s="4">
        <v>208.8</v>
      </c>
      <c r="H142" s="4">
        <v>128.1</v>
      </c>
      <c r="I142" s="4">
        <v>51.15</v>
      </c>
      <c r="J142" s="4">
        <v>54.57</v>
      </c>
      <c r="K142" s="4">
        <v>105.72</v>
      </c>
      <c r="L142" s="4">
        <v>137.6</v>
      </c>
      <c r="M142" s="4">
        <v>6.13</v>
      </c>
      <c r="N142" s="4">
        <v>78.12</v>
      </c>
      <c r="O142" s="4">
        <v>22.02</v>
      </c>
      <c r="P142" s="4">
        <v>31.33</v>
      </c>
      <c r="Q142" s="4">
        <v>53.35</v>
      </c>
      <c r="R142" s="4">
        <v>225.68</v>
      </c>
      <c r="S142" s="4">
        <v>154.32</v>
      </c>
      <c r="T142" s="4">
        <v>4.8499999999999996</v>
      </c>
      <c r="U142" s="4">
        <v>1.75</v>
      </c>
      <c r="V142" s="4">
        <v>0</v>
      </c>
      <c r="W142" s="4">
        <v>4.1100000000000003</v>
      </c>
      <c r="X142" s="4">
        <v>970.99</v>
      </c>
      <c r="Y142" s="4">
        <v>157.36000000000001</v>
      </c>
    </row>
    <row r="143" spans="1:25" x14ac:dyDescent="0.25">
      <c r="A143" s="2">
        <v>5</v>
      </c>
      <c r="B143" s="2" t="s">
        <v>25</v>
      </c>
      <c r="C143" s="3">
        <v>78</v>
      </c>
      <c r="D143" s="3" t="s">
        <v>42</v>
      </c>
      <c r="E143" s="3">
        <v>1972</v>
      </c>
      <c r="F143" s="4">
        <v>500.98</v>
      </c>
      <c r="G143" s="4">
        <v>230.19</v>
      </c>
      <c r="H143" s="4">
        <v>146.12</v>
      </c>
      <c r="I143" s="4">
        <v>61.64</v>
      </c>
      <c r="J143" s="4">
        <v>63.03</v>
      </c>
      <c r="K143" s="4">
        <v>124.67</v>
      </c>
      <c r="L143" s="4">
        <v>156.81</v>
      </c>
      <c r="M143" s="4">
        <v>8.8000000000000007</v>
      </c>
      <c r="N143" s="4">
        <v>87.96</v>
      </c>
      <c r="O143" s="4">
        <v>22.39</v>
      </c>
      <c r="P143" s="4">
        <v>37.65</v>
      </c>
      <c r="Q143" s="4">
        <v>60.04</v>
      </c>
      <c r="R143" s="4">
        <v>215.65</v>
      </c>
      <c r="S143" s="4">
        <v>214.43</v>
      </c>
      <c r="T143" s="4">
        <v>3.78</v>
      </c>
      <c r="U143" s="4">
        <v>2.98</v>
      </c>
      <c r="V143" s="4">
        <v>0.06</v>
      </c>
      <c r="W143" s="4">
        <v>6.49</v>
      </c>
      <c r="X143" s="4">
        <v>1101.22</v>
      </c>
      <c r="Y143" s="4">
        <v>230.47</v>
      </c>
    </row>
    <row r="144" spans="1:25" x14ac:dyDescent="0.25">
      <c r="A144" s="2">
        <v>5</v>
      </c>
      <c r="B144" s="2" t="s">
        <v>25</v>
      </c>
      <c r="C144" s="3">
        <v>78</v>
      </c>
      <c r="D144" s="3" t="s">
        <v>42</v>
      </c>
      <c r="E144" s="3">
        <v>1977</v>
      </c>
      <c r="F144" s="4">
        <v>520.41999999999996</v>
      </c>
      <c r="G144" s="4">
        <v>-1</v>
      </c>
      <c r="H144" s="4">
        <v>-1</v>
      </c>
      <c r="I144" s="4">
        <v>-1</v>
      </c>
      <c r="J144" s="4">
        <v>-1</v>
      </c>
      <c r="K144" s="4">
        <v>-1</v>
      </c>
      <c r="L144" s="4">
        <v>147.63999999999999</v>
      </c>
      <c r="M144" s="4">
        <v>-1</v>
      </c>
      <c r="N144" s="4">
        <v>-1</v>
      </c>
      <c r="O144" s="4">
        <v>-1</v>
      </c>
      <c r="P144" s="4">
        <v>-1</v>
      </c>
      <c r="Q144" s="4">
        <v>-1</v>
      </c>
      <c r="R144" s="4">
        <v>262.10000000000002</v>
      </c>
      <c r="S144" s="4">
        <v>192.87</v>
      </c>
      <c r="T144" s="4">
        <v>-1</v>
      </c>
      <c r="U144" s="4">
        <v>-1</v>
      </c>
      <c r="V144" s="4">
        <v>-1</v>
      </c>
      <c r="W144" s="4">
        <v>6.71</v>
      </c>
      <c r="X144" s="4">
        <v>1134.19</v>
      </c>
      <c r="Y144" s="4">
        <v>231.61</v>
      </c>
    </row>
    <row r="145" spans="1:25" x14ac:dyDescent="0.25">
      <c r="A145" s="2">
        <v>5</v>
      </c>
      <c r="B145" s="2" t="s">
        <v>25</v>
      </c>
      <c r="C145" s="3">
        <v>78</v>
      </c>
      <c r="D145" s="3" t="s">
        <v>42</v>
      </c>
      <c r="E145" s="3">
        <v>1983</v>
      </c>
      <c r="F145" s="4">
        <v>640.25</v>
      </c>
      <c r="G145" s="4">
        <v>271.57</v>
      </c>
      <c r="H145" s="4">
        <v>165.92</v>
      </c>
      <c r="I145" s="4">
        <v>95.89</v>
      </c>
      <c r="J145" s="4">
        <v>106.87</v>
      </c>
      <c r="K145" s="4">
        <v>202.76</v>
      </c>
      <c r="L145" s="4">
        <v>171.74</v>
      </c>
      <c r="M145" s="4">
        <v>5.17</v>
      </c>
      <c r="N145" s="4">
        <v>94.84</v>
      </c>
      <c r="O145" s="4">
        <v>18.75</v>
      </c>
      <c r="P145" s="4">
        <v>52.98</v>
      </c>
      <c r="Q145" s="4">
        <v>71.73</v>
      </c>
      <c r="R145" s="4">
        <v>325.39999999999998</v>
      </c>
      <c r="S145" s="4">
        <v>318.72000000000003</v>
      </c>
      <c r="T145" s="4">
        <v>0.95</v>
      </c>
      <c r="U145" s="4">
        <v>2.54</v>
      </c>
      <c r="V145" s="4">
        <v>0.04</v>
      </c>
      <c r="W145" s="4">
        <v>13</v>
      </c>
      <c r="X145" s="4">
        <v>1472.64</v>
      </c>
      <c r="Y145" s="4">
        <v>1096.29</v>
      </c>
    </row>
    <row r="146" spans="1:25" x14ac:dyDescent="0.25">
      <c r="A146" s="2">
        <v>5</v>
      </c>
      <c r="B146" s="2" t="s">
        <v>25</v>
      </c>
      <c r="C146" s="3">
        <v>78</v>
      </c>
      <c r="D146" s="3" t="s">
        <v>42</v>
      </c>
      <c r="E146" s="3">
        <v>1987</v>
      </c>
      <c r="F146" s="4">
        <v>611.33000000000004</v>
      </c>
      <c r="G146" s="4">
        <v>252.4</v>
      </c>
      <c r="H146" s="4">
        <v>176.87</v>
      </c>
      <c r="I146" s="4">
        <v>78.069999999999993</v>
      </c>
      <c r="J146" s="4">
        <v>104</v>
      </c>
      <c r="K146" s="4">
        <v>182.07</v>
      </c>
      <c r="L146" s="4">
        <v>211.49</v>
      </c>
      <c r="M146" s="4">
        <v>3.19</v>
      </c>
      <c r="N146" s="4">
        <v>119.55</v>
      </c>
      <c r="O146" s="4">
        <v>21.78</v>
      </c>
      <c r="P146" s="4">
        <v>66.97</v>
      </c>
      <c r="Q146" s="4">
        <v>88.75</v>
      </c>
      <c r="R146" s="4">
        <v>364.37</v>
      </c>
      <c r="S146" s="4">
        <v>267.42</v>
      </c>
      <c r="T146" s="4">
        <v>0.67</v>
      </c>
      <c r="U146" s="4">
        <v>1.71</v>
      </c>
      <c r="V146" s="4">
        <v>0</v>
      </c>
      <c r="W146" s="4">
        <v>15.1</v>
      </c>
      <c r="X146" s="4">
        <v>1472.11</v>
      </c>
      <c r="Y146" s="4">
        <v>402.91</v>
      </c>
    </row>
    <row r="147" spans="1:25" x14ac:dyDescent="0.25">
      <c r="A147" s="2">
        <v>5</v>
      </c>
      <c r="B147" s="2" t="s">
        <v>25</v>
      </c>
      <c r="C147" s="3">
        <v>78</v>
      </c>
      <c r="D147" s="3" t="s">
        <v>42</v>
      </c>
      <c r="E147" s="3">
        <v>1992</v>
      </c>
      <c r="F147" s="4">
        <v>800.95</v>
      </c>
      <c r="G147" s="4">
        <v>335.1</v>
      </c>
      <c r="H147" s="4">
        <v>220.61</v>
      </c>
      <c r="I147" s="4">
        <v>113.99</v>
      </c>
      <c r="J147" s="4">
        <v>131.25</v>
      </c>
      <c r="K147" s="4">
        <v>245.24</v>
      </c>
      <c r="L147" s="4">
        <v>220.72</v>
      </c>
      <c r="M147" s="4">
        <v>6.27</v>
      </c>
      <c r="N147" s="4">
        <v>124.63</v>
      </c>
      <c r="O147" s="4">
        <v>23.65</v>
      </c>
      <c r="P147" s="4">
        <v>66.16</v>
      </c>
      <c r="Q147" s="4">
        <v>89.81</v>
      </c>
      <c r="R147" s="4">
        <v>422.34</v>
      </c>
      <c r="S147" s="4">
        <v>432.24</v>
      </c>
      <c r="T147" s="4">
        <v>0.46</v>
      </c>
      <c r="U147" s="4">
        <v>1.57</v>
      </c>
      <c r="V147" s="4">
        <v>0</v>
      </c>
      <c r="W147" s="4">
        <v>18.850000000000001</v>
      </c>
      <c r="X147" s="4">
        <v>1897.12</v>
      </c>
      <c r="Y147" s="4">
        <v>435.49</v>
      </c>
    </row>
    <row r="148" spans="1:25" x14ac:dyDescent="0.25">
      <c r="A148" s="2">
        <v>5</v>
      </c>
      <c r="B148" s="2" t="s">
        <v>25</v>
      </c>
      <c r="C148" s="3">
        <v>78</v>
      </c>
      <c r="D148" s="3" t="s">
        <v>42</v>
      </c>
      <c r="E148" s="3">
        <v>1997</v>
      </c>
      <c r="F148" s="4">
        <v>520.41999999999996</v>
      </c>
      <c r="G148" s="4">
        <v>238.04</v>
      </c>
      <c r="H148" s="4">
        <v>149.33000000000001</v>
      </c>
      <c r="I148" s="4">
        <v>68.37</v>
      </c>
      <c r="J148" s="4">
        <v>64.680000000000007</v>
      </c>
      <c r="K148" s="4">
        <v>133.05000000000001</v>
      </c>
      <c r="L148" s="4">
        <v>147.63999999999999</v>
      </c>
      <c r="M148" s="4">
        <v>4.25</v>
      </c>
      <c r="N148" s="4">
        <v>90.39</v>
      </c>
      <c r="O148" s="4">
        <v>17.12</v>
      </c>
      <c r="P148" s="4">
        <v>35.89</v>
      </c>
      <c r="Q148" s="4">
        <v>53</v>
      </c>
      <c r="R148" s="4">
        <v>262.10000000000002</v>
      </c>
      <c r="S148" s="4">
        <v>192.87</v>
      </c>
      <c r="T148" s="4">
        <v>1.52</v>
      </c>
      <c r="U148" s="4">
        <v>2.82</v>
      </c>
      <c r="V148" s="4">
        <v>0.09</v>
      </c>
      <c r="W148" s="4">
        <v>6.71</v>
      </c>
      <c r="X148" s="4">
        <v>1134.19</v>
      </c>
      <c r="Y148" s="4">
        <v>231.61</v>
      </c>
    </row>
    <row r="149" spans="1:25" x14ac:dyDescent="0.25">
      <c r="A149" s="2">
        <v>5</v>
      </c>
      <c r="B149" s="2" t="s">
        <v>25</v>
      </c>
      <c r="C149" s="3">
        <v>78</v>
      </c>
      <c r="D149" s="3" t="s">
        <v>42</v>
      </c>
      <c r="E149" s="3">
        <v>2003</v>
      </c>
      <c r="F149" s="4">
        <v>576.63</v>
      </c>
      <c r="G149" s="4">
        <v>221.76</v>
      </c>
      <c r="H149" s="4">
        <v>183.03</v>
      </c>
      <c r="I149" s="4">
        <v>55.78</v>
      </c>
      <c r="J149" s="4">
        <v>116.07</v>
      </c>
      <c r="K149" s="4">
        <v>171.85</v>
      </c>
      <c r="L149" s="4">
        <v>273.94</v>
      </c>
      <c r="M149" s="4">
        <v>2.38</v>
      </c>
      <c r="N149" s="4">
        <v>157.47</v>
      </c>
      <c r="O149" s="4">
        <v>24.86</v>
      </c>
      <c r="P149" s="4">
        <v>89.24</v>
      </c>
      <c r="Q149" s="4">
        <v>114.09</v>
      </c>
      <c r="R149" s="4">
        <v>632.66999999999996</v>
      </c>
      <c r="S149" s="4">
        <v>408.89</v>
      </c>
      <c r="T149" s="4">
        <v>0.14000000000000001</v>
      </c>
      <c r="U149" s="4">
        <v>0.08</v>
      </c>
      <c r="V149" s="4">
        <v>0</v>
      </c>
      <c r="W149" s="4">
        <v>17.399999999999999</v>
      </c>
      <c r="X149" s="4">
        <f>SUM(F149,L149,R149:W149)</f>
        <v>1909.7499999999998</v>
      </c>
      <c r="Y149" s="4">
        <v>2632.16</v>
      </c>
    </row>
    <row r="150" spans="1:25" x14ac:dyDescent="0.25">
      <c r="A150" s="2">
        <v>5</v>
      </c>
      <c r="B150" s="2" t="s">
        <v>25</v>
      </c>
      <c r="C150" s="3">
        <v>78</v>
      </c>
      <c r="D150" s="3" t="s">
        <v>42</v>
      </c>
      <c r="E150" s="3">
        <v>2007</v>
      </c>
      <c r="F150" s="4">
        <v>650.32000000000005</v>
      </c>
      <c r="G150" s="5">
        <v>220.31</v>
      </c>
      <c r="H150" s="5">
        <v>234.74</v>
      </c>
      <c r="I150" s="5">
        <v>69.03</v>
      </c>
      <c r="J150" s="5">
        <v>126.24</v>
      </c>
      <c r="K150" s="5">
        <v>195.27</v>
      </c>
      <c r="L150" s="4">
        <v>319.56</v>
      </c>
      <c r="M150" s="5">
        <v>2.93</v>
      </c>
      <c r="N150" s="5">
        <v>185.89</v>
      </c>
      <c r="O150" s="5">
        <v>31.45</v>
      </c>
      <c r="P150" s="5">
        <v>99.29</v>
      </c>
      <c r="Q150" s="5">
        <v>130.75</v>
      </c>
      <c r="R150" s="4">
        <v>1026.99</v>
      </c>
      <c r="S150" s="4">
        <v>576.53</v>
      </c>
      <c r="T150" s="4">
        <v>0.22</v>
      </c>
      <c r="U150" s="4">
        <v>0.32</v>
      </c>
      <c r="V150" s="4">
        <v>0</v>
      </c>
      <c r="W150" s="4">
        <v>29.5</v>
      </c>
      <c r="X150" s="4">
        <v>2693.86</v>
      </c>
      <c r="Y150" s="4">
        <v>4030.94</v>
      </c>
    </row>
    <row r="151" spans="1:25" x14ac:dyDescent="0.25">
      <c r="A151" s="2">
        <v>5</v>
      </c>
      <c r="B151" s="2" t="s">
        <v>25</v>
      </c>
      <c r="C151" s="3">
        <v>78</v>
      </c>
      <c r="D151" s="3" t="s">
        <v>42</v>
      </c>
      <c r="E151" s="3">
        <v>2012</v>
      </c>
      <c r="F151" s="4">
        <v>619.53</v>
      </c>
      <c r="G151" s="4">
        <v>196.98</v>
      </c>
      <c r="H151" s="4">
        <v>234.3</v>
      </c>
      <c r="I151" s="4">
        <v>48.05</v>
      </c>
      <c r="J151" s="4">
        <v>140.21</v>
      </c>
      <c r="K151" s="4">
        <v>188.25</v>
      </c>
      <c r="L151" s="4">
        <v>214.71</v>
      </c>
      <c r="M151" s="4">
        <v>1.86</v>
      </c>
      <c r="N151" s="4">
        <v>121.09</v>
      </c>
      <c r="O151" s="4">
        <v>19.920000000000002</v>
      </c>
      <c r="P151" s="4">
        <v>71.849999999999994</v>
      </c>
      <c r="Q151" s="4">
        <v>91.77</v>
      </c>
      <c r="R151" s="4">
        <v>1194.6099999999999</v>
      </c>
      <c r="S151" s="4">
        <v>438.22</v>
      </c>
      <c r="T151" s="4">
        <v>0.12</v>
      </c>
      <c r="U151" s="4">
        <v>0.09</v>
      </c>
      <c r="V151" s="4">
        <v>0</v>
      </c>
      <c r="W151" s="4">
        <v>26.73</v>
      </c>
      <c r="X151" s="4">
        <v>2494.02</v>
      </c>
      <c r="Y151" s="4">
        <v>3907.15</v>
      </c>
    </row>
    <row r="152" spans="1:25" x14ac:dyDescent="0.25">
      <c r="A152" s="2">
        <v>5</v>
      </c>
      <c r="B152" s="2" t="s">
        <v>25</v>
      </c>
      <c r="C152" s="3">
        <v>79</v>
      </c>
      <c r="D152" s="3" t="s">
        <v>43</v>
      </c>
      <c r="E152" s="3">
        <v>1966</v>
      </c>
      <c r="F152" s="4">
        <v>663.82</v>
      </c>
      <c r="G152" s="4">
        <v>279.99</v>
      </c>
      <c r="H152" s="4">
        <v>212.41</v>
      </c>
      <c r="I152" s="4">
        <v>83.24</v>
      </c>
      <c r="J152" s="4">
        <v>88.18</v>
      </c>
      <c r="K152" s="4">
        <v>171.42</v>
      </c>
      <c r="L152" s="4">
        <v>165.81</v>
      </c>
      <c r="M152" s="4">
        <v>12.54</v>
      </c>
      <c r="N152" s="4">
        <v>93.1</v>
      </c>
      <c r="O152" s="4">
        <v>25.64</v>
      </c>
      <c r="P152" s="4">
        <v>34.53</v>
      </c>
      <c r="Q152" s="4">
        <v>60.17</v>
      </c>
      <c r="R152" s="4">
        <v>260.19</v>
      </c>
      <c r="S152" s="4">
        <v>191.94</v>
      </c>
      <c r="T152" s="4">
        <v>10.25</v>
      </c>
      <c r="U152" s="4">
        <v>4.6399999999999997</v>
      </c>
      <c r="V152" s="4">
        <v>0.15</v>
      </c>
      <c r="W152" s="4">
        <v>7.11</v>
      </c>
      <c r="X152" s="4">
        <v>1303.99</v>
      </c>
      <c r="Y152" s="4">
        <v>333.83</v>
      </c>
    </row>
    <row r="153" spans="1:25" x14ac:dyDescent="0.25">
      <c r="A153" s="2">
        <v>5</v>
      </c>
      <c r="B153" s="2" t="s">
        <v>25</v>
      </c>
      <c r="C153" s="3">
        <v>79</v>
      </c>
      <c r="D153" s="3" t="s">
        <v>43</v>
      </c>
      <c r="E153" s="3">
        <v>1972</v>
      </c>
      <c r="F153" s="4">
        <v>625.64</v>
      </c>
      <c r="G153" s="4">
        <v>274.42</v>
      </c>
      <c r="H153" s="4">
        <v>196.9</v>
      </c>
      <c r="I153" s="4">
        <v>75.83</v>
      </c>
      <c r="J153" s="4">
        <v>78.489999999999995</v>
      </c>
      <c r="K153" s="4">
        <v>154.32</v>
      </c>
      <c r="L153" s="4">
        <v>137.44</v>
      </c>
      <c r="M153" s="4">
        <v>7.64</v>
      </c>
      <c r="N153" s="4">
        <v>81.150000000000006</v>
      </c>
      <c r="O153" s="4">
        <v>17.5</v>
      </c>
      <c r="P153" s="4">
        <v>31.16</v>
      </c>
      <c r="Q153" s="4">
        <v>48.66</v>
      </c>
      <c r="R153" s="4">
        <v>247.5</v>
      </c>
      <c r="S153" s="4">
        <v>277.63</v>
      </c>
      <c r="T153" s="4">
        <v>5.6</v>
      </c>
      <c r="U153" s="4">
        <v>4.29</v>
      </c>
      <c r="V153" s="4">
        <v>0.05</v>
      </c>
      <c r="W153" s="4">
        <v>10.27</v>
      </c>
      <c r="X153" s="4">
        <v>1308.53</v>
      </c>
      <c r="Y153" s="4">
        <v>368.84</v>
      </c>
    </row>
    <row r="154" spans="1:25" x14ac:dyDescent="0.25">
      <c r="A154" s="2">
        <v>5</v>
      </c>
      <c r="B154" s="2" t="s">
        <v>25</v>
      </c>
      <c r="C154" s="3">
        <v>79</v>
      </c>
      <c r="D154" s="3" t="s">
        <v>43</v>
      </c>
      <c r="E154" s="3">
        <v>1977</v>
      </c>
      <c r="F154" s="4">
        <v>579.79999999999995</v>
      </c>
      <c r="G154" s="4">
        <v>-1</v>
      </c>
      <c r="H154" s="4">
        <v>-1</v>
      </c>
      <c r="I154" s="4">
        <v>-1</v>
      </c>
      <c r="J154" s="4">
        <v>-1</v>
      </c>
      <c r="K154" s="4">
        <v>-1</v>
      </c>
      <c r="L154" s="4">
        <v>125.71</v>
      </c>
      <c r="M154" s="4">
        <v>-1</v>
      </c>
      <c r="N154" s="4">
        <v>-1</v>
      </c>
      <c r="O154" s="4">
        <v>-1</v>
      </c>
      <c r="P154" s="4">
        <v>-1</v>
      </c>
      <c r="Q154" s="4">
        <v>-1</v>
      </c>
      <c r="R154" s="4">
        <v>250.64</v>
      </c>
      <c r="S154" s="4">
        <v>324.16000000000003</v>
      </c>
      <c r="T154" s="4">
        <v>-1</v>
      </c>
      <c r="U154" s="4">
        <v>-1</v>
      </c>
      <c r="V154" s="4">
        <v>-1</v>
      </c>
      <c r="W154" s="4">
        <v>12.35</v>
      </c>
      <c r="X154" s="4">
        <v>1300.42</v>
      </c>
      <c r="Y154" s="4">
        <v>430.93</v>
      </c>
    </row>
    <row r="155" spans="1:25" x14ac:dyDescent="0.25">
      <c r="A155" s="2">
        <v>5</v>
      </c>
      <c r="B155" s="2" t="s">
        <v>25</v>
      </c>
      <c r="C155" s="3">
        <v>79</v>
      </c>
      <c r="D155" s="3" t="s">
        <v>43</v>
      </c>
      <c r="E155" s="3">
        <v>1983</v>
      </c>
      <c r="F155" s="4">
        <v>802.95</v>
      </c>
      <c r="G155" s="4">
        <v>306.39</v>
      </c>
      <c r="H155" s="4">
        <v>228.4</v>
      </c>
      <c r="I155" s="4">
        <v>122.24</v>
      </c>
      <c r="J155" s="4">
        <v>145.91999999999999</v>
      </c>
      <c r="K155" s="4">
        <v>268.16000000000003</v>
      </c>
      <c r="L155" s="4">
        <v>169.86</v>
      </c>
      <c r="M155" s="4">
        <v>7.87</v>
      </c>
      <c r="N155" s="4">
        <v>91.83</v>
      </c>
      <c r="O155" s="4">
        <v>21.37</v>
      </c>
      <c r="P155" s="4">
        <v>48.79</v>
      </c>
      <c r="Q155" s="4">
        <v>70.16</v>
      </c>
      <c r="R155" s="4">
        <v>320.7</v>
      </c>
      <c r="S155" s="4">
        <v>401.86</v>
      </c>
      <c r="T155" s="4">
        <v>2.88</v>
      </c>
      <c r="U155" s="4">
        <v>4.5199999999999996</v>
      </c>
      <c r="V155" s="4">
        <v>0.13</v>
      </c>
      <c r="W155" s="4">
        <v>19.7</v>
      </c>
      <c r="X155" s="4">
        <v>1722.58</v>
      </c>
      <c r="Y155" s="4">
        <v>312.63</v>
      </c>
    </row>
    <row r="156" spans="1:25" x14ac:dyDescent="0.25">
      <c r="A156" s="2">
        <v>5</v>
      </c>
      <c r="B156" s="2" t="s">
        <v>25</v>
      </c>
      <c r="C156" s="3">
        <v>79</v>
      </c>
      <c r="D156" s="3" t="s">
        <v>43</v>
      </c>
      <c r="E156" s="3">
        <v>1987</v>
      </c>
      <c r="F156" s="4">
        <v>769.41</v>
      </c>
      <c r="G156" s="4">
        <v>291.73</v>
      </c>
      <c r="H156" s="4">
        <v>234.44</v>
      </c>
      <c r="I156" s="4">
        <v>102.11</v>
      </c>
      <c r="J156" s="4">
        <v>141.13</v>
      </c>
      <c r="K156" s="4">
        <v>243.24</v>
      </c>
      <c r="L156" s="4">
        <v>194.5</v>
      </c>
      <c r="M156" s="4">
        <v>4.97</v>
      </c>
      <c r="N156" s="4">
        <v>99.81</v>
      </c>
      <c r="O156" s="4">
        <v>22.1</v>
      </c>
      <c r="P156" s="4">
        <v>67.62</v>
      </c>
      <c r="Q156" s="4">
        <v>89.71</v>
      </c>
      <c r="R156" s="4">
        <v>307.87</v>
      </c>
      <c r="S156" s="4">
        <v>315.48</v>
      </c>
      <c r="T156" s="4">
        <v>2.29</v>
      </c>
      <c r="U156" s="4">
        <v>4.01</v>
      </c>
      <c r="V156" s="4">
        <v>0.02</v>
      </c>
      <c r="W156" s="4">
        <v>23.75</v>
      </c>
      <c r="X156" s="4">
        <v>1617.43</v>
      </c>
      <c r="Y156" s="4">
        <v>537.30999999999995</v>
      </c>
    </row>
    <row r="157" spans="1:25" x14ac:dyDescent="0.25">
      <c r="A157" s="2">
        <v>5</v>
      </c>
      <c r="B157" s="2" t="s">
        <v>25</v>
      </c>
      <c r="C157" s="3">
        <v>79</v>
      </c>
      <c r="D157" s="3" t="s">
        <v>43</v>
      </c>
      <c r="E157" s="3">
        <v>1992</v>
      </c>
      <c r="F157" s="4">
        <v>1000.24</v>
      </c>
      <c r="G157" s="4">
        <v>382.58</v>
      </c>
      <c r="H157" s="4">
        <v>288.79000000000002</v>
      </c>
      <c r="I157" s="4">
        <v>149.07</v>
      </c>
      <c r="J157" s="4">
        <v>179.81</v>
      </c>
      <c r="K157" s="4">
        <v>328.88</v>
      </c>
      <c r="L157" s="4">
        <v>209</v>
      </c>
      <c r="M157" s="4">
        <v>11.24</v>
      </c>
      <c r="N157" s="4">
        <v>107.27</v>
      </c>
      <c r="O157" s="4">
        <v>24.13</v>
      </c>
      <c r="P157" s="4">
        <v>66.37</v>
      </c>
      <c r="Q157" s="4">
        <v>90.5</v>
      </c>
      <c r="R157" s="4">
        <v>352.77</v>
      </c>
      <c r="S157" s="4">
        <v>510.84</v>
      </c>
      <c r="T157" s="4">
        <v>1.56</v>
      </c>
      <c r="U157" s="4">
        <v>3.68</v>
      </c>
      <c r="V157" s="4">
        <v>0.02</v>
      </c>
      <c r="W157" s="4">
        <v>29.47</v>
      </c>
      <c r="X157" s="4">
        <v>2107.67</v>
      </c>
      <c r="Y157" s="4">
        <v>635.29999999999995</v>
      </c>
    </row>
    <row r="158" spans="1:25" x14ac:dyDescent="0.25">
      <c r="A158" s="2">
        <v>5</v>
      </c>
      <c r="B158" s="2" t="s">
        <v>25</v>
      </c>
      <c r="C158" s="3">
        <v>79</v>
      </c>
      <c r="D158" s="3" t="s">
        <v>43</v>
      </c>
      <c r="E158" s="3">
        <v>1997</v>
      </c>
      <c r="F158" s="4">
        <v>579.79999999999995</v>
      </c>
      <c r="G158" s="4">
        <v>251.53</v>
      </c>
      <c r="H158" s="4">
        <v>166.95</v>
      </c>
      <c r="I158" s="4">
        <v>82.23</v>
      </c>
      <c r="J158" s="4">
        <v>79.09</v>
      </c>
      <c r="K158" s="4">
        <v>161.32</v>
      </c>
      <c r="L158" s="4">
        <v>125.71</v>
      </c>
      <c r="M158" s="4">
        <v>6.59</v>
      </c>
      <c r="N158" s="4">
        <v>71.42</v>
      </c>
      <c r="O158" s="4">
        <v>18.23</v>
      </c>
      <c r="P158" s="4">
        <v>29.46</v>
      </c>
      <c r="Q158" s="4">
        <v>47.69</v>
      </c>
      <c r="R158" s="4">
        <v>250.64</v>
      </c>
      <c r="S158" s="4">
        <v>324.16000000000003</v>
      </c>
      <c r="T158" s="4">
        <v>3.84</v>
      </c>
      <c r="U158" s="4">
        <v>3.67</v>
      </c>
      <c r="V158" s="4">
        <v>0.16</v>
      </c>
      <c r="W158" s="4">
        <v>12.35</v>
      </c>
      <c r="X158" s="4">
        <v>1300.42</v>
      </c>
      <c r="Y158" s="4">
        <v>430.93</v>
      </c>
    </row>
    <row r="159" spans="1:25" x14ac:dyDescent="0.25">
      <c r="A159" s="2">
        <v>5</v>
      </c>
      <c r="B159" s="2" t="s">
        <v>25</v>
      </c>
      <c r="C159" s="3">
        <v>79</v>
      </c>
      <c r="D159" s="3" t="s">
        <v>43</v>
      </c>
      <c r="E159" s="3">
        <v>2003</v>
      </c>
      <c r="F159" s="4">
        <v>805.2</v>
      </c>
      <c r="G159" s="4">
        <v>303.04000000000002</v>
      </c>
      <c r="H159" s="4">
        <v>257.19</v>
      </c>
      <c r="I159" s="4">
        <v>82.99</v>
      </c>
      <c r="J159" s="4">
        <v>161.97999999999999</v>
      </c>
      <c r="K159" s="4">
        <v>244.97</v>
      </c>
      <c r="L159" s="4">
        <v>224.11</v>
      </c>
      <c r="M159" s="4">
        <v>2.69</v>
      </c>
      <c r="N159" s="4">
        <v>128.6</v>
      </c>
      <c r="O159" s="4">
        <v>22.59</v>
      </c>
      <c r="P159" s="4">
        <v>70.239999999999995</v>
      </c>
      <c r="Q159" s="4">
        <v>92.83</v>
      </c>
      <c r="R159" s="4">
        <v>459.52</v>
      </c>
      <c r="S159" s="4">
        <v>562.1</v>
      </c>
      <c r="T159" s="4">
        <v>0.86</v>
      </c>
      <c r="U159" s="4">
        <v>0.27</v>
      </c>
      <c r="V159" s="4">
        <v>0</v>
      </c>
      <c r="W159" s="4">
        <v>40.04</v>
      </c>
      <c r="X159" s="4">
        <f>SUM(F159,L159,R159:W159)</f>
        <v>2092.1</v>
      </c>
      <c r="Y159" s="4">
        <v>733.5</v>
      </c>
    </row>
    <row r="160" spans="1:25" x14ac:dyDescent="0.25">
      <c r="A160" s="2">
        <v>5</v>
      </c>
      <c r="B160" s="2" t="s">
        <v>25</v>
      </c>
      <c r="C160" s="3">
        <v>79</v>
      </c>
      <c r="D160" s="3" t="s">
        <v>43</v>
      </c>
      <c r="E160" s="3">
        <v>2007</v>
      </c>
      <c r="F160" s="4">
        <v>907.4</v>
      </c>
      <c r="G160" s="5">
        <v>308.82</v>
      </c>
      <c r="H160" s="5">
        <v>318.74</v>
      </c>
      <c r="I160" s="5">
        <v>100.09</v>
      </c>
      <c r="J160" s="5">
        <v>179.76</v>
      </c>
      <c r="K160" s="5">
        <v>279.83999999999997</v>
      </c>
      <c r="L160" s="4">
        <v>249.27</v>
      </c>
      <c r="M160" s="5">
        <v>1.62</v>
      </c>
      <c r="N160" s="5">
        <v>140.85</v>
      </c>
      <c r="O160" s="5">
        <v>30.71</v>
      </c>
      <c r="P160" s="5">
        <v>76.099999999999994</v>
      </c>
      <c r="Q160" s="5">
        <v>106.81</v>
      </c>
      <c r="R160" s="4">
        <v>582.17999999999995</v>
      </c>
      <c r="S160" s="4">
        <v>755.68</v>
      </c>
      <c r="T160" s="4">
        <v>0.25</v>
      </c>
      <c r="U160" s="4">
        <v>1.1399999999999999</v>
      </c>
      <c r="V160" s="4">
        <v>0</v>
      </c>
      <c r="W160" s="4">
        <v>36.549999999999997</v>
      </c>
      <c r="X160" s="4">
        <v>2629.01</v>
      </c>
      <c r="Y160" s="4">
        <v>914.87</v>
      </c>
    </row>
    <row r="161" spans="1:25" x14ac:dyDescent="0.25">
      <c r="A161" s="2">
        <v>5</v>
      </c>
      <c r="B161" s="2" t="s">
        <v>25</v>
      </c>
      <c r="C161" s="3">
        <v>79</v>
      </c>
      <c r="D161" s="3" t="s">
        <v>43</v>
      </c>
      <c r="E161" s="3">
        <v>2012</v>
      </c>
      <c r="F161" s="4">
        <v>783.85</v>
      </c>
      <c r="G161" s="4">
        <v>268.31</v>
      </c>
      <c r="H161" s="4">
        <v>277.06</v>
      </c>
      <c r="I161" s="4">
        <v>65.510000000000005</v>
      </c>
      <c r="J161" s="4">
        <v>172.97</v>
      </c>
      <c r="K161" s="4">
        <v>238.48</v>
      </c>
      <c r="L161" s="4">
        <v>168.11</v>
      </c>
      <c r="M161" s="4">
        <v>1.49</v>
      </c>
      <c r="N161" s="4">
        <v>92.62</v>
      </c>
      <c r="O161" s="4">
        <v>17.16</v>
      </c>
      <c r="P161" s="4">
        <v>56.85</v>
      </c>
      <c r="Q161" s="4">
        <v>74.010000000000005</v>
      </c>
      <c r="R161" s="4">
        <v>563.54</v>
      </c>
      <c r="S161" s="4">
        <v>630.30999999999995</v>
      </c>
      <c r="T161" s="4">
        <v>0.52</v>
      </c>
      <c r="U161" s="4">
        <v>0.37</v>
      </c>
      <c r="V161" s="4">
        <v>0</v>
      </c>
      <c r="W161" s="4">
        <v>47.42</v>
      </c>
      <c r="X161" s="4">
        <v>2194.12</v>
      </c>
      <c r="Y161" s="4">
        <v>638.05999999999995</v>
      </c>
    </row>
    <row r="162" spans="1:25" x14ac:dyDescent="0.25">
      <c r="A162" s="2">
        <v>5</v>
      </c>
      <c r="B162" s="2" t="s">
        <v>25</v>
      </c>
      <c r="C162" s="3">
        <v>80</v>
      </c>
      <c r="D162" s="3" t="s">
        <v>44</v>
      </c>
      <c r="E162" s="3">
        <v>1966</v>
      </c>
      <c r="F162" s="4">
        <v>570.88</v>
      </c>
      <c r="G162" s="4">
        <v>158.21</v>
      </c>
      <c r="H162" s="4">
        <v>211.49</v>
      </c>
      <c r="I162" s="4">
        <v>88.12</v>
      </c>
      <c r="J162" s="4">
        <v>113.07</v>
      </c>
      <c r="K162" s="4">
        <v>201.19</v>
      </c>
      <c r="L162" s="4">
        <v>205.09</v>
      </c>
      <c r="M162" s="4">
        <v>128.81</v>
      </c>
      <c r="N162" s="4">
        <v>48.93</v>
      </c>
      <c r="O162" s="4">
        <v>12.08</v>
      </c>
      <c r="P162" s="4">
        <v>15.27</v>
      </c>
      <c r="Q162" s="4">
        <v>27.34</v>
      </c>
      <c r="R162" s="4">
        <v>0.23</v>
      </c>
      <c r="S162" s="4">
        <v>22.54</v>
      </c>
      <c r="T162" s="4">
        <v>0.21</v>
      </c>
      <c r="U162" s="4">
        <v>0</v>
      </c>
      <c r="V162" s="4">
        <v>0</v>
      </c>
      <c r="W162" s="4">
        <v>17.38</v>
      </c>
      <c r="X162" s="4">
        <v>816.33</v>
      </c>
      <c r="Y162" s="4">
        <v>955.71</v>
      </c>
    </row>
    <row r="163" spans="1:25" x14ac:dyDescent="0.25">
      <c r="A163" s="2">
        <v>5</v>
      </c>
      <c r="B163" s="2" t="s">
        <v>25</v>
      </c>
      <c r="C163" s="3">
        <v>80</v>
      </c>
      <c r="D163" s="3" t="s">
        <v>44</v>
      </c>
      <c r="E163" s="3">
        <v>1972</v>
      </c>
      <c r="F163" s="4">
        <v>619.55999999999995</v>
      </c>
      <c r="G163" s="4">
        <v>153.81</v>
      </c>
      <c r="H163" s="4">
        <v>244.87</v>
      </c>
      <c r="I163" s="4">
        <v>95.32</v>
      </c>
      <c r="J163" s="4">
        <v>125.55</v>
      </c>
      <c r="K163" s="4">
        <v>220.88</v>
      </c>
      <c r="L163" s="4">
        <v>202.79</v>
      </c>
      <c r="M163" s="4">
        <v>130.38</v>
      </c>
      <c r="N163" s="4">
        <v>44.25</v>
      </c>
      <c r="O163" s="4">
        <v>12.29</v>
      </c>
      <c r="P163" s="4">
        <v>15.87</v>
      </c>
      <c r="Q163" s="4">
        <v>28.16</v>
      </c>
      <c r="R163" s="4">
        <v>0.21</v>
      </c>
      <c r="S163" s="4">
        <v>23.23</v>
      </c>
      <c r="T163" s="4">
        <v>0.02</v>
      </c>
      <c r="U163" s="4">
        <v>0</v>
      </c>
      <c r="V163" s="4">
        <v>0</v>
      </c>
      <c r="W163" s="4">
        <v>14.37</v>
      </c>
      <c r="X163" s="4">
        <v>860.17</v>
      </c>
      <c r="Y163" s="4">
        <v>1172.22</v>
      </c>
    </row>
    <row r="164" spans="1:25" x14ac:dyDescent="0.25">
      <c r="A164" s="2">
        <v>5</v>
      </c>
      <c r="B164" s="2" t="s">
        <v>25</v>
      </c>
      <c r="C164" s="3">
        <v>80</v>
      </c>
      <c r="D164" s="3" t="s">
        <v>45</v>
      </c>
      <c r="E164" s="3">
        <v>1977</v>
      </c>
      <c r="F164" s="4">
        <v>612.98</v>
      </c>
      <c r="G164" s="4">
        <v>-1</v>
      </c>
      <c r="H164" s="4">
        <v>-1</v>
      </c>
      <c r="I164" s="4">
        <v>-1</v>
      </c>
      <c r="J164" s="4">
        <v>-1</v>
      </c>
      <c r="K164" s="4">
        <v>-1</v>
      </c>
      <c r="L164" s="4">
        <v>207.21</v>
      </c>
      <c r="M164" s="4">
        <v>-1</v>
      </c>
      <c r="N164" s="4">
        <v>-1</v>
      </c>
      <c r="O164" s="4">
        <v>-1</v>
      </c>
      <c r="P164" s="4">
        <v>-1</v>
      </c>
      <c r="Q164" s="4">
        <v>-1</v>
      </c>
      <c r="R164" s="4">
        <v>0.92</v>
      </c>
      <c r="S164" s="4">
        <v>22.85</v>
      </c>
      <c r="T164" s="4">
        <v>-1</v>
      </c>
      <c r="U164" s="4">
        <v>-1</v>
      </c>
      <c r="V164" s="4">
        <v>-1</v>
      </c>
      <c r="W164" s="4">
        <v>15.32</v>
      </c>
      <c r="X164" s="4">
        <v>859.36</v>
      </c>
      <c r="Y164" s="4">
        <v>1081.68</v>
      </c>
    </row>
    <row r="165" spans="1:25" x14ac:dyDescent="0.25">
      <c r="A165" s="2">
        <v>5</v>
      </c>
      <c r="B165" s="2" t="s">
        <v>25</v>
      </c>
      <c r="C165" s="3">
        <v>80</v>
      </c>
      <c r="D165" s="3" t="s">
        <v>44</v>
      </c>
      <c r="E165" s="3">
        <v>1983</v>
      </c>
      <c r="F165" s="4">
        <v>655.87</v>
      </c>
      <c r="G165" s="4">
        <v>123.46</v>
      </c>
      <c r="H165" s="4">
        <v>262.27</v>
      </c>
      <c r="I165" s="4">
        <v>90.6</v>
      </c>
      <c r="J165" s="4">
        <v>179.54</v>
      </c>
      <c r="K165" s="4">
        <v>270.14</v>
      </c>
      <c r="L165" s="4">
        <v>209.2</v>
      </c>
      <c r="M165" s="4">
        <v>136.77000000000001</v>
      </c>
      <c r="N165" s="4">
        <v>42.42</v>
      </c>
      <c r="O165" s="4">
        <v>9.82</v>
      </c>
      <c r="P165" s="4">
        <v>20.2</v>
      </c>
      <c r="Q165" s="4">
        <v>30.02</v>
      </c>
      <c r="R165" s="4">
        <v>0.65</v>
      </c>
      <c r="S165" s="4">
        <v>29.63</v>
      </c>
      <c r="T165" s="4">
        <v>0.01</v>
      </c>
      <c r="U165" s="4">
        <v>0</v>
      </c>
      <c r="V165" s="4">
        <v>0</v>
      </c>
      <c r="W165" s="4">
        <v>16</v>
      </c>
      <c r="X165" s="4">
        <v>911.36</v>
      </c>
      <c r="Y165" s="4">
        <v>577.41</v>
      </c>
    </row>
    <row r="166" spans="1:25" x14ac:dyDescent="0.25">
      <c r="A166" s="2">
        <v>5</v>
      </c>
      <c r="B166" s="2" t="s">
        <v>25</v>
      </c>
      <c r="C166" s="3">
        <v>80</v>
      </c>
      <c r="D166" s="3" t="s">
        <v>44</v>
      </c>
      <c r="E166" s="3">
        <v>1987</v>
      </c>
      <c r="F166" s="4">
        <v>666.06</v>
      </c>
      <c r="G166" s="4">
        <v>95.7</v>
      </c>
      <c r="H166" s="4">
        <v>301.32</v>
      </c>
      <c r="I166" s="4">
        <v>72.819999999999993</v>
      </c>
      <c r="J166" s="4">
        <v>196.21</v>
      </c>
      <c r="K166" s="4">
        <v>269.02999999999997</v>
      </c>
      <c r="L166" s="4">
        <v>183.24</v>
      </c>
      <c r="M166" s="4">
        <v>119.43</v>
      </c>
      <c r="N166" s="4">
        <v>36.29</v>
      </c>
      <c r="O166" s="4">
        <v>7.32</v>
      </c>
      <c r="P166" s="4">
        <v>20.2</v>
      </c>
      <c r="Q166" s="4">
        <v>27.52</v>
      </c>
      <c r="R166" s="4">
        <v>1.44</v>
      </c>
      <c r="S166" s="4">
        <v>18.63</v>
      </c>
      <c r="T166" s="4">
        <v>0.57999999999999996</v>
      </c>
      <c r="U166" s="4">
        <v>0.35</v>
      </c>
      <c r="V166" s="4">
        <v>0</v>
      </c>
      <c r="W166" s="4">
        <v>20.03</v>
      </c>
      <c r="X166" s="4">
        <v>890.41</v>
      </c>
      <c r="Y166" s="4">
        <v>1700.83</v>
      </c>
    </row>
    <row r="167" spans="1:25" x14ac:dyDescent="0.25">
      <c r="A167" s="2">
        <v>5</v>
      </c>
      <c r="B167" s="2" t="s">
        <v>25</v>
      </c>
      <c r="C167" s="3">
        <v>80</v>
      </c>
      <c r="D167" s="3" t="s">
        <v>44</v>
      </c>
      <c r="E167" s="3">
        <v>1992</v>
      </c>
      <c r="F167" s="4">
        <v>836.5</v>
      </c>
      <c r="G167" s="4">
        <v>129.19999999999999</v>
      </c>
      <c r="H167" s="4">
        <v>359.7</v>
      </c>
      <c r="I167" s="4">
        <v>103.53</v>
      </c>
      <c r="J167" s="4">
        <v>244.08</v>
      </c>
      <c r="K167" s="4">
        <v>347.61</v>
      </c>
      <c r="L167" s="4">
        <v>190.13</v>
      </c>
      <c r="M167" s="4">
        <v>124.04</v>
      </c>
      <c r="N167" s="4">
        <v>37.79</v>
      </c>
      <c r="O167" s="4">
        <v>8.11</v>
      </c>
      <c r="P167" s="4">
        <v>20.190000000000001</v>
      </c>
      <c r="Q167" s="4">
        <v>28.3</v>
      </c>
      <c r="R167" s="4">
        <v>1.59</v>
      </c>
      <c r="S167" s="4">
        <v>30.36</v>
      </c>
      <c r="T167" s="4">
        <v>0.39</v>
      </c>
      <c r="U167" s="4">
        <v>0.32</v>
      </c>
      <c r="V167" s="4">
        <v>0</v>
      </c>
      <c r="W167" s="4">
        <v>25.43</v>
      </c>
      <c r="X167" s="4">
        <v>1084.81</v>
      </c>
      <c r="Y167" s="4">
        <v>2022.5</v>
      </c>
    </row>
    <row r="168" spans="1:25" x14ac:dyDescent="0.25">
      <c r="A168" s="2">
        <v>5</v>
      </c>
      <c r="B168" s="2" t="s">
        <v>25</v>
      </c>
      <c r="C168" s="3">
        <v>80</v>
      </c>
      <c r="D168" s="3" t="s">
        <v>44</v>
      </c>
      <c r="E168" s="3">
        <v>1997</v>
      </c>
      <c r="F168" s="4">
        <v>612.98</v>
      </c>
      <c r="G168" s="4">
        <v>145.01</v>
      </c>
      <c r="H168" s="4">
        <v>253.64</v>
      </c>
      <c r="I168" s="4">
        <v>90.96</v>
      </c>
      <c r="J168" s="4">
        <v>123.37</v>
      </c>
      <c r="K168" s="4">
        <v>214.33</v>
      </c>
      <c r="L168" s="4">
        <v>207.21</v>
      </c>
      <c r="M168" s="4">
        <v>135.16</v>
      </c>
      <c r="N168" s="4">
        <v>45.53</v>
      </c>
      <c r="O168" s="4">
        <v>11.53</v>
      </c>
      <c r="P168" s="4">
        <v>14.99</v>
      </c>
      <c r="Q168" s="4">
        <v>26.52</v>
      </c>
      <c r="R168" s="4">
        <v>0.92</v>
      </c>
      <c r="S168" s="4">
        <v>22.85</v>
      </c>
      <c r="T168" s="4">
        <v>0.02</v>
      </c>
      <c r="U168" s="4">
        <v>0</v>
      </c>
      <c r="V168" s="4">
        <v>0</v>
      </c>
      <c r="W168" s="4">
        <v>15.32</v>
      </c>
      <c r="X168" s="4">
        <v>859.36</v>
      </c>
      <c r="Y168" s="4">
        <v>1081.68</v>
      </c>
    </row>
    <row r="169" spans="1:25" x14ac:dyDescent="0.25">
      <c r="A169" s="2">
        <v>5</v>
      </c>
      <c r="B169" s="2" t="s">
        <v>25</v>
      </c>
      <c r="C169" s="3">
        <v>80</v>
      </c>
      <c r="D169" s="3" t="s">
        <v>46</v>
      </c>
      <c r="E169" s="3">
        <v>2003</v>
      </c>
      <c r="F169" s="4">
        <v>657.6</v>
      </c>
      <c r="G169" s="4">
        <v>34.94</v>
      </c>
      <c r="H169" s="4">
        <v>313.66000000000003</v>
      </c>
      <c r="I169" s="4">
        <v>78.56</v>
      </c>
      <c r="J169" s="4">
        <v>230.45</v>
      </c>
      <c r="K169" s="4">
        <v>309.01</v>
      </c>
      <c r="L169" s="4">
        <v>75.25</v>
      </c>
      <c r="M169" s="4">
        <v>54.43</v>
      </c>
      <c r="N169" s="4">
        <v>10.62</v>
      </c>
      <c r="O169" s="4">
        <v>4.05</v>
      </c>
      <c r="P169" s="4">
        <v>6.15</v>
      </c>
      <c r="Q169" s="4">
        <v>10.199999999999999</v>
      </c>
      <c r="R169" s="4">
        <v>0.43</v>
      </c>
      <c r="S169" s="4">
        <v>18.72</v>
      </c>
      <c r="T169" s="4">
        <v>0</v>
      </c>
      <c r="U169" s="4">
        <v>0.53</v>
      </c>
      <c r="V169" s="4">
        <v>0</v>
      </c>
      <c r="W169" s="4">
        <v>9.7799999999999994</v>
      </c>
      <c r="X169" s="4">
        <f>SUM(F169,L169,R169:W169)</f>
        <v>762.31</v>
      </c>
      <c r="Y169" s="4">
        <v>1710.33</v>
      </c>
    </row>
    <row r="170" spans="1:25" x14ac:dyDescent="0.25">
      <c r="A170" s="2">
        <v>5</v>
      </c>
      <c r="B170" s="2" t="s">
        <v>25</v>
      </c>
      <c r="C170" s="3">
        <v>80</v>
      </c>
      <c r="D170" s="3" t="s">
        <v>45</v>
      </c>
      <c r="E170" s="3">
        <v>2007</v>
      </c>
      <c r="F170" s="4">
        <v>715.63</v>
      </c>
      <c r="G170" s="5">
        <v>28.27</v>
      </c>
      <c r="H170" s="5">
        <v>339.04</v>
      </c>
      <c r="I170" s="5">
        <v>94.44</v>
      </c>
      <c r="J170" s="5">
        <v>253.89</v>
      </c>
      <c r="K170" s="5">
        <v>348.33</v>
      </c>
      <c r="L170" s="4">
        <v>41.83</v>
      </c>
      <c r="M170" s="5">
        <v>29.57</v>
      </c>
      <c r="N170" s="5">
        <v>5.16</v>
      </c>
      <c r="O170" s="5">
        <v>3.54</v>
      </c>
      <c r="P170" s="5">
        <v>3.57</v>
      </c>
      <c r="Q170" s="5">
        <v>7.1</v>
      </c>
      <c r="R170" s="4">
        <v>0.37</v>
      </c>
      <c r="S170" s="4">
        <v>28.45</v>
      </c>
      <c r="T170" s="4">
        <v>0</v>
      </c>
      <c r="U170" s="4">
        <v>0</v>
      </c>
      <c r="V170" s="4">
        <v>0</v>
      </c>
      <c r="W170" s="4">
        <v>6.64</v>
      </c>
      <c r="X170" s="4">
        <v>1137.4100000000001</v>
      </c>
      <c r="Y170" s="4">
        <v>2411.6799999999998</v>
      </c>
    </row>
    <row r="171" spans="1:25" x14ac:dyDescent="0.25">
      <c r="A171" s="2">
        <v>5</v>
      </c>
      <c r="B171" s="2" t="s">
        <v>25</v>
      </c>
      <c r="C171" s="3">
        <v>80</v>
      </c>
      <c r="D171" s="3" t="s">
        <v>45</v>
      </c>
      <c r="E171" s="3">
        <v>2012</v>
      </c>
      <c r="F171" s="4">
        <v>505.79</v>
      </c>
      <c r="G171" s="4">
        <v>13.92</v>
      </c>
      <c r="H171" s="4">
        <v>269.02</v>
      </c>
      <c r="I171" s="4">
        <v>43.39</v>
      </c>
      <c r="J171" s="4">
        <v>179.45</v>
      </c>
      <c r="K171" s="4">
        <v>222.84</v>
      </c>
      <c r="L171" s="4">
        <v>12.55</v>
      </c>
      <c r="M171" s="4">
        <v>8.19</v>
      </c>
      <c r="N171" s="4">
        <v>2.2799999999999998</v>
      </c>
      <c r="O171" s="4">
        <v>0.71</v>
      </c>
      <c r="P171" s="4">
        <v>1.38</v>
      </c>
      <c r="Q171" s="4">
        <v>2.08</v>
      </c>
      <c r="R171" s="4">
        <v>0.34</v>
      </c>
      <c r="S171" s="4">
        <v>31.23</v>
      </c>
      <c r="T171" s="4">
        <v>0.01</v>
      </c>
      <c r="U171" s="4">
        <v>0</v>
      </c>
      <c r="V171" s="4">
        <v>0</v>
      </c>
      <c r="W171" s="4">
        <v>9.56</v>
      </c>
      <c r="X171" s="4">
        <v>559.46</v>
      </c>
      <c r="Y171" s="4">
        <v>2915.68</v>
      </c>
    </row>
    <row r="172" spans="1:25" x14ac:dyDescent="0.25">
      <c r="A172" s="2">
        <v>5</v>
      </c>
      <c r="B172" s="2" t="s">
        <v>25</v>
      </c>
      <c r="C172" s="3">
        <v>81</v>
      </c>
      <c r="D172" s="3" t="s">
        <v>47</v>
      </c>
      <c r="E172" s="3">
        <v>1966</v>
      </c>
      <c r="F172" s="4">
        <v>345.88</v>
      </c>
      <c r="G172" s="4">
        <v>127.85</v>
      </c>
      <c r="H172" s="4">
        <v>117.49</v>
      </c>
      <c r="I172" s="4">
        <v>48.1</v>
      </c>
      <c r="J172" s="4">
        <v>52.45</v>
      </c>
      <c r="K172" s="4">
        <v>100.55</v>
      </c>
      <c r="L172" s="4">
        <v>96.66</v>
      </c>
      <c r="M172" s="4">
        <v>22.91</v>
      </c>
      <c r="N172" s="4">
        <v>47.97</v>
      </c>
      <c r="O172" s="4">
        <v>11.35</v>
      </c>
      <c r="P172" s="4">
        <v>14.43</v>
      </c>
      <c r="Q172" s="4">
        <v>25.78</v>
      </c>
      <c r="R172" s="4">
        <v>3.67</v>
      </c>
      <c r="S172" s="4">
        <v>5.98</v>
      </c>
      <c r="T172" s="4">
        <v>0.08</v>
      </c>
      <c r="U172" s="4">
        <v>0.05</v>
      </c>
      <c r="V172" s="4">
        <v>0</v>
      </c>
      <c r="W172" s="4">
        <v>0.8</v>
      </c>
      <c r="X172" s="4">
        <v>453.14</v>
      </c>
      <c r="Y172" s="4">
        <v>344.46</v>
      </c>
    </row>
    <row r="173" spans="1:25" x14ac:dyDescent="0.25">
      <c r="A173" s="2">
        <v>5</v>
      </c>
      <c r="B173" s="2" t="s">
        <v>25</v>
      </c>
      <c r="C173" s="3">
        <v>81</v>
      </c>
      <c r="D173" s="3" t="s">
        <v>47</v>
      </c>
      <c r="E173" s="3">
        <v>1972</v>
      </c>
      <c r="F173" s="4">
        <v>370.36</v>
      </c>
      <c r="G173" s="4">
        <v>134.22999999999999</v>
      </c>
      <c r="H173" s="4">
        <v>125.43</v>
      </c>
      <c r="I173" s="4">
        <v>53.59</v>
      </c>
      <c r="J173" s="4">
        <v>57.12</v>
      </c>
      <c r="K173" s="4">
        <v>110.71</v>
      </c>
      <c r="L173" s="4">
        <v>99.8</v>
      </c>
      <c r="M173" s="4">
        <v>22.45</v>
      </c>
      <c r="N173" s="4">
        <v>47.23</v>
      </c>
      <c r="O173" s="4">
        <v>13.74</v>
      </c>
      <c r="P173" s="4">
        <v>16.38</v>
      </c>
      <c r="Q173" s="4">
        <v>30.12</v>
      </c>
      <c r="R173" s="4">
        <v>5.01</v>
      </c>
      <c r="S173" s="4">
        <v>9.43</v>
      </c>
      <c r="T173" s="4">
        <v>7.0000000000000007E-2</v>
      </c>
      <c r="U173" s="4">
        <v>0.04</v>
      </c>
      <c r="V173" s="4">
        <v>0</v>
      </c>
      <c r="W173" s="4">
        <v>0.94</v>
      </c>
      <c r="X173" s="4">
        <v>485.65</v>
      </c>
      <c r="Y173" s="4">
        <v>443.96</v>
      </c>
    </row>
    <row r="174" spans="1:25" x14ac:dyDescent="0.25">
      <c r="A174" s="2">
        <v>5</v>
      </c>
      <c r="B174" s="2" t="s">
        <v>25</v>
      </c>
      <c r="C174" s="3">
        <v>81</v>
      </c>
      <c r="D174" s="3" t="s">
        <v>48</v>
      </c>
      <c r="E174" s="3">
        <v>1977</v>
      </c>
      <c r="F174" s="4">
        <v>392.96</v>
      </c>
      <c r="G174" s="4">
        <v>-1</v>
      </c>
      <c r="H174" s="4">
        <v>-1</v>
      </c>
      <c r="I174" s="4">
        <v>-1</v>
      </c>
      <c r="J174" s="4">
        <v>-1</v>
      </c>
      <c r="K174" s="4">
        <v>-1</v>
      </c>
      <c r="L174" s="4">
        <v>97.23</v>
      </c>
      <c r="M174" s="4">
        <v>-1</v>
      </c>
      <c r="N174" s="4">
        <v>-1</v>
      </c>
      <c r="O174" s="4">
        <v>-1</v>
      </c>
      <c r="P174" s="4">
        <v>-1</v>
      </c>
      <c r="Q174" s="4">
        <v>-1</v>
      </c>
      <c r="R174" s="4">
        <v>8.06</v>
      </c>
      <c r="S174" s="4">
        <v>10.78</v>
      </c>
      <c r="T174" s="4">
        <v>-1</v>
      </c>
      <c r="U174" s="4">
        <v>-1</v>
      </c>
      <c r="V174" s="4">
        <v>-1</v>
      </c>
      <c r="W174" s="4">
        <v>1.04</v>
      </c>
      <c r="X174" s="4">
        <v>510.18</v>
      </c>
      <c r="Y174" s="4">
        <v>338.23</v>
      </c>
    </row>
    <row r="175" spans="1:25" x14ac:dyDescent="0.25">
      <c r="A175" s="2">
        <v>5</v>
      </c>
      <c r="B175" s="2" t="s">
        <v>25</v>
      </c>
      <c r="C175" s="3">
        <v>81</v>
      </c>
      <c r="D175" s="3" t="s">
        <v>47</v>
      </c>
      <c r="E175" s="3">
        <v>1983</v>
      </c>
      <c r="F175" s="4">
        <v>392.73</v>
      </c>
      <c r="G175" s="4">
        <v>139.08000000000001</v>
      </c>
      <c r="H175" s="4">
        <v>127.05</v>
      </c>
      <c r="I175" s="4">
        <v>56.65</v>
      </c>
      <c r="J175" s="4">
        <v>69.95</v>
      </c>
      <c r="K175" s="4">
        <v>126.6</v>
      </c>
      <c r="L175" s="4">
        <v>100.79</v>
      </c>
      <c r="M175" s="4">
        <v>20.93</v>
      </c>
      <c r="N175" s="4">
        <v>49.95</v>
      </c>
      <c r="O175" s="4">
        <v>10.99</v>
      </c>
      <c r="P175" s="4">
        <v>18.920000000000002</v>
      </c>
      <c r="Q175" s="4">
        <v>29.91</v>
      </c>
      <c r="R175" s="4">
        <v>5</v>
      </c>
      <c r="S175" s="4">
        <v>18.850000000000001</v>
      </c>
      <c r="T175" s="4">
        <v>0.01</v>
      </c>
      <c r="U175" s="4">
        <v>0.02</v>
      </c>
      <c r="V175" s="4">
        <v>0</v>
      </c>
      <c r="W175" s="4">
        <v>1.55</v>
      </c>
      <c r="X175" s="4">
        <v>518.95000000000005</v>
      </c>
      <c r="Y175" s="4">
        <v>546.45000000000005</v>
      </c>
    </row>
    <row r="176" spans="1:25" x14ac:dyDescent="0.25">
      <c r="A176" s="2">
        <v>5</v>
      </c>
      <c r="B176" s="2" t="s">
        <v>25</v>
      </c>
      <c r="C176" s="3">
        <v>81</v>
      </c>
      <c r="D176" s="3" t="s">
        <v>47</v>
      </c>
      <c r="E176" s="3">
        <v>1987</v>
      </c>
      <c r="F176" s="4">
        <v>379.51</v>
      </c>
      <c r="G176" s="4">
        <v>130.66</v>
      </c>
      <c r="H176" s="4">
        <v>127.2</v>
      </c>
      <c r="I176" s="4">
        <v>48.32</v>
      </c>
      <c r="J176" s="4">
        <v>73.33</v>
      </c>
      <c r="K176" s="4">
        <v>121.65</v>
      </c>
      <c r="L176" s="4">
        <v>114.85</v>
      </c>
      <c r="M176" s="4">
        <v>18.62</v>
      </c>
      <c r="N176" s="4">
        <v>56.9</v>
      </c>
      <c r="O176" s="4">
        <v>12.78</v>
      </c>
      <c r="P176" s="4">
        <v>26.55</v>
      </c>
      <c r="Q176" s="4">
        <v>39.340000000000003</v>
      </c>
      <c r="R176" s="4">
        <v>2.86</v>
      </c>
      <c r="S176" s="4">
        <v>12.54</v>
      </c>
      <c r="T176" s="4">
        <v>0.99</v>
      </c>
      <c r="U176" s="4">
        <v>0.45</v>
      </c>
      <c r="V176" s="4">
        <v>0</v>
      </c>
      <c r="W176" s="4">
        <v>1.1399999999999999</v>
      </c>
      <c r="X176" s="4">
        <v>512.35</v>
      </c>
      <c r="Y176" s="4">
        <v>528.66</v>
      </c>
    </row>
    <row r="177" spans="1:25" x14ac:dyDescent="0.25">
      <c r="A177" s="2">
        <v>5</v>
      </c>
      <c r="B177" s="2" t="s">
        <v>25</v>
      </c>
      <c r="C177" s="3">
        <v>81</v>
      </c>
      <c r="D177" s="3" t="s">
        <v>47</v>
      </c>
      <c r="E177" s="3">
        <v>1992</v>
      </c>
      <c r="F177" s="4">
        <v>498.58</v>
      </c>
      <c r="G177" s="4">
        <v>176.66</v>
      </c>
      <c r="H177" s="4">
        <v>157.4</v>
      </c>
      <c r="I177" s="4">
        <v>70.52</v>
      </c>
      <c r="J177" s="4">
        <v>93.99</v>
      </c>
      <c r="K177" s="4">
        <v>164.52</v>
      </c>
      <c r="L177" s="4">
        <v>123.23</v>
      </c>
      <c r="M177" s="4">
        <v>22.9</v>
      </c>
      <c r="N177" s="4">
        <v>59.48</v>
      </c>
      <c r="O177" s="4">
        <v>14.13</v>
      </c>
      <c r="P177" s="4">
        <v>26.73</v>
      </c>
      <c r="Q177" s="4">
        <v>40.85</v>
      </c>
      <c r="R177" s="4">
        <v>3.23</v>
      </c>
      <c r="S177" s="4">
        <v>20.41</v>
      </c>
      <c r="T177" s="4">
        <v>0.68</v>
      </c>
      <c r="U177" s="4">
        <v>0.41</v>
      </c>
      <c r="V177" s="4">
        <v>0</v>
      </c>
      <c r="W177" s="4">
        <v>1.4</v>
      </c>
      <c r="X177" s="4">
        <v>647.94000000000005</v>
      </c>
      <c r="Y177" s="4">
        <v>634.4</v>
      </c>
    </row>
    <row r="178" spans="1:25" x14ac:dyDescent="0.25">
      <c r="A178" s="2">
        <v>5</v>
      </c>
      <c r="B178" s="2" t="s">
        <v>25</v>
      </c>
      <c r="C178" s="3">
        <v>81</v>
      </c>
      <c r="D178" s="3" t="s">
        <v>47</v>
      </c>
      <c r="E178" s="3">
        <v>1997</v>
      </c>
      <c r="F178" s="4">
        <v>392.96</v>
      </c>
      <c r="G178" s="4">
        <v>145.76</v>
      </c>
      <c r="H178" s="4">
        <v>133.22</v>
      </c>
      <c r="I178" s="4">
        <v>54.6</v>
      </c>
      <c r="J178" s="4">
        <v>59.38</v>
      </c>
      <c r="K178" s="4">
        <v>113.98</v>
      </c>
      <c r="L178" s="4">
        <v>97.23</v>
      </c>
      <c r="M178" s="4">
        <v>23.27</v>
      </c>
      <c r="N178" s="4">
        <v>47.5</v>
      </c>
      <c r="O178" s="4">
        <v>11.83</v>
      </c>
      <c r="P178" s="4">
        <v>14.63</v>
      </c>
      <c r="Q178" s="4">
        <v>26.46</v>
      </c>
      <c r="R178" s="4">
        <v>8.06</v>
      </c>
      <c r="S178" s="4">
        <v>10.78</v>
      </c>
      <c r="T178" s="4">
        <v>7.0000000000000007E-2</v>
      </c>
      <c r="U178" s="4">
        <v>0.05</v>
      </c>
      <c r="V178" s="4">
        <v>0</v>
      </c>
      <c r="W178" s="4">
        <v>1.04</v>
      </c>
      <c r="X178" s="4">
        <v>510.18</v>
      </c>
      <c r="Y178" s="4">
        <v>338.23</v>
      </c>
    </row>
    <row r="179" spans="1:25" x14ac:dyDescent="0.25">
      <c r="A179" s="2">
        <v>5</v>
      </c>
      <c r="B179" s="2" t="s">
        <v>25</v>
      </c>
      <c r="C179" s="3">
        <v>81</v>
      </c>
      <c r="D179" s="3" t="s">
        <v>48</v>
      </c>
      <c r="E179" s="3">
        <v>2003</v>
      </c>
      <c r="F179" s="4">
        <v>329.75</v>
      </c>
      <c r="G179" s="4">
        <v>103.62</v>
      </c>
      <c r="H179" s="4">
        <v>109.34</v>
      </c>
      <c r="I179" s="4">
        <v>43.17</v>
      </c>
      <c r="J179" s="4">
        <v>73.63</v>
      </c>
      <c r="K179" s="4">
        <v>116.8</v>
      </c>
      <c r="L179" s="4">
        <v>108.89</v>
      </c>
      <c r="M179" s="4">
        <v>15.33</v>
      </c>
      <c r="N179" s="4">
        <v>53.75</v>
      </c>
      <c r="O179" s="4">
        <v>12.72</v>
      </c>
      <c r="P179" s="4">
        <v>27.09</v>
      </c>
      <c r="Q179" s="4">
        <v>39.81</v>
      </c>
      <c r="R179" s="4">
        <v>17.399999999999999</v>
      </c>
      <c r="S179" s="4">
        <v>13.53</v>
      </c>
      <c r="T179" s="4">
        <v>0.3</v>
      </c>
      <c r="U179" s="4">
        <v>0.19</v>
      </c>
      <c r="V179" s="4">
        <v>0</v>
      </c>
      <c r="W179" s="4">
        <v>1.24</v>
      </c>
      <c r="X179" s="4">
        <f>SUM(F179,L179,R179:W179)</f>
        <v>471.29999999999995</v>
      </c>
      <c r="Y179" s="4">
        <v>564.89</v>
      </c>
    </row>
    <row r="180" spans="1:25" x14ac:dyDescent="0.25">
      <c r="A180" s="2">
        <v>5</v>
      </c>
      <c r="B180" s="2" t="s">
        <v>25</v>
      </c>
      <c r="C180" s="3">
        <v>81</v>
      </c>
      <c r="D180" s="3" t="s">
        <v>48</v>
      </c>
      <c r="E180" s="3">
        <v>2007</v>
      </c>
      <c r="F180" s="4">
        <v>367.42</v>
      </c>
      <c r="G180" s="5">
        <v>101.86</v>
      </c>
      <c r="H180" s="5">
        <v>134.4</v>
      </c>
      <c r="I180" s="5">
        <v>49.89</v>
      </c>
      <c r="J180" s="5">
        <v>81.27</v>
      </c>
      <c r="K180" s="5">
        <v>131.16</v>
      </c>
      <c r="L180" s="4">
        <v>118.72</v>
      </c>
      <c r="M180" s="5">
        <v>13.82</v>
      </c>
      <c r="N180" s="5">
        <v>57.97</v>
      </c>
      <c r="O180" s="5">
        <v>16.510000000000002</v>
      </c>
      <c r="P180" s="5">
        <v>30.42</v>
      </c>
      <c r="Q180" s="5">
        <v>46.94</v>
      </c>
      <c r="R180" s="4">
        <v>2.7</v>
      </c>
      <c r="S180" s="4">
        <v>12.09</v>
      </c>
      <c r="T180" s="4">
        <v>0</v>
      </c>
      <c r="U180" s="4">
        <v>0.01</v>
      </c>
      <c r="V180" s="4">
        <v>0</v>
      </c>
      <c r="W180" s="4">
        <v>0.9</v>
      </c>
      <c r="X180" s="4">
        <v>595.54999999999995</v>
      </c>
      <c r="Y180" s="4">
        <v>682.97</v>
      </c>
    </row>
    <row r="181" spans="1:25" x14ac:dyDescent="0.25">
      <c r="A181" s="2">
        <v>5</v>
      </c>
      <c r="B181" s="2" t="s">
        <v>25</v>
      </c>
      <c r="C181" s="3">
        <v>81</v>
      </c>
      <c r="D181" s="3" t="s">
        <v>48</v>
      </c>
      <c r="E181" s="3">
        <v>2012</v>
      </c>
      <c r="F181" s="4">
        <v>336.96</v>
      </c>
      <c r="G181" s="4">
        <v>90.84</v>
      </c>
      <c r="H181" s="4">
        <v>135.59</v>
      </c>
      <c r="I181" s="4">
        <v>30.02</v>
      </c>
      <c r="J181" s="4">
        <v>80.510000000000005</v>
      </c>
      <c r="K181" s="4">
        <v>110.53</v>
      </c>
      <c r="L181" s="4">
        <v>87.82</v>
      </c>
      <c r="M181" s="4">
        <v>11.05</v>
      </c>
      <c r="N181" s="4">
        <v>44.33</v>
      </c>
      <c r="O181" s="4">
        <v>8.6199999999999992</v>
      </c>
      <c r="P181" s="4">
        <v>23.82</v>
      </c>
      <c r="Q181" s="4">
        <v>32.44</v>
      </c>
      <c r="R181" s="4">
        <v>4.78</v>
      </c>
      <c r="S181" s="4">
        <v>8.9600000000000009</v>
      </c>
      <c r="T181" s="4">
        <v>0.02</v>
      </c>
      <c r="U181" s="4">
        <v>0.01</v>
      </c>
      <c r="V181" s="4">
        <v>0</v>
      </c>
      <c r="W181" s="4">
        <v>1.49</v>
      </c>
      <c r="X181" s="4">
        <v>440.03</v>
      </c>
      <c r="Y181" s="4">
        <v>537.04</v>
      </c>
    </row>
    <row r="182" spans="1:25" x14ac:dyDescent="0.25">
      <c r="A182" s="2">
        <v>5</v>
      </c>
      <c r="B182" s="2" t="s">
        <v>25</v>
      </c>
      <c r="C182" s="3">
        <v>82</v>
      </c>
      <c r="D182" s="3" t="s">
        <v>49</v>
      </c>
      <c r="E182" s="3">
        <v>1966</v>
      </c>
      <c r="F182" s="4">
        <v>153.77000000000001</v>
      </c>
      <c r="G182" s="4">
        <v>54.08</v>
      </c>
      <c r="H182" s="4">
        <v>54.23</v>
      </c>
      <c r="I182" s="4">
        <v>22.55</v>
      </c>
      <c r="J182" s="4">
        <v>22.91</v>
      </c>
      <c r="K182" s="4">
        <v>45.46</v>
      </c>
      <c r="L182" s="4">
        <v>27.4</v>
      </c>
      <c r="M182" s="4">
        <v>11.98</v>
      </c>
      <c r="N182" s="4">
        <v>9.5500000000000007</v>
      </c>
      <c r="O182" s="4">
        <v>2.89</v>
      </c>
      <c r="P182" s="4">
        <v>2.97</v>
      </c>
      <c r="Q182" s="4">
        <v>5.87</v>
      </c>
      <c r="R182" s="4">
        <v>1.26</v>
      </c>
      <c r="S182" s="4">
        <v>4.95</v>
      </c>
      <c r="T182" s="4">
        <v>0.31</v>
      </c>
      <c r="U182" s="4">
        <v>0.05</v>
      </c>
      <c r="V182" s="4">
        <v>0</v>
      </c>
      <c r="W182" s="4">
        <v>30.81</v>
      </c>
      <c r="X182" s="4">
        <v>218.54</v>
      </c>
      <c r="Y182" s="4">
        <v>230.72</v>
      </c>
    </row>
    <row r="183" spans="1:25" x14ac:dyDescent="0.25">
      <c r="A183" s="2">
        <v>5</v>
      </c>
      <c r="B183" s="2" t="s">
        <v>25</v>
      </c>
      <c r="C183" s="3">
        <v>82</v>
      </c>
      <c r="D183" s="3" t="s">
        <v>49</v>
      </c>
      <c r="E183" s="3">
        <v>1972</v>
      </c>
      <c r="F183" s="4">
        <v>184.63</v>
      </c>
      <c r="G183" s="4">
        <v>71.37</v>
      </c>
      <c r="H183" s="4">
        <v>63.48</v>
      </c>
      <c r="I183" s="4">
        <v>25.27</v>
      </c>
      <c r="J183" s="4">
        <v>24.52</v>
      </c>
      <c r="K183" s="4">
        <v>49.79</v>
      </c>
      <c r="L183" s="4">
        <v>37.630000000000003</v>
      </c>
      <c r="M183" s="4">
        <v>16.72</v>
      </c>
      <c r="N183" s="4">
        <v>13.2</v>
      </c>
      <c r="O183" s="4">
        <v>3.78</v>
      </c>
      <c r="P183" s="4">
        <v>3.94</v>
      </c>
      <c r="Q183" s="4">
        <v>7.71</v>
      </c>
      <c r="R183" s="4">
        <v>0.54</v>
      </c>
      <c r="S183" s="4">
        <v>5.64</v>
      </c>
      <c r="T183" s="4">
        <v>0.09</v>
      </c>
      <c r="U183" s="4">
        <v>0.05</v>
      </c>
      <c r="V183" s="4">
        <v>0</v>
      </c>
      <c r="W183" s="4">
        <v>56.85</v>
      </c>
      <c r="X183" s="4">
        <v>285.44</v>
      </c>
      <c r="Y183" s="4">
        <v>307.73</v>
      </c>
    </row>
    <row r="184" spans="1:25" x14ac:dyDescent="0.25">
      <c r="A184" s="2">
        <v>5</v>
      </c>
      <c r="B184" s="2" t="s">
        <v>25</v>
      </c>
      <c r="C184" s="3">
        <v>82</v>
      </c>
      <c r="D184" s="3" t="s">
        <v>50</v>
      </c>
      <c r="E184" s="3">
        <v>1977</v>
      </c>
      <c r="F184" s="4">
        <v>201.76</v>
      </c>
      <c r="G184" s="4">
        <v>-1</v>
      </c>
      <c r="H184" s="4">
        <v>-1</v>
      </c>
      <c r="I184" s="4">
        <v>-1</v>
      </c>
      <c r="J184" s="4">
        <v>-1</v>
      </c>
      <c r="K184" s="4">
        <v>-1</v>
      </c>
      <c r="L184" s="4">
        <v>43.8</v>
      </c>
      <c r="M184" s="4">
        <v>-1</v>
      </c>
      <c r="N184" s="4">
        <v>-1</v>
      </c>
      <c r="O184" s="4">
        <v>-1</v>
      </c>
      <c r="P184" s="4">
        <v>-1</v>
      </c>
      <c r="Q184" s="4">
        <v>-1</v>
      </c>
      <c r="R184" s="4">
        <v>0.81</v>
      </c>
      <c r="S184" s="4">
        <v>7.08</v>
      </c>
      <c r="T184" s="4">
        <v>-1</v>
      </c>
      <c r="U184" s="4">
        <v>-1</v>
      </c>
      <c r="V184" s="4">
        <v>-1</v>
      </c>
      <c r="W184" s="4">
        <v>69.2</v>
      </c>
      <c r="X184" s="4">
        <v>322.70999999999998</v>
      </c>
      <c r="Y184" s="4">
        <v>313.93</v>
      </c>
    </row>
    <row r="185" spans="1:25" x14ac:dyDescent="0.25">
      <c r="A185" s="2">
        <v>5</v>
      </c>
      <c r="B185" s="2" t="s">
        <v>25</v>
      </c>
      <c r="C185" s="3">
        <v>82</v>
      </c>
      <c r="D185" s="3" t="s">
        <v>49</v>
      </c>
      <c r="E185" s="3">
        <v>1983</v>
      </c>
      <c r="F185" s="4">
        <v>184.69</v>
      </c>
      <c r="G185" s="4">
        <v>67.209999999999994</v>
      </c>
      <c r="H185" s="4">
        <v>54.68</v>
      </c>
      <c r="I185" s="4">
        <v>27.31</v>
      </c>
      <c r="J185" s="4">
        <v>35.49</v>
      </c>
      <c r="K185" s="4">
        <v>62.8</v>
      </c>
      <c r="L185" s="4">
        <v>47.1</v>
      </c>
      <c r="M185" s="4">
        <v>20.05</v>
      </c>
      <c r="N185" s="4">
        <v>15.62</v>
      </c>
      <c r="O185" s="4">
        <v>4.49</v>
      </c>
      <c r="P185" s="4">
        <v>6.94</v>
      </c>
      <c r="Q185" s="4">
        <v>11.42</v>
      </c>
      <c r="R185" s="4">
        <v>1.57</v>
      </c>
      <c r="S185" s="4">
        <v>10.02</v>
      </c>
      <c r="T185" s="4">
        <v>0.04</v>
      </c>
      <c r="U185" s="4">
        <v>7.0000000000000007E-2</v>
      </c>
      <c r="V185" s="4">
        <v>0</v>
      </c>
      <c r="W185" s="4">
        <v>70.790000000000006</v>
      </c>
      <c r="X185" s="4">
        <v>314.27</v>
      </c>
      <c r="Y185" s="4">
        <v>392.58</v>
      </c>
    </row>
    <row r="186" spans="1:25" x14ac:dyDescent="0.25">
      <c r="A186" s="2">
        <v>5</v>
      </c>
      <c r="B186" s="2" t="s">
        <v>25</v>
      </c>
      <c r="C186" s="3">
        <v>82</v>
      </c>
      <c r="D186" s="3" t="s">
        <v>49</v>
      </c>
      <c r="E186" s="3">
        <v>1987</v>
      </c>
      <c r="F186" s="4">
        <v>158.15</v>
      </c>
      <c r="G186" s="4">
        <v>53.73</v>
      </c>
      <c r="H186" s="4">
        <v>51.32</v>
      </c>
      <c r="I186" s="4">
        <v>21.94</v>
      </c>
      <c r="J186" s="4">
        <v>31.17</v>
      </c>
      <c r="K186" s="4">
        <v>53.1</v>
      </c>
      <c r="L186" s="4">
        <v>48.84</v>
      </c>
      <c r="M186" s="4">
        <v>17.5</v>
      </c>
      <c r="N186" s="4">
        <v>18.170000000000002</v>
      </c>
      <c r="O186" s="4">
        <v>4.71</v>
      </c>
      <c r="P186" s="4">
        <v>8.4600000000000009</v>
      </c>
      <c r="Q186" s="4">
        <v>13.17</v>
      </c>
      <c r="R186" s="4">
        <v>0.38</v>
      </c>
      <c r="S186" s="4">
        <v>8.42</v>
      </c>
      <c r="T186" s="4">
        <v>0.04</v>
      </c>
      <c r="U186" s="4">
        <v>0.04</v>
      </c>
      <c r="V186" s="4">
        <v>0</v>
      </c>
      <c r="W186" s="4">
        <v>43.69</v>
      </c>
      <c r="X186" s="4">
        <v>259.57</v>
      </c>
      <c r="Y186" s="4">
        <v>371.33</v>
      </c>
    </row>
    <row r="187" spans="1:25" x14ac:dyDescent="0.25">
      <c r="A187" s="2">
        <v>5</v>
      </c>
      <c r="B187" s="2" t="s">
        <v>25</v>
      </c>
      <c r="C187" s="3">
        <v>82</v>
      </c>
      <c r="D187" s="3" t="s">
        <v>49</v>
      </c>
      <c r="E187" s="3">
        <v>1992</v>
      </c>
      <c r="F187" s="4">
        <v>202.48</v>
      </c>
      <c r="G187" s="4">
        <v>71.47</v>
      </c>
      <c r="H187" s="4">
        <v>61.88</v>
      </c>
      <c r="I187" s="4">
        <v>30.97</v>
      </c>
      <c r="J187" s="4">
        <v>38.159999999999997</v>
      </c>
      <c r="K187" s="4">
        <v>69.13</v>
      </c>
      <c r="L187" s="4">
        <v>56.21</v>
      </c>
      <c r="M187" s="4">
        <v>22.34</v>
      </c>
      <c r="N187" s="4">
        <v>20.22</v>
      </c>
      <c r="O187" s="4">
        <v>5.2</v>
      </c>
      <c r="P187" s="4">
        <v>8.44</v>
      </c>
      <c r="Q187" s="4">
        <v>13.65</v>
      </c>
      <c r="R187" s="4">
        <v>0.48</v>
      </c>
      <c r="S187" s="4">
        <v>13.71</v>
      </c>
      <c r="T187" s="4">
        <v>0.02</v>
      </c>
      <c r="U187" s="4">
        <v>0.04</v>
      </c>
      <c r="V187" s="4">
        <v>0</v>
      </c>
      <c r="W187" s="4">
        <v>54.64</v>
      </c>
      <c r="X187" s="4">
        <v>327.57</v>
      </c>
      <c r="Y187" s="4">
        <v>422.95</v>
      </c>
    </row>
    <row r="188" spans="1:25" x14ac:dyDescent="0.25">
      <c r="A188" s="2">
        <v>5</v>
      </c>
      <c r="B188" s="2" t="s">
        <v>25</v>
      </c>
      <c r="C188" s="3">
        <v>82</v>
      </c>
      <c r="D188" s="3" t="s">
        <v>49</v>
      </c>
      <c r="E188" s="3">
        <v>1997</v>
      </c>
      <c r="F188" s="4">
        <v>201.76</v>
      </c>
      <c r="G188" s="4">
        <v>79.22</v>
      </c>
      <c r="H188" s="4">
        <v>67.09</v>
      </c>
      <c r="I188" s="4">
        <v>27.11</v>
      </c>
      <c r="J188" s="4">
        <v>28.34</v>
      </c>
      <c r="K188" s="4">
        <v>55.45</v>
      </c>
      <c r="L188" s="4">
        <v>43.8</v>
      </c>
      <c r="M188" s="4">
        <v>20.12</v>
      </c>
      <c r="N188" s="4">
        <v>14.87</v>
      </c>
      <c r="O188" s="4">
        <v>4.38</v>
      </c>
      <c r="P188" s="4">
        <v>4.43</v>
      </c>
      <c r="Q188" s="4">
        <v>8.81</v>
      </c>
      <c r="R188" s="4">
        <v>0.81</v>
      </c>
      <c r="S188" s="4">
        <v>7.08</v>
      </c>
      <c r="T188" s="4">
        <v>0.04</v>
      </c>
      <c r="U188" s="4">
        <v>0.03</v>
      </c>
      <c r="V188" s="4">
        <v>0</v>
      </c>
      <c r="W188" s="4">
        <v>69.2</v>
      </c>
      <c r="X188" s="4">
        <v>322.70999999999998</v>
      </c>
      <c r="Y188" s="4">
        <v>313.93</v>
      </c>
    </row>
    <row r="189" spans="1:25" x14ac:dyDescent="0.25">
      <c r="A189" s="2">
        <v>5</v>
      </c>
      <c r="B189" s="2" t="s">
        <v>25</v>
      </c>
      <c r="C189" s="3">
        <v>82</v>
      </c>
      <c r="D189" s="3" t="s">
        <v>51</v>
      </c>
      <c r="E189" s="3">
        <v>2003</v>
      </c>
      <c r="F189" s="4">
        <v>114.11</v>
      </c>
      <c r="G189" s="4">
        <v>31.75</v>
      </c>
      <c r="H189" s="4">
        <v>39.61</v>
      </c>
      <c r="I189" s="4">
        <v>16.62</v>
      </c>
      <c r="J189" s="4">
        <v>26.12</v>
      </c>
      <c r="K189" s="4">
        <v>42.75</v>
      </c>
      <c r="L189" s="4">
        <v>31.61</v>
      </c>
      <c r="M189" s="4">
        <v>7.14</v>
      </c>
      <c r="N189" s="4">
        <v>13.26</v>
      </c>
      <c r="O189" s="4">
        <v>3.81</v>
      </c>
      <c r="P189" s="4">
        <v>7.41</v>
      </c>
      <c r="Q189" s="4">
        <v>11.21</v>
      </c>
      <c r="R189" s="4">
        <v>0.44</v>
      </c>
      <c r="S189" s="4">
        <v>4.46</v>
      </c>
      <c r="T189" s="4">
        <v>0.03</v>
      </c>
      <c r="U189" s="4">
        <v>2.83</v>
      </c>
      <c r="V189" s="4">
        <v>0</v>
      </c>
      <c r="W189" s="4">
        <v>24.79</v>
      </c>
      <c r="X189" s="4">
        <f>SUM(F189,L189,R189:W189)</f>
        <v>178.27</v>
      </c>
      <c r="Y189" s="4">
        <v>268.33999999999997</v>
      </c>
    </row>
    <row r="190" spans="1:25" x14ac:dyDescent="0.25">
      <c r="A190" s="2">
        <v>5</v>
      </c>
      <c r="B190" s="2" t="s">
        <v>25</v>
      </c>
      <c r="C190" s="3">
        <v>82</v>
      </c>
      <c r="D190" s="3" t="s">
        <v>50</v>
      </c>
      <c r="E190" s="3">
        <v>2007</v>
      </c>
      <c r="F190" s="4">
        <v>119.36</v>
      </c>
      <c r="G190" s="5">
        <v>28.36</v>
      </c>
      <c r="H190" s="5">
        <v>45.7</v>
      </c>
      <c r="I190" s="5">
        <v>19.18</v>
      </c>
      <c r="J190" s="5">
        <v>26.12</v>
      </c>
      <c r="K190" s="5">
        <v>45.3</v>
      </c>
      <c r="L190" s="4">
        <v>26.79</v>
      </c>
      <c r="M190" s="5">
        <v>5.89</v>
      </c>
      <c r="N190" s="5">
        <v>11.17</v>
      </c>
      <c r="O190" s="5">
        <v>4.22</v>
      </c>
      <c r="P190" s="5">
        <v>5.52</v>
      </c>
      <c r="Q190" s="5">
        <v>9.74</v>
      </c>
      <c r="R190" s="4">
        <v>0.71</v>
      </c>
      <c r="S190" s="4">
        <v>7.19</v>
      </c>
      <c r="T190" s="4">
        <v>0.02</v>
      </c>
      <c r="U190" s="4">
        <v>0</v>
      </c>
      <c r="V190" s="4">
        <v>0</v>
      </c>
      <c r="W190" s="4">
        <v>26.13</v>
      </c>
      <c r="X190" s="4">
        <v>246.73</v>
      </c>
      <c r="Y190" s="4">
        <v>319.72000000000003</v>
      </c>
    </row>
    <row r="191" spans="1:25" x14ac:dyDescent="0.25">
      <c r="A191" s="2">
        <v>5</v>
      </c>
      <c r="B191" s="2" t="s">
        <v>25</v>
      </c>
      <c r="C191" s="3">
        <v>82</v>
      </c>
      <c r="D191" s="3" t="s">
        <v>51</v>
      </c>
      <c r="E191" s="3">
        <v>2012</v>
      </c>
      <c r="F191" s="4">
        <v>89.36</v>
      </c>
      <c r="G191" s="4">
        <v>16.53</v>
      </c>
      <c r="H191" s="4">
        <v>38.9</v>
      </c>
      <c r="I191" s="4">
        <v>10.18</v>
      </c>
      <c r="J191" s="4">
        <v>23.76</v>
      </c>
      <c r="K191" s="4">
        <v>33.94</v>
      </c>
      <c r="L191" s="4">
        <v>14.58</v>
      </c>
      <c r="M191" s="4">
        <v>2.56</v>
      </c>
      <c r="N191" s="4">
        <v>6.5</v>
      </c>
      <c r="O191" s="4">
        <v>1.7</v>
      </c>
      <c r="P191" s="4">
        <v>3.82</v>
      </c>
      <c r="Q191" s="4">
        <v>5.52</v>
      </c>
      <c r="R191" s="4">
        <v>1.47</v>
      </c>
      <c r="S191" s="4">
        <v>7.81</v>
      </c>
      <c r="T191" s="4">
        <v>0.03</v>
      </c>
      <c r="U191" s="4">
        <v>0</v>
      </c>
      <c r="V191" s="4">
        <v>0</v>
      </c>
      <c r="W191" s="4">
        <v>16.95</v>
      </c>
      <c r="X191" s="4">
        <v>130.19999999999999</v>
      </c>
      <c r="Y191" s="4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Arunkiran, T (ICRISAT-IN)</dc:creator>
  <cp:lastModifiedBy>Arunkiran, T (ICRISAT-IN)</cp:lastModifiedBy>
  <dcterms:created xsi:type="dcterms:W3CDTF">2015-07-07T08:42:09Z</dcterms:created>
  <dcterms:modified xsi:type="dcterms:W3CDTF">2015-07-07T08:42:09Z</dcterms:modified>
</cp:coreProperties>
</file>