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ptiste\Documents\PhD\Projects\RL_CS\Test on MCCL\"/>
    </mc:Choice>
  </mc:AlternateContent>
  <xr:revisionPtr revIDLastSave="0" documentId="13_ncr:1_{E61B6337-3ABA-40A5-A769-7CC0CB308E9C}" xr6:coauthVersionLast="47" xr6:coauthVersionMax="47" xr10:uidLastSave="{00000000-0000-0000-0000-000000000000}"/>
  <bookViews>
    <workbookView xWindow="-120" yWindow="-120" windowWidth="29040" windowHeight="15720" xr2:uid="{1B5AEDEC-84E7-44BD-B71E-F0DAE0B73AF1}"/>
  </bookViews>
  <sheets>
    <sheet name="plot_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<sst xmlns="http://schemas.openxmlformats.org/spreadsheetml/2006/main" count="5" uniqueCount="5">
  <si>
    <t>Sample Size</t>
  </si>
  <si>
    <t>Annealing</t>
  </si>
  <si>
    <t>Random</t>
  </si>
  <si>
    <t>Quadruplets</t>
  </si>
  <si>
    <t>Quintuplets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</si>
</sst>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plot_res!$B$1</c:f>
              <c:strCache>
                <c:ptCount val="1"/>
                <c:pt idx="0">
                  <c:v>Annealing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plot_res!$B$2:$B$20</c:f>
              <c:numCache>
                <c:formatCode>General</c:formatCode>
                <c:ptCount val="19"/>
                <c:pt idx="0">
                  <c:v>4.0899999999999999E-3</c:v>
                </c:pt>
                <c:pt idx="1">
                  <c:v>3.5799999999999998E-3</c:v>
                </c:pt>
                <c:pt idx="2">
                  <c:v>3.1700000000000001E-3</c:v>
                </c:pt>
                <c:pt idx="3">
                  <c:v>2.7899999999999999E-3</c:v>
                </c:pt>
                <c:pt idx="4">
                  <c:v>2.6099999999999999E-3</c:v>
                </c:pt>
                <c:pt idx="5">
                  <c:v>2.3900000000000002E-3</c:v>
                </c:pt>
                <c:pt idx="6">
                  <c:v>2.2399999999999998E-3</c:v>
                </c:pt>
                <c:pt idx="7">
                  <c:v>2.1299999999999999E-3</c:v>
                </c:pt>
                <c:pt idx="8">
                  <c:v>2.0200000000000001E-3</c:v>
                </c:pt>
                <c:pt idx="9">
                  <c:v>1.6000000000000001E-3</c:v>
                </c:pt>
                <c:pt idx="10">
                  <c:v>1.15E-3</c:v>
                </c:pt>
                <c:pt idx="11">
                  <c:v>8.3000000000000001E-4</c:v>
                </c:pt>
                <c:pt idx="12">
                  <c:v>6.9999999999999999E-4</c:v>
                </c:pt>
                <c:pt idx="13">
                  <c:v>5.8E-4</c:v>
                </c:pt>
                <c:pt idx="14">
                  <c:v>4.6999999999999999E-4</c:v>
                </c:pt>
                <c:pt idx="15">
                  <c:v>3.6000000000000002E-4</c:v>
                </c:pt>
                <c:pt idx="16">
                  <c:v>2.9999999999999997E-4</c:v>
                </c:pt>
                <c:pt idx="17">
                  <c:v>2.7E-4</c:v>
                </c:pt>
                <c:pt idx="18">
                  <c:v>2.4000000000000001E-4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F-4972-86A8-C99FC442EC9D}"/>
            </c:ext>
          </c:extLst>
        </c:ser>
        <c:ser>
          <c:idx val="1"/>
          <c:order val="1"/>
          <c:tx>
            <c:strRef>
              <c:f>plot_res!$C$1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plot_res!$C$2:$C$20</c:f>
              <c:numCache>
                <c:formatCode>General</c:formatCode>
                <c:ptCount val="19"/>
                <c:pt idx="0">
                  <c:v>6.94E-3</c:v>
                </c:pt>
                <c:pt idx="1">
                  <c:v>6.3299999999999997E-3</c:v>
                </c:pt>
                <c:pt idx="2">
                  <c:v>5.3200000000000001E-3</c:v>
                </c:pt>
                <c:pt idx="3">
                  <c:v>4.7999999999999996E-3</c:v>
                </c:pt>
                <c:pt idx="4">
                  <c:v>4.4299999999999999E-3</c:v>
                </c:pt>
                <c:pt idx="5">
                  <c:v>4.1599999999999996E-3</c:v>
                </c:pt>
                <c:pt idx="6">
                  <c:v>3.7699999999999999E-3</c:v>
                </c:pt>
                <c:pt idx="7">
                  <c:v>3.5599999999999998E-3</c:v>
                </c:pt>
                <c:pt idx="8">
                  <c:v>3.64E-3</c:v>
                </c:pt>
                <c:pt idx="9">
                  <c:v>3.0500000000000002E-3</c:v>
                </c:pt>
                <c:pt idx="10">
                  <c:v>2.7399999999999998E-3</c:v>
                </c:pt>
                <c:pt idx="11">
                  <c:v>2.5699999999999998E-3</c:v>
                </c:pt>
                <c:pt idx="12">
                  <c:v>2.4499999999999999E-3</c:v>
                </c:pt>
                <c:pt idx="13">
                  <c:v>2.3900000000000002E-3</c:v>
                </c:pt>
                <c:pt idx="14">
                  <c:v>2.3400000000000001E-3</c:v>
                </c:pt>
                <c:pt idx="15">
                  <c:v>2.3600000000000001E-3</c:v>
                </c:pt>
                <c:pt idx="16">
                  <c:v>2.3500000000000001E-3</c:v>
                </c:pt>
                <c:pt idx="17">
                  <c:v>2.3800000000000002E-3</c:v>
                </c:pt>
                <c:pt idx="18">
                  <c:v>2.3700000000000001E-3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F-4972-86A8-C99FC442EC9D}"/>
            </c:ext>
          </c:extLst>
        </c:ser>
        <c:ser>
          <c:idx val="2"/>
          <c:order val="2"/>
          <c:tx>
            <c:strRef>
              <c:f>plot_res!$D$1</c:f>
              <c:strCache>
                <c:ptCount val="1"/>
                <c:pt idx="0">
                  <c:v>Quadruplets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plot_res!$D$2:$D$20</c:f>
              <c:numCache>
                <c:formatCode>General</c:formatCode>
                <c:ptCount val="19"/>
                <c:pt idx="0">
                  <c:v>7.0299999999999998E-3</c:v>
                </c:pt>
                <c:pt idx="1">
                  <c:v>6.2899999999999996E-3</c:v>
                </c:pt>
                <c:pt idx="2">
                  <c:v>5.8599999999999998E-3</c:v>
                </c:pt>
                <c:pt idx="3">
                  <c:v>5.5599999999999998E-3</c:v>
                </c:pt>
                <c:pt idx="4">
                  <c:v>5.4000000000000003E-3</c:v>
                </c:pt>
                <c:pt idx="5">
                  <c:v>5.1500000000000001E-3</c:v>
                </c:pt>
                <c:pt idx="6">
                  <c:v>5.28E-3</c:v>
                </c:pt>
                <c:pt idx="7">
                  <c:v>5.1599999999999997E-3</c:v>
                </c:pt>
                <c:pt idx="8">
                  <c:v>5.2599999999999999E-3</c:v>
                </c:pt>
                <c:pt idx="9">
                  <c:v>5.0200000000000002E-3</c:v>
                </c:pt>
                <c:pt idx="10">
                  <c:v>4.8799999999999998E-3</c:v>
                </c:pt>
                <c:pt idx="11">
                  <c:v>5.3400000000000001E-3</c:v>
                </c:pt>
                <c:pt idx="12">
                  <c:v>4.8599999999999997E-3</c:v>
                </c:pt>
                <c:pt idx="13">
                  <c:v>5.0800000000000003E-3</c:v>
                </c:pt>
                <c:pt idx="14">
                  <c:v>4.9100000000000003E-3</c:v>
                </c:pt>
                <c:pt idx="15">
                  <c:v>5.0099999999999997E-3</c:v>
                </c:pt>
                <c:pt idx="16">
                  <c:v>4.9199999999999999E-3</c:v>
                </c:pt>
                <c:pt idx="17">
                  <c:v>4.9899999999999996E-3</c:v>
                </c:pt>
                <c:pt idx="18">
                  <c:v>4.7299999999999998E-3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DF-4972-86A8-C99FC442EC9D}"/>
            </c:ext>
          </c:extLst>
        </c:ser>
        <c:ser>
          <c:idx val="3"/>
          <c:order val="3"/>
          <c:tx>
            <c:strRef>
              <c:f>plot_res!$E$1</c:f>
              <c:strCache>
                <c:ptCount val="1"/>
                <c:pt idx="0">
                  <c:v>Quintuplets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plot_res!$A$2:$A$20</c:f>
              <c:numCache>
                <c:formatCode>General</c:formatCode>
                <c:ptCount val="1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150</c:v>
                </c:pt>
                <c:pt idx="10">
                  <c:v>175</c:v>
                </c:pt>
                <c:pt idx="11">
                  <c:v>200</c:v>
                </c:pt>
                <c:pt idx="12">
                  <c:v>225</c:v>
                </c:pt>
                <c:pt idx="13">
                  <c:v>250</c:v>
                </c:pt>
                <c:pt idx="14">
                  <c:v>275</c:v>
                </c:pt>
                <c:pt idx="15">
                  <c:v>300</c:v>
                </c:pt>
                <c:pt idx="16">
                  <c:v>325</c:v>
                </c:pt>
                <c:pt idx="17">
                  <c:v>350</c:v>
                </c:pt>
                <c:pt idx="18">
                  <c:v>375</c:v>
                </c:pt>
              </c:numCache>
            </c:numRef>
          </c:xVal>
          <c:yVal>
            <c:numRef>
              <c:f>plot_res!$E$2:$E$20</c:f>
              <c:numCache>
                <c:formatCode>General</c:formatCode>
                <c:ptCount val="19"/>
                <c:pt idx="0">
                  <c:v>6.8599999999999998E-3</c:v>
                </c:pt>
                <c:pt idx="1">
                  <c:v>6.11E-3</c:v>
                </c:pt>
                <c:pt idx="2">
                  <c:v>5.62E-3</c:v>
                </c:pt>
                <c:pt idx="3">
                  <c:v>4.8500000000000001E-3</c:v>
                </c:pt>
                <c:pt idx="4">
                  <c:v>4.7099999999999998E-3</c:v>
                </c:pt>
                <c:pt idx="5">
                  <c:v>4.4799999999999996E-3</c:v>
                </c:pt>
                <c:pt idx="6">
                  <c:v>4.4600000000000004E-3</c:v>
                </c:pt>
                <c:pt idx="7">
                  <c:v>4.28E-3</c:v>
                </c:pt>
                <c:pt idx="8">
                  <c:v>3.9500000000000004E-3</c:v>
                </c:pt>
                <c:pt idx="9">
                  <c:v>3.79E-3</c:v>
                </c:pt>
                <c:pt idx="10">
                  <c:v>3.5000000000000001E-3</c:v>
                </c:pt>
                <c:pt idx="11">
                  <c:v>3.46E-3</c:v>
                </c:pt>
                <c:pt idx="12">
                  <c:v>3.5599999999999998E-3</c:v>
                </c:pt>
                <c:pt idx="13">
                  <c:v>3.3500000000000001E-3</c:v>
                </c:pt>
                <c:pt idx="14">
                  <c:v>3.46E-3</c:v>
                </c:pt>
                <c:pt idx="15">
                  <c:v>3.49E-3</c:v>
                </c:pt>
                <c:pt idx="16">
                  <c:v>3.6099999999999999E-3</c:v>
                </c:pt>
                <c:pt idx="17">
                  <c:v>3.29E-3</c:v>
                </c:pt>
                <c:pt idx="18">
                  <c:v>3.32E-3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DF-4972-86A8-C99FC442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98735"/>
        <c:axId val="714603055"/>
      </c:scatterChart>
      <c:valAx>
        <c:axId val="7145987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03055"/>
        <c:crosses val="autoZero"/>
        <c:crossBetween val="midCat"/>
      </c:valAx>
      <c:valAx>
        <c:axId val="71460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</a:t>
                </a:r>
                <a:r>
                  <a:rPr lang="en-US" baseline="0"/>
                  <a:t> to the maximum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37113981786657"/>
          <c:y val="3.2560020038513118E-2"/>
          <c:w val="0.11576881622883591"/>
          <c:h val="0.21978167352862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plot_res!$B$1</c:f>
              <c:strCache>
                <c:ptCount val="1"/>
                <c:pt idx="0">
                  <c:v>Annealing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plot_res!$H$2:$H$20</c:f>
              <c:numCache>
                <c:formatCode>General</c:formatCode>
                <c:ptCount val="19"/>
                <c:pt idx="0">
                  <c:v>-2.3882766919926581</c:v>
                </c:pt>
                <c:pt idx="1">
                  <c:v>-2.4461169733561254</c:v>
                </c:pt>
                <c:pt idx="2">
                  <c:v>-2.4989407377822483</c:v>
                </c:pt>
                <c:pt idx="3">
                  <c:v>-2.5543957967264026</c:v>
                </c:pt>
                <c:pt idx="4">
                  <c:v>-2.5833594926617192</c:v>
                </c:pt>
                <c:pt idx="5">
                  <c:v>-2.6216020990518625</c:v>
                </c:pt>
                <c:pt idx="6">
                  <c:v>-2.6497519816658373</c:v>
                </c:pt>
                <c:pt idx="7">
                  <c:v>-2.6716203965612624</c:v>
                </c:pt>
                <c:pt idx="8">
                  <c:v>-2.6946486305533761</c:v>
                </c:pt>
                <c:pt idx="9">
                  <c:v>-2.795880017344075</c:v>
                </c:pt>
                <c:pt idx="10">
                  <c:v>-2.9393021596463882</c:v>
                </c:pt>
                <c:pt idx="11">
                  <c:v>-3.0809219076239263</c:v>
                </c:pt>
                <c:pt idx="12">
                  <c:v>-3.1549019599857431</c:v>
                </c:pt>
                <c:pt idx="13">
                  <c:v>-3.2365720064370627</c:v>
                </c:pt>
                <c:pt idx="14">
                  <c:v>-3.3279021420642825</c:v>
                </c:pt>
                <c:pt idx="15">
                  <c:v>-3.4436974992327127</c:v>
                </c:pt>
                <c:pt idx="16">
                  <c:v>-3.5228787452803374</c:v>
                </c:pt>
                <c:pt idx="17">
                  <c:v>-3.5686362358410126</c:v>
                </c:pt>
                <c:pt idx="18">
                  <c:v>-3.6197887582883941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2-44DA-9C42-9EEBF441D649}"/>
            </c:ext>
          </c:extLst>
        </c:ser>
        <c:ser>
          <c:idx val="1"/>
          <c:order val="1"/>
          <c:tx>
            <c:strRef>
              <c:f>plot_res!$C$1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plot_res!$I$2:$I$20</c:f>
              <c:numCache>
                <c:formatCode>General</c:formatCode>
                <c:ptCount val="19"/>
                <c:pt idx="0">
                  <c:v>-2.1586405295451452</c:v>
                </c:pt>
                <c:pt idx="1">
                  <c:v>-2.1985962899826448</c:v>
                </c:pt>
                <c:pt idx="2">
                  <c:v>-2.2740883677049517</c:v>
                </c:pt>
                <c:pt idx="3">
                  <c:v>-2.3187587626244128</c:v>
                </c:pt>
                <c:pt idx="4">
                  <c:v>-2.3535962737769305</c:v>
                </c:pt>
                <c:pt idx="5">
                  <c:v>-2.3809066693732572</c:v>
                </c:pt>
                <c:pt idx="6">
                  <c:v>-2.423658649794207</c:v>
                </c:pt>
                <c:pt idx="7">
                  <c:v>-2.4485500020271247</c:v>
                </c:pt>
                <c:pt idx="8">
                  <c:v>-2.4388986163509441</c:v>
                </c:pt>
                <c:pt idx="9">
                  <c:v>-2.5157001606532141</c:v>
                </c:pt>
                <c:pt idx="10">
                  <c:v>-2.5622494371796121</c:v>
                </c:pt>
                <c:pt idx="11">
                  <c:v>-2.5900668766687054</c:v>
                </c:pt>
                <c:pt idx="12">
                  <c:v>-2.6108339156354674</c:v>
                </c:pt>
                <c:pt idx="13">
                  <c:v>-2.6216020990518625</c:v>
                </c:pt>
                <c:pt idx="14">
                  <c:v>-2.630784142589857</c:v>
                </c:pt>
                <c:pt idx="15">
                  <c:v>-2.6270879970298933</c:v>
                </c:pt>
                <c:pt idx="16">
                  <c:v>-2.6289321377282637</c:v>
                </c:pt>
                <c:pt idx="17">
                  <c:v>-2.6234230429434882</c:v>
                </c:pt>
                <c:pt idx="18">
                  <c:v>-2.625251653989896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2-44DA-9C42-9EEBF441D649}"/>
            </c:ext>
          </c:extLst>
        </c:ser>
        <c:ser>
          <c:idx val="2"/>
          <c:order val="2"/>
          <c:tx>
            <c:strRef>
              <c:f>plot_res!$D$1</c:f>
              <c:strCache>
                <c:ptCount val="1"/>
                <c:pt idx="0">
                  <c:v>Quadruplets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plot_res!$J$2:$J$20</c:f>
              <c:numCache>
                <c:formatCode>General</c:formatCode>
                <c:ptCount val="19"/>
                <c:pt idx="0">
                  <c:v>-2.1530446749801762</c:v>
                </c:pt>
                <c:pt idx="1">
                  <c:v>-2.2013493545547309</c:v>
                </c:pt>
                <c:pt idx="2">
                  <c:v>-2.2321023839819092</c:v>
                </c:pt>
                <c:pt idx="3">
                  <c:v>-2.2549252084179425</c:v>
                </c:pt>
                <c:pt idx="4">
                  <c:v>-2.2676062401770314</c:v>
                </c:pt>
                <c:pt idx="5">
                  <c:v>-2.2881927709588088</c:v>
                </c:pt>
                <c:pt idx="6">
                  <c:v>-2.2773660774661879</c:v>
                </c:pt>
                <c:pt idx="7">
                  <c:v>-2.2873502983727887</c:v>
                </c:pt>
                <c:pt idx="8">
                  <c:v>-2.2790142558462612</c:v>
                </c:pt>
                <c:pt idx="9">
                  <c:v>-2.2992962828549808</c:v>
                </c:pt>
                <c:pt idx="10">
                  <c:v>-2.3115801779972895</c:v>
                </c:pt>
                <c:pt idx="11">
                  <c:v>-2.2724587429714438</c:v>
                </c:pt>
                <c:pt idx="12">
                  <c:v>-2.3133637307377066</c:v>
                </c:pt>
                <c:pt idx="13">
                  <c:v>-2.2941362877160807</c:v>
                </c:pt>
                <c:pt idx="14">
                  <c:v>-2.3089185078770313</c:v>
                </c:pt>
                <c:pt idx="15">
                  <c:v>-2.3001622741327541</c:v>
                </c:pt>
                <c:pt idx="16">
                  <c:v>-2.3080348972326399</c:v>
                </c:pt>
                <c:pt idx="17">
                  <c:v>-2.3018994543766103</c:v>
                </c:pt>
                <c:pt idx="18">
                  <c:v>-2.3251388592621884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2-44DA-9C42-9EEBF441D649}"/>
            </c:ext>
          </c:extLst>
        </c:ser>
        <c:ser>
          <c:idx val="3"/>
          <c:order val="3"/>
          <c:tx>
            <c:strRef>
              <c:f>plot_res!$E$1</c:f>
              <c:strCache>
                <c:ptCount val="1"/>
                <c:pt idx="0">
                  <c:v>Quintuplets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plot_res!$G$2:$G$20</c:f>
              <c:numCache>
                <c:formatCode>General</c:formatCode>
                <c:ptCount val="19"/>
                <c:pt idx="0">
                  <c:v>1.6989700043360187</c:v>
                </c:pt>
                <c:pt idx="1">
                  <c:v>1.7781512503836436</c:v>
                </c:pt>
                <c:pt idx="2">
                  <c:v>1.8450980400142569</c:v>
                </c:pt>
                <c:pt idx="3">
                  <c:v>1.9030899869919435</c:v>
                </c:pt>
                <c:pt idx="4">
                  <c:v>1.954242509439325</c:v>
                </c:pt>
                <c:pt idx="5">
                  <c:v>2</c:v>
                </c:pt>
                <c:pt idx="6">
                  <c:v>2.0413926851582249</c:v>
                </c:pt>
                <c:pt idx="7">
                  <c:v>2.0791812460476247</c:v>
                </c:pt>
                <c:pt idx="8">
                  <c:v>2.1139433523068369</c:v>
                </c:pt>
                <c:pt idx="9">
                  <c:v>2.1760912590556813</c:v>
                </c:pt>
                <c:pt idx="10">
                  <c:v>2.2430380486862944</c:v>
                </c:pt>
                <c:pt idx="11">
                  <c:v>2.3010299956639813</c:v>
                </c:pt>
                <c:pt idx="12">
                  <c:v>2.3521825181113627</c:v>
                </c:pt>
                <c:pt idx="13">
                  <c:v>2.3979400086720375</c:v>
                </c:pt>
                <c:pt idx="14">
                  <c:v>2.4393326938302629</c:v>
                </c:pt>
                <c:pt idx="15">
                  <c:v>2.4771212547196626</c:v>
                </c:pt>
                <c:pt idx="16">
                  <c:v>2.5118833609788744</c:v>
                </c:pt>
                <c:pt idx="17">
                  <c:v>2.5440680443502757</c:v>
                </c:pt>
                <c:pt idx="18">
                  <c:v>2.5740312677277188</c:v>
                </c:pt>
              </c:numCache>
            </c:numRef>
          </c:xVal>
          <c:yVal>
            <c:numRef>
              <c:f>plot_res!$K$2:$K$20</c:f>
              <c:numCache>
                <c:formatCode>General</c:formatCode>
                <c:ptCount val="19"/>
                <c:pt idx="0">
                  <c:v>-2.1636758842932484</c:v>
                </c:pt>
                <c:pt idx="1">
                  <c:v>-2.213958789757446</c:v>
                </c:pt>
                <c:pt idx="2">
                  <c:v>-2.2502636844309389</c:v>
                </c:pt>
                <c:pt idx="3">
                  <c:v>-2.3142582613977365</c:v>
                </c:pt>
                <c:pt idx="4">
                  <c:v>-2.3269790928711038</c:v>
                </c:pt>
                <c:pt idx="5">
                  <c:v>-2.348721986001856</c:v>
                </c:pt>
                <c:pt idx="6">
                  <c:v>-2.3506651412878581</c:v>
                </c:pt>
                <c:pt idx="7">
                  <c:v>-2.3685562309868278</c:v>
                </c:pt>
                <c:pt idx="8">
                  <c:v>-2.4034029043735399</c:v>
                </c:pt>
                <c:pt idx="9">
                  <c:v>-2.4213607900319278</c:v>
                </c:pt>
                <c:pt idx="10">
                  <c:v>-2.4559319556497243</c:v>
                </c:pt>
                <c:pt idx="11">
                  <c:v>-2.4609239012072233</c:v>
                </c:pt>
                <c:pt idx="12">
                  <c:v>-2.4485500020271247</c:v>
                </c:pt>
                <c:pt idx="13">
                  <c:v>-2.4749551929631548</c:v>
                </c:pt>
                <c:pt idx="14">
                  <c:v>-2.4609239012072233</c:v>
                </c:pt>
                <c:pt idx="15">
                  <c:v>-2.4571745730408199</c:v>
                </c:pt>
                <c:pt idx="16">
                  <c:v>-2.4424927980943423</c:v>
                </c:pt>
                <c:pt idx="17">
                  <c:v>-2.4828041020500256</c:v>
                </c:pt>
                <c:pt idx="18">
                  <c:v>-2.4788619162959638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2-44DA-9C42-9EEBF441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0607"/>
        <c:axId val="990981567"/>
      </c:scatterChart>
      <c:valAx>
        <c:axId val="990980607"/>
        <c:scaling>
          <c:orientation val="minMax"/>
          <c:max val="2.7"/>
          <c:min val="1.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1567"/>
        <c:crosses val="autoZero"/>
        <c:crossBetween val="midCat"/>
      </c:valAx>
      <c:valAx>
        <c:axId val="990981567"/>
        <c:scaling>
          <c:orientation val="minMax"/>
          <c:max val="-1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Log(average distance)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0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616806578794253"/>
          <c:y val="0.69027260178726357"/>
          <c:w val="0.11618434515637539"/>
          <c:h val="0.219781729875851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166686</xdr:rowOff>
    </xdr:from>
    <xdr:to>
      <xdr:col>10</xdr:col>
      <xdr:colOff>361951</xdr:colOff>
      <xdr:row>42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A52F4-BFBB-9CF7-0416-4DA981120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290511</xdr:colOff>
      <xdr:row>21</xdr:row>
      <xdr:rowOff>147637</xdr:rowOff>
    </xdr:from>
    <xdr:to>
      <xdr:col>22</xdr:col>
      <xdr:colOff>219075</xdr:colOff>
      <xdr:row>42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8309B-92B1-BAF9-9DD5-A0DBBCBC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9B2A-F9FB-4EA3-903E-FE4A1104D019}">
  <dimension ref="A1:K20"/>
  <sheetViews>
    <sheetView tabSelected="1" topLeftCell="A13" workbookViewId="0">
      <selection activeCell="R45" sqref="R45"/>
    </sheetView>
  </sheetViews>
  <sheetFormatPr defaultRowHeight="15" x14ac:dyDescent="0.25"/>
  <cols>
    <col min="1" max="1" width="1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50</v>
      </c>
      <c r="B2">
        <v>4.0899999999999999E-3</v>
      </c>
      <c r="C2">
        <v>6.94E-3</v>
      </c>
      <c r="D2">
        <v>7.0299999999999998E-3</v>
      </c>
      <c r="E2">
        <v>6.8599999999999998E-3</v>
      </c>
      <c r="G2">
        <f>LOG(A2)</f>
        <v>1.6989700043360187</v>
      </c>
      <c r="H2">
        <f t="shared" ref="H2:K17" si="0">LOG(B2)</f>
        <v>-2.3882766919926581</v>
      </c>
      <c r="I2">
        <f t="shared" si="0"/>
        <v>-2.1586405295451452</v>
      </c>
      <c r="J2">
        <f t="shared" si="0"/>
        <v>-2.1530446749801762</v>
      </c>
      <c r="K2">
        <f t="shared" si="0"/>
        <v>-2.1636758842932484</v>
      </c>
    </row>
    <row r="3" spans="1:11" x14ac:dyDescent="0.25">
      <c r="A3">
        <v>60</v>
      </c>
      <c r="B3">
        <v>3.5799999999999998E-3</v>
      </c>
      <c r="C3">
        <v>6.3299999999999997E-3</v>
      </c>
      <c r="D3">
        <v>6.2899999999999996E-3</v>
      </c>
      <c r="E3">
        <v>6.11E-3</v>
      </c>
      <c r="G3">
        <f t="shared" ref="G3:G20" si="1">LOG(A3)</f>
        <v>1.7781512503836436</v>
      </c>
      <c r="H3">
        <f t="shared" si="0"/>
        <v>-2.4461169733561254</v>
      </c>
      <c r="I3">
        <f t="shared" si="0"/>
        <v>-2.1985962899826448</v>
      </c>
      <c r="J3">
        <f t="shared" si="0"/>
        <v>-2.2013493545547309</v>
      </c>
      <c r="K3">
        <f t="shared" si="0"/>
        <v>-2.213958789757446</v>
      </c>
    </row>
    <row r="4" spans="1:11" x14ac:dyDescent="0.25">
      <c r="A4">
        <v>70</v>
      </c>
      <c r="B4">
        <v>3.1700000000000001E-3</v>
      </c>
      <c r="C4">
        <v>5.3200000000000001E-3</v>
      </c>
      <c r="D4">
        <v>5.8599999999999998E-3</v>
      </c>
      <c r="E4">
        <v>5.62E-3</v>
      </c>
      <c r="G4">
        <f t="shared" si="1"/>
        <v>1.8450980400142569</v>
      </c>
      <c r="H4">
        <f t="shared" si="0"/>
        <v>-2.4989407377822483</v>
      </c>
      <c r="I4">
        <f t="shared" si="0"/>
        <v>-2.2740883677049517</v>
      </c>
      <c r="J4">
        <f t="shared" si="0"/>
        <v>-2.2321023839819092</v>
      </c>
      <c r="K4">
        <f t="shared" si="0"/>
        <v>-2.2502636844309389</v>
      </c>
    </row>
    <row r="5" spans="1:11" x14ac:dyDescent="0.25">
      <c r="A5">
        <v>80</v>
      </c>
      <c r="B5">
        <v>2.7899999999999999E-3</v>
      </c>
      <c r="C5">
        <v>4.7999999999999996E-3</v>
      </c>
      <c r="D5">
        <v>5.5599999999999998E-3</v>
      </c>
      <c r="E5">
        <v>4.8500000000000001E-3</v>
      </c>
      <c r="G5">
        <f t="shared" si="1"/>
        <v>1.9030899869919435</v>
      </c>
      <c r="H5">
        <f t="shared" si="0"/>
        <v>-2.5543957967264026</v>
      </c>
      <c r="I5">
        <f t="shared" si="0"/>
        <v>-2.3187587626244128</v>
      </c>
      <c r="J5">
        <f t="shared" si="0"/>
        <v>-2.2549252084179425</v>
      </c>
      <c r="K5">
        <f t="shared" si="0"/>
        <v>-2.3142582613977365</v>
      </c>
    </row>
    <row r="6" spans="1:11" x14ac:dyDescent="0.25">
      <c r="A6">
        <v>90</v>
      </c>
      <c r="B6">
        <v>2.6099999999999999E-3</v>
      </c>
      <c r="C6">
        <v>4.4299999999999999E-3</v>
      </c>
      <c r="D6">
        <v>5.4000000000000003E-3</v>
      </c>
      <c r="E6">
        <v>4.7099999999999998E-3</v>
      </c>
      <c r="G6">
        <f t="shared" si="1"/>
        <v>1.954242509439325</v>
      </c>
      <c r="H6">
        <f t="shared" si="0"/>
        <v>-2.5833594926617192</v>
      </c>
      <c r="I6">
        <f t="shared" si="0"/>
        <v>-2.3535962737769305</v>
      </c>
      <c r="J6">
        <f t="shared" si="0"/>
        <v>-2.2676062401770314</v>
      </c>
      <c r="K6">
        <f t="shared" si="0"/>
        <v>-2.3269790928711038</v>
      </c>
    </row>
    <row r="7" spans="1:11" x14ac:dyDescent="0.25">
      <c r="A7">
        <v>100</v>
      </c>
      <c r="B7">
        <v>2.3900000000000002E-3</v>
      </c>
      <c r="C7">
        <v>4.1599999999999996E-3</v>
      </c>
      <c r="D7">
        <v>5.1500000000000001E-3</v>
      </c>
      <c r="E7">
        <v>4.4799999999999996E-3</v>
      </c>
      <c r="G7">
        <f t="shared" si="1"/>
        <v>2</v>
      </c>
      <c r="H7">
        <f t="shared" si="0"/>
        <v>-2.6216020990518625</v>
      </c>
      <c r="I7">
        <f t="shared" si="0"/>
        <v>-2.3809066693732572</v>
      </c>
      <c r="J7">
        <f t="shared" si="0"/>
        <v>-2.2881927709588088</v>
      </c>
      <c r="K7">
        <f t="shared" si="0"/>
        <v>-2.348721986001856</v>
      </c>
    </row>
    <row r="8" spans="1:11" x14ac:dyDescent="0.25">
      <c r="A8">
        <v>110</v>
      </c>
      <c r="B8">
        <v>2.2399999999999998E-3</v>
      </c>
      <c r="C8">
        <v>3.7699999999999999E-3</v>
      </c>
      <c r="D8">
        <v>5.28E-3</v>
      </c>
      <c r="E8">
        <v>4.4600000000000004E-3</v>
      </c>
      <c r="G8">
        <f t="shared" si="1"/>
        <v>2.0413926851582249</v>
      </c>
      <c r="H8">
        <f t="shared" si="0"/>
        <v>-2.6497519816658373</v>
      </c>
      <c r="I8">
        <f t="shared" si="0"/>
        <v>-2.423658649794207</v>
      </c>
      <c r="J8">
        <f t="shared" si="0"/>
        <v>-2.2773660774661879</v>
      </c>
      <c r="K8">
        <f t="shared" si="0"/>
        <v>-2.3506651412878581</v>
      </c>
    </row>
    <row r="9" spans="1:11" x14ac:dyDescent="0.25">
      <c r="A9">
        <v>120</v>
      </c>
      <c r="B9">
        <v>2.1299999999999999E-3</v>
      </c>
      <c r="C9">
        <v>3.5599999999999998E-3</v>
      </c>
      <c r="D9">
        <v>5.1599999999999997E-3</v>
      </c>
      <c r="E9">
        <v>4.28E-3</v>
      </c>
      <c r="G9">
        <f t="shared" si="1"/>
        <v>2.0791812460476247</v>
      </c>
      <c r="H9">
        <f t="shared" si="0"/>
        <v>-2.6716203965612624</v>
      </c>
      <c r="I9">
        <f t="shared" si="0"/>
        <v>-2.4485500020271247</v>
      </c>
      <c r="J9">
        <f t="shared" si="0"/>
        <v>-2.2873502983727887</v>
      </c>
      <c r="K9">
        <f t="shared" si="0"/>
        <v>-2.3685562309868278</v>
      </c>
    </row>
    <row r="10" spans="1:11" x14ac:dyDescent="0.25">
      <c r="A10">
        <v>130</v>
      </c>
      <c r="B10">
        <v>2.0200000000000001E-3</v>
      </c>
      <c r="C10">
        <v>3.64E-3</v>
      </c>
      <c r="D10">
        <v>5.2599999999999999E-3</v>
      </c>
      <c r="E10">
        <v>3.9500000000000004E-3</v>
      </c>
      <c r="G10">
        <f t="shared" si="1"/>
        <v>2.1139433523068369</v>
      </c>
      <c r="H10">
        <f t="shared" si="0"/>
        <v>-2.6946486305533761</v>
      </c>
      <c r="I10">
        <f t="shared" si="0"/>
        <v>-2.4388986163509441</v>
      </c>
      <c r="J10">
        <f t="shared" si="0"/>
        <v>-2.2790142558462612</v>
      </c>
      <c r="K10">
        <f t="shared" si="0"/>
        <v>-2.4034029043735399</v>
      </c>
    </row>
    <row r="11" spans="1:11" x14ac:dyDescent="0.25">
      <c r="A11">
        <v>150</v>
      </c>
      <c r="B11">
        <v>1.6000000000000001E-3</v>
      </c>
      <c r="C11">
        <v>3.0500000000000002E-3</v>
      </c>
      <c r="D11">
        <v>5.0200000000000002E-3</v>
      </c>
      <c r="E11">
        <v>3.79E-3</v>
      </c>
      <c r="G11">
        <f t="shared" si="1"/>
        <v>2.1760912590556813</v>
      </c>
      <c r="H11">
        <f t="shared" si="0"/>
        <v>-2.795880017344075</v>
      </c>
      <c r="I11">
        <f t="shared" si="0"/>
        <v>-2.5157001606532141</v>
      </c>
      <c r="J11">
        <f t="shared" si="0"/>
        <v>-2.2992962828549808</v>
      </c>
      <c r="K11">
        <f t="shared" si="0"/>
        <v>-2.4213607900319278</v>
      </c>
    </row>
    <row r="12" spans="1:11" x14ac:dyDescent="0.25">
      <c r="A12">
        <v>175</v>
      </c>
      <c r="B12">
        <v>1.15E-3</v>
      </c>
      <c r="C12">
        <v>2.7399999999999998E-3</v>
      </c>
      <c r="D12">
        <v>4.8799999999999998E-3</v>
      </c>
      <c r="E12">
        <v>3.5000000000000001E-3</v>
      </c>
      <c r="G12">
        <f t="shared" si="1"/>
        <v>2.2430380486862944</v>
      </c>
      <c r="H12">
        <f t="shared" si="0"/>
        <v>-2.9393021596463882</v>
      </c>
      <c r="I12">
        <f t="shared" si="0"/>
        <v>-2.5622494371796121</v>
      </c>
      <c r="J12">
        <f t="shared" si="0"/>
        <v>-2.3115801779972895</v>
      </c>
      <c r="K12">
        <f t="shared" si="0"/>
        <v>-2.4559319556497243</v>
      </c>
    </row>
    <row r="13" spans="1:11" x14ac:dyDescent="0.25">
      <c r="A13">
        <v>200</v>
      </c>
      <c r="B13">
        <v>8.3000000000000001E-4</v>
      </c>
      <c r="C13">
        <v>2.5699999999999998E-3</v>
      </c>
      <c r="D13">
        <v>5.3400000000000001E-3</v>
      </c>
      <c r="E13">
        <v>3.46E-3</v>
      </c>
      <c r="G13">
        <f t="shared" si="1"/>
        <v>2.3010299956639813</v>
      </c>
      <c r="H13">
        <f t="shared" si="0"/>
        <v>-3.0809219076239263</v>
      </c>
      <c r="I13">
        <f t="shared" si="0"/>
        <v>-2.5900668766687054</v>
      </c>
      <c r="J13">
        <f t="shared" si="0"/>
        <v>-2.2724587429714438</v>
      </c>
      <c r="K13">
        <f t="shared" si="0"/>
        <v>-2.4609239012072233</v>
      </c>
    </row>
    <row r="14" spans="1:11" x14ac:dyDescent="0.25">
      <c r="A14">
        <v>225</v>
      </c>
      <c r="B14">
        <v>6.9999999999999999E-4</v>
      </c>
      <c r="C14">
        <v>2.4499999999999999E-3</v>
      </c>
      <c r="D14">
        <v>4.8599999999999997E-3</v>
      </c>
      <c r="E14">
        <v>3.5599999999999998E-3</v>
      </c>
      <c r="G14">
        <f t="shared" si="1"/>
        <v>2.3521825181113627</v>
      </c>
      <c r="H14">
        <f t="shared" si="0"/>
        <v>-3.1549019599857431</v>
      </c>
      <c r="I14">
        <f t="shared" si="0"/>
        <v>-2.6108339156354674</v>
      </c>
      <c r="J14">
        <f t="shared" si="0"/>
        <v>-2.3133637307377066</v>
      </c>
      <c r="K14">
        <f t="shared" si="0"/>
        <v>-2.4485500020271247</v>
      </c>
    </row>
    <row r="15" spans="1:11" x14ac:dyDescent="0.25">
      <c r="A15">
        <v>250</v>
      </c>
      <c r="B15">
        <v>5.8E-4</v>
      </c>
      <c r="C15">
        <v>2.3900000000000002E-3</v>
      </c>
      <c r="D15">
        <v>5.0800000000000003E-3</v>
      </c>
      <c r="E15">
        <v>3.3500000000000001E-3</v>
      </c>
      <c r="G15">
        <f t="shared" si="1"/>
        <v>2.3979400086720375</v>
      </c>
      <c r="H15">
        <f t="shared" si="0"/>
        <v>-3.2365720064370627</v>
      </c>
      <c r="I15">
        <f t="shared" si="0"/>
        <v>-2.6216020990518625</v>
      </c>
      <c r="J15">
        <f t="shared" si="0"/>
        <v>-2.2941362877160807</v>
      </c>
      <c r="K15">
        <f t="shared" si="0"/>
        <v>-2.4749551929631548</v>
      </c>
    </row>
    <row r="16" spans="1:11" x14ac:dyDescent="0.25">
      <c r="A16">
        <v>275</v>
      </c>
      <c r="B16">
        <v>4.6999999999999999E-4</v>
      </c>
      <c r="C16">
        <v>2.3400000000000001E-3</v>
      </c>
      <c r="D16">
        <v>4.9100000000000003E-3</v>
      </c>
      <c r="E16">
        <v>3.46E-3</v>
      </c>
      <c r="G16">
        <f t="shared" si="1"/>
        <v>2.4393326938302629</v>
      </c>
      <c r="H16">
        <f t="shared" si="0"/>
        <v>-3.3279021420642825</v>
      </c>
      <c r="I16">
        <f t="shared" si="0"/>
        <v>-2.630784142589857</v>
      </c>
      <c r="J16">
        <f t="shared" si="0"/>
        <v>-2.3089185078770313</v>
      </c>
      <c r="K16">
        <f t="shared" si="0"/>
        <v>-2.4609239012072233</v>
      </c>
    </row>
    <row r="17" spans="1:11" x14ac:dyDescent="0.25">
      <c r="A17">
        <v>300</v>
      </c>
      <c r="B17">
        <v>3.6000000000000002E-4</v>
      </c>
      <c r="C17">
        <v>2.3600000000000001E-3</v>
      </c>
      <c r="D17">
        <v>5.0099999999999997E-3</v>
      </c>
      <c r="E17">
        <v>3.49E-3</v>
      </c>
      <c r="G17">
        <f t="shared" si="1"/>
        <v>2.4771212547196626</v>
      </c>
      <c r="H17">
        <f t="shared" si="0"/>
        <v>-3.4436974992327127</v>
      </c>
      <c r="I17">
        <f t="shared" si="0"/>
        <v>-2.6270879970298933</v>
      </c>
      <c r="J17">
        <f t="shared" si="0"/>
        <v>-2.3001622741327541</v>
      </c>
      <c r="K17">
        <f t="shared" si="0"/>
        <v>-2.4571745730408199</v>
      </c>
    </row>
    <row r="18" spans="1:11" x14ac:dyDescent="0.25">
      <c r="A18">
        <v>325</v>
      </c>
      <c r="B18">
        <v>2.9999999999999997E-4</v>
      </c>
      <c r="C18">
        <v>2.3500000000000001E-3</v>
      </c>
      <c r="D18">
        <v>4.9199999999999999E-3</v>
      </c>
      <c r="E18">
        <v>3.6099999999999999E-3</v>
      </c>
      <c r="G18">
        <f t="shared" si="1"/>
        <v>2.5118833609788744</v>
      </c>
      <c r="H18">
        <f t="shared" ref="H18:H20" si="2">LOG(B18)</f>
        <v>-3.5228787452803374</v>
      </c>
      <c r="I18">
        <f t="shared" ref="I18:I20" si="3">LOG(C18)</f>
        <v>-2.6289321377282637</v>
      </c>
      <c r="J18">
        <f t="shared" ref="J18:J20" si="4">LOG(D18)</f>
        <v>-2.3080348972326399</v>
      </c>
      <c r="K18">
        <f t="shared" ref="K18:K20" si="5">LOG(E18)</f>
        <v>-2.4424927980943423</v>
      </c>
    </row>
    <row r="19" spans="1:11" x14ac:dyDescent="0.25">
      <c r="A19">
        <v>350</v>
      </c>
      <c r="B19">
        <v>2.7E-4</v>
      </c>
      <c r="C19">
        <v>2.3800000000000002E-3</v>
      </c>
      <c r="D19">
        <v>4.9899999999999996E-3</v>
      </c>
      <c r="E19">
        <v>3.29E-3</v>
      </c>
      <c r="G19">
        <f t="shared" si="1"/>
        <v>2.5440680443502757</v>
      </c>
      <c r="H19">
        <f t="shared" si="2"/>
        <v>-3.5686362358410126</v>
      </c>
      <c r="I19">
        <f t="shared" si="3"/>
        <v>-2.6234230429434882</v>
      </c>
      <c r="J19">
        <f t="shared" si="4"/>
        <v>-2.3018994543766103</v>
      </c>
      <c r="K19">
        <f t="shared" si="5"/>
        <v>-2.4828041020500256</v>
      </c>
    </row>
    <row r="20" spans="1:11" x14ac:dyDescent="0.25">
      <c r="A20">
        <v>375</v>
      </c>
      <c r="B20">
        <v>2.4000000000000001E-4</v>
      </c>
      <c r="C20">
        <v>2.3700000000000001E-3</v>
      </c>
      <c r="D20">
        <v>4.7299999999999998E-3</v>
      </c>
      <c r="E20">
        <v>3.32E-3</v>
      </c>
      <c r="G20">
        <f t="shared" si="1"/>
        <v>2.5740312677277188</v>
      </c>
      <c r="H20">
        <f t="shared" si="2"/>
        <v>-3.6197887582883941</v>
      </c>
      <c r="I20">
        <f t="shared" si="3"/>
        <v>-2.625251653989896</v>
      </c>
      <c r="J20">
        <f t="shared" si="4"/>
        <v>-2.3251388592621884</v>
      </c>
      <c r="K20">
        <f t="shared" si="5"/>
        <v>-2.4788619162959638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</dc:creator>
  <cp:lastModifiedBy>chevalier.baptiste@keio.jp</cp:lastModifiedBy>
  <dcterms:created xsi:type="dcterms:W3CDTF">2025-04-22T08:53:10Z</dcterms:created>
  <dcterms:modified xsi:type="dcterms:W3CDTF">2025-04-22T10:44:56Z</dcterms:modified>
</cp:coreProperties>
</file>