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3bce47139bc0e2/מסמכים/"/>
    </mc:Choice>
  </mc:AlternateContent>
  <xr:revisionPtr revIDLastSave="61" documentId="8_{F5D00CF4-34DC-43BF-8F4A-480EBCE390E6}" xr6:coauthVersionLast="47" xr6:coauthVersionMax="47" xr10:uidLastSave="{C48ACD58-473D-4DAC-BE8A-8E648A76423D}"/>
  <bookViews>
    <workbookView xWindow="10380" yWindow="1635" windowWidth="18690" windowHeight="13620" xr2:uid="{2DE6C09A-DEC1-4C98-9C34-15D827655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<sst xmlns="http://schemas.openxmlformats.org/spreadsheetml/2006/main" count="70" uniqueCount="15">
  <si>
    <t>s/b</t>
  </si>
  <si>
    <t>תמורה בשקלים</t>
  </si>
  <si>
    <t>יתרה שקלית</t>
  </si>
  <si>
    <t>אומדן מס רווחי הון</t>
  </si>
  <si>
    <t>S</t>
  </si>
  <si>
    <t>b</t>
  </si>
  <si>
    <t>שוק</t>
  </si>
  <si>
    <t>נעילה</t>
  </si>
  <si>
    <t>gate_low</t>
  </si>
  <si>
    <t>gate_height</t>
  </si>
  <si>
    <t>execution_gate</t>
  </si>
  <si>
    <t>Data Points</t>
  </si>
  <si>
    <t>commission</t>
  </si>
  <si>
    <t>buy_sell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</si>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</sst>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061A-75AC-4435-8F3E-092593A2D494}">
  <dimension ref="A1:M58"/>
  <sheetViews>
    <sheetView tabSelected="1" workbookViewId="0">
      <selection activeCell="C2" sqref="C2:C58"/>
    </sheetView>
  </sheetViews>
  <sheetFormatPr defaultRowHeight="15" x14ac:dyDescent="0.25"/>
  <cols>
    <col min="1" max="1" width="10.7109375" bestFit="1" customWidth="1"/>
    <col min="6" max="6" width="10.85546875" bestFit="1" customWidth="1"/>
    <col min="11" max="11" width="11.5703125" bestFit="1" customWidth="1"/>
  </cols>
  <sheetData>
    <row r="1" spans="1:13" x14ac:dyDescent="0.25">
      <c r="A1" s="1" t="s">
        <v>11</v>
      </c>
      <c r="B1" t="s">
        <v>0</v>
      </c>
      <c r="C1" t="s">
        <v>13</v>
      </c>
      <c r="D1" t="s">
        <v>14</v>
      </c>
      <c r="E1" t="s">
        <v>10</v>
      </c>
      <c r="F1" t="s">
        <v>12</v>
      </c>
      <c r="G1" t="s">
        <v>1</v>
      </c>
      <c r="H1" s="1" t="s">
        <v>2</v>
      </c>
      <c r="I1" t="s">
        <v>3</v>
      </c>
      <c r="J1" t="s">
        <v>6</v>
      </c>
      <c r="K1" t="s">
        <v>9</v>
      </c>
      <c r="L1" t="s">
        <v>8</v>
      </c>
      <c r="M1" t="s">
        <v>7</v>
      </c>
    </row>
    <row r="2" spans="1:13" x14ac:dyDescent="0.25">
      <c r="A2" s="1">
        <v>44934</v>
      </c>
      <c r="B2" t="s">
        <v>4</v>
      </c>
      <c r="C2" t="str">
        <f>IF(B2="b","buy","sell")</f>
        <v>sell</v>
      </c>
      <c r="D2">
        <v>250</v>
      </c>
      <c r="E2">
        <v>3262</v>
      </c>
      <c r="F2">
        <v>7.34</v>
      </c>
      <c r="G2">
        <v>8147.66</v>
      </c>
      <c r="H2">
        <v>170527.33</v>
      </c>
      <c r="I2">
        <v>51.33</v>
      </c>
      <c r="J2">
        <v>3103.5493000000001</v>
      </c>
      <c r="K2">
        <v>3269</v>
      </c>
      <c r="L2">
        <v>3201</v>
      </c>
      <c r="M2">
        <v>3206</v>
      </c>
    </row>
    <row r="3" spans="1:13" x14ac:dyDescent="0.25">
      <c r="A3" s="1">
        <v>44935</v>
      </c>
      <c r="B3" t="s">
        <v>5</v>
      </c>
      <c r="C3" t="str">
        <f t="shared" ref="C3:C58" si="0">IF(B3="b","buy","sell")</f>
        <v>buy</v>
      </c>
      <c r="D3">
        <v>250</v>
      </c>
      <c r="E3">
        <v>3201</v>
      </c>
      <c r="F3">
        <v>7.2</v>
      </c>
      <c r="G3">
        <v>-8009.7</v>
      </c>
      <c r="H3">
        <v>162517.63</v>
      </c>
      <c r="I3">
        <v>0</v>
      </c>
      <c r="J3">
        <v>3102.5812999999998</v>
      </c>
      <c r="K3">
        <v>3221</v>
      </c>
      <c r="L3">
        <v>3192</v>
      </c>
      <c r="M3">
        <v>3205</v>
      </c>
    </row>
    <row r="4" spans="1:13" x14ac:dyDescent="0.25">
      <c r="A4" s="1">
        <v>44941</v>
      </c>
      <c r="B4" t="s">
        <v>4</v>
      </c>
      <c r="C4" t="str">
        <f t="shared" si="0"/>
        <v>sell</v>
      </c>
      <c r="D4">
        <v>250</v>
      </c>
      <c r="E4">
        <v>3265</v>
      </c>
      <c r="F4">
        <v>7.35</v>
      </c>
      <c r="G4">
        <v>8155.15</v>
      </c>
      <c r="H4">
        <v>178612.56</v>
      </c>
      <c r="I4">
        <v>56.35</v>
      </c>
      <c r="J4">
        <v>3209.0662000000002</v>
      </c>
      <c r="K4">
        <v>3328</v>
      </c>
      <c r="L4">
        <v>3264</v>
      </c>
      <c r="M4">
        <v>3315</v>
      </c>
    </row>
    <row r="5" spans="1:13" x14ac:dyDescent="0.25">
      <c r="A5" s="1">
        <v>44945</v>
      </c>
      <c r="B5" t="s">
        <v>5</v>
      </c>
      <c r="C5" t="str">
        <f t="shared" si="0"/>
        <v>buy</v>
      </c>
      <c r="D5">
        <v>250</v>
      </c>
      <c r="E5">
        <v>3226</v>
      </c>
      <c r="F5">
        <v>7.26</v>
      </c>
      <c r="G5">
        <v>-8072.26</v>
      </c>
      <c r="H5">
        <v>173241.68</v>
      </c>
      <c r="I5">
        <v>0</v>
      </c>
      <c r="J5">
        <v>3088.0605999999998</v>
      </c>
      <c r="K5">
        <v>3245</v>
      </c>
      <c r="L5">
        <v>3190</v>
      </c>
      <c r="M5">
        <v>3190</v>
      </c>
    </row>
    <row r="6" spans="1:13" x14ac:dyDescent="0.25">
      <c r="A6" s="1">
        <v>44949</v>
      </c>
      <c r="B6" t="s">
        <v>5</v>
      </c>
      <c r="C6" t="str">
        <f t="shared" si="0"/>
        <v>buy</v>
      </c>
      <c r="D6">
        <v>74</v>
      </c>
      <c r="E6">
        <v>3186</v>
      </c>
      <c r="F6">
        <v>4.6500000000000004</v>
      </c>
      <c r="G6">
        <v>-2362.29</v>
      </c>
      <c r="H6">
        <v>171579.62</v>
      </c>
      <c r="I6">
        <v>0</v>
      </c>
      <c r="J6">
        <v>3096.7730000000001</v>
      </c>
      <c r="K6">
        <v>3200</v>
      </c>
      <c r="L6">
        <v>3164</v>
      </c>
      <c r="M6">
        <v>3199</v>
      </c>
    </row>
    <row r="7" spans="1:13" x14ac:dyDescent="0.25">
      <c r="A7" s="1">
        <v>44949</v>
      </c>
      <c r="B7" t="s">
        <v>5</v>
      </c>
      <c r="C7" t="str">
        <f t="shared" si="0"/>
        <v>buy</v>
      </c>
      <c r="D7">
        <v>176</v>
      </c>
      <c r="E7">
        <v>3186</v>
      </c>
      <c r="F7">
        <v>5.05</v>
      </c>
      <c r="G7">
        <v>-5612.41</v>
      </c>
      <c r="H7">
        <v>165967.21</v>
      </c>
      <c r="I7">
        <v>0</v>
      </c>
      <c r="J7">
        <v>3096.7730000000001</v>
      </c>
      <c r="K7">
        <v>3200</v>
      </c>
      <c r="L7">
        <v>3164</v>
      </c>
      <c r="M7">
        <v>3199</v>
      </c>
    </row>
    <row r="8" spans="1:13" x14ac:dyDescent="0.25">
      <c r="A8" s="1">
        <v>44950</v>
      </c>
      <c r="B8" t="s">
        <v>4</v>
      </c>
      <c r="C8" t="str">
        <f t="shared" si="0"/>
        <v>sell</v>
      </c>
      <c r="D8">
        <v>250</v>
      </c>
      <c r="E8">
        <v>3235</v>
      </c>
      <c r="F8">
        <v>7.28</v>
      </c>
      <c r="G8">
        <v>8080.22</v>
      </c>
      <c r="H8">
        <v>174254.93</v>
      </c>
      <c r="I8">
        <v>55.39</v>
      </c>
      <c r="J8">
        <v>3131.6226000000001</v>
      </c>
      <c r="K8">
        <v>3247</v>
      </c>
      <c r="L8">
        <v>3179</v>
      </c>
      <c r="M8">
        <v>3235</v>
      </c>
    </row>
    <row r="9" spans="1:13" x14ac:dyDescent="0.25">
      <c r="A9" s="1">
        <v>44951</v>
      </c>
      <c r="B9" t="s">
        <v>5</v>
      </c>
      <c r="C9" t="str">
        <f t="shared" si="0"/>
        <v>buy</v>
      </c>
      <c r="D9">
        <v>250</v>
      </c>
      <c r="E9">
        <v>3186</v>
      </c>
      <c r="F9">
        <v>7.17</v>
      </c>
      <c r="G9">
        <v>-7972.17</v>
      </c>
      <c r="H9">
        <v>166287.41</v>
      </c>
      <c r="I9">
        <v>0</v>
      </c>
      <c r="J9">
        <v>3072.5718999999999</v>
      </c>
      <c r="K9">
        <v>3228</v>
      </c>
      <c r="L9">
        <v>3174</v>
      </c>
      <c r="M9">
        <v>3174</v>
      </c>
    </row>
    <row r="10" spans="1:13" x14ac:dyDescent="0.25">
      <c r="A10" s="1">
        <v>44955</v>
      </c>
      <c r="B10" t="s">
        <v>5</v>
      </c>
      <c r="C10" t="str">
        <f t="shared" si="0"/>
        <v>buy</v>
      </c>
      <c r="D10">
        <v>300</v>
      </c>
      <c r="E10">
        <v>3023</v>
      </c>
      <c r="F10">
        <v>8.16</v>
      </c>
      <c r="G10">
        <v>-9077.16</v>
      </c>
      <c r="H10">
        <v>136890.70000000001</v>
      </c>
      <c r="I10">
        <v>0</v>
      </c>
      <c r="J10">
        <v>2895.4198000000001</v>
      </c>
      <c r="K10">
        <v>3069</v>
      </c>
      <c r="L10">
        <v>2991</v>
      </c>
      <c r="M10">
        <v>2991</v>
      </c>
    </row>
    <row r="11" spans="1:13" x14ac:dyDescent="0.25">
      <c r="A11" s="1">
        <v>44965</v>
      </c>
      <c r="B11" t="s">
        <v>5</v>
      </c>
      <c r="C11" t="str">
        <f t="shared" si="0"/>
        <v>buy</v>
      </c>
      <c r="D11">
        <v>300</v>
      </c>
      <c r="E11">
        <v>2974</v>
      </c>
      <c r="F11">
        <v>8.0299999999999994</v>
      </c>
      <c r="G11">
        <v>-8930.0300000000007</v>
      </c>
      <c r="H11">
        <v>128446.55</v>
      </c>
      <c r="I11">
        <v>0</v>
      </c>
      <c r="J11">
        <v>2855.73</v>
      </c>
      <c r="K11">
        <v>3026</v>
      </c>
      <c r="L11">
        <v>2948</v>
      </c>
      <c r="M11">
        <v>2950</v>
      </c>
    </row>
    <row r="12" spans="1:13" x14ac:dyDescent="0.25">
      <c r="A12" s="1">
        <v>44965</v>
      </c>
      <c r="B12" t="s">
        <v>5</v>
      </c>
      <c r="C12" t="str">
        <f t="shared" si="0"/>
        <v>buy</v>
      </c>
      <c r="D12">
        <v>250</v>
      </c>
      <c r="E12">
        <v>2984</v>
      </c>
      <c r="F12">
        <v>6.71</v>
      </c>
      <c r="G12">
        <v>-7466.71</v>
      </c>
      <c r="H12">
        <v>120979.84</v>
      </c>
      <c r="I12">
        <v>0</v>
      </c>
      <c r="J12">
        <v>2855.73</v>
      </c>
      <c r="K12">
        <v>3026</v>
      </c>
      <c r="L12">
        <v>2948</v>
      </c>
      <c r="M12">
        <v>2950</v>
      </c>
    </row>
    <row r="13" spans="1:13" x14ac:dyDescent="0.25">
      <c r="A13" s="1">
        <v>44965</v>
      </c>
      <c r="B13" t="s">
        <v>5</v>
      </c>
      <c r="C13" t="str">
        <f t="shared" si="0"/>
        <v>buy</v>
      </c>
      <c r="D13">
        <v>350</v>
      </c>
      <c r="E13">
        <v>3000</v>
      </c>
      <c r="F13">
        <v>9.4499999999999993</v>
      </c>
      <c r="G13">
        <v>-10509.45</v>
      </c>
      <c r="H13">
        <v>110470.39</v>
      </c>
      <c r="I13">
        <v>0</v>
      </c>
      <c r="J13">
        <v>2855.73</v>
      </c>
      <c r="K13">
        <v>3026</v>
      </c>
      <c r="L13">
        <v>2948</v>
      </c>
      <c r="M13">
        <v>2950</v>
      </c>
    </row>
    <row r="14" spans="1:13" x14ac:dyDescent="0.25">
      <c r="A14" s="1">
        <v>44966</v>
      </c>
      <c r="B14" t="s">
        <v>5</v>
      </c>
      <c r="C14" t="str">
        <f t="shared" si="0"/>
        <v>buy</v>
      </c>
      <c r="D14">
        <v>250</v>
      </c>
      <c r="E14">
        <v>2924</v>
      </c>
      <c r="F14">
        <v>6.58</v>
      </c>
      <c r="G14">
        <v>-7316.58</v>
      </c>
      <c r="H14">
        <v>107876.66</v>
      </c>
      <c r="I14">
        <v>0</v>
      </c>
      <c r="J14">
        <v>2818.9443999999999</v>
      </c>
      <c r="K14">
        <v>2990</v>
      </c>
      <c r="L14">
        <v>2912</v>
      </c>
      <c r="M14">
        <v>2912</v>
      </c>
    </row>
    <row r="15" spans="1:13" x14ac:dyDescent="0.25">
      <c r="A15" s="1">
        <v>44969</v>
      </c>
      <c r="B15" t="s">
        <v>5</v>
      </c>
      <c r="C15" t="str">
        <f t="shared" si="0"/>
        <v>buy</v>
      </c>
      <c r="D15">
        <v>142</v>
      </c>
      <c r="E15">
        <v>2824</v>
      </c>
      <c r="F15">
        <v>4.6500000000000004</v>
      </c>
      <c r="G15">
        <v>-4014.73</v>
      </c>
      <c r="H15">
        <v>99575.62</v>
      </c>
      <c r="I15">
        <v>0</v>
      </c>
      <c r="J15">
        <v>2836.3690999999999</v>
      </c>
      <c r="K15">
        <v>2940</v>
      </c>
      <c r="L15">
        <v>2823</v>
      </c>
      <c r="M15">
        <v>2930</v>
      </c>
    </row>
    <row r="16" spans="1:13" x14ac:dyDescent="0.25">
      <c r="A16" s="1">
        <v>44969</v>
      </c>
      <c r="B16" t="s">
        <v>5</v>
      </c>
      <c r="C16" t="str">
        <f t="shared" si="0"/>
        <v>buy</v>
      </c>
      <c r="D16">
        <v>208</v>
      </c>
      <c r="E16">
        <v>2824</v>
      </c>
      <c r="F16">
        <v>5.29</v>
      </c>
      <c r="G16">
        <v>-5879.21</v>
      </c>
      <c r="H16">
        <v>93696.41</v>
      </c>
      <c r="I16">
        <v>0</v>
      </c>
      <c r="J16">
        <v>2836.3690999999999</v>
      </c>
      <c r="K16">
        <v>2940</v>
      </c>
      <c r="L16">
        <v>2823</v>
      </c>
      <c r="M16">
        <v>2930</v>
      </c>
    </row>
    <row r="17" spans="1:13" x14ac:dyDescent="0.25">
      <c r="A17" s="1">
        <v>44969</v>
      </c>
      <c r="B17" t="s">
        <v>5</v>
      </c>
      <c r="C17" t="str">
        <f t="shared" si="0"/>
        <v>buy</v>
      </c>
      <c r="D17">
        <v>18</v>
      </c>
      <c r="E17">
        <v>2850</v>
      </c>
      <c r="F17">
        <v>4.6500000000000004</v>
      </c>
      <c r="G17">
        <v>-517.65</v>
      </c>
      <c r="H17">
        <v>93178.76</v>
      </c>
      <c r="I17">
        <v>0</v>
      </c>
      <c r="J17">
        <v>2836.3690999999999</v>
      </c>
      <c r="K17">
        <v>2940</v>
      </c>
      <c r="L17">
        <v>2823</v>
      </c>
      <c r="M17">
        <v>2930</v>
      </c>
    </row>
    <row r="18" spans="1:13" x14ac:dyDescent="0.25">
      <c r="A18" s="1">
        <v>44969</v>
      </c>
      <c r="B18" t="s">
        <v>5</v>
      </c>
      <c r="C18" t="str">
        <f t="shared" si="0"/>
        <v>buy</v>
      </c>
      <c r="D18">
        <v>332</v>
      </c>
      <c r="E18">
        <v>2850</v>
      </c>
      <c r="F18">
        <v>8.52</v>
      </c>
      <c r="G18">
        <v>-9470.52</v>
      </c>
      <c r="H18">
        <v>83708.240000000005</v>
      </c>
      <c r="I18">
        <v>0</v>
      </c>
      <c r="J18">
        <v>2836.3690999999999</v>
      </c>
      <c r="K18">
        <v>2940</v>
      </c>
      <c r="L18">
        <v>2823</v>
      </c>
      <c r="M18">
        <v>2930</v>
      </c>
    </row>
    <row r="19" spans="1:13" x14ac:dyDescent="0.25">
      <c r="A19" s="1">
        <v>44969</v>
      </c>
      <c r="B19" t="s">
        <v>4</v>
      </c>
      <c r="C19" t="str">
        <f t="shared" si="0"/>
        <v>sell</v>
      </c>
      <c r="D19">
        <v>250</v>
      </c>
      <c r="E19">
        <v>2917</v>
      </c>
      <c r="F19">
        <v>6.56</v>
      </c>
      <c r="G19">
        <v>7285.94</v>
      </c>
      <c r="H19">
        <v>90994.18</v>
      </c>
      <c r="I19">
        <v>-148.04</v>
      </c>
      <c r="J19">
        <v>2836.3690999999999</v>
      </c>
      <c r="K19">
        <v>2940</v>
      </c>
      <c r="L19">
        <v>2823</v>
      </c>
      <c r="M19">
        <v>2930</v>
      </c>
    </row>
    <row r="20" spans="1:13" x14ac:dyDescent="0.25">
      <c r="A20" s="1">
        <v>44970</v>
      </c>
      <c r="B20" t="s">
        <v>4</v>
      </c>
      <c r="C20" t="str">
        <f t="shared" si="0"/>
        <v>sell</v>
      </c>
      <c r="D20">
        <v>250</v>
      </c>
      <c r="E20">
        <v>2971</v>
      </c>
      <c r="F20">
        <v>6.68</v>
      </c>
      <c r="G20">
        <v>7420.82</v>
      </c>
      <c r="H20">
        <v>58790.33</v>
      </c>
      <c r="I20">
        <v>-81.099999999999994</v>
      </c>
      <c r="J20">
        <v>2961.2467999999999</v>
      </c>
      <c r="K20">
        <v>3059</v>
      </c>
      <c r="L20">
        <v>2942</v>
      </c>
      <c r="M20">
        <v>3059</v>
      </c>
    </row>
    <row r="21" spans="1:13" x14ac:dyDescent="0.25">
      <c r="A21" s="1">
        <v>44970</v>
      </c>
      <c r="B21" t="s">
        <v>4</v>
      </c>
      <c r="C21" t="str">
        <f t="shared" si="0"/>
        <v>sell</v>
      </c>
      <c r="D21">
        <v>200</v>
      </c>
      <c r="E21">
        <v>3022</v>
      </c>
      <c r="F21">
        <v>5.44</v>
      </c>
      <c r="G21">
        <v>6038.56</v>
      </c>
      <c r="H21">
        <v>64828.89</v>
      </c>
      <c r="I21">
        <v>-8.94</v>
      </c>
      <c r="J21">
        <v>2961.2467999999999</v>
      </c>
      <c r="K21">
        <v>3059</v>
      </c>
      <c r="L21">
        <v>2942</v>
      </c>
      <c r="M21">
        <v>3059</v>
      </c>
    </row>
    <row r="22" spans="1:13" x14ac:dyDescent="0.25">
      <c r="A22" s="1">
        <v>44972</v>
      </c>
      <c r="B22" t="s">
        <v>4</v>
      </c>
      <c r="C22" t="str">
        <f t="shared" si="0"/>
        <v>sell</v>
      </c>
      <c r="D22">
        <v>300</v>
      </c>
      <c r="E22">
        <v>3122</v>
      </c>
      <c r="F22">
        <v>8.43</v>
      </c>
      <c r="G22">
        <v>9357.57</v>
      </c>
      <c r="H22">
        <v>78698.149999999994</v>
      </c>
      <c r="I22">
        <v>33.380000000000003</v>
      </c>
      <c r="J22">
        <v>3018.3613999999998</v>
      </c>
      <c r="K22">
        <v>3125</v>
      </c>
      <c r="L22">
        <v>2994</v>
      </c>
      <c r="M22">
        <v>3118</v>
      </c>
    </row>
    <row r="23" spans="1:13" x14ac:dyDescent="0.25">
      <c r="A23" s="1">
        <v>44979</v>
      </c>
      <c r="B23" t="s">
        <v>5</v>
      </c>
      <c r="C23" t="str">
        <f t="shared" si="0"/>
        <v>buy</v>
      </c>
      <c r="D23">
        <v>300</v>
      </c>
      <c r="E23">
        <v>3012</v>
      </c>
      <c r="F23">
        <v>8.1300000000000008</v>
      </c>
      <c r="G23">
        <v>-9044.1299999999992</v>
      </c>
      <c r="H23">
        <v>47056.54</v>
      </c>
      <c r="I23">
        <v>0</v>
      </c>
      <c r="J23">
        <v>2993.1923000000002</v>
      </c>
      <c r="K23">
        <v>3130</v>
      </c>
      <c r="L23">
        <v>2992</v>
      </c>
      <c r="M23">
        <v>3092</v>
      </c>
    </row>
    <row r="24" spans="1:13" x14ac:dyDescent="0.25">
      <c r="A24" s="1">
        <v>44979</v>
      </c>
      <c r="B24" t="s">
        <v>4</v>
      </c>
      <c r="C24" t="str">
        <f t="shared" si="0"/>
        <v>sell</v>
      </c>
      <c r="D24">
        <v>300</v>
      </c>
      <c r="E24">
        <v>3092</v>
      </c>
      <c r="F24">
        <v>8.35</v>
      </c>
      <c r="G24">
        <v>9267.65</v>
      </c>
      <c r="H24">
        <v>56324.19</v>
      </c>
      <c r="I24">
        <v>-84.86</v>
      </c>
      <c r="J24">
        <v>2993.1923000000002</v>
      </c>
      <c r="K24">
        <v>3130</v>
      </c>
      <c r="L24">
        <v>2992</v>
      </c>
      <c r="M24">
        <v>3092</v>
      </c>
    </row>
    <row r="25" spans="1:13" x14ac:dyDescent="0.25">
      <c r="A25" s="1">
        <v>44983</v>
      </c>
      <c r="B25" t="s">
        <v>5</v>
      </c>
      <c r="C25" t="str">
        <f t="shared" si="0"/>
        <v>buy</v>
      </c>
      <c r="D25">
        <v>300</v>
      </c>
      <c r="E25">
        <v>3027</v>
      </c>
      <c r="F25">
        <v>8.17</v>
      </c>
      <c r="G25">
        <v>-9089.17</v>
      </c>
      <c r="H25">
        <v>29081.08</v>
      </c>
      <c r="I25">
        <v>0</v>
      </c>
      <c r="J25">
        <v>2895.4198000000001</v>
      </c>
      <c r="K25">
        <v>3056</v>
      </c>
      <c r="L25">
        <v>2991</v>
      </c>
      <c r="M25">
        <v>2991</v>
      </c>
    </row>
    <row r="26" spans="1:13" x14ac:dyDescent="0.25">
      <c r="A26" s="1">
        <v>44986</v>
      </c>
      <c r="B26" t="s">
        <v>4</v>
      </c>
      <c r="C26" t="str">
        <f t="shared" si="0"/>
        <v>sell</v>
      </c>
      <c r="D26">
        <v>300</v>
      </c>
      <c r="E26">
        <v>3100</v>
      </c>
      <c r="F26">
        <v>8.3699999999999992</v>
      </c>
      <c r="G26">
        <v>9291.6299999999992</v>
      </c>
      <c r="H26">
        <v>25900.52</v>
      </c>
      <c r="I26">
        <v>-77.63</v>
      </c>
      <c r="J26">
        <v>3000.9366</v>
      </c>
      <c r="K26">
        <v>3139</v>
      </c>
      <c r="L26">
        <v>3055</v>
      </c>
      <c r="M26">
        <v>3100</v>
      </c>
    </row>
    <row r="27" spans="1:13" x14ac:dyDescent="0.25">
      <c r="A27" s="1">
        <v>44998</v>
      </c>
      <c r="B27" t="s">
        <v>5</v>
      </c>
      <c r="C27" t="str">
        <f t="shared" si="0"/>
        <v>buy</v>
      </c>
      <c r="D27">
        <v>300</v>
      </c>
      <c r="E27">
        <v>3045</v>
      </c>
      <c r="F27">
        <v>8.2200000000000006</v>
      </c>
      <c r="G27">
        <v>-9143.2199999999993</v>
      </c>
      <c r="H27">
        <v>42371.99</v>
      </c>
      <c r="I27">
        <v>0</v>
      </c>
      <c r="J27">
        <v>2970.9272999999998</v>
      </c>
      <c r="K27">
        <v>3170</v>
      </c>
      <c r="L27">
        <v>3002</v>
      </c>
      <c r="M27">
        <v>3069</v>
      </c>
    </row>
    <row r="28" spans="1:13" x14ac:dyDescent="0.25">
      <c r="A28" s="1">
        <v>44998</v>
      </c>
      <c r="B28" t="s">
        <v>5</v>
      </c>
      <c r="C28" t="str">
        <f t="shared" si="0"/>
        <v>buy</v>
      </c>
      <c r="D28">
        <v>200</v>
      </c>
      <c r="E28">
        <v>3057</v>
      </c>
      <c r="F28">
        <v>5.5</v>
      </c>
      <c r="G28">
        <v>-6119.5</v>
      </c>
      <c r="H28">
        <v>36252.49</v>
      </c>
      <c r="I28">
        <v>0</v>
      </c>
      <c r="J28">
        <v>2970.9272999999998</v>
      </c>
      <c r="K28">
        <v>3170</v>
      </c>
      <c r="L28">
        <v>3002</v>
      </c>
      <c r="M28">
        <v>3069</v>
      </c>
    </row>
    <row r="29" spans="1:13" x14ac:dyDescent="0.25">
      <c r="A29" s="1">
        <v>44999</v>
      </c>
      <c r="B29" t="s">
        <v>4</v>
      </c>
      <c r="C29" t="str">
        <f t="shared" si="0"/>
        <v>sell</v>
      </c>
      <c r="D29">
        <v>200</v>
      </c>
      <c r="E29">
        <v>3122</v>
      </c>
      <c r="F29">
        <v>5.62</v>
      </c>
      <c r="G29">
        <v>6238.38</v>
      </c>
      <c r="H29">
        <v>67073.7</v>
      </c>
      <c r="I29">
        <v>-32.04</v>
      </c>
      <c r="J29">
        <v>3038.6904</v>
      </c>
      <c r="K29">
        <v>3153</v>
      </c>
      <c r="L29">
        <v>3048</v>
      </c>
      <c r="M29">
        <v>3139</v>
      </c>
    </row>
    <row r="30" spans="1:13" x14ac:dyDescent="0.25">
      <c r="A30" s="1">
        <v>45000</v>
      </c>
      <c r="B30" t="s">
        <v>5</v>
      </c>
      <c r="C30" t="str">
        <f t="shared" si="0"/>
        <v>buy</v>
      </c>
      <c r="D30">
        <v>200</v>
      </c>
      <c r="E30">
        <v>3062</v>
      </c>
      <c r="F30">
        <v>5.51</v>
      </c>
      <c r="G30">
        <v>-6129.51</v>
      </c>
      <c r="H30">
        <v>71089.740000000005</v>
      </c>
      <c r="I30">
        <v>0</v>
      </c>
      <c r="J30">
        <v>3000.9366</v>
      </c>
      <c r="K30">
        <v>3156</v>
      </c>
      <c r="L30">
        <v>3024</v>
      </c>
      <c r="M30">
        <v>3100</v>
      </c>
    </row>
    <row r="31" spans="1:13" x14ac:dyDescent="0.25">
      <c r="A31" s="1">
        <v>45001</v>
      </c>
      <c r="B31" t="s">
        <v>4</v>
      </c>
      <c r="C31" t="str">
        <f t="shared" si="0"/>
        <v>sell</v>
      </c>
      <c r="D31">
        <v>200</v>
      </c>
      <c r="E31">
        <v>3143</v>
      </c>
      <c r="F31">
        <v>5.66</v>
      </c>
      <c r="G31">
        <v>6280.34</v>
      </c>
      <c r="H31">
        <v>73305.88</v>
      </c>
      <c r="I31">
        <v>-6.42</v>
      </c>
      <c r="J31">
        <v>3049.3388</v>
      </c>
      <c r="K31">
        <v>3150</v>
      </c>
      <c r="L31">
        <v>3054</v>
      </c>
      <c r="M31">
        <v>3150</v>
      </c>
    </row>
    <row r="32" spans="1:13" x14ac:dyDescent="0.25">
      <c r="A32" s="1">
        <v>45014</v>
      </c>
      <c r="B32" t="s">
        <v>5</v>
      </c>
      <c r="C32" t="str">
        <f t="shared" si="0"/>
        <v>buy</v>
      </c>
      <c r="D32">
        <v>200</v>
      </c>
      <c r="E32">
        <v>3084</v>
      </c>
      <c r="F32">
        <v>5.55</v>
      </c>
      <c r="G32">
        <v>-6173.55</v>
      </c>
      <c r="H32">
        <v>70265.31</v>
      </c>
      <c r="I32">
        <v>0</v>
      </c>
      <c r="J32">
        <v>2995.8906000000002</v>
      </c>
      <c r="K32">
        <v>3136</v>
      </c>
      <c r="L32">
        <v>3040</v>
      </c>
      <c r="M32">
        <v>3057</v>
      </c>
    </row>
    <row r="33" spans="1:13" x14ac:dyDescent="0.25">
      <c r="A33" s="1">
        <v>45019</v>
      </c>
      <c r="B33" t="s">
        <v>5</v>
      </c>
      <c r="C33" t="str">
        <f t="shared" si="0"/>
        <v>buy</v>
      </c>
      <c r="D33">
        <v>200</v>
      </c>
      <c r="E33">
        <v>2948</v>
      </c>
      <c r="F33">
        <v>5.31</v>
      </c>
      <c r="G33">
        <v>-5901.31</v>
      </c>
      <c r="H33">
        <v>62375.06</v>
      </c>
      <c r="I33">
        <v>0</v>
      </c>
      <c r="J33">
        <v>2871.4292999999998</v>
      </c>
      <c r="K33">
        <v>3012</v>
      </c>
      <c r="L33">
        <v>2922</v>
      </c>
      <c r="M33">
        <v>2930</v>
      </c>
    </row>
    <row r="34" spans="1:13" x14ac:dyDescent="0.25">
      <c r="A34" s="1">
        <v>45020</v>
      </c>
      <c r="B34" t="s">
        <v>5</v>
      </c>
      <c r="C34" t="str">
        <f t="shared" si="0"/>
        <v>buy</v>
      </c>
      <c r="D34">
        <v>200</v>
      </c>
      <c r="E34">
        <v>2871</v>
      </c>
      <c r="F34">
        <v>5.17</v>
      </c>
      <c r="G34">
        <v>-5747.17</v>
      </c>
      <c r="H34">
        <v>56931.37</v>
      </c>
      <c r="I34">
        <v>0</v>
      </c>
      <c r="J34">
        <v>2847.9090999999999</v>
      </c>
      <c r="K34">
        <v>2949</v>
      </c>
      <c r="L34">
        <v>2857</v>
      </c>
      <c r="M34">
        <v>2906</v>
      </c>
    </row>
    <row r="35" spans="1:13" x14ac:dyDescent="0.25">
      <c r="A35" s="1">
        <v>45020</v>
      </c>
      <c r="B35" t="s">
        <v>5</v>
      </c>
      <c r="C35" t="str">
        <f t="shared" si="0"/>
        <v>buy</v>
      </c>
      <c r="D35">
        <v>103</v>
      </c>
      <c r="E35">
        <v>2913</v>
      </c>
      <c r="F35">
        <v>4.6500000000000004</v>
      </c>
      <c r="G35">
        <v>-3005.04</v>
      </c>
      <c r="H35">
        <v>53926.33</v>
      </c>
      <c r="I35">
        <v>0</v>
      </c>
      <c r="J35">
        <v>2847.9090999999999</v>
      </c>
      <c r="K35">
        <v>2949</v>
      </c>
      <c r="L35">
        <v>2857</v>
      </c>
      <c r="M35">
        <v>2906</v>
      </c>
    </row>
    <row r="36" spans="1:13" x14ac:dyDescent="0.25">
      <c r="A36" s="1">
        <v>45020</v>
      </c>
      <c r="B36" t="s">
        <v>5</v>
      </c>
      <c r="C36" t="str">
        <f t="shared" si="0"/>
        <v>buy</v>
      </c>
      <c r="D36">
        <v>97</v>
      </c>
      <c r="E36">
        <v>2913</v>
      </c>
      <c r="F36">
        <v>4.6500000000000004</v>
      </c>
      <c r="G36">
        <v>-2830.26</v>
      </c>
      <c r="H36">
        <v>51096.07</v>
      </c>
      <c r="I36">
        <v>0</v>
      </c>
      <c r="J36">
        <v>2847.9090999999999</v>
      </c>
      <c r="K36">
        <v>2949</v>
      </c>
      <c r="L36">
        <v>2857</v>
      </c>
      <c r="M36">
        <v>2906</v>
      </c>
    </row>
    <row r="37" spans="1:13" x14ac:dyDescent="0.25">
      <c r="A37" s="1">
        <v>45029</v>
      </c>
      <c r="B37" t="s">
        <v>5</v>
      </c>
      <c r="C37" t="str">
        <f t="shared" si="0"/>
        <v>buy</v>
      </c>
      <c r="D37">
        <v>200</v>
      </c>
      <c r="E37">
        <v>2787</v>
      </c>
      <c r="F37">
        <v>5.0199999999999996</v>
      </c>
      <c r="G37">
        <v>-5579.02</v>
      </c>
      <c r="H37">
        <v>46419.55</v>
      </c>
      <c r="I37">
        <v>0</v>
      </c>
      <c r="J37">
        <v>2735.2078999999999</v>
      </c>
      <c r="K37">
        <v>2860</v>
      </c>
      <c r="L37">
        <v>2745</v>
      </c>
      <c r="M37">
        <v>2791</v>
      </c>
    </row>
    <row r="38" spans="1:13" x14ac:dyDescent="0.25">
      <c r="A38" s="1">
        <v>45033</v>
      </c>
      <c r="B38" t="s">
        <v>4</v>
      </c>
      <c r="C38" t="str">
        <f t="shared" si="0"/>
        <v>sell</v>
      </c>
      <c r="D38">
        <v>200</v>
      </c>
      <c r="E38">
        <v>2890</v>
      </c>
      <c r="F38">
        <v>5.2</v>
      </c>
      <c r="G38">
        <v>5774.8</v>
      </c>
      <c r="H38">
        <v>52666.85</v>
      </c>
      <c r="I38">
        <v>0</v>
      </c>
      <c r="J38">
        <v>2854.7691</v>
      </c>
      <c r="K38">
        <v>2935</v>
      </c>
      <c r="L38">
        <v>2860</v>
      </c>
      <c r="M38">
        <v>2913</v>
      </c>
    </row>
    <row r="39" spans="1:13" x14ac:dyDescent="0.25">
      <c r="A39" s="1">
        <v>45043</v>
      </c>
      <c r="B39" t="s">
        <v>4</v>
      </c>
      <c r="C39" t="str">
        <f t="shared" si="0"/>
        <v>sell</v>
      </c>
      <c r="D39">
        <v>200</v>
      </c>
      <c r="E39">
        <v>3035</v>
      </c>
      <c r="F39">
        <v>5.46</v>
      </c>
      <c r="G39">
        <v>6064.54</v>
      </c>
      <c r="H39">
        <v>62701.81</v>
      </c>
      <c r="I39">
        <v>0</v>
      </c>
      <c r="J39">
        <v>3035.0909999999999</v>
      </c>
      <c r="K39">
        <v>3097</v>
      </c>
      <c r="L39">
        <v>3005</v>
      </c>
      <c r="M39">
        <v>3097</v>
      </c>
    </row>
    <row r="40" spans="1:13" x14ac:dyDescent="0.25">
      <c r="A40" s="1">
        <v>45076</v>
      </c>
      <c r="B40" t="s">
        <v>5</v>
      </c>
      <c r="C40" t="str">
        <f t="shared" si="0"/>
        <v>buy</v>
      </c>
      <c r="D40">
        <v>250</v>
      </c>
      <c r="E40">
        <v>3040</v>
      </c>
      <c r="F40">
        <v>6.84</v>
      </c>
      <c r="G40">
        <v>-7606.84</v>
      </c>
      <c r="H40">
        <v>261998.13</v>
      </c>
      <c r="I40">
        <v>0</v>
      </c>
      <c r="J40">
        <v>2969.4303</v>
      </c>
      <c r="K40">
        <v>3151</v>
      </c>
      <c r="L40">
        <v>3030</v>
      </c>
      <c r="M40">
        <v>3030</v>
      </c>
    </row>
    <row r="41" spans="1:13" x14ac:dyDescent="0.25">
      <c r="A41" s="1">
        <v>45084</v>
      </c>
      <c r="B41" t="s">
        <v>4</v>
      </c>
      <c r="C41" t="str">
        <f t="shared" si="0"/>
        <v>sell</v>
      </c>
      <c r="D41">
        <v>250</v>
      </c>
      <c r="E41">
        <v>3140</v>
      </c>
      <c r="F41">
        <v>7.07</v>
      </c>
      <c r="G41">
        <v>7842.93</v>
      </c>
      <c r="H41">
        <v>255605.7</v>
      </c>
      <c r="I41">
        <v>0</v>
      </c>
      <c r="J41">
        <v>3150</v>
      </c>
      <c r="K41">
        <v>3163</v>
      </c>
      <c r="L41">
        <v>3043</v>
      </c>
      <c r="M41">
        <v>3150</v>
      </c>
    </row>
    <row r="42" spans="1:13" x14ac:dyDescent="0.25">
      <c r="A42" s="1">
        <v>45089</v>
      </c>
      <c r="B42" t="s">
        <v>4</v>
      </c>
      <c r="C42" t="str">
        <f t="shared" si="0"/>
        <v>sell</v>
      </c>
      <c r="D42">
        <v>250</v>
      </c>
      <c r="E42">
        <v>3235</v>
      </c>
      <c r="F42">
        <v>7.28</v>
      </c>
      <c r="G42">
        <v>8080.22</v>
      </c>
      <c r="H42">
        <v>268979.15000000002</v>
      </c>
      <c r="I42">
        <v>0</v>
      </c>
      <c r="J42">
        <v>3228</v>
      </c>
      <c r="K42">
        <v>3249</v>
      </c>
      <c r="L42">
        <v>3190</v>
      </c>
      <c r="M42">
        <v>3228</v>
      </c>
    </row>
    <row r="43" spans="1:13" x14ac:dyDescent="0.25">
      <c r="A43" s="1">
        <v>45091</v>
      </c>
      <c r="B43" t="s">
        <v>5</v>
      </c>
      <c r="C43" t="str">
        <f t="shared" si="0"/>
        <v>buy</v>
      </c>
      <c r="D43">
        <v>200</v>
      </c>
      <c r="E43">
        <v>3112</v>
      </c>
      <c r="F43">
        <v>5.6</v>
      </c>
      <c r="G43">
        <v>-6229.6</v>
      </c>
      <c r="H43">
        <v>430101.17</v>
      </c>
      <c r="I43">
        <v>0</v>
      </c>
      <c r="J43">
        <v>3105</v>
      </c>
      <c r="K43">
        <v>3235</v>
      </c>
      <c r="L43">
        <v>3101</v>
      </c>
      <c r="M43">
        <v>3105</v>
      </c>
    </row>
    <row r="44" spans="1:13" x14ac:dyDescent="0.25">
      <c r="A44" s="1">
        <v>45103</v>
      </c>
      <c r="B44" t="s">
        <v>5</v>
      </c>
      <c r="C44" t="str">
        <f t="shared" si="0"/>
        <v>buy</v>
      </c>
      <c r="D44">
        <v>250</v>
      </c>
      <c r="E44">
        <v>3009</v>
      </c>
      <c r="F44">
        <v>6.77</v>
      </c>
      <c r="G44">
        <v>-7529.27</v>
      </c>
      <c r="H44">
        <v>1128519.1100000001</v>
      </c>
      <c r="I44">
        <v>0</v>
      </c>
      <c r="J44">
        <v>3038</v>
      </c>
      <c r="K44">
        <v>3058</v>
      </c>
      <c r="L44">
        <v>3003</v>
      </c>
      <c r="M44">
        <v>3038</v>
      </c>
    </row>
    <row r="45" spans="1:13" x14ac:dyDescent="0.25">
      <c r="A45" s="1">
        <v>45109</v>
      </c>
      <c r="B45" t="s">
        <v>4</v>
      </c>
      <c r="C45" t="str">
        <f t="shared" si="0"/>
        <v>sell</v>
      </c>
      <c r="D45">
        <v>250</v>
      </c>
      <c r="E45">
        <v>3074</v>
      </c>
      <c r="F45">
        <v>6.92</v>
      </c>
      <c r="G45">
        <v>7678.08</v>
      </c>
      <c r="H45">
        <v>1101698.74</v>
      </c>
      <c r="I45">
        <v>0</v>
      </c>
      <c r="J45">
        <v>3070</v>
      </c>
      <c r="K45">
        <v>3079</v>
      </c>
      <c r="L45">
        <v>3047</v>
      </c>
      <c r="M45">
        <v>3070</v>
      </c>
    </row>
    <row r="46" spans="1:13" x14ac:dyDescent="0.25">
      <c r="A46" s="1">
        <v>45110</v>
      </c>
      <c r="B46" t="s">
        <v>5</v>
      </c>
      <c r="C46" t="str">
        <f t="shared" si="0"/>
        <v>buy</v>
      </c>
      <c r="D46">
        <v>250</v>
      </c>
      <c r="E46">
        <v>3025</v>
      </c>
      <c r="F46">
        <v>6.81</v>
      </c>
      <c r="G46">
        <v>-7569.31</v>
      </c>
      <c r="H46">
        <v>1105838.03</v>
      </c>
      <c r="I46">
        <v>0</v>
      </c>
      <c r="J46">
        <v>3083</v>
      </c>
      <c r="K46">
        <v>3083</v>
      </c>
      <c r="L46">
        <v>3016</v>
      </c>
      <c r="M46">
        <v>3083</v>
      </c>
    </row>
    <row r="47" spans="1:13" x14ac:dyDescent="0.25">
      <c r="A47" s="1">
        <v>45110</v>
      </c>
      <c r="B47" t="s">
        <v>4</v>
      </c>
      <c r="C47" t="str">
        <f t="shared" si="0"/>
        <v>sell</v>
      </c>
      <c r="D47">
        <v>250</v>
      </c>
      <c r="E47">
        <v>3083</v>
      </c>
      <c r="F47">
        <v>6.94</v>
      </c>
      <c r="G47">
        <v>7700.56</v>
      </c>
      <c r="H47">
        <v>1113538.5900000001</v>
      </c>
      <c r="I47">
        <v>0</v>
      </c>
      <c r="J47">
        <v>3083</v>
      </c>
      <c r="K47">
        <v>3083</v>
      </c>
      <c r="L47">
        <v>3016</v>
      </c>
      <c r="M47">
        <v>3083</v>
      </c>
    </row>
    <row r="48" spans="1:13" x14ac:dyDescent="0.25">
      <c r="A48" s="1">
        <v>45119</v>
      </c>
      <c r="B48" t="s">
        <v>4</v>
      </c>
      <c r="C48" t="str">
        <f t="shared" si="0"/>
        <v>sell</v>
      </c>
      <c r="D48">
        <v>200</v>
      </c>
      <c r="E48">
        <v>3188</v>
      </c>
      <c r="F48">
        <v>5.74</v>
      </c>
      <c r="G48">
        <v>6370.26</v>
      </c>
      <c r="H48">
        <v>1146404.8</v>
      </c>
      <c r="I48">
        <v>0</v>
      </c>
      <c r="J48">
        <v>3210</v>
      </c>
      <c r="K48">
        <v>3213</v>
      </c>
      <c r="L48">
        <v>3103</v>
      </c>
      <c r="M48">
        <v>3210</v>
      </c>
    </row>
    <row r="49" spans="1:13" x14ac:dyDescent="0.25">
      <c r="A49" s="1">
        <v>45126</v>
      </c>
      <c r="B49" t="s">
        <v>4</v>
      </c>
      <c r="C49" t="str">
        <f t="shared" si="0"/>
        <v>sell</v>
      </c>
      <c r="D49">
        <v>150</v>
      </c>
      <c r="E49">
        <v>3278</v>
      </c>
      <c r="F49">
        <v>4.6500000000000004</v>
      </c>
      <c r="G49">
        <v>4912.3500000000004</v>
      </c>
      <c r="H49">
        <v>1159239.07</v>
      </c>
      <c r="I49">
        <v>0</v>
      </c>
      <c r="J49">
        <v>3360</v>
      </c>
      <c r="K49">
        <v>3370</v>
      </c>
      <c r="L49">
        <v>3235</v>
      </c>
      <c r="M49">
        <v>3360</v>
      </c>
    </row>
    <row r="50" spans="1:13" x14ac:dyDescent="0.25">
      <c r="A50" s="1">
        <v>45126</v>
      </c>
      <c r="B50" t="s">
        <v>4</v>
      </c>
      <c r="C50" t="str">
        <f t="shared" si="0"/>
        <v>sell</v>
      </c>
      <c r="D50">
        <v>31</v>
      </c>
      <c r="E50">
        <v>3302</v>
      </c>
      <c r="F50">
        <v>4.6500000000000004</v>
      </c>
      <c r="G50">
        <v>1018.97</v>
      </c>
      <c r="H50">
        <v>1160258.04</v>
      </c>
      <c r="I50">
        <v>0</v>
      </c>
      <c r="J50">
        <v>3360</v>
      </c>
      <c r="K50">
        <v>3370</v>
      </c>
      <c r="L50">
        <v>3235</v>
      </c>
      <c r="M50">
        <v>3360</v>
      </c>
    </row>
    <row r="51" spans="1:13" x14ac:dyDescent="0.25">
      <c r="A51" s="1">
        <v>45126</v>
      </c>
      <c r="B51" t="s">
        <v>4</v>
      </c>
      <c r="C51" t="str">
        <f t="shared" si="0"/>
        <v>sell</v>
      </c>
      <c r="D51">
        <v>119</v>
      </c>
      <c r="E51">
        <v>3302</v>
      </c>
      <c r="F51">
        <v>4.6500000000000004</v>
      </c>
      <c r="G51">
        <v>3924.73</v>
      </c>
      <c r="H51">
        <v>1164182.77</v>
      </c>
      <c r="I51">
        <v>0</v>
      </c>
      <c r="J51">
        <v>3360</v>
      </c>
      <c r="K51">
        <v>3370</v>
      </c>
      <c r="L51">
        <v>3235</v>
      </c>
      <c r="M51">
        <v>3360</v>
      </c>
    </row>
    <row r="52" spans="1:13" x14ac:dyDescent="0.25">
      <c r="A52" s="1">
        <v>45126</v>
      </c>
      <c r="B52" t="s">
        <v>4</v>
      </c>
      <c r="C52" t="str">
        <f t="shared" si="0"/>
        <v>sell</v>
      </c>
      <c r="D52">
        <v>129</v>
      </c>
      <c r="E52">
        <v>3332</v>
      </c>
      <c r="F52">
        <v>4.6500000000000004</v>
      </c>
      <c r="G52">
        <v>4293.63</v>
      </c>
      <c r="H52">
        <v>1168476.3999999999</v>
      </c>
      <c r="I52">
        <v>0</v>
      </c>
      <c r="J52">
        <v>3360</v>
      </c>
      <c r="K52">
        <v>3370</v>
      </c>
      <c r="L52">
        <v>3235</v>
      </c>
      <c r="M52">
        <v>3360</v>
      </c>
    </row>
    <row r="53" spans="1:13" x14ac:dyDescent="0.25">
      <c r="A53" s="1">
        <v>45126</v>
      </c>
      <c r="B53" t="s">
        <v>4</v>
      </c>
      <c r="C53" t="str">
        <f t="shared" si="0"/>
        <v>sell</v>
      </c>
      <c r="D53">
        <v>21</v>
      </c>
      <c r="E53">
        <v>3332</v>
      </c>
      <c r="F53">
        <v>4.6500000000000004</v>
      </c>
      <c r="G53">
        <v>695.07</v>
      </c>
      <c r="H53">
        <v>1169171.47</v>
      </c>
      <c r="I53">
        <v>0</v>
      </c>
      <c r="J53">
        <v>3360</v>
      </c>
      <c r="K53">
        <v>3370</v>
      </c>
      <c r="L53">
        <v>3235</v>
      </c>
      <c r="M53">
        <v>3360</v>
      </c>
    </row>
    <row r="54" spans="1:13" x14ac:dyDescent="0.25">
      <c r="A54" s="1">
        <v>45130</v>
      </c>
      <c r="B54" t="s">
        <v>4</v>
      </c>
      <c r="C54" t="str">
        <f t="shared" si="0"/>
        <v>sell</v>
      </c>
      <c r="D54">
        <v>150</v>
      </c>
      <c r="E54">
        <v>3380</v>
      </c>
      <c r="F54">
        <v>4.6500000000000004</v>
      </c>
      <c r="G54">
        <v>5065.3500000000004</v>
      </c>
      <c r="H54">
        <v>1185591.81</v>
      </c>
      <c r="I54">
        <v>0</v>
      </c>
      <c r="J54">
        <v>3355</v>
      </c>
      <c r="K54">
        <v>3420</v>
      </c>
      <c r="L54">
        <v>3268</v>
      </c>
      <c r="M54">
        <v>3355</v>
      </c>
    </row>
    <row r="55" spans="1:13" x14ac:dyDescent="0.25">
      <c r="A55" s="1">
        <v>45131</v>
      </c>
      <c r="B55" t="s">
        <v>5</v>
      </c>
      <c r="C55" t="str">
        <f t="shared" si="0"/>
        <v>buy</v>
      </c>
      <c r="D55">
        <v>80</v>
      </c>
      <c r="E55">
        <v>3325</v>
      </c>
      <c r="F55">
        <v>4.6500000000000004</v>
      </c>
      <c r="G55">
        <v>-2664.65</v>
      </c>
      <c r="H55">
        <v>1194737.06</v>
      </c>
      <c r="I55">
        <v>0</v>
      </c>
      <c r="J55">
        <v>3222</v>
      </c>
      <c r="K55">
        <v>3384</v>
      </c>
      <c r="L55">
        <v>3209</v>
      </c>
      <c r="M55">
        <v>3222</v>
      </c>
    </row>
    <row r="56" spans="1:13" x14ac:dyDescent="0.25">
      <c r="A56" s="1">
        <v>45131</v>
      </c>
      <c r="B56" t="s">
        <v>5</v>
      </c>
      <c r="C56" t="str">
        <f t="shared" si="0"/>
        <v>buy</v>
      </c>
      <c r="D56">
        <v>70</v>
      </c>
      <c r="E56">
        <v>3325</v>
      </c>
      <c r="F56">
        <v>4.6500000000000004</v>
      </c>
      <c r="G56">
        <v>-2332.15</v>
      </c>
      <c r="H56">
        <v>1192404.9099999999</v>
      </c>
      <c r="I56">
        <v>0</v>
      </c>
      <c r="J56">
        <v>3222</v>
      </c>
      <c r="K56">
        <v>3384</v>
      </c>
      <c r="L56">
        <v>3209</v>
      </c>
      <c r="M56">
        <v>3222</v>
      </c>
    </row>
    <row r="57" spans="1:13" x14ac:dyDescent="0.25">
      <c r="A57" s="1">
        <v>45132</v>
      </c>
      <c r="B57" t="s">
        <v>5</v>
      </c>
      <c r="C57" t="str">
        <f t="shared" si="0"/>
        <v>buy</v>
      </c>
      <c r="D57">
        <v>200</v>
      </c>
      <c r="E57">
        <v>3106</v>
      </c>
      <c r="F57">
        <v>5.59</v>
      </c>
      <c r="G57">
        <v>-6217.59</v>
      </c>
      <c r="H57">
        <v>1167346.46</v>
      </c>
      <c r="I57">
        <v>0</v>
      </c>
      <c r="J57">
        <v>3063</v>
      </c>
      <c r="K57">
        <v>3215</v>
      </c>
      <c r="L57">
        <v>3052</v>
      </c>
      <c r="M57">
        <v>3063</v>
      </c>
    </row>
    <row r="58" spans="1:13" x14ac:dyDescent="0.25">
      <c r="A58" s="1">
        <v>45133</v>
      </c>
      <c r="B58" t="s">
        <v>4</v>
      </c>
      <c r="C58" t="str">
        <f t="shared" si="0"/>
        <v>sell</v>
      </c>
      <c r="D58">
        <v>200</v>
      </c>
      <c r="E58">
        <v>3222</v>
      </c>
      <c r="F58">
        <v>5.8</v>
      </c>
      <c r="G58">
        <v>6438.2</v>
      </c>
      <c r="H58">
        <v>1179080.58</v>
      </c>
      <c r="I58">
        <v>0</v>
      </c>
      <c r="J58">
        <v>3228</v>
      </c>
      <c r="K58">
        <v>3229</v>
      </c>
      <c r="L58">
        <v>3137</v>
      </c>
      <c r="M58">
        <v>3228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ישורון בן-אברהם</dc:creator>
  <cp:lastModifiedBy>ישורון בן-אברהם</cp:lastModifiedBy>
  <dcterms:created xsi:type="dcterms:W3CDTF">2023-08-25T20:50:06Z</dcterms:created>
  <dcterms:modified xsi:type="dcterms:W3CDTF">2023-09-01T04:13:23Z</dcterms:modified>
</cp:coreProperties>
</file>