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mc:AlternateContent xmlns:mc="http://schemas.openxmlformats.org/markup-compatibility/2006">
    <mc:Choice Requires="x15">
      <x15ac:absPath xmlns:x15ac="http://schemas.microsoft.com/office/spreadsheetml/2010/11/ac" url="C:\Users\yoav.fogel\Documents\מסלקה\ממשקים - פרסום רשמי\20191124 מבנה אחיד - אירועים משוב משוב ומידע למעסיק\"/>
    </mc:Choice>
  </mc:AlternateContent>
  <xr:revisionPtr revIDLastSave="0" documentId="13_ncr:1_{1FDF4927-2AB9-48E5-B20C-E21AC87B8F0A}" xr6:coauthVersionLast="45" xr6:coauthVersionMax="45" xr10:uidLastSave="{00000000-0000-0000-0000-000000000000}"/>
  <bookViews>
    <workbookView xWindow="-120" yWindow="-120" windowWidth="29040" windowHeight="15840" tabRatio="714" firstSheet="2" activeTab="3" xr2:uid="{00000000-000D-0000-FFFF-FFFF00000000}"/>
  </bookViews>
  <sheets>
    <sheet name="OdciInfoExcelHiddenRange" sheetId="8" state="veryHidden" r:id="rId1"/>
    <sheet name="מסווג כ " sheetId="9" state="hidden" r:id="rId2"/>
    <sheet name="הערות כלליות" sheetId="24" r:id="rId3"/>
    <sheet name="סכימת השדות - אחזקות" sheetId="22" r:id="rId4"/>
    <sheet name="מבנה היררכיה - אחזקות" sheetId="18" r:id="rId5"/>
    <sheet name="תרשים היררכיה - אחזקות" sheetId="5" r:id="rId6"/>
    <sheet name="עדיפויות" sheetId="23" r:id="rId7"/>
  </sheets>
  <externalReferences>
    <externalReference r:id="rId8"/>
    <externalReference r:id="rId9"/>
    <externalReference r:id="rId10"/>
    <externalReference r:id="rId11"/>
  </externalReferences>
  <definedNames>
    <definedName name="_xlnm._FilterDatabase" localSheetId="3" hidden="1">'סכימת השדות - אחזקות'!$B$1:$BP$60</definedName>
    <definedName name="_xlnm._FilterDatabase" localSheetId="5" hidden="1">'תרשים היררכיה - אחזקות'!#REF!</definedName>
    <definedName name="hgh">[1]mishpachatMutzar!$A$1:$N$19</definedName>
    <definedName name="_xlnm.Print_Titles" localSheetId="3">'סכימת השדות - אחזקות'!$1:$1</definedName>
    <definedName name="Res_Tfasem">[2]טפסים!$B$2:$B$30</definedName>
    <definedName name="RYeud">[3]מוצרים!$AI$5:$AI$10</definedName>
    <definedName name="Ryeud1">[3]מוצרים!$AI$5:$AI$10</definedName>
    <definedName name="tab_10" localSheetId="3">#REF!</definedName>
    <definedName name="tab_10" localSheetId="5">#REF!</definedName>
    <definedName name="tab_10">#REF!</definedName>
    <definedName name="tab_11" localSheetId="3">#REF!</definedName>
    <definedName name="tab_11" localSheetId="5">#REF!</definedName>
    <definedName name="tab_11">#REF!</definedName>
    <definedName name="tab_2" localSheetId="3">#REF!</definedName>
    <definedName name="tab_2" localSheetId="5">#REF!</definedName>
    <definedName name="tab_2">#REF!</definedName>
    <definedName name="tab_6" localSheetId="3">#REF!</definedName>
    <definedName name="tab_6" localSheetId="5">#REF!</definedName>
    <definedName name="tab_6">#REF!</definedName>
    <definedName name="tab_7" localSheetId="3">#REF!</definedName>
    <definedName name="tab_7" localSheetId="5">#REF!</definedName>
    <definedName name="tab_7">#REF!</definedName>
    <definedName name="tiful" localSheetId="3">#REF!</definedName>
    <definedName name="tiful" localSheetId="5">#REF!</definedName>
    <definedName name="tiful">#REF!</definedName>
    <definedName name="TREERT" localSheetId="3">#REF!</definedName>
    <definedName name="TREERT">#REF!</definedName>
    <definedName name="עכעכע">[4]IshKesher!$A$2:$Y$3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 i="22" l="1"/>
  <c r="A19" i="22" s="1"/>
  <c r="A20" i="22" s="1"/>
  <c r="A22" i="22" s="1"/>
  <c r="A23" i="22" s="1"/>
  <c r="A24" i="22" s="1"/>
  <c r="A25" i="22" s="1"/>
  <c r="A26" i="22" s="1"/>
  <c r="A27" i="22" s="1"/>
  <c r="A28" i="22" s="1"/>
  <c r="A29" i="22" s="1"/>
  <c r="A30" i="22" s="1"/>
  <c r="A31" i="22" s="1"/>
  <c r="A32" i="22" s="1"/>
  <c r="A33" i="22" s="1"/>
  <c r="A34" i="22" s="1"/>
  <c r="A35" i="22" s="1"/>
  <c r="A36" i="22" s="1"/>
  <c r="A37" i="22" s="1"/>
  <c r="A38" i="22" s="1"/>
  <c r="A41" i="22" s="1"/>
  <c r="A42" i="22" s="1"/>
  <c r="A44" i="22" s="1"/>
  <c r="A45" i="22" s="1"/>
  <c r="A46" i="22" s="1"/>
  <c r="A47" i="22" s="1"/>
  <c r="A48" i="22" s="1"/>
  <c r="A49" i="22" s="1"/>
  <c r="A50" i="22" s="1"/>
  <c r="A51" i="22" s="1"/>
  <c r="A52" i="22" s="1"/>
  <c r="A53" i="22" s="1"/>
  <c r="A54" i="22" s="1"/>
  <c r="A55" i="22" s="1"/>
  <c r="A56" i="22" s="1"/>
  <c r="A57" i="22" s="1"/>
  <c r="A58" i="22" s="1"/>
  <c r="A59" i="22" s="1"/>
  <c r="A60" i="22" s="1"/>
  <c r="A67" i="22" s="1"/>
  <c r="A68" i="22" s="1"/>
  <c r="A69" i="22" s="1"/>
  <c r="A70" i="22" s="1"/>
  <c r="A73" i="22" s="1"/>
  <c r="A74" i="22" s="1"/>
  <c r="A75" i="22" s="1"/>
  <c r="A76" i="22" s="1"/>
  <c r="A77" i="22" s="1"/>
  <c r="A78" i="22" s="1"/>
  <c r="A79" i="22" s="1"/>
  <c r="A80" i="22" s="1"/>
  <c r="A81" i="22" s="1"/>
  <c r="A82" i="22" s="1"/>
  <c r="A84" i="22" s="1"/>
  <c r="A86" i="22" s="1"/>
  <c r="A87" i="22" s="1"/>
  <c r="A88" i="22" s="1"/>
  <c r="A89" i="22" s="1"/>
  <c r="A90" i="22" s="1"/>
  <c r="A91" i="22" s="1"/>
  <c r="A92" i="22" s="1"/>
  <c r="A93" i="22" s="1"/>
  <c r="A94" i="22" s="1"/>
  <c r="A95" i="22" s="1"/>
  <c r="A96" i="22" s="1"/>
  <c r="A97" i="22" s="1"/>
  <c r="A98" i="22" s="1"/>
  <c r="A99" i="22" s="1"/>
  <c r="A100" i="22" s="1"/>
  <c r="A101" i="22" s="1"/>
  <c r="A102" i="22" s="1"/>
  <c r="A103" i="22" s="1"/>
  <c r="A104" i="22" s="1"/>
  <c r="A105" i="22" s="1"/>
  <c r="A107" i="22" s="1"/>
  <c r="A108" i="22" s="1"/>
  <c r="A109" i="22" s="1"/>
  <c r="A110" i="22" s="1"/>
  <c r="A111" i="22" s="1"/>
  <c r="A112" i="22" s="1"/>
  <c r="A113" i="22" s="1"/>
  <c r="A117" i="22" s="1"/>
  <c r="A118" i="22" s="1"/>
  <c r="A119" i="22" s="1"/>
  <c r="A120" i="22" s="1"/>
  <c r="A121" i="22" s="1"/>
  <c r="A122" i="22" s="1"/>
  <c r="A123" i="22" s="1"/>
  <c r="A124" i="22" s="1"/>
  <c r="A125" i="22" s="1"/>
  <c r="A126" i="22" s="1"/>
  <c r="A127" i="22" s="1"/>
  <c r="A128" i="22" s="1"/>
  <c r="A129" i="22" s="1"/>
  <c r="A130" i="22" s="1"/>
  <c r="A131" i="22" s="1"/>
  <c r="A132" i="22" s="1"/>
  <c r="A133" i="22" s="1"/>
  <c r="A134" i="22" s="1"/>
  <c r="A135" i="22" s="1"/>
  <c r="A136" i="22" s="1"/>
  <c r="A137" i="22" s="1"/>
  <c r="A138" i="22" s="1"/>
  <c r="A139" i="22" s="1"/>
  <c r="A140" i="22" s="1"/>
  <c r="A141" i="22" s="1"/>
  <c r="A142" i="22" s="1"/>
  <c r="A147" i="22" s="1"/>
  <c r="A148" i="22" s="1"/>
  <c r="A149" i="22" s="1"/>
  <c r="A150" i="22" s="1"/>
  <c r="A151" i="22" s="1"/>
  <c r="A152" i="22" s="1"/>
  <c r="A153" i="22" s="1"/>
  <c r="A154" i="22" s="1"/>
  <c r="A155" i="22" s="1"/>
  <c r="A156" i="22" s="1"/>
  <c r="A157" i="22" s="1"/>
  <c r="A158" i="22" s="1"/>
  <c r="A159" i="22" l="1"/>
  <c r="A160" i="22" s="1"/>
  <c r="A161" i="22" s="1"/>
  <c r="A162" i="22" s="1"/>
  <c r="A163" i="22" s="1"/>
  <c r="A164" i="22" s="1"/>
  <c r="A165" i="22" s="1"/>
  <c r="A166" i="22" s="1"/>
  <c r="A167" i="22" s="1"/>
  <c r="A168" i="22" s="1"/>
  <c r="A169" i="22" s="1"/>
  <c r="A170" i="22" s="1"/>
  <c r="A171" i="22" s="1"/>
  <c r="A172" i="22" s="1"/>
  <c r="A173" i="22" s="1"/>
  <c r="A174" i="22" s="1"/>
  <c r="A176" i="22" s="1"/>
  <c r="A177" i="22" s="1"/>
  <c r="A178" i="22" s="1"/>
  <c r="A179" i="22" s="1"/>
  <c r="A180" i="22" s="1"/>
  <c r="A181" i="22" s="1"/>
  <c r="A182" i="22" s="1"/>
  <c r="A183" i="22" s="1"/>
  <c r="A184" i="22" s="1"/>
  <c r="A187" i="22" s="1"/>
  <c r="A188" i="22" s="1"/>
  <c r="A192" i="22" s="1"/>
  <c r="A193" i="22" s="1"/>
  <c r="A194" i="22" s="1"/>
  <c r="A195" i="22" s="1"/>
  <c r="A196" i="22" s="1"/>
  <c r="A197" i="22" s="1"/>
  <c r="A198" i="22" s="1"/>
  <c r="A199" i="22" s="1"/>
  <c r="A203" i="22" s="1"/>
  <c r="A204" i="22" s="1"/>
  <c r="A207" i="22" s="1"/>
  <c r="A208" i="22" s="1"/>
  <c r="A211" i="22" s="1"/>
  <c r="A212" i="22" s="1"/>
  <c r="A213" i="22" s="1"/>
  <c r="A214" i="22" s="1"/>
  <c r="A215" i="22" s="1"/>
  <c r="A216" i="22" s="1"/>
  <c r="A217" i="22" s="1"/>
  <c r="A218" i="22" s="1"/>
  <c r="A219" i="22" s="1"/>
  <c r="A220" i="22" s="1"/>
  <c r="A221" i="22" s="1"/>
  <c r="A222" i="22" s="1"/>
  <c r="A223" i="22" s="1"/>
  <c r="A224" i="22" s="1"/>
  <c r="A227" i="22" s="1"/>
  <c r="A228" i="22" s="1"/>
  <c r="A229" i="22" s="1"/>
  <c r="A230" i="22" s="1"/>
  <c r="A231" i="22" s="1"/>
  <c r="A232" i="22" s="1"/>
  <c r="A233" i="22" s="1"/>
  <c r="A234" i="22" s="1"/>
  <c r="A235" i="22" s="1"/>
  <c r="A236" i="22" s="1"/>
  <c r="A237" i="22" s="1"/>
  <c r="A238" i="22" s="1"/>
  <c r="A241" i="22" s="1"/>
  <c r="A242" i="22" s="1"/>
  <c r="A243" i="22" s="1"/>
  <c r="A244" i="22" s="1"/>
  <c r="A245" i="22" s="1"/>
  <c r="A246" i="22" s="1"/>
  <c r="A247" i="22" s="1"/>
  <c r="A248" i="22" s="1"/>
  <c r="A249" i="22" s="1"/>
  <c r="A250" i="22" s="1"/>
  <c r="A253" i="22" s="1"/>
  <c r="A254" i="22" s="1"/>
  <c r="A255" i="22" s="1"/>
  <c r="A256" i="22" s="1"/>
  <c r="A257" i="22" s="1"/>
  <c r="A258" i="22" s="1"/>
  <c r="A259" i="22" s="1"/>
  <c r="A260" i="22" s="1"/>
  <c r="A261" i="22" s="1"/>
  <c r="A262" i="22" s="1"/>
  <c r="A263" i="22" s="1"/>
  <c r="A264" i="22" s="1"/>
  <c r="A265" i="22" s="1"/>
  <c r="A268" i="22" s="1"/>
  <c r="A269" i="22" s="1"/>
  <c r="A270" i="22" s="1"/>
  <c r="A271" i="22" s="1"/>
  <c r="A272" i="22" s="1"/>
  <c r="A273" i="22" s="1"/>
  <c r="A274" i="22" s="1"/>
  <c r="A275" i="22" s="1"/>
  <c r="A280" i="22" s="1"/>
  <c r="A281" i="22" s="1"/>
  <c r="A282" i="22" s="1"/>
  <c r="A283" i="22" s="1"/>
  <c r="A284" i="22" s="1"/>
  <c r="A285" i="22" s="1"/>
  <c r="A289" i="22" s="1"/>
  <c r="A290" i="22" s="1"/>
  <c r="A291" i="22" s="1"/>
  <c r="A292" i="22" s="1"/>
  <c r="A293" i="22" s="1"/>
  <c r="A294" i="22" s="1"/>
  <c r="A297" i="22" s="1"/>
  <c r="A298" i="22" s="1"/>
  <c r="A299" i="22" s="1"/>
  <c r="A300" i="22" s="1"/>
  <c r="A301" i="22" s="1"/>
  <c r="A302" i="22" s="1"/>
  <c r="A303" i="22" s="1"/>
  <c r="A306" i="22" s="1"/>
  <c r="A307" i="22" s="1"/>
  <c r="A308" i="22" s="1"/>
  <c r="A309" i="22" s="1"/>
  <c r="A310" i="22" s="1"/>
  <c r="A313" i="22" s="1"/>
  <c r="A314" i="22" s="1"/>
  <c r="A315" i="22" s="1"/>
  <c r="A316" i="22" s="1"/>
  <c r="A317" i="22" s="1"/>
  <c r="A318" i="22" s="1"/>
  <c r="A319" i="22" s="1"/>
  <c r="A320" i="22" s="1"/>
  <c r="A321" i="22" s="1"/>
  <c r="A322" i="22" s="1"/>
  <c r="A323" i="22" s="1"/>
  <c r="A324" i="22" s="1"/>
  <c r="A327" i="22" s="1"/>
  <c r="A328" i="22" s="1"/>
  <c r="A329" i="22" s="1"/>
  <c r="A330" i="22" s="1"/>
  <c r="A331" i="22" s="1"/>
  <c r="A332" i="22" s="1"/>
  <c r="A333" i="22" s="1"/>
  <c r="A334" i="22" s="1"/>
  <c r="A335" i="22" s="1"/>
  <c r="A339" i="22" s="1"/>
  <c r="A340" i="22" s="1"/>
  <c r="A341" i="22" s="1"/>
  <c r="A342" i="22" s="1"/>
  <c r="A343" i="22" s="1"/>
  <c r="A344" i="22" s="1"/>
  <c r="A345" i="22" s="1"/>
  <c r="A347" i="22" s="1"/>
  <c r="A348" i="22" s="1"/>
  <c r="A349" i="22" s="1"/>
  <c r="A350" i="22" s="1"/>
  <c r="A351" i="22" s="1"/>
  <c r="A352" i="22" s="1"/>
  <c r="A357" i="22" s="1"/>
  <c r="A358" i="22" s="1"/>
  <c r="A359" i="22" s="1"/>
  <c r="A360" i="22" s="1"/>
  <c r="A361" i="22" s="1"/>
  <c r="A362" i="22" s="1"/>
  <c r="A363" i="22" l="1"/>
  <c r="B18" i="22"/>
  <c r="A364" i="22" l="1"/>
  <c r="B19" i="22"/>
  <c r="B20" i="22" s="1"/>
  <c r="A365" i="22" l="1"/>
  <c r="B22" i="22"/>
  <c r="B23" i="22" s="1"/>
  <c r="B24" i="22" s="1"/>
  <c r="B25" i="22" s="1"/>
  <c r="B26" i="22" s="1"/>
  <c r="B27" i="22" s="1"/>
  <c r="B28" i="22" s="1"/>
  <c r="B29" i="22" s="1"/>
  <c r="B30" i="22" s="1"/>
  <c r="B31" i="22" s="1"/>
  <c r="B32" i="22" s="1"/>
  <c r="B33" i="22" s="1"/>
  <c r="B34" i="22" s="1"/>
  <c r="B35" i="22" s="1"/>
  <c r="B36" i="22" s="1"/>
  <c r="B37" i="22" s="1"/>
  <c r="B38" i="22" s="1"/>
  <c r="B41" i="22" s="1"/>
  <c r="B42" i="22" s="1"/>
  <c r="B44" i="22" s="1"/>
  <c r="B45" i="22" s="1"/>
  <c r="B46" i="22" s="1"/>
  <c r="B47" i="22" s="1"/>
  <c r="B48" i="22" s="1"/>
  <c r="B49" i="22" s="1"/>
  <c r="B50" i="22" s="1"/>
  <c r="B51" i="22" s="1"/>
  <c r="B52" i="22" s="1"/>
  <c r="B53" i="22" s="1"/>
  <c r="B54" i="22" s="1"/>
  <c r="B55" i="22" s="1"/>
  <c r="B56" i="22" s="1"/>
  <c r="B57" i="22" s="1"/>
  <c r="B58" i="22" s="1"/>
  <c r="B59" i="22" s="1"/>
  <c r="B60" i="22" s="1"/>
  <c r="B67" i="22" s="1"/>
  <c r="B68" i="22" s="1"/>
  <c r="B69" i="22" s="1"/>
  <c r="B70" i="22" s="1"/>
  <c r="B73" i="22" s="1"/>
  <c r="B74" i="22" s="1"/>
  <c r="B75" i="22" s="1"/>
  <c r="A366" i="22" l="1"/>
  <c r="A367" i="22" s="1"/>
  <c r="A370" i="22" s="1"/>
  <c r="A371" i="22" s="1"/>
  <c r="A372" i="22" s="1"/>
  <c r="A375" i="22" s="1"/>
  <c r="A376" i="22" s="1"/>
  <c r="A377" i="22" s="1"/>
  <c r="A378" i="22" s="1"/>
  <c r="A379" i="22" s="1"/>
  <c r="A380" i="22" s="1"/>
  <c r="A381" i="22" s="1"/>
  <c r="A382" i="22" s="1"/>
  <c r="B76" i="22"/>
  <c r="B77" i="22" s="1"/>
  <c r="B78" i="22" s="1"/>
  <c r="B79" i="22" s="1"/>
  <c r="B80" i="22" s="1"/>
  <c r="B81" i="22" s="1"/>
  <c r="A383" i="22" l="1"/>
  <c r="A384" i="22" s="1"/>
  <c r="A388" i="22" s="1"/>
  <c r="A389" i="22" s="1"/>
  <c r="A390" i="22" s="1"/>
  <c r="A391" i="22" s="1"/>
  <c r="A392" i="22" s="1"/>
  <c r="A393" i="22" s="1"/>
  <c r="A394" i="22" s="1"/>
  <c r="A399" i="22" s="1"/>
  <c r="A400" i="22" s="1"/>
  <c r="A401" i="22" s="1"/>
  <c r="A402" i="22" s="1"/>
  <c r="A403" i="22" s="1"/>
  <c r="A404" i="22" s="1"/>
  <c r="A405" i="22" s="1"/>
  <c r="A406" i="22" s="1"/>
  <c r="A407" i="22" s="1"/>
  <c r="B82" i="22"/>
  <c r="B84" i="22" s="1"/>
  <c r="B86" i="22" s="1"/>
  <c r="B87" i="22" s="1"/>
  <c r="B88" i="22" s="1"/>
  <c r="B89" i="22" s="1"/>
  <c r="B90" i="22" s="1"/>
  <c r="B91" i="22" s="1"/>
  <c r="B92" i="22" s="1"/>
  <c r="B93" i="22" s="1"/>
  <c r="B94" i="22" s="1"/>
  <c r="B95" i="22" s="1"/>
  <c r="B96" i="22" s="1"/>
  <c r="B97" i="22" s="1"/>
  <c r="B98" i="22" s="1"/>
  <c r="B99" i="22" s="1"/>
  <c r="B100" i="22" s="1"/>
  <c r="B101" i="22" s="1"/>
  <c r="B102" i="22" s="1"/>
  <c r="B103" i="22" s="1"/>
  <c r="B104" i="22" s="1"/>
  <c r="B105" i="22" s="1"/>
  <c r="B107" i="22" s="1"/>
  <c r="B108" i="22" s="1"/>
  <c r="B109" i="22" s="1"/>
  <c r="B110" i="22" s="1"/>
  <c r="B111" i="22" s="1"/>
  <c r="B112" i="22" s="1"/>
  <c r="B113" i="22" s="1"/>
  <c r="B117" i="22" s="1"/>
  <c r="B118" i="22" s="1"/>
  <c r="B119" i="22" s="1"/>
  <c r="B120" i="22" s="1"/>
  <c r="B121" i="22" s="1"/>
  <c r="B122" i="22" s="1"/>
  <c r="B123" i="22" s="1"/>
  <c r="B124" i="22" s="1"/>
  <c r="B125" i="22" s="1"/>
  <c r="B126" i="22" s="1"/>
  <c r="B127" i="22" s="1"/>
  <c r="B128" i="22" s="1"/>
  <c r="B129" i="22" s="1"/>
  <c r="B130" i="22" s="1"/>
  <c r="B131" i="22" s="1"/>
  <c r="B132" i="22" s="1"/>
  <c r="B133" i="22" s="1"/>
  <c r="B134" i="22" s="1"/>
  <c r="B135" i="22" s="1"/>
  <c r="B136" i="22" s="1"/>
  <c r="B137" i="22" s="1"/>
  <c r="B138" i="22" s="1"/>
  <c r="B139" i="22" s="1"/>
  <c r="B140" i="22" s="1"/>
  <c r="B141" i="22" s="1"/>
  <c r="B142" i="22" s="1"/>
  <c r="B147" i="22" s="1"/>
  <c r="B148" i="22" s="1"/>
  <c r="B149" i="22" s="1"/>
  <c r="B150" i="22" s="1"/>
  <c r="B151" i="22" s="1"/>
  <c r="B152" i="22" s="1"/>
  <c r="B153" i="22" s="1"/>
  <c r="B154" i="22" s="1"/>
  <c r="B155" i="22" s="1"/>
  <c r="B156" i="22" s="1"/>
  <c r="B157" i="22" s="1"/>
  <c r="B158" i="22" s="1"/>
  <c r="B160" i="22" s="1"/>
  <c r="B161" i="22" s="1"/>
  <c r="B162" i="22" s="1"/>
  <c r="B163" i="22" s="1"/>
  <c r="B164" i="22" s="1"/>
  <c r="B165" i="22" s="1"/>
  <c r="B166" i="22" s="1"/>
  <c r="B167" i="22" s="1"/>
  <c r="B168" i="22" s="1"/>
  <c r="B169" i="22" s="1"/>
  <c r="B170" i="22" s="1"/>
  <c r="B171" i="22" s="1"/>
  <c r="B172" i="22" s="1"/>
  <c r="B173" i="22" s="1"/>
  <c r="B174" i="22" s="1"/>
  <c r="B176" i="22" s="1"/>
  <c r="B177" i="22" s="1"/>
  <c r="B178" i="22" s="1"/>
  <c r="B179" i="22" s="1"/>
  <c r="B180" i="22" s="1"/>
  <c r="B181" i="22" s="1"/>
  <c r="B182" i="22" s="1"/>
  <c r="B183" i="22" s="1"/>
  <c r="B184" i="22" s="1"/>
  <c r="B187" i="22" s="1"/>
  <c r="B188" i="22" s="1"/>
  <c r="B192" i="22" s="1"/>
  <c r="B193" i="22" s="1"/>
  <c r="B194" i="22" s="1"/>
  <c r="B195" i="22" s="1"/>
  <c r="B196" i="22" s="1"/>
  <c r="B197" i="22" s="1"/>
  <c r="B199" i="22" s="1"/>
  <c r="B203" i="22" s="1"/>
  <c r="B204" i="22" s="1"/>
  <c r="B207" i="22" s="1"/>
  <c r="B208" i="22" s="1"/>
  <c r="B211" i="22" s="1"/>
  <c r="B212" i="22" s="1"/>
  <c r="B213" i="22" s="1"/>
  <c r="B214" i="22" s="1"/>
  <c r="B215" i="22" s="1"/>
  <c r="B216" i="22" s="1"/>
  <c r="B217" i="22" s="1"/>
  <c r="B218" i="22" s="1"/>
  <c r="B219" i="22" s="1"/>
  <c r="B220" i="22" s="1"/>
  <c r="B221" i="22" s="1"/>
  <c r="B222" i="22" s="1"/>
  <c r="B223" i="22" s="1"/>
  <c r="B224" i="22" s="1"/>
  <c r="B227" i="22" s="1"/>
  <c r="B228" i="22" s="1"/>
  <c r="B229" i="22" s="1"/>
  <c r="B230" i="22" s="1"/>
  <c r="B231" i="22" s="1"/>
  <c r="B232" i="22" s="1"/>
  <c r="B233" i="22" s="1"/>
  <c r="B234" i="22" s="1"/>
  <c r="B235" i="22" s="1"/>
  <c r="B236" i="22" s="1"/>
  <c r="B237" i="22" s="1"/>
  <c r="B238" i="22" s="1"/>
  <c r="A408" i="22" l="1"/>
  <c r="A409" i="22" s="1"/>
  <c r="A410" i="22" s="1"/>
  <c r="A411" i="22" s="1"/>
  <c r="A415" i="22" s="1"/>
  <c r="A416" i="22" s="1"/>
  <c r="A417" i="22" s="1"/>
  <c r="A418" i="22" s="1"/>
  <c r="A419" i="22" s="1"/>
  <c r="A420" i="22" s="1"/>
  <c r="A421" i="22" s="1"/>
  <c r="A422" i="22" s="1"/>
  <c r="A423" i="22" s="1"/>
  <c r="A424" i="22" s="1"/>
  <c r="A425" i="22" s="1"/>
  <c r="A426" i="22" s="1"/>
  <c r="A427" i="22" s="1"/>
  <c r="A428" i="22" s="1"/>
  <c r="A429" i="22" s="1"/>
  <c r="A430" i="22" s="1"/>
  <c r="A431" i="22" s="1"/>
  <c r="A436" i="22" s="1"/>
  <c r="A437" i="22" s="1"/>
  <c r="A438" i="22" s="1"/>
  <c r="A439" i="22" s="1"/>
  <c r="A443" i="22" s="1"/>
  <c r="A446" i="22" s="1"/>
  <c r="A447" i="22" s="1"/>
  <c r="A448" i="22" s="1"/>
  <c r="A449" i="22" s="1"/>
  <c r="A452" i="22" s="1"/>
  <c r="A453" i="22" s="1"/>
  <c r="A454" i="22" s="1"/>
  <c r="A455" i="22" s="1"/>
  <c r="A456" i="22" s="1"/>
  <c r="A459" i="22" s="1"/>
  <c r="A460" i="22" s="1"/>
  <c r="A464" i="22" s="1"/>
  <c r="A465" i="22" s="1"/>
  <c r="A466" i="22" s="1"/>
  <c r="A467" i="22" s="1"/>
  <c r="A468" i="22" s="1"/>
  <c r="A469" i="22" s="1"/>
  <c r="A470" i="22" s="1"/>
  <c r="A471" i="22" s="1"/>
  <c r="A472" i="22" s="1"/>
  <c r="A473" i="22" s="1"/>
  <c r="A474" i="22" s="1"/>
  <c r="A475" i="22" s="1"/>
  <c r="A481" i="22" s="1"/>
  <c r="A482" i="22" s="1"/>
  <c r="A483" i="22" s="1"/>
  <c r="A484" i="22" s="1"/>
  <c r="A485" i="22" s="1"/>
  <c r="A486" i="22" s="1"/>
  <c r="A487" i="22" s="1"/>
  <c r="A491" i="22" s="1"/>
  <c r="A492" i="22" s="1"/>
  <c r="A493" i="22" s="1"/>
  <c r="A494" i="22" s="1"/>
  <c r="A496" i="22" s="1"/>
  <c r="A497" i="22" s="1"/>
  <c r="A500" i="22" s="1"/>
  <c r="A501" i="22" s="1"/>
  <c r="A502" i="22" s="1"/>
  <c r="A503" i="22" s="1"/>
  <c r="A504" i="22" s="1"/>
  <c r="A505" i="22" s="1"/>
  <c r="A506" i="22" s="1"/>
  <c r="A507" i="22" s="1"/>
  <c r="A508" i="22" s="1"/>
  <c r="B241" i="22"/>
  <c r="B242" i="22" s="1"/>
  <c r="B243" i="22" s="1"/>
  <c r="B244" i="22" s="1"/>
  <c r="B245" i="22" s="1"/>
  <c r="B246" i="22" s="1"/>
  <c r="B247" i="22" s="1"/>
  <c r="B248" i="22" s="1"/>
  <c r="B249" i="22" s="1"/>
  <c r="B250" i="22" s="1"/>
  <c r="B253" i="22" s="1"/>
  <c r="B254" i="22" s="1"/>
  <c r="B255" i="22" s="1"/>
  <c r="B256" i="22" s="1"/>
  <c r="A511" i="22" l="1"/>
  <c r="A514" i="22" s="1"/>
  <c r="A515" i="22" s="1"/>
  <c r="A516" i="22" s="1"/>
  <c r="A517" i="22" s="1"/>
  <c r="A518" i="22" s="1"/>
  <c r="A519" i="22" s="1"/>
  <c r="A520" i="22" s="1"/>
  <c r="A521" i="22" s="1"/>
  <c r="A522" i="22" s="1"/>
  <c r="A523" i="22" s="1"/>
  <c r="A524" i="22" s="1"/>
  <c r="A525" i="22" s="1"/>
  <c r="A526" i="22" s="1"/>
  <c r="A527" i="22" s="1"/>
  <c r="A528" i="22" s="1"/>
  <c r="A529" i="22" s="1"/>
  <c r="A530" i="22" s="1"/>
  <c r="A531" i="22" s="1"/>
  <c r="A532" i="22" s="1"/>
  <c r="A533" i="22" s="1"/>
  <c r="A534" i="22" s="1"/>
  <c r="A535" i="22" s="1"/>
  <c r="A536" i="22" s="1"/>
  <c r="A537" i="22" s="1"/>
  <c r="A538" i="22" s="1"/>
  <c r="A539" i="22" s="1"/>
  <c r="A540" i="22" s="1"/>
  <c r="A541" i="22" s="1"/>
  <c r="A542" i="22" s="1"/>
  <c r="A543" i="22" s="1"/>
  <c r="A544" i="22" s="1"/>
  <c r="A545" i="22" s="1"/>
  <c r="A546" i="22" s="1"/>
  <c r="A547" i="22" s="1"/>
  <c r="A548" i="22" s="1"/>
  <c r="A549" i="22" s="1"/>
  <c r="A550" i="22" s="1"/>
  <c r="A551" i="22" s="1"/>
  <c r="A552" i="22" s="1"/>
  <c r="A553" i="22" s="1"/>
  <c r="A554" i="22" s="1"/>
  <c r="A557" i="22" s="1"/>
  <c r="A558" i="22" s="1"/>
  <c r="A559" i="22" s="1"/>
  <c r="A560" i="22" s="1"/>
  <c r="A561" i="22" s="1"/>
  <c r="A564" i="22" s="1"/>
  <c r="A565" i="22" s="1"/>
  <c r="A566" i="22" s="1"/>
  <c r="A567" i="22" s="1"/>
  <c r="A568" i="22" s="1"/>
  <c r="A569" i="22" s="1"/>
  <c r="A570" i="22" s="1"/>
  <c r="A571" i="22" s="1"/>
  <c r="A572" i="22" s="1"/>
  <c r="A573" i="22" s="1"/>
  <c r="A576" i="22" s="1"/>
  <c r="A577" i="22" s="1"/>
  <c r="A578" i="22" s="1"/>
  <c r="A579" i="22" s="1"/>
  <c r="A580" i="22" s="1"/>
  <c r="A581" i="22" s="1"/>
  <c r="A582" i="22" s="1"/>
  <c r="A583" i="22" s="1"/>
  <c r="A584" i="22" s="1"/>
  <c r="A585" i="22" s="1"/>
  <c r="A586" i="22" s="1"/>
  <c r="A587" i="22" s="1"/>
  <c r="A588" i="22" s="1"/>
  <c r="A589" i="22" s="1"/>
  <c r="A509" i="22"/>
  <c r="A510" i="22" s="1"/>
  <c r="B257" i="22"/>
  <c r="B258" i="22" s="1"/>
  <c r="B259" i="22" s="1"/>
  <c r="B260" i="22" s="1"/>
  <c r="B261" i="22" s="1"/>
  <c r="B262" i="22" s="1"/>
  <c r="B263" i="22" s="1"/>
  <c r="B264" i="22" s="1"/>
  <c r="B265" i="22" s="1"/>
  <c r="B268" i="22" s="1"/>
  <c r="B269" i="22" s="1"/>
  <c r="B270" i="22" s="1"/>
  <c r="B271" i="22" s="1"/>
  <c r="B272" i="22" s="1"/>
  <c r="B273" i="22" s="1"/>
  <c r="B274" i="22" s="1"/>
  <c r="B275" i="22" s="1"/>
  <c r="B280" i="22" s="1"/>
  <c r="B281" i="22" s="1"/>
  <c r="B282" i="22" s="1"/>
  <c r="B283" i="22" s="1"/>
  <c r="B284" i="22" s="1"/>
  <c r="B285" i="22" s="1"/>
  <c r="B289" i="22" s="1"/>
  <c r="B290" i="22" s="1"/>
  <c r="B291" i="22" s="1"/>
  <c r="B292" i="22" s="1"/>
  <c r="B293" i="22" s="1"/>
  <c r="B294" i="22" s="1"/>
  <c r="B297" i="22" s="1"/>
  <c r="B298" i="22" s="1"/>
  <c r="B299" i="22" s="1"/>
  <c r="B300" i="22" s="1"/>
  <c r="B301" i="22" s="1"/>
  <c r="B302" i="22" s="1"/>
  <c r="B303" i="22" s="1"/>
  <c r="B306" i="22" s="1"/>
  <c r="B307" i="22" s="1"/>
  <c r="B308" i="22" s="1"/>
  <c r="B309" i="22" s="1"/>
  <c r="B310" i="22" s="1"/>
  <c r="B313" i="22" s="1"/>
  <c r="B314" i="22" s="1"/>
  <c r="B315" i="22" s="1"/>
  <c r="B316" i="22" s="1"/>
  <c r="B317" i="22" s="1"/>
  <c r="A590" i="22" l="1"/>
  <c r="A591" i="22" s="1"/>
  <c r="A592" i="22" s="1"/>
  <c r="A593" i="22" s="1"/>
  <c r="A594" i="22" s="1"/>
  <c r="B318" i="22"/>
  <c r="B319" i="22" s="1"/>
  <c r="A595" i="22" l="1"/>
  <c r="A596" i="22"/>
  <c r="B320" i="22"/>
  <c r="B321" i="22" s="1"/>
  <c r="B322" i="22" s="1"/>
  <c r="B323" i="22" s="1"/>
  <c r="B324" i="22" s="1"/>
  <c r="B327" i="22" s="1"/>
  <c r="B328" i="22" s="1"/>
  <c r="B329" i="22" s="1"/>
  <c r="B330" i="22" s="1"/>
  <c r="B331" i="22" s="1"/>
  <c r="B332" i="22" s="1"/>
  <c r="B333" i="22" s="1"/>
  <c r="B334" i="22" s="1"/>
  <c r="B335" i="22" s="1"/>
  <c r="B339" i="22" s="1"/>
  <c r="B340" i="22" s="1"/>
  <c r="B341" i="22" s="1"/>
  <c r="B342" i="22" s="1"/>
  <c r="B343" i="22" s="1"/>
  <c r="B344" i="22" s="1"/>
  <c r="B345" i="22" s="1"/>
  <c r="B347" i="22" s="1"/>
  <c r="B348" i="22" s="1"/>
  <c r="B349" i="22" s="1"/>
  <c r="B350" i="22" s="1"/>
  <c r="B351" i="22" s="1"/>
  <c r="B352" i="22" s="1"/>
  <c r="B357" i="22" s="1"/>
  <c r="B358" i="22" s="1"/>
  <c r="B359" i="22" s="1"/>
  <c r="B360" i="22" s="1"/>
  <c r="B361" i="22" s="1"/>
  <c r="B362" i="22" s="1"/>
  <c r="A597" i="22" l="1"/>
  <c r="A598" i="22" s="1"/>
  <c r="A599" i="22" s="1"/>
  <c r="A600" i="22" s="1"/>
  <c r="A601" i="22" s="1"/>
  <c r="A602" i="22" s="1"/>
  <c r="A605" i="22" s="1"/>
  <c r="A606" i="22" s="1"/>
  <c r="A607" i="22" s="1"/>
  <c r="A610" i="22" s="1"/>
  <c r="A611" i="22" s="1"/>
  <c r="A612" i="22" s="1"/>
  <c r="A615" i="22" s="1"/>
  <c r="A616" i="22" s="1"/>
  <c r="A617" i="22" s="1"/>
  <c r="A618" i="22" s="1"/>
  <c r="A621" i="22" s="1"/>
  <c r="A622" i="22" s="1"/>
  <c r="A623" i="22" s="1"/>
  <c r="A624" i="22" s="1"/>
  <c r="A634" i="22" s="1"/>
  <c r="A635" i="22" s="1"/>
  <c r="A636" i="22" s="1"/>
  <c r="A637" i="22" s="1"/>
  <c r="A638" i="22" s="1"/>
  <c r="A639" i="22" s="1"/>
  <c r="A640" i="22" s="1"/>
  <c r="B363" i="22"/>
  <c r="B364" i="22"/>
  <c r="B370" i="22" s="1"/>
  <c r="B371" i="22" l="1"/>
  <c r="B372" i="22" s="1"/>
  <c r="B375" i="22" s="1"/>
  <c r="B376" i="22" s="1"/>
  <c r="B377" i="22" s="1"/>
  <c r="B378" i="22" s="1"/>
  <c r="B379" i="22" s="1"/>
  <c r="B380" i="22" l="1"/>
  <c r="B388" i="22" s="1"/>
  <c r="B389" i="22" s="1"/>
  <c r="B390" i="22" s="1"/>
  <c r="B391" i="22" s="1"/>
  <c r="B392" i="22" s="1"/>
  <c r="B393" i="22" s="1"/>
  <c r="B394" i="22" s="1"/>
  <c r="B399" i="22" s="1"/>
  <c r="B400" i="22" s="1"/>
  <c r="B401" i="22" s="1"/>
  <c r="B402" i="22" s="1"/>
  <c r="B403" i="22" s="1"/>
  <c r="B404" i="22" s="1"/>
  <c r="B405" i="22" s="1"/>
  <c r="B406" i="22" s="1"/>
  <c r="B407" i="22" s="1"/>
  <c r="B410" i="22" s="1"/>
  <c r="B411" i="22" s="1"/>
  <c r="B415" i="22" s="1"/>
  <c r="B416" i="22" s="1"/>
  <c r="B417" i="22" s="1"/>
  <c r="B418" i="22" s="1"/>
  <c r="B419" i="22" s="1"/>
  <c r="B420" i="22" s="1"/>
  <c r="B421" i="22" s="1"/>
  <c r="B422" i="22" s="1"/>
  <c r="B423" i="22" s="1"/>
  <c r="B424" i="22" s="1"/>
  <c r="B425" i="22" s="1"/>
  <c r="B426" i="22" s="1"/>
  <c r="B427" i="22" s="1"/>
  <c r="B428" i="22" s="1"/>
  <c r="B429" i="22" s="1"/>
  <c r="B430" i="22" s="1"/>
  <c r="B431" i="22" s="1"/>
  <c r="B436" i="22" s="1"/>
  <c r="B437" i="22" s="1"/>
  <c r="B438" i="22" s="1"/>
  <c r="B439" i="22" s="1"/>
  <c r="B443" i="22" s="1"/>
  <c r="B446" i="22" s="1"/>
  <c r="B447" i="22" s="1"/>
  <c r="B448" i="22" s="1"/>
  <c r="B449" i="22" s="1"/>
  <c r="B452" i="22" s="1"/>
  <c r="B454" i="22" s="1"/>
  <c r="B455" i="22" s="1"/>
  <c r="B456" i="22" s="1"/>
  <c r="B459" i="22" s="1"/>
  <c r="B460" i="22" s="1"/>
  <c r="B464" i="22" s="1"/>
  <c r="B465" i="22" s="1"/>
  <c r="B466" i="22" s="1"/>
  <c r="B467" i="22" s="1"/>
  <c r="B468" i="22" s="1"/>
  <c r="B469" i="22" s="1"/>
  <c r="B470" i="22" s="1"/>
  <c r="B471" i="22" s="1"/>
  <c r="B472" i="22" s="1"/>
  <c r="B474" i="22" s="1"/>
  <c r="B475" i="22" s="1"/>
  <c r="B481" i="22" s="1"/>
  <c r="B482" i="22" s="1"/>
  <c r="B485" i="22" s="1"/>
  <c r="B486" i="22" s="1"/>
  <c r="B487" i="22" s="1"/>
  <c r="B491" i="22" s="1"/>
  <c r="B492" i="22" s="1"/>
  <c r="B493" i="22" s="1"/>
  <c r="B494" i="22" s="1"/>
  <c r="B496" i="22" s="1"/>
  <c r="B497" i="22" s="1"/>
  <c r="B500" i="22" s="1"/>
  <c r="B501" i="22" s="1"/>
  <c r="B502" i="22" s="1"/>
  <c r="B503" i="22" s="1"/>
  <c r="B504" i="22" s="1"/>
  <c r="B505" i="22" s="1"/>
  <c r="B506" i="22" s="1"/>
  <c r="B507" i="22" s="1"/>
  <c r="B508" i="22" s="1"/>
  <c r="B509" i="22" s="1"/>
  <c r="B511" i="22" s="1"/>
  <c r="B514" i="22" s="1"/>
  <c r="B515" i="22" s="1"/>
  <c r="B516" i="22" s="1"/>
  <c r="B517" i="22" s="1"/>
  <c r="B518" i="22" s="1"/>
  <c r="B519" i="22" s="1"/>
  <c r="B520" i="22" s="1"/>
  <c r="B521" i="22" s="1"/>
  <c r="B526" i="22" s="1"/>
  <c r="B527" i="22" s="1"/>
  <c r="B528" i="22" s="1"/>
  <c r="B529" i="22" s="1"/>
  <c r="B530" i="22" s="1"/>
  <c r="B531" i="22" l="1"/>
  <c r="B536" i="22"/>
  <c r="B537" i="22" s="1"/>
  <c r="B538" i="22" s="1"/>
  <c r="B539" i="22" s="1"/>
  <c r="B540" i="22" s="1"/>
  <c r="B541" i="22" s="1"/>
  <c r="B542" i="22" s="1"/>
  <c r="B543" i="22" s="1"/>
  <c r="B544" i="22" s="1"/>
  <c r="B545" i="22" s="1"/>
  <c r="B546" i="22" s="1"/>
  <c r="B547" i="22" s="1"/>
  <c r="B548" i="22" s="1"/>
  <c r="B549" i="22" s="1"/>
  <c r="B553" i="22" s="1"/>
  <c r="B554" i="22" s="1"/>
  <c r="B557" i="22" s="1"/>
  <c r="B558" i="22" s="1"/>
  <c r="B559" i="22" s="1"/>
  <c r="B560" i="22" s="1"/>
  <c r="B561" i="22" s="1"/>
  <c r="B564" i="22" s="1"/>
  <c r="B565" i="22" s="1"/>
  <c r="B566" i="22" s="1"/>
  <c r="B567" i="22" s="1"/>
  <c r="B568" i="22" s="1"/>
  <c r="B570" i="22" s="1"/>
  <c r="B571" i="22" s="1"/>
  <c r="B572" i="22" s="1"/>
  <c r="B573" i="22" s="1"/>
  <c r="B576" i="22" s="1"/>
  <c r="B577" i="22" s="1"/>
  <c r="B578" i="22" s="1"/>
  <c r="B579" i="22" s="1"/>
  <c r="B580" i="22" s="1"/>
  <c r="B581" i="22" s="1"/>
  <c r="B582" i="22" s="1"/>
  <c r="B583" i="22" s="1"/>
  <c r="B584" i="22" s="1"/>
  <c r="B585" i="22" s="1"/>
  <c r="B586" i="22" s="1"/>
  <c r="B587" i="22" s="1"/>
  <c r="B588" i="22" s="1"/>
  <c r="B589" i="22" s="1"/>
  <c r="B590" i="22" s="1"/>
  <c r="B591" i="22" s="1"/>
  <c r="B592" i="22" s="1"/>
  <c r="B593" i="22" s="1"/>
  <c r="B594" i="22" s="1"/>
  <c r="B595" i="22" s="1"/>
  <c r="B596" i="22" s="1"/>
  <c r="B597" i="22" s="1"/>
  <c r="B598" i="22" s="1"/>
  <c r="B599" i="22" s="1"/>
  <c r="B600" i="22" s="1"/>
  <c r="B601" i="22" s="1"/>
  <c r="B602" i="22" s="1"/>
  <c r="B605" i="22" s="1"/>
  <c r="B606" i="22" s="1"/>
  <c r="B607" i="22" s="1"/>
  <c r="B634" i="22" s="1"/>
  <c r="B635" i="22" s="1"/>
  <c r="B636" i="22" s="1"/>
  <c r="B637" i="22" s="1"/>
  <c r="B638" i="22" s="1"/>
  <c r="B639" i="22" s="1"/>
  <c r="B640" i="22" s="1"/>
</calcChain>
</file>

<file path=xl/sharedStrings.xml><?xml version="1.0" encoding="utf-8"?>
<sst xmlns="http://schemas.openxmlformats.org/spreadsheetml/2006/main" count="3403" uniqueCount="1655">
  <si>
    <t>/PerutShiabudIkul</t>
  </si>
  <si>
    <t>PerutShiabudIkul</t>
  </si>
  <si>
    <t>YitraLefiGilPrisha</t>
  </si>
  <si>
    <t>SCHUM-KITZVAT-ZIKNA</t>
  </si>
  <si>
    <t>שיעור פנסיית זיקנה צפויה</t>
  </si>
  <si>
    <t>GIL-PRISHA</t>
  </si>
  <si>
    <t>/YitrotShonot</t>
  </si>
  <si>
    <t>YitrotShonot</t>
  </si>
  <si>
    <t>YITRAT-KASPEY-TAGMULIM</t>
  </si>
  <si>
    <t>/PerutYitraLeTkufa</t>
  </si>
  <si>
    <t>PerutYitraLeTkufa</t>
  </si>
  <si>
    <t>סוג הפקדה</t>
  </si>
  <si>
    <t>קוד סוג הפרשה</t>
  </si>
  <si>
    <t>קוד תכולת שיכבה</t>
  </si>
  <si>
    <t>/Yitrot</t>
  </si>
  <si>
    <t>/PerutYitrot</t>
  </si>
  <si>
    <t>PerutYitrot</t>
  </si>
  <si>
    <t>קוד סוג הפקדה</t>
  </si>
  <si>
    <t>Yitrot</t>
  </si>
  <si>
    <t>סוג הפרשה</t>
  </si>
  <si>
    <t>SUG-HOTZAA</t>
  </si>
  <si>
    <t>סוג הוצאה</t>
  </si>
  <si>
    <t>/PerutMasluleiHashkaa</t>
  </si>
  <si>
    <t>PerutMasluleiHashkaa</t>
  </si>
  <si>
    <t>/HafkadotShnatiyot</t>
  </si>
  <si>
    <t>HafkadotShnatiyot</t>
  </si>
  <si>
    <t>בגין שכר (חודש + שנה)</t>
  </si>
  <si>
    <t>סכום הפרשה</t>
  </si>
  <si>
    <t>סוג המפקיד</t>
  </si>
  <si>
    <t>תאריך ערך הפקדה</t>
  </si>
  <si>
    <t>/PerutHafrashotLePolisa</t>
  </si>
  <si>
    <t>PerutHafrashotLePolisa</t>
  </si>
  <si>
    <t>תאריך פרסום המדד הרלוונטי (מדד בגין)</t>
  </si>
  <si>
    <t>אחוז הפרשה</t>
  </si>
  <si>
    <t>/NetuneiGvia</t>
  </si>
  <si>
    <t>NetuneiGvia</t>
  </si>
  <si>
    <t>חודש ייחוס לתדירות</t>
  </si>
  <si>
    <t>KOD-EMTZAEI-TASHLUM</t>
  </si>
  <si>
    <t>SHEM-MESHALEM</t>
  </si>
  <si>
    <t>KOD-OFEN-HATZMADA</t>
  </si>
  <si>
    <t>שכר כולל/מחושב למוצר</t>
  </si>
  <si>
    <t>MPR-MAASIK-BE-YATZRAN</t>
  </si>
  <si>
    <t>/Mutav</t>
  </si>
  <si>
    <t>Mutav</t>
  </si>
  <si>
    <t>מהות המוטב</t>
  </si>
  <si>
    <t>ACHUZ-MUTAV</t>
  </si>
  <si>
    <t>SUG-ZIKA</t>
  </si>
  <si>
    <t>/NetuneiSheerim</t>
  </si>
  <si>
    <t>/Sheer</t>
  </si>
  <si>
    <t>Sheer</t>
  </si>
  <si>
    <t>NetuneiSheerim</t>
  </si>
  <si>
    <t>/PerutMeyupeKoach</t>
  </si>
  <si>
    <t>PerutMeyupeKoach</t>
  </si>
  <si>
    <t>תאריך נכונות מידע</t>
  </si>
  <si>
    <t>מספר פוליסה / מספר חשבון</t>
  </si>
  <si>
    <t>ASMACHTA-MEKORIT</t>
  </si>
  <si>
    <t xml:space="preserve">מספר אסמכתא </t>
  </si>
  <si>
    <t>הערות לפרטי התקשרות</t>
  </si>
  <si>
    <t>כתובת דוא"ל</t>
  </si>
  <si>
    <t>מספר פקס</t>
  </si>
  <si>
    <t>מספר שלוחה קווי</t>
  </si>
  <si>
    <t>מספר טלפון קווי</t>
  </si>
  <si>
    <t>תא דואר</t>
  </si>
  <si>
    <t>מיקוד</t>
  </si>
  <si>
    <t>מספר דירה</t>
  </si>
  <si>
    <t>מספר כניסה</t>
  </si>
  <si>
    <t>רחוב</t>
  </si>
  <si>
    <t>סמל יישוב</t>
  </si>
  <si>
    <t>יישוב</t>
  </si>
  <si>
    <t>ארץ</t>
  </si>
  <si>
    <t>שם משפחה</t>
  </si>
  <si>
    <t>טלפון סלולארי</t>
  </si>
  <si>
    <t>TA-DOAR</t>
  </si>
  <si>
    <t>/YeshutMaasik</t>
  </si>
  <si>
    <t>/IshKesherYeshutMaasik</t>
  </si>
  <si>
    <t xml:space="preserve">תאריך תום תוספת  </t>
  </si>
  <si>
    <t xml:space="preserve">קוד סוג התוספת </t>
  </si>
  <si>
    <t>IshKesherYeshutMaasik</t>
  </si>
  <si>
    <t>YeshutMaasik</t>
  </si>
  <si>
    <t>MISPAR-TIK-NIKUIIM</t>
  </si>
  <si>
    <t>יישות מעסיק (מרובה)
YeshutMaasik</t>
  </si>
  <si>
    <t xml:space="preserve">/YeshutLakoach </t>
  </si>
  <si>
    <t xml:space="preserve">YeshutLakoach </t>
  </si>
  <si>
    <t>TCHUM-ISUK-CHADASH</t>
  </si>
  <si>
    <t>KOD-MIKTZOA</t>
  </si>
  <si>
    <t>MIN</t>
  </si>
  <si>
    <t>/NetuneiMutzar</t>
  </si>
  <si>
    <t>NetuneiMutzar</t>
  </si>
  <si>
    <t>/YeshutMetafel</t>
  </si>
  <si>
    <t>/IshKesherYeshutMetafel</t>
  </si>
  <si>
    <t>IshKesherYeshutMetafel</t>
  </si>
  <si>
    <t>נתוני איש קשר מתפעל (מרובה)
NetuneiIshKesherYatzran</t>
  </si>
  <si>
    <t>YeshutMetafel</t>
  </si>
  <si>
    <t>יישות מתפעל (מרובה)
YeshutMetafel</t>
  </si>
  <si>
    <t>/KoteretKovetz</t>
  </si>
  <si>
    <t>MEZAHE-HAAVARA</t>
  </si>
  <si>
    <t>KIVUN-MIMSHAK-XML</t>
  </si>
  <si>
    <t>KOD-SVIVAT-AVODA</t>
  </si>
  <si>
    <t>כותרת ברמת הקובץ (יחיד)
KoteretKovetz</t>
  </si>
  <si>
    <t>גירסת ה-XML, כפי שמופיע ב XSD</t>
  </si>
  <si>
    <t xml:space="preserve"> הבהרות נוספות לגבי מהות השדה </t>
  </si>
  <si>
    <t>שם שדה ב XML</t>
  </si>
  <si>
    <t>מרובה/ יחיד</t>
  </si>
  <si>
    <t>XML element</t>
  </si>
  <si>
    <t>תביעות/</t>
  </si>
  <si>
    <t>תוספות/</t>
  </si>
  <si>
    <t>הלוואות/</t>
  </si>
  <si>
    <t>שעבודים ועיקולים/</t>
  </si>
  <si>
    <t>פרוט יתרות לפי תקופה/</t>
  </si>
  <si>
    <t>פרוט יתרות לפי הפרשות וסוג הפקדה/</t>
  </si>
  <si>
    <t>מסלולי השקעה/</t>
  </si>
  <si>
    <t>תשואות/</t>
  </si>
  <si>
    <t>מיופה כח/</t>
  </si>
  <si>
    <t>ישות מעסיק/</t>
  </si>
  <si>
    <t>ישות מתפעל/</t>
  </si>
  <si>
    <t>ממשק אחזקות</t>
  </si>
  <si>
    <t>מוצרים</t>
  </si>
  <si>
    <t>חשבונות-פוליסות</t>
  </si>
  <si>
    <t>כיסויים</t>
  </si>
  <si>
    <t>יתרות חזויות לפרישה</t>
  </si>
  <si>
    <t>מספר רשומות בקובץ</t>
  </si>
  <si>
    <t>מספר ישויות מפיץ בקובץ</t>
  </si>
  <si>
    <t>מספר ישויות לקוח בקובץ</t>
  </si>
  <si>
    <t>מספר ישויות מעסיק בקובץ</t>
  </si>
  <si>
    <t>מספר מוצרים בקובץ</t>
  </si>
  <si>
    <t>מספר יצרנים בקובץ</t>
  </si>
  <si>
    <t>תאריך תחילת תשלום תביעה</t>
  </si>
  <si>
    <t>אופן תשלום הסכום שנתבע</t>
  </si>
  <si>
    <t>סכום תביעה מאושר לתשלום</t>
  </si>
  <si>
    <t>התאריך האחרון בו עודכן סטטוס התביעה</t>
  </si>
  <si>
    <t>תאריך ערך לסטטוס התביעה</t>
  </si>
  <si>
    <t xml:space="preserve">סטטוס תביעה </t>
  </si>
  <si>
    <t>שם כיסוי אצל היצרן</t>
  </si>
  <si>
    <t>מס' כיסוי אצל היצרן</t>
  </si>
  <si>
    <t>מס' תביעה אצל היצרן</t>
  </si>
  <si>
    <t xml:space="preserve">סוג התביעה </t>
  </si>
  <si>
    <t>אחוז נכות</t>
  </si>
  <si>
    <t>אחד מן הערכים הבאים: 
1 = כן
2 = לא
3 = לא ידוע</t>
  </si>
  <si>
    <t xml:space="preserve">האם הוטל עיקול? </t>
  </si>
  <si>
    <t>יתרת ההלוואה לתשלום</t>
  </si>
  <si>
    <t>סכום ההחזר התקופתי</t>
  </si>
  <si>
    <t>סוג החזר</t>
  </si>
  <si>
    <t>תדירות החזר ההלוואה (קרן+ריבית)</t>
  </si>
  <si>
    <t>סוג הצמדה</t>
  </si>
  <si>
    <t>סוג ריבית</t>
  </si>
  <si>
    <t xml:space="preserve">ריבית </t>
  </si>
  <si>
    <t>תקופת החזר ההלוואה בחודשים</t>
  </si>
  <si>
    <t>תאריך סיום ההלוואה</t>
  </si>
  <si>
    <t>מועד קבלת ההלוואה</t>
  </si>
  <si>
    <t>סכום ההלוואה</t>
  </si>
  <si>
    <t>מס' אסמכתא של ההלוואה אצל היצרן</t>
  </si>
  <si>
    <t>מס' סידורי של ההלוואה</t>
  </si>
  <si>
    <t xml:space="preserve">סוג חוב </t>
  </si>
  <si>
    <t>מספר חודשי פיגור</t>
  </si>
  <si>
    <t xml:space="preserve">תאריך תחילת פיגור </t>
  </si>
  <si>
    <t>סה"כ סכום חובות/פיגורים מצטבר</t>
  </si>
  <si>
    <t xml:space="preserve">האם נחתם טופס הצטרפות? </t>
  </si>
  <si>
    <t>תדירות תשלום</t>
  </si>
  <si>
    <t>עלות הכיסוי</t>
  </si>
  <si>
    <t>משלם דמי הביטוח</t>
  </si>
  <si>
    <t xml:space="preserve">סכום הביטוח </t>
  </si>
  <si>
    <t>הכיסוי הביטוחי הניתן</t>
  </si>
  <si>
    <t xml:space="preserve">תאריך תום תקופת הביטוח </t>
  </si>
  <si>
    <t>תאריך תחילת הביטוח</t>
  </si>
  <si>
    <t>שם החברה המבטחת</t>
  </si>
  <si>
    <t xml:space="preserve">האם קיים כיסוי ביטוחי קולקטיבי לעמיתים? </t>
  </si>
  <si>
    <t>תאריך ערך לנתונים</t>
  </si>
  <si>
    <t xml:space="preserve">תאריך תחילת חברות </t>
  </si>
  <si>
    <t>מספר חודשי חברות רצופים בקרן הפנסיה</t>
  </si>
  <si>
    <t>האם קיימת הטבה ביטוחית</t>
  </si>
  <si>
    <t>סך פנסיית נכות בש"ח</t>
  </si>
  <si>
    <t xml:space="preserve">התאריך אליו נתוני השכר הקובע רלוונטיים </t>
  </si>
  <si>
    <t>עלות כיסוי פנסיית שארים של נכה בש"ח</t>
  </si>
  <si>
    <t>מספר ח"פ או ח"צ</t>
  </si>
  <si>
    <t xml:space="preserve">עלות כיסוי שארים בש"ח </t>
  </si>
  <si>
    <t>לפי הפקדה אחרונה</t>
  </si>
  <si>
    <t xml:space="preserve">עלות כיסוי נכות בש"ח </t>
  </si>
  <si>
    <t>תאריך החיתום</t>
  </si>
  <si>
    <t xml:space="preserve">האם נערך חיתום למבוטח? </t>
  </si>
  <si>
    <t>סוג ההחרגה</t>
  </si>
  <si>
    <t xml:space="preserve">משלם הכיסוי </t>
  </si>
  <si>
    <t xml:space="preserve">תקרת גג חתם למקרה מוות </t>
  </si>
  <si>
    <t>תדירות שינוי דמי הביטוח בשנים</t>
  </si>
  <si>
    <t xml:space="preserve">אחוז תת שנתיות </t>
  </si>
  <si>
    <t>סוג</t>
  </si>
  <si>
    <t>גודל</t>
  </si>
  <si>
    <t>בדיקות המבוצעות על השדה
(בדיקות בהתאם לסוג + בדיקות ייחודיות לשדה)</t>
  </si>
  <si>
    <t>5,2</t>
  </si>
  <si>
    <t>15,2</t>
  </si>
  <si>
    <t>אותיות מספרים וסימנים מיוחדים</t>
  </si>
  <si>
    <t>השדה לא ריק
אותיות מספרים וסימנים מיוחדים</t>
  </si>
  <si>
    <t>כמפורט בהערה, וכן - 
נומרי שלם &gt;0
נומרי שלם &lt;= 999999999</t>
  </si>
  <si>
    <t>נומרי שלם &gt;= 0
נומרי שלם &lt;= 99999</t>
  </si>
  <si>
    <t>נומרי שלם &gt;= 0</t>
  </si>
  <si>
    <t>אחוז חוקי
נומרי חוקי
בין 0.0 ל 100.00 (כולל)</t>
  </si>
  <si>
    <t>נומרי &gt;= 0</t>
  </si>
  <si>
    <t>שדה  לא ריק
נומרי שלם &gt;= 0</t>
  </si>
  <si>
    <t>SCHUM-HAFKADA-SHESHULAM</t>
  </si>
  <si>
    <t>KAYAM-RETZEF-ZECHUYOT-PITZUIM</t>
  </si>
  <si>
    <t>MISPAR-ZIHUY</t>
  </si>
  <si>
    <t>TAARICH-TCHILAT-KISUY</t>
  </si>
  <si>
    <t>TAARICH-TOM-KISUY</t>
  </si>
  <si>
    <t>TAARICH-HAFSAKAT-TASHLUM</t>
  </si>
  <si>
    <t>TKUFAT-ACHSHARA</t>
  </si>
  <si>
    <t>HANACHA</t>
  </si>
  <si>
    <t>CHODESH-SACHAR</t>
  </si>
  <si>
    <t>ZMAN-PERAON</t>
  </si>
  <si>
    <t>קופה</t>
  </si>
  <si>
    <t>פירוט הוצאות</t>
  </si>
  <si>
    <t>ChovotPigurim</t>
  </si>
  <si>
    <t>/ChovotPigurim</t>
  </si>
  <si>
    <t>יתרות</t>
  </si>
  <si>
    <t>בלוק יתרות</t>
  </si>
  <si>
    <t>ישות לקוח/</t>
  </si>
  <si>
    <t>MISPAR-GIRSAT-XML</t>
  </si>
  <si>
    <t>KOD-MASLUL-HASHKAA</t>
  </si>
  <si>
    <t>ALUT-KISUI-NECHUT</t>
  </si>
  <si>
    <t>מוטב/</t>
  </si>
  <si>
    <t>רשומת סגירה</t>
  </si>
  <si>
    <t>תאריך העדכון הבא של דמי הביטוח</t>
  </si>
  <si>
    <t>STATUS-POLISA-O-CHESHBON</t>
  </si>
  <si>
    <t>TAARICH-STATUS-TVIA</t>
  </si>
  <si>
    <t>TAARICH-NECHONUT</t>
  </si>
  <si>
    <t>TAARICH-LEYDA</t>
  </si>
  <si>
    <t>TAARICH-PTIRA</t>
  </si>
  <si>
    <t>TAARICH-MASKORET</t>
  </si>
  <si>
    <t>TAARICH-ERECH-HAFKADA</t>
  </si>
  <si>
    <t>פרטי מבוטח</t>
  </si>
  <si>
    <t>שארים</t>
  </si>
  <si>
    <t>סוג זיקה</t>
  </si>
  <si>
    <t>MISPAR-ZIHUY-SHEERIM</t>
  </si>
  <si>
    <t>קוד זיהוי שארים</t>
  </si>
  <si>
    <t>מספר מזהה שארים</t>
  </si>
  <si>
    <t>שם פרטי שארים</t>
  </si>
  <si>
    <t>SHEM-PRATI-SHEERIM</t>
  </si>
  <si>
    <t>שם משפחה שארים</t>
  </si>
  <si>
    <t>SHEM-MISHPACHA-SHEERIM</t>
  </si>
  <si>
    <t>MISPAR-MEZAHE-MAASIK</t>
  </si>
  <si>
    <t>מספר מזהה פנימי של המעסיק אצל היצרן.</t>
  </si>
  <si>
    <t>|</t>
  </si>
  <si>
    <t xml:space="preserve">פרטי עובד </t>
  </si>
  <si>
    <t>מבנה הפרשות/</t>
  </si>
  <si>
    <t>סה"כ הפקדות לפיצויים בשנה נוכחית</t>
  </si>
  <si>
    <t>NetuneiAmitOmevutach</t>
  </si>
  <si>
    <t>/NetuneiAmitOmevutach</t>
  </si>
  <si>
    <t>נתוני עמית/ מבוטח/לקוח</t>
  </si>
  <si>
    <t>נתוני עמית/מבוטח/לקוח</t>
  </si>
  <si>
    <t>נושא
(היררכיה ראשית)</t>
  </si>
  <si>
    <t>תת נושא
(היררכיה משנית)</t>
  </si>
  <si>
    <t>ממשק</t>
  </si>
  <si>
    <t>פוליסה</t>
  </si>
  <si>
    <t>פרטי עמית/מבוטח/לקוח (יחיד)
NetuneiAmitOmevutach</t>
  </si>
  <si>
    <t xml:space="preserve">
אותיות מספרים וסימנים מיוחדים</t>
  </si>
  <si>
    <t>שאר (מרובה) Sheer</t>
  </si>
  <si>
    <t>פרטי  הלוואות  (מרובה)
Halvaa</t>
  </si>
  <si>
    <t>מטריות/ב. קולק' קשור (מרובה)
PerutMitryot</t>
  </si>
  <si>
    <t xml:space="preserve">אחד מן הערכים הבאים:
1 = כן
2 = לא
3 = לא ידוע
</t>
  </si>
  <si>
    <t>קופה משלמת/לא משלמת (מרובה) kupa</t>
  </si>
  <si>
    <t>יתרות לפרישה</t>
  </si>
  <si>
    <t xml:space="preserve">מסלולי השקעה (מרובה)
PerutMasluleiHashkaa </t>
  </si>
  <si>
    <t>פרטי הפקדה</t>
  </si>
  <si>
    <t>הפקדות שנתיות
(יחיד)
HafkadotShnatiyot</t>
  </si>
  <si>
    <t>יתרות לתקופה (מרובה)
YitraLeTkufa</t>
  </si>
  <si>
    <t xml:space="preserve">מיופה כוח (מרובה)
PerutMeyupeKoach  </t>
  </si>
  <si>
    <t>פרטי מבוטח (מרובה)
PirteiMevutach</t>
  </si>
  <si>
    <t>1 = מעסיק
2 = עובד
3 = מעסיק עם תקרה של אחוז מהשכר
4 = מעסיק עם תקרה של אחוז מהשכר והיתרה ע"ח העובד
5 = מעסיק עם תקרה של אחוז מהשכר והיתרה ע"ח הפרשות  
6 = מתוך ההפרשות</t>
  </si>
  <si>
    <t>מוטב
(מרובה)
Mutav</t>
  </si>
  <si>
    <t>רשומת סגירה
(יחיד)
ReshumatSgira</t>
  </si>
  <si>
    <t>יישות מתפעל</t>
  </si>
  <si>
    <t>יישות מעסיק</t>
  </si>
  <si>
    <t>ערכים מוגדרים בלבד.</t>
  </si>
  <si>
    <t/>
  </si>
  <si>
    <t>פרטי כיסוי בקרן פנסיה</t>
  </si>
  <si>
    <t>ישות לקוח</t>
  </si>
  <si>
    <t>יתרות לפי הפרשות וסוג הפקדה</t>
  </si>
  <si>
    <t>יתרות לפי תקופה</t>
  </si>
  <si>
    <t>יתרות שונות</t>
  </si>
  <si>
    <t>פרטי העסקה ושכר לקוח</t>
  </si>
  <si>
    <t>מסלולי השקעה</t>
  </si>
  <si>
    <t>פרטי הפקדה אחרונה</t>
  </si>
  <si>
    <t>נתוני גביה</t>
  </si>
  <si>
    <t>חובות ופיגורים</t>
  </si>
  <si>
    <t>הפקדות שנתיות</t>
  </si>
  <si>
    <t>מיופה כח</t>
  </si>
  <si>
    <t>תשואות</t>
  </si>
  <si>
    <t>תביעות</t>
  </si>
  <si>
    <t>מסלול ביטוח(קרן פנסיה)</t>
  </si>
  <si>
    <t>שעבודים ועיקולים</t>
  </si>
  <si>
    <t>הלוואות</t>
  </si>
  <si>
    <t>כותרת קובץ</t>
  </si>
  <si>
    <t>ישות יצרן</t>
  </si>
  <si>
    <t>ישות מתפעל</t>
  </si>
  <si>
    <t>ישות מעסיק</t>
  </si>
  <si>
    <t>פרטי הכיסוי במוצר</t>
  </si>
  <si>
    <t>שם היצרן</t>
  </si>
  <si>
    <t>סוג מיופה כח</t>
  </si>
  <si>
    <t>שם מיופה כח</t>
  </si>
  <si>
    <t>מספר כיסוי אצל היצרן</t>
  </si>
  <si>
    <t>קוד זיהוי לקוח</t>
  </si>
  <si>
    <t>תאריך התחלת תשלום הפקדות אצל המעסיק</t>
  </si>
  <si>
    <t xml:space="preserve">שיעור התוספת </t>
  </si>
  <si>
    <t>ינתן לפי הדיווח השנתי לעמית</t>
  </si>
  <si>
    <t>סוג מפקיד</t>
  </si>
  <si>
    <t>SUG-MAFKID</t>
  </si>
  <si>
    <t>HACHRAGA</t>
  </si>
  <si>
    <t>1- שדה חובה, מיידי.</t>
  </si>
  <si>
    <t>0- שדה לא רלוונטי.</t>
  </si>
  <si>
    <t>2- שדה חובה, עתידי.</t>
  </si>
  <si>
    <t>3- שדה רשות.</t>
  </si>
  <si>
    <t>גיל פרישה לחישוב</t>
  </si>
  <si>
    <t>TZVIRAT-CHISACHON-TZFUYA-LEHON-LELO-PREMIYOT</t>
  </si>
  <si>
    <t xml:space="preserve">סך דמי ניהול למסלול </t>
  </si>
  <si>
    <t>חדש</t>
  </si>
  <si>
    <t xml:space="preserve">שיעור דמי ניהול </t>
  </si>
  <si>
    <t xml:space="preserve">סכום מכסימלי של דמי ניהול מהפקדה </t>
  </si>
  <si>
    <t>7,2</t>
  </si>
  <si>
    <t>נומרי חוקי</t>
  </si>
  <si>
    <t>האם קיים רצף  פיצויים לקצבה</t>
  </si>
  <si>
    <t>האם יש החרגה</t>
  </si>
  <si>
    <t>דמי ביטוח לתשלום בפועל</t>
  </si>
  <si>
    <t>DMEI-BITUAH-LETASHLUM-BAPOAL</t>
  </si>
  <si>
    <t>SHEM-MASLUL-HASHKAA</t>
  </si>
  <si>
    <t>הערה: קופה הפועלת על בסיס הוצאות בפועל תציג אחוז ממוצע של דמי הניהול ברמת הקופה (לא אישי).</t>
  </si>
  <si>
    <t>לדוגמה: דמי ניהול חשבון.</t>
  </si>
  <si>
    <t xml:space="preserve">תאריך הצטרפות לראשונה </t>
  </si>
  <si>
    <t xml:space="preserve">בקרן פנסיה ותיקה הנתונים מחושבים לפי 2 אחוז לשנה. </t>
  </si>
  <si>
    <t xml:space="preserve">הנתונים מחושבים לפי 2 אחוז לשנה או 1.6 אחוז למבוטחי תקופת הביניים. </t>
  </si>
  <si>
    <t>SACH-ITRA-LESHICHVA-BESHACH</t>
  </si>
  <si>
    <t>קוד מסלול השקעה</t>
  </si>
  <si>
    <t>string</t>
  </si>
  <si>
    <t>פירוט הפקדה אחרונה</t>
  </si>
  <si>
    <t>PerutPirteiHafkadaAchrona</t>
  </si>
  <si>
    <t>/PerutPirteiHafkadaAchrona</t>
  </si>
  <si>
    <t>PirteiHafkadaAchrona</t>
  </si>
  <si>
    <t>/PirteiHafkadaAchrona</t>
  </si>
  <si>
    <t>PerutHafkadaAchrona</t>
  </si>
  <si>
    <t>/PerutHafkadaAchrona</t>
  </si>
  <si>
    <t>פירוט הפקדות מתחילת שנת השנה</t>
  </si>
  <si>
    <t>PerutHafkadotMetchilatShana</t>
  </si>
  <si>
    <t>/PerutHafkadotMetchilatShana</t>
  </si>
  <si>
    <t>סך דמי ניהול אחרים</t>
  </si>
  <si>
    <t>סך דמי ניהול שנגבו בפועל מהפוליסה/חשבון</t>
  </si>
  <si>
    <t xml:space="preserve">סך דמי ניהול  מהפקדה שנגבו בפועל </t>
  </si>
  <si>
    <t>סך דמי ניהול  מצבירה שנגבו בפועל</t>
  </si>
  <si>
    <t>MivneDmeiNihul</t>
  </si>
  <si>
    <t>PerutMivneDmeiNihul</t>
  </si>
  <si>
    <t>/PerutMivneDmeiNihul</t>
  </si>
  <si>
    <t>/MivneDmeiNihul</t>
  </si>
  <si>
    <t>סך דמי ביטוח שנגבו</t>
  </si>
  <si>
    <t>קוד מסלול ההשקעה בעל דמי הניהול הייחודיים</t>
  </si>
  <si>
    <t>קוד מסלול דמי ניהול</t>
  </si>
  <si>
    <t>0 = לא רלוונטי
1 = דמי ניהול מצבירה
2 = דמי ניהול מהפקדה</t>
  </si>
  <si>
    <t>שיעור כיסוי נכות במסלול ביטוח</t>
  </si>
  <si>
    <t>בקרן פנסיה הכוונה לשיעור קצבת נכות.</t>
  </si>
  <si>
    <t>האם קיים מיופה כח</t>
  </si>
  <si>
    <t>סה"כ יתרה צבורה. יוצג לפי גובה הזכאות במועד הדיווח. בקרן ותיקה יועבר ערך הפדיון הנמוך יותר מבין הנוסחאות הקבועות בתקנון, אלא אם ידוע לקרן אחרת.</t>
  </si>
  <si>
    <t>יוצג לפי גובה הזכאות במועד הדיווח. בקרן ותיקה יועבר ערך הפדיון הנמוך יותר מבין הנוסחאות הקבועות בתקנון, אלא אם ידוע לקרן אחרת.</t>
  </si>
  <si>
    <t>הוצאות בפועל לחודש דיווח</t>
  </si>
  <si>
    <t>מבנה דמי ניהול</t>
  </si>
  <si>
    <t xml:space="preserve">מאפיניי מסלול דמי ניהול </t>
  </si>
  <si>
    <t>עבור ערך 10 בשדה "מאפיניי מסלול דמי ניהול " סך דמי הניהול שניגבו במסלול מתחילת השנה ועד למועד הדיווח.</t>
  </si>
  <si>
    <t>עבור ערך 4 בשדה "מאפיניי מסלול דמי ניהול".</t>
  </si>
  <si>
    <t>האם קיימת הטבה בדמי ניהול?</t>
  </si>
  <si>
    <t>יועברו סך דמי הניהול שנגבו מתחילת השנה ועד למועד הדיווח.</t>
  </si>
  <si>
    <t>Mimshak</t>
  </si>
  <si>
    <t>/Mimshak</t>
  </si>
  <si>
    <t>סוג הממשק</t>
  </si>
  <si>
    <t>SUG-MIMSHAK</t>
  </si>
  <si>
    <t>התאריך האחרון בו בוצע שינוי בסטטוס.</t>
  </si>
  <si>
    <t>האם קיימת הלוואה במוצר?</t>
  </si>
  <si>
    <t>האם קיימת תביעה בפוליסה/חשבון?</t>
  </si>
  <si>
    <t>ChovPigur</t>
  </si>
  <si>
    <t>/ChovPigur</t>
  </si>
  <si>
    <t>האם קיימים כספים לא משויכים ברמת המעסיק?</t>
  </si>
  <si>
    <t>האם קיים חוב/פיגור?</t>
  </si>
  <si>
    <t>האם סכום הביטוח כולל את החיסכון המצטבר בפוליסה?</t>
  </si>
  <si>
    <t>האם נתנה הנחה בדמי ביטוח?</t>
  </si>
  <si>
    <t>האם קיימת התניה להנחה בדמי ביטוח?</t>
  </si>
  <si>
    <t>האם נקבע תוספת לתעריף?</t>
  </si>
  <si>
    <t>אחד מן הערכים הבאים:
1 = כן
2 = לא
עבור ערך "2 = לא" שאר השדות בבלוק לא רלוונטים.</t>
  </si>
  <si>
    <t>שם פרטי מוטב</t>
  </si>
  <si>
    <t>שם משפחה מוטב</t>
  </si>
  <si>
    <t>TAARICH-BITZUA</t>
  </si>
  <si>
    <t>1 = TEST
2 = PRODUCTION</t>
  </si>
  <si>
    <t>KOD-SHOLEACH</t>
  </si>
  <si>
    <t>SHEM-SHOLEACH</t>
  </si>
  <si>
    <t>KOD-MEZAHE-METAFEL</t>
  </si>
  <si>
    <t>SHEM-METAFEL</t>
  </si>
  <si>
    <t>KOD-MEZAHE-YATZRAN</t>
  </si>
  <si>
    <t>SHEM-PRATI</t>
  </si>
  <si>
    <t>SHEM-MISHPACHA</t>
  </si>
  <si>
    <t>SHEM-YISHUV</t>
  </si>
  <si>
    <t>SHEM-RECHOV</t>
  </si>
  <si>
    <t>MISPAR-DIRA</t>
  </si>
  <si>
    <t>MIKUD</t>
  </si>
  <si>
    <t>SHEM-MAASIK</t>
  </si>
  <si>
    <t>MATZAV-MISHPACHTI</t>
  </si>
  <si>
    <t>MISPAR-POLISA-O-HESHBON</t>
  </si>
  <si>
    <t>TAARICH-HITZTARFUT-MUTZAR</t>
  </si>
  <si>
    <t>TAARICH-HITZTARFUT-RISHON</t>
  </si>
  <si>
    <t>SUG-KEREN-PENSIA</t>
  </si>
  <si>
    <t>PENSIA-VATIKA-O-HADASHA</t>
  </si>
  <si>
    <t>TAARICH-IDKUN-STATUS</t>
  </si>
  <si>
    <t>KOD-ZIHUI-SHEERIM</t>
  </si>
  <si>
    <t>YESH-HALVAA-BAMUTZAR</t>
  </si>
  <si>
    <t>TAARICH-KABALAT-HALVAA</t>
  </si>
  <si>
    <t>TAARICH-SIYUM-HALVAA</t>
  </si>
  <si>
    <t>TADIRUT-HECHZER-HALVAA</t>
  </si>
  <si>
    <t>SCHUM-HECHZER-TKUFATI</t>
  </si>
  <si>
    <t>YESH-TVIA</t>
  </si>
  <si>
    <t>SHEM-KISUI-BE-YATZRAN</t>
  </si>
  <si>
    <t>OFEN-TASHLUM</t>
  </si>
  <si>
    <t>TAARICH-TECHILAT-TASHLUM</t>
  </si>
  <si>
    <t>ACHUZ-MEUSHAR-O-K-A-SHICHRUR</t>
  </si>
  <si>
    <t>SCHUM-TVIA-MEUSHAR</t>
  </si>
  <si>
    <t>SHEM-MEVATACHAT</t>
  </si>
  <si>
    <t>ALUT-KISUI</t>
  </si>
  <si>
    <t>TOTAL-CHISACHON-MITZTABER-TZAFUY</t>
  </si>
  <si>
    <t>TZVIRAT-CHISACHON-CHAZUYA-LELO-PREMIYOT</t>
  </si>
  <si>
    <t>SHEUR-PNS-ZIKNA-TZFUYA</t>
  </si>
  <si>
    <t>KITZVAT-HODSHIT-TZFUYA</t>
  </si>
  <si>
    <t>TOTAL-ITRA-TZFUYA-MECHUSHAV-LEHON-IM-PREMIOT</t>
  </si>
  <si>
    <t>TOTAL-SCHUM-MTZBR-TZAFUY-LEGIL-PRISHA-MECHUSHAV-LEKITZBA-IM-PREMIYOT</t>
  </si>
  <si>
    <t>TOTAL-SCHUM-MITZVTABER-TZFUY-LEGIL-PRISHA-MECHUSHAV-HAMEYOAD-LEKITZBA-LELO-PREMIYOT</t>
  </si>
  <si>
    <t>KOD-CHISHUV-SACHAR-POLISA-O-HESHBON</t>
  </si>
  <si>
    <t>SACHAR-POLISA</t>
  </si>
  <si>
    <t>ZAKAUT-LELO-TNAI</t>
  </si>
  <si>
    <t>SEIF-14</t>
  </si>
  <si>
    <t>TAARICH-TCHILAT-TASHLUM</t>
  </si>
  <si>
    <t>ACHUZ-HAFKADA-LEHASHKAA</t>
  </si>
  <si>
    <t>SUG-TEUDA-MESHALEM</t>
  </si>
  <si>
    <t>MISPAR-ZIHUY-MESHALEM</t>
  </si>
  <si>
    <t>TADIRUT-TASHLUM</t>
  </si>
  <si>
    <t>YOM-GVIYA-BECHODESH</t>
  </si>
  <si>
    <t>TAARICH-HAFKADA-ACHARON</t>
  </si>
  <si>
    <t>TOTAL-HAFKADA</t>
  </si>
  <si>
    <t>SUG-HAFKADA</t>
  </si>
  <si>
    <t>TOTAL-HAFKADA-ACHRONA</t>
  </si>
  <si>
    <t>TOTAL-HAFKADOT-OVED-TAGMULIM-SHANA-NOCHECHIT</t>
  </si>
  <si>
    <t>TOTAL-HAFKADOT-MAAVID-TAGMULIM-SHANA-NOCHECHIT</t>
  </si>
  <si>
    <t>TOTAL-HAFKADOT-PITZUIM-SHANA-NOCHECHIT</t>
  </si>
  <si>
    <t>MISPAR-CHODSHEI-PIGUR</t>
  </si>
  <si>
    <t>ידווח השיעור החודשי של דמי הניהול מצבירה שניגבו בחודש הדיווח (סך דמי הניהול מצבירה שנגבו מחולקים בצבירה ממנה חושבו)</t>
  </si>
  <si>
    <t>TOTAL-CHOVOT-O-PIGURIM</t>
  </si>
  <si>
    <t>KSAFIM-LO-MESHUYACHIM-MAASIK</t>
  </si>
  <si>
    <t>TOTAL-DMEI-NIHUL-HAFKADA</t>
  </si>
  <si>
    <t>TOTAL-DMEI-NIHUL-POLISA-O-HESHBON</t>
  </si>
  <si>
    <t>SHEUR-DMEI-NIHUL-HAFKADA</t>
  </si>
  <si>
    <t>TOTAL-DMEI-NIHUL-TZVIRA</t>
  </si>
  <si>
    <t>SHEUR-DMEI-NIHUL-TZVIRA</t>
  </si>
  <si>
    <t>SACH-DMEI-NIHUL-ACHERIM</t>
  </si>
  <si>
    <t>SHEUR-DMEI-NIHUL</t>
  </si>
  <si>
    <t>DMEI-NIHUL-ACHIDIM</t>
  </si>
  <si>
    <t>KOD-MASLUL-HASHKAA-BAAL-DMEI-NIHUL-YECHUDIIM</t>
  </si>
  <si>
    <t>KOD-MASLUL-DMEI-NIHUL</t>
  </si>
  <si>
    <t>MEAFYENEI-MASLUL-DMEI-NIHUL</t>
  </si>
  <si>
    <t>SCHUM-MAX-DNHL-HAFKADA</t>
  </si>
  <si>
    <t>DMEI-NIHUL-ACHERIM</t>
  </si>
  <si>
    <t>KAYEMET-HATAVA</t>
  </si>
  <si>
    <t>TAARICH-ERECH-TZVIROT</t>
  </si>
  <si>
    <t>TOTAL-CHISACHON-MTZBR</t>
  </si>
  <si>
    <t>TOTAL-ERKEI-PIDION</t>
  </si>
  <si>
    <t>MOED-NEZILUT-TAGMULIM</t>
  </si>
  <si>
    <t>TZVIRAT-PITZUIM-PTURIM-MAAVIDIM-KODMIM</t>
  </si>
  <si>
    <t>ERECH-PIDION-PITZUIM-LEKITZBA-MAAVIDIM-KODMIM</t>
  </si>
  <si>
    <t>TZVIRAT-PITZUIM-MAAVIDIM-KODMIM-BERETZEF-KITZBA</t>
  </si>
  <si>
    <t>TZVIRAT-PITZUIM-MAAVIDIM-KODMIM-BERETZEF-ZECHUYOT</t>
  </si>
  <si>
    <t>TZVIRAT-PITZUIM-31-12-1999-LEKITZBA</t>
  </si>
  <si>
    <t>ERECH-PIDION-MARKIV-PITZUIM-LEMAS-NOCHECHI</t>
  </si>
  <si>
    <t>ERECH-PIDION-PITZUIM-MAAVIDIM-KODMIM-RETZEF-ZEHUYUT</t>
  </si>
  <si>
    <t>ERECH-PIDION-PITZUIM-LEHON-MAAVIDIM-KODMIM</t>
  </si>
  <si>
    <t>KAYAM-RETZEF-PITZUIM-KITZBA</t>
  </si>
  <si>
    <t>KAYAM-MEYUPE-KOACH</t>
  </si>
  <si>
    <t>IND-SCHUM-BITUAH-KOLEL-CHISACHON</t>
  </si>
  <si>
    <t>SCHUM-BITUACH-LEMASLUL</t>
  </si>
  <si>
    <t>ACHUZ-HAKTZAA-LE-CHISACHON</t>
  </si>
  <si>
    <t>TOSEFET-TAARIF</t>
  </si>
  <si>
    <t>SHEUR-TOSEFET</t>
  </si>
  <si>
    <t>SUG-ZIHUY-MUTAV</t>
  </si>
  <si>
    <t>KOD-ZIHUY-MUTAV</t>
  </si>
  <si>
    <t>SHEM-PRATI-MUTAV</t>
  </si>
  <si>
    <t>SHEM-MISHPACHA-MUTAV</t>
  </si>
  <si>
    <t>ALUT-KISUI-PNS-SHRM-NECHE</t>
  </si>
  <si>
    <t>SHEUR-KISUY-NECHUT</t>
  </si>
  <si>
    <t>SACH-PENSIAT-NECHUT</t>
  </si>
  <si>
    <t>MISPAR-HODSHEI-HAVERUT-BEKEREN-HAPENSIYA</t>
  </si>
  <si>
    <t>4- שדה חובה אם קיים.</t>
  </si>
  <si>
    <t>decimal</t>
  </si>
  <si>
    <t>אחוז חוקי</t>
  </si>
  <si>
    <t>מספר בית</t>
  </si>
  <si>
    <t>מועד נזילות כספי תגמולים רק לגמל ולהשתלמות</t>
  </si>
  <si>
    <t>יתרת כספי תגמולים נזילים רק לגמל ולהשתלמות</t>
  </si>
  <si>
    <t>תקופת אכשרה בחודשים</t>
  </si>
  <si>
    <t>מקצוע/עיסוק/תחביב</t>
  </si>
  <si>
    <t>Miktsoa-Isuk-Tachviv</t>
  </si>
  <si>
    <t>/Miktsoa-Isuk-Tachviv</t>
  </si>
  <si>
    <t>מקצוע/עיסוק/תחביב/</t>
  </si>
  <si>
    <t>MISPAR-BAIT</t>
  </si>
  <si>
    <t>מספר שדה מקורי בחוזר 2010-9-5</t>
  </si>
  <si>
    <t>לזמן פרעון (חודש + שנה)</t>
  </si>
  <si>
    <t>תקופת המתנה בחודשים</t>
  </si>
  <si>
    <t>TfgobiRamAUoXO0Sxe1JWTnr6oppNSUGCEGJaFm8VdmwBHAIHBISI/R7pgIe2e6nZ8QD4sI1NhJLCqp1KGatauOA8qTqlWi0oVDi4iYk43ZaAKADbVBFheceK6V8+Co30+7qQEKspM8kqOgMChiV70DgdUQjYIO6VV0HLbVIcXkxH1YHcQtNCG28Mw5erTEI</t>
  </si>
  <si>
    <t>BRCHDK08_UNCLASSIFIED</t>
  </si>
  <si>
    <t>OdciInfoExcelHiddenRange</t>
  </si>
  <si>
    <t>סוג פוליסה</t>
  </si>
  <si>
    <t xml:space="preserve">סוג הצמדה של סכום ביטוח </t>
  </si>
  <si>
    <t xml:space="preserve">סוג מסלול לסוג ביטוח </t>
  </si>
  <si>
    <t>ערך סכום ביטוח למסלול של סכום ביטוח מבוקש</t>
  </si>
  <si>
    <t>ערך מספר משכורות לסוג מסלול כפולות שכר</t>
  </si>
  <si>
    <t>בכפולות שכר - לציין מס' משכורות</t>
  </si>
  <si>
    <t>ערך אחוז ההקצאה לחיסכון</t>
  </si>
  <si>
    <t>סה"כ הפקדה אחרונה לחיסכון המצטבר</t>
  </si>
  <si>
    <t>סה"כ הפקדה אחרונה</t>
  </si>
  <si>
    <t>אחוז תשואה בתחזית</t>
  </si>
  <si>
    <t>סכום צבירה במסלול</t>
  </si>
  <si>
    <t xml:space="preserve">צבירת כספי פיצויים ממעבידים קודמים ברצף זכויות </t>
  </si>
  <si>
    <t>צבירת כספי פיצויים ממעבידים קודמים ברצף קצבה</t>
  </si>
  <si>
    <t>ערכי פדיון כספי פיצויים נזילים להון מעבידים קודמים</t>
  </si>
  <si>
    <t>לפי טופס 161</t>
  </si>
  <si>
    <t>סה"כ חיסכון מצטבר</t>
  </si>
  <si>
    <t>תאריך ערך צבירות</t>
  </si>
  <si>
    <t xml:space="preserve">חדש </t>
  </si>
  <si>
    <t>חלק המוטב באחוזים</t>
  </si>
  <si>
    <t>זיקה בין המוטב למבוטח</t>
  </si>
  <si>
    <t>הגדרת מוטב</t>
  </si>
  <si>
    <t>מספר מזהה מוטב</t>
  </si>
  <si>
    <t>מספר מזהה מיופה כח</t>
  </si>
  <si>
    <t>אופן הצמדת גביה</t>
  </si>
  <si>
    <t>סוג אמצעי תשלום</t>
  </si>
  <si>
    <t>היום בחודש בו אמורה להתבצע הגביה</t>
  </si>
  <si>
    <t>יום גביה במהלך החודש</t>
  </si>
  <si>
    <t>שם משלם</t>
  </si>
  <si>
    <t>מספר מזהה משלם</t>
  </si>
  <si>
    <t>מספר מעסיק אצל היצרן</t>
  </si>
  <si>
    <t>קוד זיהוי משלם</t>
  </si>
  <si>
    <t>סוג קרן פנסיה</t>
  </si>
  <si>
    <t>קרן פנסיה ותיקה או חדשה</t>
  </si>
  <si>
    <t>תאריך מדד</t>
  </si>
  <si>
    <t>סעיף 14</t>
  </si>
  <si>
    <t>קיום זכאות ללא תנאי</t>
  </si>
  <si>
    <t>אופן הצמדת שכר</t>
  </si>
  <si>
    <t>תאריך נכונות שכר</t>
  </si>
  <si>
    <t>root</t>
  </si>
  <si>
    <t>סכומי ביטוח</t>
  </si>
  <si>
    <t>כתובת למשלוח</t>
  </si>
  <si>
    <t>סוג מבוטח</t>
  </si>
  <si>
    <t>ביטוחים קולקטיבים/מטריות</t>
  </si>
  <si>
    <t>סוג תוכנית/חשבון</t>
  </si>
  <si>
    <t>מעסיק/עצמאי - פרטי תקציב</t>
  </si>
  <si>
    <t>MISPAR-SHLUCHA</t>
  </si>
  <si>
    <t>MISPAR-TELEPHONE-KAVI</t>
  </si>
  <si>
    <t>MISPAR-CELLULARI</t>
  </si>
  <si>
    <t>MISPAR-FAX</t>
  </si>
  <si>
    <t>E-MAIL</t>
  </si>
  <si>
    <t>HEAROT</t>
  </si>
  <si>
    <t>SHEM-MISHPACHA-KODEM</t>
  </si>
  <si>
    <t>PTIRA</t>
  </si>
  <si>
    <t>ERETZ</t>
  </si>
  <si>
    <t>SEMEL-YESHUV</t>
  </si>
  <si>
    <t>MISPAR-YELADIM</t>
  </si>
  <si>
    <t>MISPAR-YESHUYUT-LAKOACH-BAKOVETZ</t>
  </si>
  <si>
    <t>GIL-PRISHA-LEPENSIYAT-ZIKNA</t>
  </si>
  <si>
    <t>TAARICH-TCHILAT-HAVERUT</t>
  </si>
  <si>
    <t>TAARICH-ERECH-LANENTUNIM</t>
  </si>
  <si>
    <t>TAARICH-TOM-TKUFAT-HABITUAH</t>
  </si>
  <si>
    <t>MISPAR-KNISA</t>
  </si>
  <si>
    <t>SUG-POLISA</t>
  </si>
  <si>
    <t>TIKRAT-GAG-HATAM-LEMIKRE-MAVET</t>
  </si>
  <si>
    <t>TIKRAT-GAG-HATAM-LE-O-K-A</t>
  </si>
  <si>
    <t>HUTAL-IKUL</t>
  </si>
  <si>
    <t>MISDAR-SIDURI-SHEL-HAHALVAA</t>
  </si>
  <si>
    <t>RIBIT</t>
  </si>
  <si>
    <t>SUG-RIBIT</t>
  </si>
  <si>
    <t>SUG-HATZNMADA</t>
  </si>
  <si>
    <t>SUG-HECHZER</t>
  </si>
  <si>
    <t>SUG-HATVIAA</t>
  </si>
  <si>
    <t>ACHUZ-NECHUT</t>
  </si>
  <si>
    <t>KAYAM-KISUY-BITUCHI-COLECTIVI-LEAMITIM</t>
  </si>
  <si>
    <t>TAARICH-TCHILAT-HABITUACH</t>
  </si>
  <si>
    <t>MESHALEM-DMEI-HABITUAH</t>
  </si>
  <si>
    <t>TADIRUT-HATSHLUM</t>
  </si>
  <si>
    <t>HAIM-NECHTAM-TOFES-HITZTARFUT</t>
  </si>
  <si>
    <t>KOD-SUG-MASLUL</t>
  </si>
  <si>
    <t>KOD-SUG-HAFRASHA</t>
  </si>
  <si>
    <t>SCHUM-TZVIRA-BAMASLUL</t>
  </si>
  <si>
    <t>SUG-HAFRASHA</t>
  </si>
  <si>
    <t>GOVA-DMEI-NIHUL-NIKBA-AL-PI-HOTZAOT-BAPOAL</t>
  </si>
  <si>
    <t>ACHUZ-HAFRASHA</t>
  </si>
  <si>
    <t>SCHUM-HAFRASHA</t>
  </si>
  <si>
    <t>TAARICH-MADAD</t>
  </si>
  <si>
    <t>CHODESH-YECHUS</t>
  </si>
  <si>
    <t>OFEN-HATZMADAT-GVIA</t>
  </si>
  <si>
    <t>KOD-SUG-HAFKADA</t>
  </si>
  <si>
    <t>HATAVA-BITUCHIT</t>
  </si>
  <si>
    <t>TAARICH-TECHILAT-PIGUR</t>
  </si>
  <si>
    <t>SUG-HOV</t>
  </si>
  <si>
    <t>סה"כ ערכי פדיון</t>
  </si>
  <si>
    <t>SUG-ZIHUY</t>
  </si>
  <si>
    <t>SHEM-MEYUPE-KOACH</t>
  </si>
  <si>
    <t>MISPAR-ZIHUY-MUTAV</t>
  </si>
  <si>
    <t>HAGDARAT-MUTAV</t>
  </si>
  <si>
    <t>MAHUT-MUTAV</t>
  </si>
  <si>
    <t>TACHVIVIM-O-ISUKIM</t>
  </si>
  <si>
    <t>SUG-MEVUTACH</t>
  </si>
  <si>
    <t>OFEN-TASHLUM-SCHUM-BITUACH</t>
  </si>
  <si>
    <t>MESHALEM-HAKISUY</t>
  </si>
  <si>
    <t>TAARICH-CHITUM</t>
  </si>
  <si>
    <t>TKUFAT-HAMTANA-CHODASHIM</t>
  </si>
  <si>
    <t>HATNAYA-LAHANACHA-DMEI-BITUAH</t>
  </si>
  <si>
    <t>TADIRUT-SHINUY-DMEI-HABITUAH-BESHANIM</t>
  </si>
  <si>
    <t>TAARICH-IDKUN-HABA-SHEL-DMEI-HABITUAH</t>
  </si>
  <si>
    <t>KOD-SUG-TOSEFET</t>
  </si>
  <si>
    <t>TAARICH-TOM-TOSEFET</t>
  </si>
  <si>
    <t>SUG-HACHRAGA</t>
  </si>
  <si>
    <t>Kisuim</t>
  </si>
  <si>
    <t>נתוני מוצר</t>
  </si>
  <si>
    <t>אחוז מאושר בתביעת א.כ.ע.+ שחרור (חלקי/מלא)</t>
  </si>
  <si>
    <t>Kupot</t>
  </si>
  <si>
    <t>קופות</t>
  </si>
  <si>
    <t>Kupa</t>
  </si>
  <si>
    <t>/Kupa</t>
  </si>
  <si>
    <t>סוג קופה</t>
  </si>
  <si>
    <t>MISPAR-HAKOVETZ</t>
  </si>
  <si>
    <t>SUG-TOCHNIT-O-CHESHBON</t>
  </si>
  <si>
    <t>SUG-HATZMADA-SCHUM-BITUAH</t>
  </si>
  <si>
    <t>SUG-MASLUL-LEBITUAH</t>
  </si>
  <si>
    <t>SUG-KUPA</t>
  </si>
  <si>
    <t>ACHUZ-TSUA-BATACHAZIT</t>
  </si>
  <si>
    <t>SUG-HAMAFKID</t>
  </si>
  <si>
    <t>KOD-TECHULAT-SHICHVA</t>
  </si>
  <si>
    <t>KtovetLemishloach</t>
  </si>
  <si>
    <t>/KtovetLemishloach</t>
  </si>
  <si>
    <t>HUTAL-SHIABUD</t>
  </si>
  <si>
    <t>PirteiHaasaka</t>
  </si>
  <si>
    <t>/PirteiHaasaka</t>
  </si>
  <si>
    <t>Mutzarim</t>
  </si>
  <si>
    <t>/Mutzarim</t>
  </si>
  <si>
    <t>HeshbonotOPolisot</t>
  </si>
  <si>
    <t>/HeshbonotOPolisot</t>
  </si>
  <si>
    <t>HeshbonOPolisa</t>
  </si>
  <si>
    <t>/HeshbonOPolisa</t>
  </si>
  <si>
    <t>Mutzar</t>
  </si>
  <si>
    <t>/Mutzar</t>
  </si>
  <si>
    <t>מוצר</t>
  </si>
  <si>
    <t>חשבון או פוליסה</t>
  </si>
  <si>
    <t>/PirteiTaktziv</t>
  </si>
  <si>
    <t>זיהוי כיסוי</t>
  </si>
  <si>
    <t>/Kupot</t>
  </si>
  <si>
    <t>/Kisuim</t>
  </si>
  <si>
    <t>סוג מזהה מעסיק</t>
  </si>
  <si>
    <t>SUG-MEZAHE-MAASIK</t>
  </si>
  <si>
    <t>סוג מזהה לקוח</t>
  </si>
  <si>
    <t>SUG-MEZAHE-LAKOACH</t>
  </si>
  <si>
    <t>סטטוס הפוליסה/חשבון</t>
  </si>
  <si>
    <t>אחוז ההפקדה השוטפת המופנה למסלול ההשקעה</t>
  </si>
  <si>
    <t xml:space="preserve">שם מסלול השקעה </t>
  </si>
  <si>
    <t xml:space="preserve">האם דמי ניהול אחידים לכל מסלולי ההשקעה </t>
  </si>
  <si>
    <t>PerutHotzaot</t>
  </si>
  <si>
    <t>/PerutHotzaot</t>
  </si>
  <si>
    <t>SACH-DMEI-NIHUL-MASLUL</t>
  </si>
  <si>
    <t xml:space="preserve">קוד חישוב שכר לפוליסה/חשבון </t>
  </si>
  <si>
    <t>שכר לפוליסה</t>
  </si>
  <si>
    <t>סה"כ סכום ששולם</t>
  </si>
  <si>
    <t>צבירת כספי פיצויים פטורים  מעבידים קודמים</t>
  </si>
  <si>
    <t>ערכי פדיון כספי פיצויים פטורים  לקצבה מעבידים קודמים</t>
  </si>
  <si>
    <t>צבירת פיצויים 31.12.1999 שיועדו לקצבה -מתוך סך הצבירה לרצף קצבה</t>
  </si>
  <si>
    <t>ערך פדיון מרכיב הפיצויים לצרכי מס של מעסיק נוכחי</t>
  </si>
  <si>
    <t>BlockItrot</t>
  </si>
  <si>
    <t>/BlockItrot</t>
  </si>
  <si>
    <t>מספר תיק ניכויים</t>
  </si>
  <si>
    <t xml:space="preserve">מספר מזהה מעסיק </t>
  </si>
  <si>
    <t>שם מעסיק</t>
  </si>
  <si>
    <t>תאריך פטירה</t>
  </si>
  <si>
    <t>פטירה</t>
  </si>
  <si>
    <t>קוד מעשן</t>
  </si>
  <si>
    <t>עיסוק</t>
  </si>
  <si>
    <t>מקצוע</t>
  </si>
  <si>
    <t>מספר ילדים</t>
  </si>
  <si>
    <t>מצב משפחתי</t>
  </si>
  <si>
    <t xml:space="preserve">אחד מן הערכים הבאים:
1 = זכר
2 = נקבה
3 = לא ידוע
</t>
  </si>
  <si>
    <t>מין</t>
  </si>
  <si>
    <t>תאריך לידה</t>
  </si>
  <si>
    <t xml:space="preserve">שם משפחה קודם </t>
  </si>
  <si>
    <t xml:space="preserve">שם משפחה </t>
  </si>
  <si>
    <t>שם פרטי</t>
  </si>
  <si>
    <t>מספר מזהה לקוח</t>
  </si>
  <si>
    <t>שם מתפעל</t>
  </si>
  <si>
    <t>כותרת הקובץ</t>
  </si>
  <si>
    <t>קוד מזהה מתפעל</t>
  </si>
  <si>
    <t>קוד מזהה יצרן</t>
  </si>
  <si>
    <t>מזהה קובץ אצל השולח</t>
  </si>
  <si>
    <t>שם שולח</t>
  </si>
  <si>
    <t>קוד שולח</t>
  </si>
  <si>
    <t>כיוון השליחה</t>
  </si>
  <si>
    <t>סוג הנתונים המועברים בקובץ</t>
  </si>
  <si>
    <t>מספר הקובץ</t>
  </si>
  <si>
    <t>תאריך ושעת יצירת הקובץ</t>
  </si>
  <si>
    <t>מספר גרסא ראשי</t>
  </si>
  <si>
    <t xml:space="preserve">חברות ביטוח </t>
  </si>
  <si>
    <t>קרנות פנסיה ותיקות</t>
  </si>
  <si>
    <t>קרנות פנסיה חדשות</t>
  </si>
  <si>
    <t>קופות גמל</t>
  </si>
  <si>
    <t>שם השדה</t>
  </si>
  <si>
    <t>יחיד</t>
  </si>
  <si>
    <t>/ReshumatSgira</t>
  </si>
  <si>
    <t>ReshumatSgira</t>
  </si>
  <si>
    <t>KAMUT-POLISOT</t>
  </si>
  <si>
    <t>KAMUT-YESHUYOT-MEFITZ</t>
  </si>
  <si>
    <t>KAMUT-YESHUYOT-MAASIK</t>
  </si>
  <si>
    <t>KAMUT-MUTZARIM</t>
  </si>
  <si>
    <t>KAMUT-METAFELIM</t>
  </si>
  <si>
    <t>KAMUT-YATZRANIM</t>
  </si>
  <si>
    <t>מרובה</t>
  </si>
  <si>
    <t>/PirteyTvia</t>
  </si>
  <si>
    <t>טקסט חופשי</t>
  </si>
  <si>
    <t>תאריך תחילת הכיסוי</t>
  </si>
  <si>
    <t>תאריך תום הכיסוי</t>
  </si>
  <si>
    <t xml:space="preserve">תאריך הפסקת תשלום </t>
  </si>
  <si>
    <t xml:space="preserve">סוג זיהוי מוטב
</t>
  </si>
  <si>
    <t>KOD-STATUS-TVIAA</t>
  </si>
  <si>
    <t>MISPAR-KISUI-BE-YATZRAN</t>
  </si>
  <si>
    <t>פרטי תביעה (מרובה)
PirteyTvia</t>
  </si>
  <si>
    <t>MISPAR-TVIA-BE-YATZRAN</t>
  </si>
  <si>
    <t>PirteyTvia</t>
  </si>
  <si>
    <t>/ZihuiKisui</t>
  </si>
  <si>
    <t>/PerutMitryot</t>
  </si>
  <si>
    <t>PerutMitryot</t>
  </si>
  <si>
    <t>SCHUM-BITUACH</t>
  </si>
  <si>
    <t>KOD-SUG-MUTZAR-BITUACH</t>
  </si>
  <si>
    <t>1 = כן
2 = לא</t>
  </si>
  <si>
    <t>/KisuiBKerenPensia</t>
  </si>
  <si>
    <t>KisuiBKerenPensia</t>
  </si>
  <si>
    <t>כיסוי בקרן פנסיה  (יחיד)
KisuiBKerenPensia</t>
  </si>
  <si>
    <t>/PirteiTosafot</t>
  </si>
  <si>
    <t>PirteiTosafot</t>
  </si>
  <si>
    <t>/PirteiMevutach</t>
  </si>
  <si>
    <t>PirteiMevutach</t>
  </si>
  <si>
    <t>MISPAR-ZIHUY-LAKOACH</t>
  </si>
  <si>
    <t xml:space="preserve">מספר זיהוי </t>
  </si>
  <si>
    <t>SUG-TEUDA</t>
  </si>
  <si>
    <t>/PirteiKisuiBeMutzar</t>
  </si>
  <si>
    <t>PirteiKisuiBeMutzar</t>
  </si>
  <si>
    <t>IND-CHITUM</t>
  </si>
  <si>
    <t>1 = כן
2 = לא
3 = לא ידוע</t>
  </si>
  <si>
    <t>KOD-ISHUN</t>
  </si>
  <si>
    <t>ACHUZ-TAT-SHNATIYOT</t>
  </si>
  <si>
    <t>ACHUZ-ME-SCM-BTH-YESODI</t>
  </si>
  <si>
    <t>אחוז מסכום ביטוח יסודי</t>
  </si>
  <si>
    <t>MISPAR-MASKOROT</t>
  </si>
  <si>
    <t>ZihuiKisui</t>
  </si>
  <si>
    <t>/Halvaa</t>
  </si>
  <si>
    <t>Halvaa</t>
  </si>
  <si>
    <t>TKUFAT-HALVAA</t>
  </si>
  <si>
    <t>YITRAT-HALVAA</t>
  </si>
  <si>
    <t>SCHUM-HALVAA</t>
  </si>
  <si>
    <t>נתוני גביה (יחיד) NetuneiGvia</t>
  </si>
  <si>
    <t>ACHUZ-MESACHAR</t>
  </si>
  <si>
    <t>KOD-MUTZAR-LEFI-KIDUD-ACHID-LAYESODI</t>
  </si>
  <si>
    <t>קוד מוצר לפי חוזר קידוד אחיד לביטוח היסודי</t>
  </si>
  <si>
    <t>ח.פ./ח.צ.</t>
  </si>
  <si>
    <t xml:space="preserve">אחוז או כפולת שכר </t>
  </si>
  <si>
    <t>סה"כ ברמת סוג חוב</t>
  </si>
  <si>
    <t xml:space="preserve">סה"כ היתרות בכל הקופות המפורטות בבלוק הקופה (משלמת/לא משלמת). </t>
  </si>
  <si>
    <t>ריבית ברוטו לפי חוזר פרסום והמחשה. לגבי קרנות פנסיה חדשות השיעור הקבוע בחוזר האמור מתייחס להשקעות חופשיות בלבד ולגבי יתרת הנכסים יש להתייחס לאג"ח המיועדות .</t>
  </si>
  <si>
    <t>/YitraLefiGilPrisha</t>
  </si>
  <si>
    <t>Tsua</t>
  </si>
  <si>
    <t>תשואה  (יחיד) 
Tsua</t>
  </si>
  <si>
    <t>SHEUR-TSUA-NETO</t>
  </si>
  <si>
    <t>שיעור התשואה ברוטו שנזקפה בחודש האחרון לחיסכון א</t>
  </si>
  <si>
    <t>SHEUR-TSUA-BRUTO-CHS-1</t>
  </si>
  <si>
    <t>שיעור התשואה ברוטו  שנזקפה בחודש האחרון לחסכון ב</t>
  </si>
  <si>
    <t>בעדיף מבטיח תשואה</t>
  </si>
  <si>
    <t>ACHUZ-TSUA-BRUTO-CHS-2</t>
  </si>
  <si>
    <t>/Tsua</t>
  </si>
  <si>
    <t>PirteiTaktziv</t>
  </si>
  <si>
    <t>PirteiOved</t>
  </si>
  <si>
    <t>סוג תוכנית או חשבון</t>
  </si>
  <si>
    <t>סטטוס מעסיק</t>
  </si>
  <si>
    <t>אחד מן הערכים הבאים:
1 = מעסיק נוכחי
2 = מעסיק קודם
3 = סה"כ מעסיקים קודמים</t>
  </si>
  <si>
    <t>STATUS-MAASIK</t>
  </si>
  <si>
    <t>סוג בעל פוליסה שאינו המבוטח</t>
  </si>
  <si>
    <t>1 = ח.פ
2 = ח.צ
3 = ת.ז 
4 = דרכון
5 = תאגיד
6 = עוסק מורשה
7 = לא מקודד/מלל חופשי /לא ידוע</t>
  </si>
  <si>
    <t>SUG-BAAL-HAPOLISA-SHE-EINO-HAMEVUTACH</t>
  </si>
  <si>
    <t>מספר בעל פוליסה  שאינו המבוטח</t>
  </si>
  <si>
    <t>MISPAR-BAAL-POLISA-SHEEINO-MEVUTAH</t>
  </si>
  <si>
    <t>שם בעל פוליסה  שאינו המבוטח</t>
  </si>
  <si>
    <t>שדה זה עבור אופציה 7 בשדה קודם</t>
  </si>
  <si>
    <t>SHEM-BAAL-POLISA-SHEEINO-MEVUTAH</t>
  </si>
  <si>
    <t>/PirteiOved</t>
  </si>
  <si>
    <t>REKIV-ITRA-LETKUFA</t>
  </si>
  <si>
    <t>SUG-ITRA-LETKUFA</t>
  </si>
  <si>
    <t>יש לציין את השיעור הכללי של  החיסכון – בהתאם לדיווח השנתי</t>
  </si>
  <si>
    <t>קוד מוצר לפי חוזר קידוד אחיד לכיסוי</t>
  </si>
  <si>
    <t>KOD-MIUTZAR-LAKISUY</t>
  </si>
  <si>
    <t xml:space="preserve">סכום ביטוח למקרה מוות </t>
  </si>
  <si>
    <t>SCHUM-BITUAH-LEMAVET</t>
  </si>
  <si>
    <t>פירוט הפרשות הפוליסה (מרובה)
PerutHafrashotLePolisa</t>
  </si>
  <si>
    <t>HotzaotBafoalLehodeshDivoach</t>
  </si>
  <si>
    <t>/HotzaotBafoalLehodeshDivoach</t>
  </si>
  <si>
    <t>מיועד לתוכניות בהן סכום הביטוח הינו פונקציה של השכר: 
בתוכנית למקרה מוות - יצויין מספר המשכורות.
בתוכנית א.כ.ע - יצויין האחוז מהשכר.
בתוכנית "שחרור מתשלום פרמיות" - יצויין 0 אחוז.
אחוז יועבר כמספר עשרוני (לדוגמה: 75% יועברו כ 0.75), כפולות יועברו כמספר שלם (לדוגמה: 100 משכורות יועבר כ 100.00).</t>
  </si>
  <si>
    <t>יתרות לפי גיל פרישה (מרובה)
YitraLefiGilPrisha</t>
  </si>
  <si>
    <t>לפי נכות מלאה</t>
  </si>
  <si>
    <t>KITZBAT-SHEERIM-LEYATOM</t>
  </si>
  <si>
    <t>KITZBAT-SHEERIM-LEHORE-NITMACH</t>
  </si>
  <si>
    <t>מנת פנסיה צבורה</t>
  </si>
  <si>
    <t>MENAT-PENSIA-TZVURA</t>
  </si>
  <si>
    <t xml:space="preserve">אחוז פנסיה צבורה </t>
  </si>
  <si>
    <t>AHUZ-PENSIYA-TZVURA</t>
  </si>
  <si>
    <t>פרטי שיעבוד עקול (יחיד)
PerutShiabudIkul</t>
  </si>
  <si>
    <t>פרטי עובד (יחיד) PirteiOved</t>
  </si>
  <si>
    <t>KAYAM-CHOV-O-PIGUR</t>
  </si>
  <si>
    <t>SACH-DMEI-BITUAH-SHENIGBOO</t>
  </si>
  <si>
    <t>קוד סוג יתרה</t>
  </si>
  <si>
    <t>KOD-SUG-ITRA</t>
  </si>
  <si>
    <t>קוד סוג הפרשה ליתרה</t>
  </si>
  <si>
    <t>SchumeiBituahYesodi</t>
  </si>
  <si>
    <t>/SchumeiBituahYesodi</t>
  </si>
  <si>
    <t>בקרן פנסיה וותיקה הכוונה לחודש ביטוח אחרון.</t>
  </si>
  <si>
    <t xml:space="preserve">סכום ביטוח או גובה קצבה ראשונית או סכום פיצוי חודשי וכו', לפי העניין.
יופיע סכום הביטוח או הקצבה החודשית הידוע בחודש הדיווח. </t>
  </si>
  <si>
    <t>צבירת חיסכון חזויה לגיל פרישה לחישוב (ללא פרמיות)</t>
  </si>
  <si>
    <t xml:space="preserve">סכום קצבת זקנה 
(בביטוחים :
מחושב עפ"י מסלול בסיסי  (כאמור לגבי מקדם הקצבה)
(כולל פרמיות עתידיות)
</t>
  </si>
  <si>
    <t>קצבת זקנה/גמלא חודשית צפויה  (ללא פרמיות)</t>
  </si>
  <si>
    <t>סה"כ יתרה צפויה  לגיל פרישה מחושב המיועדת להון (כולל פרמיות עתידיות)</t>
  </si>
  <si>
    <t>צבירת חיסכון צפויה להון (ללא פרמיות)</t>
  </si>
  <si>
    <t>סה"כ סכום מצטבר צפוי לגיל פרישה מחושב המיועד לקצבה (כולל פרמיות עתידיות)</t>
  </si>
  <si>
    <t>סה"כ סכום מצטבר צפוי לגיל פרישה מחושב המיועד לקצבה (ללא פרמיות עתידיות)</t>
  </si>
  <si>
    <t>שיעור התשואה נטו שנזקפה למוצר כולו מתחילת השנה</t>
  </si>
  <si>
    <t xml:space="preserve">השכר לפיו מחושבות ההפרשות למוצר
אחד מן הערכים הבאים: 
1 = מרכיב פיצויים
2 = מרכיב תגמולי עובד
3 = מרכיב תגמולי מעביד 
4 = מרכיב התגמולים עובד + מעביד
5 = מרכיב התגמולים ומרכיב הפיצויים
6 = סעיף 47
7 = שונות עובד
8 = שונות מעביד
9 = קה"ש
</t>
  </si>
  <si>
    <t>רכיב יתרה לתקופה</t>
  </si>
  <si>
    <t>סוג יתרה לתקופה</t>
  </si>
  <si>
    <t>4,2</t>
  </si>
  <si>
    <t>KITZBAT-SHEERIM-LEALMAN-O-ALMANA</t>
  </si>
  <si>
    <t>SHEM-KISUI-YATZRAN</t>
  </si>
  <si>
    <t>שכר קובע לכיסוי נכות ושאירים</t>
  </si>
  <si>
    <t>תאריך נכונות שכר קובע לכיסוי נכות ושאירים</t>
  </si>
  <si>
    <t>גיל פרישה לפנסיית זקנה לפי מסלול ביטוח</t>
  </si>
  <si>
    <t>TAARICH-MASKORET-NECHUT-VE-SHEERIM</t>
  </si>
  <si>
    <t>SACHAR-KOVEA-LE-NECHUT-VE-SHEERIM</t>
  </si>
  <si>
    <t>SHIUR-KISUY-YATOM</t>
  </si>
  <si>
    <t>ALUT-KISUY-SHEERIM</t>
  </si>
  <si>
    <t>SHIUR-KISUY-ALMAN-O-ALMANA</t>
  </si>
  <si>
    <t>SHIUR-KISUY-HORE-NITMACH</t>
  </si>
  <si>
    <t>SACH-PENSIYAT-ALMAN-O-ALMANA</t>
  </si>
  <si>
    <t>אופן הפרשה</t>
  </si>
  <si>
    <t>OFEN-HAFRASHA</t>
  </si>
  <si>
    <t>KOD-ZIHUY-LAKOACH</t>
  </si>
  <si>
    <t>פרטי תוספות</t>
  </si>
  <si>
    <t>מוטב</t>
  </si>
  <si>
    <t>מספר מפיץ אצל היצרן</t>
  </si>
  <si>
    <t>MPR-MEFITZ-BE-YATZRAN</t>
  </si>
  <si>
    <t>חוב פיגור (יחיד)
ChovotPigurim</t>
  </si>
  <si>
    <t xml:space="preserve">אותיות מספרים וסימנים מיוחדים. ככל שמדובר בעמית עצמאי הרי שיש לציין בשדה זה את המספר המזהה של העצמאי. </t>
  </si>
  <si>
    <t xml:space="preserve">אותיות מספרים וסימנים מיוחדים. 
</t>
  </si>
  <si>
    <t>פרטי כיסוי במוצר
(יחיד)
PirteiKisuiBeMutzar</t>
  </si>
  <si>
    <t>זיהוי כיסוי 
(יחיד)
ZihuiKisui</t>
  </si>
  <si>
    <t xml:space="preserve">ערכים מוגדרים בלבד. </t>
  </si>
  <si>
    <t xml:space="preserve">
תאריך חוקי. YYYYMMDD</t>
  </si>
  <si>
    <t>nillable=true</t>
  </si>
  <si>
    <t>כלום</t>
  </si>
  <si>
    <t>int</t>
  </si>
  <si>
    <t>תאריך חוקי. YYYYMMDD</t>
  </si>
  <si>
    <t>מספר ח.פ או ח.צ (עד 9 ספרות בלבד)</t>
  </si>
  <si>
    <t xml:space="preserve">ערכים מוגדרים בלבד.
</t>
  </si>
  <si>
    <t>חובה למלא לפחות אחוז</t>
  </si>
  <si>
    <t>אחד מן הערכים הבאים:
1 = כן
2 = לא 
3 = לא ידוע</t>
  </si>
  <si>
    <t>במקרה של הפסקת תשלומים שוטפים</t>
  </si>
  <si>
    <t xml:space="preserve">סוג כיסוי אצל יצרן </t>
  </si>
  <si>
    <t>ערכים:
1 = ביטוח יסודי
2 = נספח (ריידר)</t>
  </si>
  <si>
    <t>נומרי &gt;= 0
***</t>
  </si>
  <si>
    <t xml:space="preserve">ערכים מוגדרים בלבד.
***
</t>
  </si>
  <si>
    <t xml:space="preserve">
תאריך חוקי. YYYYMM
***</t>
  </si>
  <si>
    <t>***</t>
  </si>
  <si>
    <t xml:space="preserve">
תאריך חוקי. YYYYMMDD או 0
***</t>
  </si>
  <si>
    <t>ערכים מוגדרים בלבד.
***</t>
  </si>
  <si>
    <t xml:space="preserve">תאריך חוקי. YYYYMM
</t>
  </si>
  <si>
    <t xml:space="preserve">אחוז
נומרי דצימלי =&gt; 999.99-
נומרי דצימלי &lt;= 999.99
</t>
  </si>
  <si>
    <t>ערכים מוגדרים בלבד. 
***</t>
  </si>
  <si>
    <t>SUG-KISUI-ETZEL-YATZRAN</t>
  </si>
  <si>
    <t xml:space="preserve">אחוז חוקי
</t>
  </si>
  <si>
    <t xml:space="preserve">יישות לקוח (יחיד)
YeshutLakoach </t>
  </si>
  <si>
    <t xml:space="preserve">אחוז חוקי.
</t>
  </si>
  <si>
    <t>MaslulBituach</t>
  </si>
  <si>
    <t>/MaslulBituach</t>
  </si>
  <si>
    <t>מסלול הביטוח בקרן הפנסיה</t>
  </si>
  <si>
    <t>שם מסלול הביטוח</t>
  </si>
  <si>
    <t>MASLUL-BITUACH-BAKEREN-PENSIA</t>
  </si>
  <si>
    <t>SHEM-MASLUL-HABITUAH</t>
  </si>
  <si>
    <t>מסלול ביטוח (יחיד)
MaslulBituach</t>
  </si>
  <si>
    <t>YeshutYatzran</t>
  </si>
  <si>
    <t>שם יצרן</t>
  </si>
  <si>
    <t>IshKesherYeshutYatzran</t>
  </si>
  <si>
    <t>נתוני איש קשר יצרן/מסלקה (מרובה)
NetuneiIshKesherYatzran</t>
  </si>
  <si>
    <t>יישות יצרן</t>
  </si>
  <si>
    <t>SHEM-YATZRAN</t>
  </si>
  <si>
    <t>/IshKesherYeshutYatzran</t>
  </si>
  <si>
    <t>/YeshutYatzran</t>
  </si>
  <si>
    <t>מספר מסלקה</t>
  </si>
  <si>
    <t>MISPAR-MISLAKA</t>
  </si>
  <si>
    <t xml:space="preserve">אחד מן הערכים הבאים: 
1 = כן
2 = לא
</t>
  </si>
  <si>
    <t xml:space="preserve">ערכים:
1 = כן
2 = לא.
</t>
  </si>
  <si>
    <t xml:space="preserve">אחד מן הערכים הבאים:
1 = כן
2 = לא
</t>
  </si>
  <si>
    <t>פרטי העסקה (יחיד) PirteiHaasaka</t>
  </si>
  <si>
    <r>
      <t>פרטי הפקדה אחרונה(</t>
    </r>
    <r>
      <rPr>
        <sz val="12"/>
        <rFont val="Tahoma"/>
        <family val="2"/>
      </rPr>
      <t>מרובה</t>
    </r>
    <r>
      <rPr>
        <b/>
        <sz val="12"/>
        <rFont val="Tahoma"/>
        <family val="2"/>
      </rPr>
      <t>)
PerutPirteiHafkadaAchrona</t>
    </r>
  </si>
  <si>
    <t xml:space="preserve">אחד מהערכים הבאים:
1 = כן
2 = לא
</t>
  </si>
  <si>
    <t xml:space="preserve">אחוז חוקי.
הסבר: שדה זה מגדיר את שיעור הנכות שנקבע למבוטח על ידי רופא/וועדה רפואית.
</t>
  </si>
  <si>
    <t xml:space="preserve">ערכים מוגדרים בלבד.
הסבר:
ערך 3 מיועד להעברת מידע משולב של ממשק אחזקות וממשק טרום ייעוץ באותו קובץ. </t>
  </si>
  <si>
    <t>ערכים: 
1 = ממשק אחזקות
2 = ממשק טרום ייעוץ
3 = ממשק אחזקות + טרום ייעוץ</t>
  </si>
  <si>
    <t xml:space="preserve">1 = יצרן למפיץ/יועץ
2 = מתפעל למפיץ/יועץ
3 = מסלקה למפיץ/יועץ
4 = יצרן למסלקה
5 = מתפעל למסלקה
</t>
  </si>
  <si>
    <t>אחוז
נומרי דצימלי =&gt; 999.99-
נומרי דצימלי &lt;= 999.99
***</t>
  </si>
  <si>
    <t xml:space="preserve">ערכים מוגדרים בלבד.
הסבר: שדה "קוד חישוב שכר לפוליסה/חשבון" מציין את רכיב ההפרשה על פיו מוגדר השכר בחשבון או בפוליסה. 
לדוגמה: בקרן פנסיה נקבע השכר המבוטח של עמית שכיר על פי מרכיב התגמולים של העובד ושל המעביד, ולכן יש לבחור במקרה זה בקוד 4. </t>
  </si>
  <si>
    <t>נומרי חוקי.
***</t>
  </si>
  <si>
    <t>אותיות ומספרים.
***</t>
  </si>
  <si>
    <t xml:space="preserve">אחוז חוקי.
***
הסבר: בשדה זה יש להציג את שיעור ההפקדה מתוך סך ההפקדה הכוללת שהועברה לחשבון. 
לדוגמה: נניח שהופקד סכום של 1,000 ₪ לחשבון אשר פוצל באופן שווה בין שני מסלולי השקעה: מניות ואג"ח ובין שני רכיבי הפרשה: פיצויים ותגמולים. 250 ₪ מרכיב הפיצויים הופקדו למסלול מניות ו-250 ₪ מרכיב הפיצויים הופקדו למסלול אג"ח. לפיכך, בשדה זה בכל אחד מהמצבים השונים יש להציג את הנתון 25% (כלומר, 250 מתוך 1,000). למען הסר ספק יובהר כי אין להציג במקרה זה 50%, כלומר, 250 ש"ח מתוך 500 שהופנו למסלול מניות. 
</t>
  </si>
  <si>
    <t xml:space="preserve">תאריך חוקי. YYYYMMDD
***
</t>
  </si>
  <si>
    <t>חשבון או פוליסה (מרובה)
HeshbonOPolisa</t>
  </si>
  <si>
    <t>חשבונות או פוליסות (יחיד)
HeshbonotOPolisot</t>
  </si>
  <si>
    <t>6,4</t>
  </si>
  <si>
    <t>הערה: 
בעת העברת דיווח על מספר חשבונות או פוליסות הרשומים לזכות לקוח תחת מוצר מסויים, ידווח בלוק נתוני מוצר פעם אחת בלבד. למען הסר ספק יובהר כי אין להציג בלוק זה כמספר הפעמים שמוצג בלוק "חשבון או פוליסה".</t>
  </si>
  <si>
    <t xml:space="preserve">ערכים מוגדרים בלבד.
***
הבהרה: יובהר כי כאשר לא מועברות הפקדות שוטפות למסלול ההשקעה, ודיווח מועבר אך ורק לגבי צבירה יש לעשות שימוש בערך 1 = "צבירה". כאשר מועברות הפקדות שוטפות למסלול ההשקעה יש לעשות שימוש בערך  2 = "שוטף". </t>
  </si>
  <si>
    <r>
      <rPr>
        <b/>
        <u/>
        <sz val="12"/>
        <rFont val="Tahoma"/>
        <family val="2"/>
      </rPr>
      <t>הערה חשובה:</t>
    </r>
    <r>
      <rPr>
        <b/>
        <sz val="12"/>
        <rFont val="Tahoma"/>
        <family val="2"/>
      </rPr>
      <t xml:space="preserve">
לעניין שדות בעדיפות 0,3,4 ובמידה והמידע לעניין אותם שדות לא רלוונטי או שאינו קיים באחת ממערכות המידע של הגוף המוסדי, יש לשולחו כשדה ללא ערך (xsi:nil="true"). </t>
    </r>
  </si>
  <si>
    <t xml:space="preserve">ערכים מוגדרים בלבד.
הבהרה: יובהר כי שדה זה מגדיר את מעמד הלקוח במוצר </t>
  </si>
  <si>
    <t xml:space="preserve">ערכים מוגדרים בלבד.
</t>
  </si>
  <si>
    <t>קוד סוג מסלול</t>
  </si>
  <si>
    <t>גובה דמי ניהול על פי הוצאות בפועל</t>
  </si>
  <si>
    <r>
      <t xml:space="preserve">תאריך חוקי. YYYYMMDD
</t>
    </r>
    <r>
      <rPr>
        <b/>
        <sz val="12"/>
        <color indexed="10"/>
        <rFont val="Tahoma"/>
        <family val="2"/>
      </rPr>
      <t/>
    </r>
  </si>
  <si>
    <t>תשואה מובטחת באג"ח מיועדת</t>
  </si>
  <si>
    <t>קידוד אחיד</t>
  </si>
  <si>
    <t>KIDOD-ACHID</t>
  </si>
  <si>
    <t>מדד יסודי בנקודות (מדד המחירים לצרכן, בהתאם לתנאי הפוליסה)</t>
  </si>
  <si>
    <t>9,2</t>
  </si>
  <si>
    <t>MADAD-BASIS</t>
  </si>
  <si>
    <t>הצמדה לתנאי ההלוואה</t>
  </si>
  <si>
    <t>AZMADA-LEALVAHA</t>
  </si>
  <si>
    <t>מידע עבור ביטוח משכנתא</t>
  </si>
  <si>
    <t>TAARICH-TCHILA-RISK-ZMANI</t>
  </si>
  <si>
    <t>תום תוקף ריסק זמני</t>
  </si>
  <si>
    <t>TOM-TOKEF-RISK-ZMANI</t>
  </si>
  <si>
    <t>כולל זכאות לאג"ח</t>
  </si>
  <si>
    <t>KOLEL-ZAKAUT-AGACH</t>
  </si>
  <si>
    <t>שיעור אג"ח מיועדות</t>
  </si>
  <si>
    <t>SHIOR-AGACH-MEUADOT</t>
  </si>
  <si>
    <t>AVTACHT-TESOA</t>
  </si>
  <si>
    <t>TAARICH-CIUM-AVTACHT-TESOA</t>
  </si>
  <si>
    <t>מספר גמלאות</t>
  </si>
  <si>
    <t>MISPAR-GIMLAOT</t>
  </si>
  <si>
    <t>תאריך חתימה על ויתור שארים</t>
  </si>
  <si>
    <t>TAARICH-VITOR-SHEERIM</t>
  </si>
  <si>
    <t>תאריך סיום ויתור שארים</t>
  </si>
  <si>
    <t>TAARICH-CIUM-VITOR-SEERIM</t>
  </si>
  <si>
    <t>מספר שורה</t>
  </si>
  <si>
    <t>MISPAR-SHORA</t>
  </si>
  <si>
    <t>סטטוס רשומה</t>
  </si>
  <si>
    <t>STATUS-RESHOMA</t>
  </si>
  <si>
    <t>ערכים מוגדרים בלבד</t>
  </si>
  <si>
    <t>שכר ברמת ההפקדה</t>
  </si>
  <si>
    <t>SACHAR-BERAMAT-HAFKADA</t>
  </si>
  <si>
    <t>אופן גבית דמי ביטוח</t>
  </si>
  <si>
    <t>OFEN-GEVIAT-DMEI-BITUACH</t>
  </si>
  <si>
    <t>דמי העברת מסלול</t>
  </si>
  <si>
    <t>DEMI-AAVARAT-MASLOL</t>
  </si>
  <si>
    <t>דמי ניהול למנהל תיקים</t>
  </si>
  <si>
    <t>DMEI-NIUL-MENAEL-TIKIM</t>
  </si>
  <si>
    <t>TAARICH-SIUM-HATAVA</t>
  </si>
  <si>
    <t>קנס משיכה על כספים</t>
  </si>
  <si>
    <t>KENAS-MESHICHAT-KESAFIM</t>
  </si>
  <si>
    <t>אחוז הטבה בדמי ניהול</t>
  </si>
  <si>
    <t>ACHOZ-HATAVA</t>
  </si>
  <si>
    <t>RAMAT-HALVAA</t>
  </si>
  <si>
    <t>סוג הכיסוי הביטוחי</t>
  </si>
  <si>
    <t>SUG-KISUY-BITOCHI</t>
  </si>
  <si>
    <t>אכ"ע כולל פרנציזה</t>
  </si>
  <si>
    <t>KOLEL-PRENZISA</t>
  </si>
  <si>
    <t>REVACH-HEFSED-BENIKOI-HOZAHOT</t>
  </si>
  <si>
    <t>הוצאות ניהול השקעות</t>
  </si>
  <si>
    <t>HOTZOT-NIHUL-ASHKAOT</t>
  </si>
  <si>
    <t>פרומיל יסודי</t>
  </si>
  <si>
    <t>PROMIL-TOSEFET</t>
  </si>
  <si>
    <t>קוד נספח כיסוי</t>
  </si>
  <si>
    <t>KOD-NISPACH-KISUY</t>
  </si>
  <si>
    <t>תאריך חוקי בלבד</t>
  </si>
  <si>
    <t>סוג ויתור שארים</t>
  </si>
  <si>
    <t>SUG-VITOR-SHAERIM</t>
  </si>
  <si>
    <t>סוג הטבה</t>
  </si>
  <si>
    <t>SUG-HATAVA</t>
  </si>
  <si>
    <t>TAARICH-TECHILAT-PIGUR-NOCHECHI</t>
  </si>
  <si>
    <t>משיכות וניודים</t>
  </si>
  <si>
    <t>MEKADEM-MOVTACH-LEPRISHA</t>
  </si>
  <si>
    <t>MeshichaNiud</t>
  </si>
  <si>
    <t>/MeshichaNiud</t>
  </si>
  <si>
    <t>קוד סוג פעולה</t>
  </si>
  <si>
    <t>סכום משיכה/ניוד</t>
  </si>
  <si>
    <t>תאריך ביצוע</t>
  </si>
  <si>
    <t>תאריך ערך</t>
  </si>
  <si>
    <t>קנס משיכה על כספים שמשכת/העברת מהפוליסה</t>
  </si>
  <si>
    <t>KOD-SUG-PEULA</t>
  </si>
  <si>
    <t>RACHIV-NIMSHACH-NUYAD</t>
  </si>
  <si>
    <t>SCHOOM-MESHICHA-NIUD</t>
  </si>
  <si>
    <t>TAARICH-BIZOA</t>
  </si>
  <si>
    <t>TAARICH-ERECH</t>
  </si>
  <si>
    <t>KNAS-MESHICHA-NIUD</t>
  </si>
  <si>
    <t>יתרת הכספים בפוליסה בסוף השנה</t>
  </si>
  <si>
    <t>YITRAT-SOF-SHANA</t>
  </si>
  <si>
    <t>YISKON-YITRAT-KESAFIM</t>
  </si>
  <si>
    <t>15,5</t>
  </si>
  <si>
    <t>עבור פוליסות מסוג קלאסי בלבד</t>
  </si>
  <si>
    <t>SUG-ISUK</t>
  </si>
  <si>
    <t>סוג עיסוק</t>
  </si>
  <si>
    <t>עדכון יתרת הכספים בגין הפעלת מנגנון איזון אקטוארי</t>
  </si>
  <si>
    <r>
      <t xml:space="preserve">ערכים מוגדרים בלבד.
</t>
    </r>
    <r>
      <rPr>
        <b/>
        <sz val="12"/>
        <color indexed="10"/>
        <rFont val="Tahoma"/>
        <family val="2"/>
      </rPr>
      <t/>
    </r>
  </si>
  <si>
    <t>יש לכלול את כל חודשי הפיגור כאשר לא מדובר בפיגור רציף</t>
  </si>
  <si>
    <t>SHEUR-TSUA-MOVTACHAT-MEYOADOT</t>
  </si>
  <si>
    <t>שם התוכנית</t>
  </si>
  <si>
    <t>SHEM-TOCHNIT</t>
  </si>
  <si>
    <t>מדד בסיס</t>
  </si>
  <si>
    <t>תאריך תחילת ריסק זמני/שמירת כיסוי</t>
  </si>
  <si>
    <t>תאריך תחילה מקורי של הריסק הזמני/שמירת כיסוי</t>
  </si>
  <si>
    <t>שכר בש"ח ברמת הפקדה
הבהרה: המידע אינו  נדרש עבור פוליסות פרט או במעמד עצמאי</t>
  </si>
  <si>
    <t>סה"כ יתרה לשכבה לתקופה בש"ח</t>
  </si>
  <si>
    <t>האם קיים רצף זכויות פיצויים</t>
  </si>
  <si>
    <t>תאריך סיום תוקף הטבה בדמי ניהול</t>
  </si>
  <si>
    <t>יחס הלוואה לפוליסה/מבוטח</t>
  </si>
  <si>
    <t xml:space="preserve">תאריך ושעה תקינים. YYYYMMDDHHMMSS
הבהרה: הכוונה היא לתהליך תחילת העיבוד של הקובץ במערכות של הגורם השולח. </t>
  </si>
  <si>
    <t>תאריך חוקי DDMMYYYY</t>
  </si>
  <si>
    <t>ערך פדיון הפוליסה בסוף השנה</t>
  </si>
  <si>
    <t>ערך מסולק של הפוליסה בסוף השנה</t>
  </si>
  <si>
    <t>ERECH-PIDYON-SOF-SHANA</t>
  </si>
  <si>
    <t>ERECH-MESOLAK-SOF-SHANA</t>
  </si>
  <si>
    <t>סוג הצמדת דמי ביטוח</t>
  </si>
  <si>
    <t>SUG-HATZMADA-DMEI-BITUAH</t>
  </si>
  <si>
    <t>נספחי הכיסוי כפי שקיימים בחברת הביטוח (אין מדובר בקידוד אחיד)</t>
  </si>
  <si>
    <t>קיום כיסוי ביטוחי אצל מבטח חיצוני</t>
  </si>
  <si>
    <t>KAYAM-KISUY-HIZONI</t>
  </si>
  <si>
    <t>מספר פוליסה/ חשבון נגדי</t>
  </si>
  <si>
    <t>MISPAR-POLISA-O-HESHBON-NEGDI</t>
  </si>
  <si>
    <t xml:space="preserve">אותיות מספרים וסימנים מיוחדים.
</t>
  </si>
  <si>
    <t>קוד גורם נמען</t>
  </si>
  <si>
    <t>סוג מזהה גורם נמען</t>
  </si>
  <si>
    <t>מספר זיהוי גורם נמען</t>
  </si>
  <si>
    <t>מספר מזהה אצל יצרן</t>
  </si>
  <si>
    <t>KOD-NIMAAN</t>
  </si>
  <si>
    <t>SUG-MEZAHE-NIMAAN</t>
  </si>
  <si>
    <t>MISPAR-ZIHUI-NIMAAN</t>
  </si>
  <si>
    <t xml:space="preserve">אותיות מספרים וסימנים מיוחדים
</t>
  </si>
  <si>
    <t>MISPAR-ZIHUI-ETZEL-YATZRAN-NIMAAN</t>
  </si>
  <si>
    <t>KoteretKovetz</t>
  </si>
  <si>
    <t>חוב פיגור</t>
  </si>
  <si>
    <t>נמען סופי</t>
  </si>
  <si>
    <t>הפקדה אחרונה</t>
  </si>
  <si>
    <t>מוצרים/</t>
  </si>
  <si>
    <t>חשבון או פוליסה/</t>
  </si>
  <si>
    <t>ביטוחים קולקטיבים/מטריות/</t>
  </si>
  <si>
    <t>יתרות חזויות לפרישה (כולל ערכי סילוק חזויים)/</t>
  </si>
  <si>
    <t>קופה/</t>
  </si>
  <si>
    <t>פירוט פירטי הפקדה אחרונה/</t>
  </si>
  <si>
    <t>פירוט הפקדה אחרונה/</t>
  </si>
  <si>
    <t>פירוט הפקדות מתחילת השנה/</t>
  </si>
  <si>
    <t>פירוט מבנה דמי ניהול/</t>
  </si>
  <si>
    <t>יתרות/</t>
  </si>
  <si>
    <t>כיסויים/</t>
  </si>
  <si>
    <t>נתוני מבוטח/</t>
  </si>
  <si>
    <t>יישות נמען סופי למידע</t>
  </si>
  <si>
    <t>yeshutNimaansofi</t>
  </si>
  <si>
    <t>יישות נמען סופי (יחיד)
yeshitNimaansofi</t>
  </si>
  <si>
    <t xml:space="preserve">קיים בדוחות רבעוניים שנתיים </t>
  </si>
  <si>
    <t xml:space="preserve">לרבות ריסק זמני
</t>
  </si>
  <si>
    <t>שיעור ההנחה בכיסוי</t>
  </si>
  <si>
    <t>ערך ההנחה בכיסוי</t>
  </si>
  <si>
    <t>SHIUR-HANACHA-BEKISUI</t>
  </si>
  <si>
    <t>ERECH-HANACHA-BEKISUI</t>
  </si>
  <si>
    <t>ערכים:
1 = יצרן
2 = מסלקה
3 = מפיץ
4 = חוסך
5 = מעסיק
6 = לשכת שירות</t>
  </si>
  <si>
    <t>הבטחת תשואה</t>
  </si>
  <si>
    <t>תאריך סיום הבטחת תשואה</t>
  </si>
  <si>
    <t>מועד סיום תקופת הבטחת התשואה</t>
  </si>
  <si>
    <t>רווח/הפסד בניכוי הוצאות ניהול השקעות</t>
  </si>
  <si>
    <t>תאריך הערך אליו משוערכות הצבירות המדווחות</t>
  </si>
  <si>
    <t>שם משפחה קודם</t>
  </si>
  <si>
    <t>SHEM-MISHPAHA-KODEM</t>
  </si>
  <si>
    <t>TAARICH-LEIDA</t>
  </si>
  <si>
    <t>YYYYMMDD</t>
  </si>
  <si>
    <t>בלוק רשות</t>
  </si>
  <si>
    <t>/yeshutNimaansofi</t>
  </si>
  <si>
    <t>PerutYitrotLesofShanaKodemet</t>
  </si>
  <si>
    <t>/PerutYitrotLesofShanaKodemet</t>
  </si>
  <si>
    <t>1 = ח.פ
2 = ח.צ
3 = ת.ז 
4 = דרכון
5 = עוסק מורשה
6 = לא ידוע
7 = עמותה
8 = אגודה שיתופית</t>
  </si>
  <si>
    <t>אחד מן הערכים הבאים:
1 = מספר תעודת זהות
2 = מספר דרכון</t>
  </si>
  <si>
    <t>ברירת המחדל תהיה מענה ראשון. במקרה בו המוסדי מחליט להעביר מענה מתקן לממשק (ממשק במקום ממשק או ממשק במקום היזון חוזר ב') יהיה שימוש ב-2 הערכים האחרים.</t>
  </si>
  <si>
    <t>נומרי חוקי &gt; 0, השדה חובה כאשר הממשק מועבר באמצעות המסלקה. במקרה בו מועבר אותו מספר מסלקה פעמיים באותו הקובץ, מספר השורה יהיה שונה.</t>
  </si>
  <si>
    <t xml:space="preserve">תאריך חוקי. YYYYMMDD
השדה הינו חובה עבור פוליסות אשר נמצאות בסטטוס ריסק זמני או שמירת כיסוי (4, 8, 9 בשדה "סטטוס הפוליסה/חשבון" אשר בבלוק נתונים זה)
</t>
  </si>
  <si>
    <t>תאריך חוקי. YYYYMMDD
השדה מיועד עבור פוליסות אשר נמצאות בסטטוס ריסק זמני ("סטטוס פוליסה/חשבון" =4 אשר בבלוק נתונים זה)</t>
  </si>
  <si>
    <t>תאריך אחרון בו נקבעו מוטבים למקרה מוות</t>
  </si>
  <si>
    <t>TAARICH-ACHRON-MOTAV-MUVET</t>
  </si>
  <si>
    <t>רלוונטי רק לפוליסות גמלא קלאסיות
יש לדווח את מספר הגמלאות מובטחות במסלול ברירת המחדל, במקרה של ביטול הבטחת גמלא מלא או חלקי ידווח בהתאם.</t>
  </si>
  <si>
    <t xml:space="preserve">רווח/הפסד </t>
  </si>
  <si>
    <t>SIMAN-REVACH-HEFSED</t>
  </si>
  <si>
    <t>רכיב שנמשך/נויד/סוג תיקון</t>
  </si>
  <si>
    <t>משיכות ניודים ותיקונים
(מרובה)
MeshishaNiud</t>
  </si>
  <si>
    <t xml:space="preserve">תאריך חוקי.
</t>
  </si>
  <si>
    <t>ערך פידיון פיצויים מעסיק נוכחי</t>
  </si>
  <si>
    <t>ERECH-PIDION--PITZUIM-MAASIK-NOCHECHI</t>
  </si>
  <si>
    <t>סוג הנחה מעלות הכיסוי</t>
  </si>
  <si>
    <t>SUG-HANACHA-KISUY</t>
  </si>
  <si>
    <t>שדה המיועד עבור מוצרים אשר דווח בגינם כי כוללים אג"ח מיועדות בשדה "כולל זכאות לאג"ח" בבלוק זה</t>
  </si>
  <si>
    <t>תאריך חוקי. YYYYMMDD
השדה מיועד עבור מוצרים שבהם דווח בשדה "הבטחת תשואה" בבלוק זה, הערך "כן"</t>
  </si>
  <si>
    <t xml:space="preserve">אחוז חוקי.
הסבר: שדה זה מגדיר את שיעור הנכות שאושר לתשלום על ידי החברה לאחר שרופא או וועדה רפואית קבעו את שיעור הנכות למבוטח (השיעור שנקבע על ידי הרופא/וועדה מופיע בשדה "אחוז נכות" אשר בבלוק נתונים זה). 
דוגמה: נניח שרופא הקרן קבע למבוטח שיעור נכות של 15%. הנתון אשר יופיע בשדה "אחוז נכות" הוא 15% ואילו בשדה זה הנתון שיופיע הוא 0% (מכיוון שהשיעור המינימאלי להגדרת נכה בהתאם לתקנונים של קרנות הפנסיה הוא 25%). 
</t>
  </si>
  <si>
    <t>מקדם מובטח לפרישה</t>
  </si>
  <si>
    <t>ערכים מוגדרים בלבד. 
הסבר: בשדה זה נדרש יצרן לספק מידע אודות תדירות התשלום לחשבון/פוליסה (חודשי, חצי שנתי, שנתי), ובשדה "חודש ייחוס לתדירות" אשר בבלוק הנתונים הזה להגדיר את חודש הייחוס לביצוע הגבייה.</t>
  </si>
  <si>
    <t>הסבר: יצרן ימלא בשדה זה את מספר הבקשה שהועבר לו על ידי המסלקה בעת העברת בקשה לקבלת מידע במסגרת ממשק אירועים נכנס. 
מבנה:
  xxxxxxxx-xxxx-xxxx-xxxx-xxxxxxxxxxxx: יש לשמור על המיקום של תוים מפרידים (-).
תוים חוקיים  0-9, A-F</t>
  </si>
  <si>
    <t xml:space="preserve">אותיות מספרים וסימנים מיוחדים. ככל שמדובר בעמית עצמאי הרי שיש לציין בשדה זה את המספר המזהה של העצמאי. 
יובהר כי אין להעביר את הערך "0" בשדה זה. </t>
  </si>
  <si>
    <t xml:space="preserve">אותיות מספרים וסימנים מיוחדים.
</t>
  </si>
  <si>
    <t xml:space="preserve">השדה לא ריק
אותיות מספרים וסימנים מיוחדים.
חברה מנהלת תוודא כי לגבי כל אחד מהמופעים בשדה זה קיים מופע זהה בשדה "מספר מזהה אצל יצרן" אשר בבלוק הנתונים "יישות מעסיק". האמור חל הן לגבי עמית שכיר והן לגבי עמית עצמאי או פוליסת פרט. למען הסר ספק יובהר כי אין להעביר ערך Null בשדה זה. </t>
  </si>
  <si>
    <t xml:space="preserve">אחוז חוקי
הבהרה: ככל שמדובר בהפקדה לחשבון של עמית שכיר, תציג חברה מנהלת את אחוז ההפרשה משכר העובד ולא מהפרמיה. </t>
  </si>
  <si>
    <t>תאריך חוקי. YYYYMM
***</t>
  </si>
  <si>
    <t xml:space="preserve">מטרת בלוק "כיסויים": הבלוק מפרט מידע על כיסויים בחשבון/פוליסה. </t>
  </si>
  <si>
    <t xml:space="preserve">מטרת בלוק "זיהוי כיסוי": בלוק זיהוי כיסוי מציג מידע אודות הקידוד האחיד של הכיסוי ושם הכיסוי. בשים לב לכך שבפוליסות ביטוח יש להציג בנפרד את הקידוד האחיד של הביטוח היסודי ואת הקידוד האחיד של הנספחים (ריידרים). </t>
  </si>
  <si>
    <t xml:space="preserve">מספר ח.פ או ח.צ (עד 9 ספרות בלבד).
הבהרה: חברה מנהלת תוודא כי לגבי כל אחד מהמופעים בשדה זה קיים מופע זהה בשדה "קוד מזהה מתפעל" אשר בבלוק הנתונים "יישות מתפעל". 
</t>
  </si>
  <si>
    <t>אחד מן הערכים הבאים:
1 = מספר תעודת זהות
2 = מספר דרכון
3 = מספר תאגיד
4 = אחר</t>
  </si>
  <si>
    <t xml:space="preserve"> שם התוכנית כפי שאושר על ידי משרד האוצר</t>
  </si>
  <si>
    <t>נומרי חוקי &lt; 0 (ערכים שליליים)</t>
  </si>
  <si>
    <t>פירוט יתרות לסוף שנה קודמת
(יחיד)
PerutYitrotLesofShanaKodemet</t>
  </si>
  <si>
    <t>שדה זה אינו מיועד לפוליסות קלאסיות</t>
  </si>
  <si>
    <t>MISPAR-HODSHEI-HAVERUT-MITZ-BEKEREN-HAPENSIYA</t>
  </si>
  <si>
    <t>כיסוי אישי/קבוצתי</t>
  </si>
  <si>
    <t>KISUY-ISHY-KVOZATI</t>
  </si>
  <si>
    <t>הערות כלליות</t>
  </si>
  <si>
    <r>
      <rPr>
        <b/>
        <sz val="11"/>
        <color indexed="8"/>
        <rFont val="David"/>
        <family val="2"/>
        <charset val="177"/>
      </rPr>
      <t xml:space="preserve">1. שדות אחוז - </t>
    </r>
    <r>
      <rPr>
        <sz val="10"/>
        <rFont val="David"/>
        <family val="2"/>
        <charset val="177"/>
      </rPr>
      <t xml:space="preserve">שדות מסוג אחוז יוצגו בערכם הנומרי בין 0 ל-100 ולא כמספר עשרוני. נוסף על כך,  שדות אלו יוצגו ללא סימן %. </t>
    </r>
  </si>
  <si>
    <r>
      <rPr>
        <b/>
        <sz val="11"/>
        <color indexed="8"/>
        <rFont val="David"/>
        <family val="2"/>
        <charset val="177"/>
      </rPr>
      <t>2.</t>
    </r>
    <r>
      <rPr>
        <sz val="11"/>
        <color indexed="8"/>
        <rFont val="David"/>
        <family val="2"/>
        <charset val="177"/>
      </rPr>
      <t xml:space="preserve"> </t>
    </r>
    <r>
      <rPr>
        <b/>
        <sz val="11"/>
        <color indexed="8"/>
        <rFont val="David"/>
        <family val="2"/>
        <charset val="177"/>
      </rPr>
      <t xml:space="preserve">שדות סכום </t>
    </r>
    <r>
      <rPr>
        <sz val="11"/>
        <color indexed="8"/>
        <rFont val="David"/>
        <family val="2"/>
        <charset val="177"/>
      </rPr>
      <t>- שדות מסוג סכום יוצגו עם 2 ספרות אחרי הנקודה, ללא מפריד אלפים וללא סימני ₪. לדוגמה, אלף שקלים יוצג באופן הבא: 1000.00.</t>
    </r>
  </si>
  <si>
    <r>
      <rPr>
        <b/>
        <sz val="11"/>
        <color indexed="8"/>
        <rFont val="David"/>
        <family val="2"/>
        <charset val="177"/>
      </rPr>
      <t xml:space="preserve">3. שדות תאריך - </t>
    </r>
    <r>
      <rPr>
        <sz val="11"/>
        <color indexed="8"/>
        <rFont val="David"/>
        <family val="2"/>
        <charset val="177"/>
      </rPr>
      <t xml:space="preserve">יובהר כי בממשק לא יועברו בשדות מסוג תאריך מועדים הקודמים ליום 1.1.1900. </t>
    </r>
  </si>
  <si>
    <r>
      <rPr>
        <b/>
        <sz val="11"/>
        <color indexed="8"/>
        <rFont val="David"/>
        <family val="2"/>
        <charset val="177"/>
      </rPr>
      <t xml:space="preserve">4. מספרי זיהוי - </t>
    </r>
    <r>
      <rPr>
        <sz val="10"/>
        <rFont val="David"/>
        <family val="2"/>
        <charset val="177"/>
      </rPr>
      <t xml:space="preserve">מידע המועבר בשדות מספרי זיהוי יועבר עם אפסים מובילים. </t>
    </r>
  </si>
  <si>
    <r>
      <rPr>
        <b/>
        <sz val="11"/>
        <color indexed="8"/>
        <rFont val="David"/>
        <family val="2"/>
        <charset val="177"/>
      </rPr>
      <t xml:space="preserve">6. ערך ברירת מחדל - </t>
    </r>
    <r>
      <rPr>
        <sz val="10"/>
        <rFont val="David"/>
        <family val="2"/>
        <charset val="177"/>
      </rPr>
      <t xml:space="preserve">לעניין שדות בעדיפות 0,3,4 ובמידה ולא מועבר מידע בשדות אלו, יש לשולחו כשדה ללא ערך (xsi:nil="true"). כל האמור הינו בכפוף להגדרות הקבועות בחוזר לעניין דחיפות היישום של שדות אלה. </t>
    </r>
  </si>
  <si>
    <t>פירוט יתרות לסוף שנה קודמת</t>
  </si>
  <si>
    <t>ישות נמען סופי למידע</t>
  </si>
  <si>
    <t>משיכות ניודים ותיקונים/</t>
  </si>
  <si>
    <t>השדה רלוונטי במידה וקיים רצף פיגורים הכולל את חודש הדיווח האחרון
אין להציג שדה זה עבור פוליסות קלאסיות</t>
  </si>
  <si>
    <t>אחד מן הערכים הבאים:
1 = כן
2 = לא</t>
  </si>
  <si>
    <t>ימולא רק במקרה של פטירה</t>
  </si>
  <si>
    <t>קוד זיהוי מוטב</t>
  </si>
  <si>
    <t>חלק ההפקדה השוטפת המופנה לחיסכון בפוליסת עדיף יסודי</t>
  </si>
  <si>
    <t>חלק ההפקדה השוטפת המופנה לחיסכון טהור</t>
  </si>
  <si>
    <t>15,3</t>
  </si>
  <si>
    <t>15,4</t>
  </si>
  <si>
    <t>השדה עבור פוליסות מסוג "עדיף"</t>
  </si>
  <si>
    <t>HAFKADA-LEHISCHON-A</t>
  </si>
  <si>
    <t>HAFKADA-LEHISCHON-B</t>
  </si>
  <si>
    <t>דמי ניהול אחרים</t>
  </si>
  <si>
    <t>תשואה נטו</t>
  </si>
  <si>
    <t>יש להציג תשואות שהושגו החל מתחילת השנה הקלנדרית בניכוי הוצאות ניהול
השקעות</t>
  </si>
  <si>
    <t>SHEUR-DMEI-NIHUL-HISACHON</t>
  </si>
  <si>
    <t>TSUA-NETO</t>
  </si>
  <si>
    <t xml:space="preserve">מדובר בסך כל היתרות של כל הקופות המופורטות בבלוק הקופה.
</t>
  </si>
  <si>
    <t xml:space="preserve">מספר ח"פ או ח"צ </t>
  </si>
  <si>
    <t>קיים מקדם המרה הכולל הבטחת תוחלת חיים</t>
  </si>
  <si>
    <t>קיימת הבטחת תוחלת החיים מותנית בבחירת מסלול פרישה</t>
  </si>
  <si>
    <t>שם המסלול</t>
  </si>
  <si>
    <t>קיים מקדם המרה המגלם הבטחת תשואה</t>
  </si>
  <si>
    <t>מקדם ההמרה המגלם הבטחת תשואה מוגבל בתקופה</t>
  </si>
  <si>
    <t>תקופת הגבלה (בשנים)</t>
  </si>
  <si>
    <t>שינויים בתוחלת החיים משפיעים על עדכון קצבה</t>
  </si>
  <si>
    <t>שינויים בתשואה משפיעים על עדכון קצבה</t>
  </si>
  <si>
    <t xml:space="preserve">ערכים מוגדרים בלבד
</t>
  </si>
  <si>
    <t>MEKADEM-HAVTACHST-TOCHELET</t>
  </si>
  <si>
    <t>MEKADEM-HAVTACHST-TOCHELETPRISHA</t>
  </si>
  <si>
    <t>SHEM-MASLOL</t>
  </si>
  <si>
    <t>MEKADEM-HAVTACHAT-TSUA</t>
  </si>
  <si>
    <t>MEKADEM-HAVTACHAT-TSUATKUFA</t>
  </si>
  <si>
    <t>TKUFAT-HAGBALA-BESHANIM</t>
  </si>
  <si>
    <t>TOCHELET-MASHPIA-KITZBA</t>
  </si>
  <si>
    <t>TSUA-MASHPIA-KITZBA</t>
  </si>
  <si>
    <t>נומרי חוקי חיובי
חובה במידה והערך בשדה "מקדם ההמרה המגלם הבטחת תשואה מוגבל בתקופה" = 1 (כן)</t>
  </si>
  <si>
    <t>אותיות מספרים וסימנים מיוחדים
חובה במידה והערך בשדה "קיימת הבטחת תוחלת החיים מותנית בבחירת מסלול פרישה" = 1 (כן)</t>
  </si>
  <si>
    <t xml:space="preserve">אותיות מספרים וסימנים מיוחדים
בשימוש דרך המסלקה גוף מוסדי לא ידווח נתונים בשדה זה
</t>
  </si>
  <si>
    <t>MEZAHE-LAKOACH-MISLAKA</t>
  </si>
  <si>
    <t>מזהה לקוח לשימוש מסלקה</t>
  </si>
  <si>
    <t>בשימוש דרך המסלקה ידווחו ערכים ממסלקה למפיץ בלבד</t>
  </si>
  <si>
    <t>(שדה הנמקה)</t>
  </si>
  <si>
    <t>יש לדווח בבלוק זה מידע עבור מבוטח ראשי. מידע על מבוטח משני, ככל שקיים, יועבר בבלוק פרטי מבוטח (PirteiMevutach).</t>
  </si>
  <si>
    <t>יש לדווח פרומיל 1 בתור המספר 1</t>
  </si>
  <si>
    <t xml:space="preserve">אחוז חוקי
***
נומרי דצימלי =&gt; 999.99-
נומרי דצימלי &lt;= 999.99
</t>
  </si>
  <si>
    <t>יישות יצרן (מרובה)
YeshutYatzran</t>
  </si>
  <si>
    <t>אחד מן הערכים הבאים:
1 = שכיר
2 = עצמאי
3 = בעל שליטה 
4  = אחר 
5 = פרט</t>
  </si>
  <si>
    <t xml:space="preserve"> 1 = כיסוי למקרה מוות 
 2 = נכות מקצועית
 3 = מוות מתאונה
 4 = נכות מתאונה
 5 = אבדן כושר עבודה
 6 = מחלות קשות 
 7 = אחר
 8 = שחרור</t>
  </si>
  <si>
    <t xml:space="preserve">דיווח כפי שמופיע בדוחות השנתיים ובאינטרנט. מדובר בשיעור תשואה מתחילת שנה קלנדרית ולא בחודש אחרון.
במסלול השקעה מבטיח תשואה נדרש להציג את התשואה נטו (בנטרול המרווח). </t>
  </si>
  <si>
    <t xml:space="preserve">1 = העברה בנקאית
2 = הוראת קבע
3 = כרטיס אשראי
4 = מזומן
5 = אחר
6 = המחאה
</t>
  </si>
  <si>
    <t>נומרי חוקי
***
הסבר: שדה זה מציג מידע אודות "סה"כ הפקדה אחרונה" אשר בבלוק נתונים זה בניכוי עלות הכיסויים הביטוחיים שנגבתה מהפקדה זו. עלות הכיסויים הביטוחיים שנגבתה מפורטת בשדה "סך דמי ביטוח שנגבו" אשר בבלוק הנתונים "הוצאות בפועל לחודש דיווח".
ככל שמדובר בפוליסת סיכון טהור או ריסק משכנתא או פוליסת סיכון טהור קולקטיב,  יש להזין בשדה זה את הערך "0".</t>
  </si>
  <si>
    <t>תאריך חוקי. YYYYMMDD
הבהרה:
תאריך תחילת הפיגור יתייחס לתאריך תחילת הפיגור הראשון הפעיל הקיים בפוליסה (נכון ליום הדיווח טרם נפרע)</t>
  </si>
  <si>
    <r>
      <t>TAARICH-</t>
    </r>
    <r>
      <rPr>
        <strike/>
        <sz val="12"/>
        <rFont val="Tahoma"/>
        <family val="2"/>
      </rPr>
      <t>NECHONUT</t>
    </r>
    <r>
      <rPr>
        <sz val="12"/>
        <rFont val="Tahoma"/>
        <family val="2"/>
      </rPr>
      <t>-IDKUN-SHEUR-DNHL</t>
    </r>
  </si>
  <si>
    <t>תאריך חוקי. YYYYMMDD
הבהרה:
במקרים בהם אין דמי ניהול התאריך בממשק יהיה תאריך נכונות הנתונים</t>
  </si>
  <si>
    <t>יש לציין את ערך המסלול המבוקש
שדה זה ישמש רק עבור פוליסות במסלול סכום ביטוח מבוקש</t>
  </si>
  <si>
    <t xml:space="preserve">אחד מן הערכים הבאים:
1 = סכום ח"פ
2 = קצבה
3 = תשלומים תקופתיים
4 = אחר
5 = הון+קצבה
</t>
  </si>
  <si>
    <t>תוספות  (מרובה)
PirteiTosafot</t>
  </si>
  <si>
    <t>ח.פ או ח.צ של המתפעל.
בשימוש דרך המסלקה יש לרשום בשדה זה את המספר המזהה של המתפעל כפי שמופיע ברישום המוקד למסלקה</t>
  </si>
  <si>
    <t xml:space="preserve">יש לדווח מקדם המרה מובטח לגיל פרישה עבור מוצרי ביטוח בלבד.
יש להציג את מקדם החלוקה ההופך את היתרה הצבורה בפוליסה לקצבה על ידי חלוקת היתרה הצבורה במקדם.
(שדה הנמקה)
</t>
  </si>
  <si>
    <t>תשואה מובטחת נטו עבור שיעור האגח המוגדר בבלוק חשבון/פוליסה (אין לדווח בבלוק זה פוליסות מסוג עדיף)
(שדה הנמקה)</t>
  </si>
  <si>
    <t>שדה חדש</t>
  </si>
  <si>
    <t>בלוק זה חוקי רק עבור קופות גמל וקרנות השתלמות. אין להעבירו במקרים אחרים</t>
  </si>
  <si>
    <t>נזילות תגמולים
(מרובה)
NesilutTag</t>
  </si>
  <si>
    <t>/NesilutTag</t>
  </si>
  <si>
    <t>NesilutTag</t>
  </si>
  <si>
    <t>נזילות תגמולים/</t>
  </si>
  <si>
    <t>ישות יצרן/</t>
  </si>
  <si>
    <t>נזילות תגמולים</t>
  </si>
  <si>
    <t>נכות מתפתחת</t>
  </si>
  <si>
    <t>NECHUT-MITPATAHAT</t>
  </si>
  <si>
    <t>ויתור על כיסוי ביטוחי לנכות (מעל גיל 60)</t>
  </si>
  <si>
    <t>VITUR-KISUY-BITUCHI</t>
  </si>
  <si>
    <t>מספר שדה קודם</t>
  </si>
  <si>
    <t xml:space="preserve">, </t>
  </si>
  <si>
    <t>תאריך מינוי סוכן</t>
  </si>
  <si>
    <t>TIKUN-190</t>
  </si>
  <si>
    <t>שם קובץ מקורי</t>
  </si>
  <si>
    <t>מספר שורה / רשומה מקורי</t>
  </si>
  <si>
    <t>רזרבה מסלקה</t>
  </si>
  <si>
    <t>לשימוש מסלקה בלבד</t>
  </si>
  <si>
    <t>SHEM-KOVETZ-MEKORI</t>
  </si>
  <si>
    <t xml:space="preserve">נומרי &gt;= 0
</t>
  </si>
  <si>
    <t xml:space="preserve">בקרן פנסיה חדשה - בהתאם להנחיות שתפורסמנה בעתיד על ידי אגף שוק ההון. 
בקרן פנסיה ותיקה, השדה חובה עבור עמיתים לא פעילים בקרן שלא הפקידו מעל 24 חודשים </t>
  </si>
  <si>
    <t>אחוז לא רגיל (יכול לקבל ערך גדול מ-100%).</t>
  </si>
  <si>
    <t>יש להציג את ההפרש בין אחוז דמי הניהול הקבוע במוצר לבין אחוז דמי הניהול הנגבה בפועל לפי ההטבה. למשל: אם דמי הניהול מהפקדה במוצר הם 6% והלקוח משלם 3% אזי ידווח בשדה זה 50%.</t>
  </si>
  <si>
    <t xml:space="preserve">הערה: בפוליסות קלאסיות לא ניתן לבצע הפרדה בין ריסק לחיסכון ולפיכך יש לדווח בשדה זה את הפרמיה המלאה (כולל חיסכון).
</t>
  </si>
  <si>
    <t>מספר מתפעלים בקובץ</t>
  </si>
  <si>
    <t>חובה להעביר שדה זה החל ממאי 2013
תאריך חוקי. YYYYMMDD</t>
  </si>
  <si>
    <t>שיעור דמי ניהול מחיסכון מבנה</t>
  </si>
  <si>
    <t xml:space="preserve">שיעור דמי ניהול מהפקדה מבנה </t>
  </si>
  <si>
    <t>SHEUR-DMEI-NIHUL-HAFKADA-MIVNE</t>
  </si>
  <si>
    <t>SHEUR-DMEI-NIHUL-HISACHON-MIVNE</t>
  </si>
  <si>
    <t>0 = לא רלוונטי
1 = כן
2 = לא
הערה: אם הערך הוא 2 חובה להעביר את השדה "קוד מסלול ההשקעה בעל דמי הניהול הייחודיים"</t>
  </si>
  <si>
    <t>TOTAL-ZEHUT-PER-MONTH</t>
  </si>
  <si>
    <t>TOTAL-MUTZARIM-PER-MONTH</t>
  </si>
  <si>
    <t>TAARICH-MINUY-SOCHEN</t>
  </si>
  <si>
    <t xml:space="preserve">הבהרה: 
1. מספר הקובץ יהיה מספר ייחודי לקובץ, וחברה מנהלת לא תעשה שימוש חוזר במספר המדווח. 
2. מס' הקובץ יורכב משדות "תאריך ושעת יצירת הקובץ" ו"קוד שולח" שבבלוק נתונים זה, והכל בהתאם לדוגמה הבאה:
מספר קובץ המיוצר ב-2 למרץ, 2011, בשעה שתיים בצהריים ו-33 שניות על ידי יצרן שמס' הח.פ שלו הוא 123456789, יהיה:20110302140033123456789.  
</t>
  </si>
  <si>
    <r>
      <t>סוג מוצר</t>
    </r>
    <r>
      <rPr>
        <strike/>
        <sz val="12"/>
        <rFont val="Tahoma"/>
        <family val="2"/>
      </rPr>
      <t xml:space="preserve"> </t>
    </r>
  </si>
  <si>
    <t>SUG-MUTZAR</t>
  </si>
  <si>
    <t>סה"כ ת.ז אותם מדווח הגוף המוסדי למפיץ בחודש דיווח זה בתיק המסלקה</t>
  </si>
  <si>
    <t xml:space="preserve">סה"כ מוצרים אותם מדווח הגוף המוסדי למפיץ בחודש דיווח זה בתיק המסלקה </t>
  </si>
  <si>
    <t>הערה 1: שדה מיועד להעברת מידע רק בתשובה לבקשות פרודוקציה (2000/1, 2100/1, 2200/1, 2300/1, 2400/1). אחרת, יש להעביר שדה ריק. 
הערה 2: ככל שהגוף המוסדי פועל מול המסלקה במספר מוקדים נפרדים, הדיווח יהיה לכל מוקד בנפרד
הערה 3: יש לספור מופעים של בלוק "נתוני מוצר" בתשובה לאותה בקשת מידע
הערה 4: יש לחזור על הנתונים באופן זהה עבור כל המופעים בתשובה לאותה בקשת מידע (אותו מספר מסלקה)
הערה 5: במידה והגוף המוסדי שולח השלמות או תיקונים של חלק מהאוכלוסייה, יש לשלוח אפסים בשדה זה
הערה 6: במידה והגוף המוסדי שולח מחדש אוכלוסייה מלאה לאותה בקשת מידע יש לשלוח ערך נכון לאוכלוסייה הנשלחת מחדש</t>
  </si>
  <si>
    <t>הערה 1: שדה מיועד להעברת מידע רק בתשובה לבקשות פרודוקציה (2000/1, 2100/1, 2200/1, 2300/1, 2400/1). אחרת, יש להעביר שדה ריק. 
הערה 2: ככל שהגוף המוסדי פועל מול המסלקה במספר מוקדים נפרדים הדיווח יהיה לכל מוקד בנפרד
הערה 3: יש לספור מופעים ייחודיים של מספר זהות 
הערה 4: יש לחזור על הנתונים באופן זהה עבור כל המופעים בתשובה לאותה בקשת מידע (אותו מספר מסלקה)
הערה 5: במידה והגוף המוסדי שולח השלמות או תיקונים של חלק מהאוכלוסייה, יש לשלוח אפסים בשדה זה
הערה 6: במידה והגוף המוסדי שולח מחדש אוכלוסייה מלאה לאותה בקשת מידע יש לשלוח ערך נכון לאוכלוסייה הנשלחת מחדש</t>
  </si>
  <si>
    <t xml:space="preserve">מיספור ייחודי לפוליסה ברמת קובץ ה-XML .
משמש לצרכים טכניים של פירוק/הרכבת ה-XML בשליחה/קבלה (מספר רץ ברמת קובץ או כל סוג של מזהה חד חד ערכי לרשומה)
</t>
  </si>
  <si>
    <t>ערכים מוגדרים בלבד.
הערה: ככל שמדובר בקופת גמל לתגמולים יש לבחור בערך "2 = לא משלמת".
***</t>
  </si>
  <si>
    <t xml:space="preserve">ערכים מוגדרים בלבד.
הבהרה :
עבור כספים שהופקדו החל מ-2008, עבור קופה לא משלמת, סוג ההפקדה יוגדר כקצבה לא משלמת. </t>
  </si>
  <si>
    <t>החרגה: ככל שבשדה "סוג מוצר" נבחר הערך "6 = פוליסת סיכון טהור" או "7 = ביטוח חיים משכנתא", או "8 = פוליסת סיכון טהור קולקטיב", הרי שבלוק "יתרות" אינו רלוונטי ואין להעבירו. 
הבלוק חובה בממשקי פנסיה חדשה ותיקה וגמל</t>
  </si>
  <si>
    <t>אחד מן הערכים הבאים:
1 = מספר תעודת זהות
2 = מספר דרכון
3 = חסוי (מיועד לאנשי הביטחון)</t>
  </si>
  <si>
    <t>1 = חצי שנתי
2 = חודשי 
3 = מתואם
4 = לא צמוד
5 = רווחי הצמדה
6 = משתתף ברווחים
7 = דולר
8 = צמוד למדד הליבור
9 = צמוד למט"ח לא דולרי</t>
  </si>
  <si>
    <t>0 = יסודי
1 = סכום ביטוח מבוקש
2 = כפולות שכר
3 = אחוז הקצאה לחסכון
4 = חסכון טהור
הערה: מיועד לתוכנית יסודית עדיף/מעולה/יותר.</t>
  </si>
  <si>
    <t xml:space="preserve">בחירה מתוך רשימת ערכים:
1 = כן
2 = לא
</t>
  </si>
  <si>
    <t>1 = הון
2 = קצבה  משלמת
3 = קצבה לא משלמת  
4 = נתון לבחירת הלקוח(רלוונטי לכספים שהופקדו עד שנת 2000)</t>
  </si>
  <si>
    <t>שעור דמי ניהול מהפקדה בפועל</t>
  </si>
  <si>
    <t>שעור דמי ניהול מצבירה בפועל</t>
  </si>
  <si>
    <t>אחד מן הערכים הבאים:
1 = הפקדה
2 = צבירה
3 = השלמה מהצבירה</t>
  </si>
  <si>
    <t xml:space="preserve">0 = לא רלוונטי 
1 = שיעור קבוע
2  = מהפקדה: משתנה לפי ותק הפקדות 
3 = מהפקדה: משתנה לפי ותק הפקדות ו /או צבירה
4 = מהפקדה : שיעור קבוע/סכום לפי הנמוך
5 = מהפקדה: משתנה לפי צבירה
6 = צבירה: משתנים לפוליסות משתתפות עד 2004
7 = צבירה: משתנים לפי צבירה
8 = צבירה:משתנים לפי גיל
9 = צבירה: משתנים לפי ותק הפקדות
10 = משתנים לפי מספר פרמטרים. 
הבהרה לערך 10: יינתנו סכומים מוחלטים לפי חישוב צפוי בשדה "סך דמי ניהול למסלול". </t>
  </si>
  <si>
    <t xml:space="preserve">הבהרה: בבלוק זה יוצגו היתרות כפי שדווחו לעמית בדוח השנתי לשנת הדוח הקודמת. הנתונים הינם חובה עבור בקשות המוגשות החל מחודש אפריל העוקב לסוף שנה קלנדרית מדווחת.
ככל שבשדה "סוג מוצר" נבחר ערך "6 = פוליסת סיכון טהור", "7 = ביטוח חיים משכנתא", או "8 = פוליסת סיכון טהור קולקטיב", הרי שבלוק זה איננו רלוונטי ואין להעבירו. </t>
  </si>
  <si>
    <t xml:space="preserve">אחוז חוקי. 
מידע בשדה זה רלוונטי רק לריידר. </t>
  </si>
  <si>
    <t xml:space="preserve">מספר. 
מידע בשדה זה רלוונטי לריידר בלבד. </t>
  </si>
  <si>
    <r>
      <rPr>
        <b/>
        <u/>
        <sz val="12"/>
        <rFont val="Tahoma"/>
        <family val="2"/>
      </rPr>
      <t>הערה חשובה:</t>
    </r>
    <r>
      <rPr>
        <b/>
        <sz val="12"/>
        <rFont val="Tahoma"/>
        <family val="2"/>
      </rPr>
      <t xml:space="preserve">
שדות מסוג סכום יוצגו עם 2 ספרות אחרי הנקודה, ללא מפריד אלפים וללא סימני ₪. לדוגמה, אלף שקלים יוצג באופן הבא: 1000.00.</t>
    </r>
  </si>
  <si>
    <r>
      <rPr>
        <b/>
        <u/>
        <sz val="12"/>
        <rFont val="Tahoma"/>
        <family val="2"/>
      </rPr>
      <t>הערה חשובה:</t>
    </r>
    <r>
      <rPr>
        <b/>
        <sz val="12"/>
        <rFont val="Tahoma"/>
        <family val="2"/>
      </rPr>
      <t xml:space="preserve">
יובהר כי בממשק לא יועברו בשדות המכילים מידע על תאריך מסוים, מועדים הקודמים ליום 1.1.1900. </t>
    </r>
  </si>
  <si>
    <r>
      <rPr>
        <b/>
        <u/>
        <sz val="12"/>
        <rFont val="Tahoma"/>
        <family val="2"/>
      </rPr>
      <t>הערה חשובה:</t>
    </r>
    <r>
      <rPr>
        <b/>
        <sz val="12"/>
        <rFont val="Tahoma"/>
        <family val="2"/>
      </rPr>
      <t xml:space="preserve">
לעניין שדה המוגדר בקובץ בעדיפות 1, אם הוגדר באופן מפורש בקובץ ה-EXCEL כי המידע המועבר בשדה לא רלוונטי לגבי מוצר מסויים, הרי שניתן לשולחו כשדה ללא ערך (xsi:nil="true"). שדות אלו מסומנים בקובץ בסימון הבא: "***".
למען הסר ספק יובהר כי היעדר אכיפה בקובץ ה-XSD  לעניין שדות המסומנים בכוכבית, אינה פוטרת גוף מוסדי מהחובה לעמוד בדרישות הקיימות בקובץ האקסל. </t>
    </r>
  </si>
  <si>
    <t>1 = ראשי
2 = משני
3 = ילד
4 = הדדי
5 = אחר</t>
  </si>
  <si>
    <t xml:space="preserve">בחירה מתוך רשימת ערכים:
1 = כיסוי למקרה מוות 
2 = נכות מקצועית
3 = מוות מתאונה
4 = נכות מתאונה
5 = אבדן כושר עבודה
6 = שחרור
7 = מחלות קשות 
8 = תוכנית משולבת חיסכון
9 = מוות + אכ"ע
10 = אחר
ערך 9 מיועד לפנסיה ותיקה בלבד
</t>
  </si>
  <si>
    <t>פירוט יתרות (מרובה)
PerutYitrot</t>
  </si>
  <si>
    <t>פירוט פרטי הפקדה אחרונה</t>
  </si>
  <si>
    <r>
      <t>פירוט הוצאות בפועל לחודש דיווח 
(</t>
    </r>
    <r>
      <rPr>
        <b/>
        <u/>
        <sz val="12"/>
        <rFont val="Tahoma"/>
        <family val="2"/>
      </rPr>
      <t>יחיד</t>
    </r>
    <r>
      <rPr>
        <b/>
        <sz val="12"/>
        <rFont val="Tahoma"/>
        <family val="2"/>
      </rPr>
      <t>) HotzaotBafoalLehodeshDivoach</t>
    </r>
  </si>
  <si>
    <t>פירוט מבנה דמי ניהול
(מרובה)
PerutMivneDmeiNihul</t>
  </si>
  <si>
    <t>סה"כ סכום חיסכון מצטבר צפוי בגיל פרישה (כולל פרמיות)</t>
  </si>
  <si>
    <t>האם הוטל שיעבוד?</t>
  </si>
  <si>
    <t xml:space="preserve">אחד מן הערכים הבאים:
1 = מספר תעודת זהות
2 = מספר דרכון
3 = חסוי (מיועד לאנשי הביטחון) </t>
  </si>
  <si>
    <t>1 = בן / בת זוג
2 = הורה נתמך
3 = יתומים</t>
  </si>
  <si>
    <t>האם המוצר כולל זכאות לאג"ח המיועדות? 
1 = כן
2 = לא</t>
  </si>
  <si>
    <t>האם קימת הבטחת תשואה שלא באמצעות אג"ח מיועדות?
1 = כן
2 = לא</t>
  </si>
  <si>
    <t>השדה מיועד עבור ביטוחי משכנתא (חיים)
בחירה מתוך רשימת ערכים:
1 = כן
2 = לא</t>
  </si>
  <si>
    <t>1 = קלאסי
2 = עדיף
3 = פוליסות משנת 2004 ואילך
4 = ריסק ואו אכ"ע</t>
  </si>
  <si>
    <t>אחד מן הערכים הבאים: 
1 = יסוד
2 = מקיפה
3 = כללית</t>
  </si>
  <si>
    <t>אחד מן הערכים הבאים: 
1 = ותיקה 
2 = חדשה</t>
  </si>
  <si>
    <t>אחד מן הערכים הבאים:
1 = מענה ראשון
2 = מתקן (מחליף מענה קודם)
3 = מענה מחליף משוב ב'</t>
  </si>
  <si>
    <t>אחד מן הערכים הבאים: 
1 = אין הצמדה 
2 = צמוד לדולר 
3 = צמוד למדד המחירים לצרכן 
4 = לתוספת יוקר עם תקרה
5 = לתוספת יוקר בלי תקרה</t>
  </si>
  <si>
    <t>1 = ח.פ
2 = ח.צ
3 = ת.ז 
4 = דרכון
5 = תאגיד
6 = עוסק מורשה
7 = מספר מעסיק אצל היצרן
8 = לא ידוע</t>
  </si>
  <si>
    <t>1 = שנתי
2 = חצי-שנתי
3 = רבעוני
4 = חודשי
5 = חד פעמי</t>
  </si>
  <si>
    <t>אחד מן הערכים הבאים:
1 = צמוד לשכר
2 = מדד מחירים לצרכן 
3 = מדד גביה משוקלל 
4 = מדד חצי-שנתי 
5 = מדד חצי-שנתי מותאם 
6 = לא צמוד 
7 = צמוד לדולר 
8 = צמוד למדד ידוע בראשון לחודש 
9 = צמוד למדד אחרון ידוע
10 = צמוד לתוספת יוקר עם תקרה 
11 = צמוד לתוספת יוקר בלי תקרה</t>
  </si>
  <si>
    <t>1 = הון
2 = קצבה  משלמת
3 = קצבה לא משלמת
4 = נתון לבחירת הלקוח (רלוונטי לכספים שהופקדו עד שנת 2000)
5 = הפקדות לפוליסות ללא חיסכון</t>
  </si>
  <si>
    <t>אחד מן הערכים הבאים:
1 = חוב פיצויים
2 = חוב תגמולים
3 = חוב הפקדות לקרן השתלמות
4 = דמי ביטוח בפיגור
5 = פיצויים + תגמולים 
6 = אחר</t>
  </si>
  <si>
    <t>בחירה מתוך רשינמת ערכים:
1 = אין התניות 
2 = מוגבלת בזמן
3 = מותנת בגובה ההפקדה
4 = מותנת בגובה הצבירה
5 = מותנת בשיוך למעסיק או לארגון עובדים
6 = מותנת בתנאים אחרים.
(שדה הנמקה)</t>
  </si>
  <si>
    <t>אחד מן הערכים הבאים: 
1 = כן 
2 = לא</t>
  </si>
  <si>
    <t>אחד מן הערכים הבאים: 
1 = פרטי 
2 = תאגיד</t>
  </si>
  <si>
    <t>1 = כל עיסוק
2 = עיסוק סביר אחר 
3 = עיסוק ספציפי 
הבהרה:
המידע רלוונטי לכיסוי מסוג אכ"ע בלבד
(שדה הנמקה)</t>
  </si>
  <si>
    <t>1 = כן
2 = לא
הבהרה: המידע רלוונטי לכיסוי מסוג אכ"ע בלבד
(שדה הנמקה)</t>
  </si>
  <si>
    <t xml:space="preserve">אחד מן הערכים הבאים:
1 = כן
2 = לא 
3 = לא ידוע
</t>
  </si>
  <si>
    <t>אחד מן הערכים הבאים:
1 = עלות כפויה
2 = הנחת באחוזים
3 = הנחת סכום
4 = פרומיל
5 = אחר
(שדה הנמקה)</t>
  </si>
  <si>
    <t>יש להציג נתון בשדה זה אם הערך בשדה "סוג הנחה מעלות הכיסוי"=2 (הנחה באחוזים)
(שדה הנמקה)</t>
  </si>
  <si>
    <t>יש להציג נתון בשדה זה אם הערך בשדה "סוג הנחה מעלות הכיסוי"=3 (הנחת סכום)
(שדה הנמקה)</t>
  </si>
  <si>
    <t>1 = תוספת רפואית באחוזים
2 = תוספת רפואית בפרומיל
3 = תוספת מקצועית / תחביב באחוזים
4 = תוספת מקצועית / תחביב בפרומיל
5 = תוספת רפואית בסכום
6 = תוספת מקצועית / תחביב בסכום</t>
  </si>
  <si>
    <t xml:space="preserve">1 = פרטי
2 = תאגיד
3 = יורשים חוקיים
4 = צוואה 
5 = שאיר
6 = אחר
7 = לא נקבעו מוטבים ע"י הלקוח. </t>
  </si>
  <si>
    <t>1 = מספר תעודת זהות
2 = מספר דרכון  
3 = אחר</t>
  </si>
  <si>
    <t>בחירה מתוך הערכים הבאים:
1 = הורים
2 = בן/בת זוג
3 = ילד/ה
4 = אח/אחות
5 = מעניק מתנה
6 = אפוטרופוס
7 = מעסיק 
8 = אחר
9 = בנק מלווה (עבור משכנתאות)
10 = מוסדי מלווה (עבור משכנתאות)
11 = מלווה אחר (עבור משכנתאות)</t>
  </si>
  <si>
    <t>אחד מן הערכים הבאים: 
1 = רגיל 
2 = בלתי חוזר</t>
  </si>
  <si>
    <t>1 = מוטב למקרה חיים
2 = מוטב למקרה מוות</t>
  </si>
  <si>
    <t>ערכים אפשריים:
0 = לא קיים
1 = קיים ויתור מלא
3 = ילדים בלבד
4 = בן זוג בלבד</t>
  </si>
  <si>
    <t>ערכים אפשריים:
1 = יש
2 = אין</t>
  </si>
  <si>
    <t>ערכים אפשריים:
1 = יש
2 = אין
3 = לא רלוונטי (ישמש רק עבור עמיתים אחרי גיל פרישה)</t>
  </si>
  <si>
    <t xml:space="preserve"> בקרנות בהן גיל השאיר רלוונטי לחישוב, יש להניח כי האלמנה צעירה ב-4 שנים מבן זוגה. ככל שמדובר במבוטחת, בהנחה שהוא מבוגר ממנה בשלוש שנים.</t>
  </si>
  <si>
    <t>סך פנסיית אלמן/ת עמית לא פעיל בש"ח</t>
  </si>
  <si>
    <t>אחד מן הערכים הבאים:
1 = כן
2 = לא
3 = לא ידוע</t>
  </si>
  <si>
    <t xml:space="preserve">אחוז חוקי
***
יש להעביר את השיעור השנתי המוגדר בתנאי החשבון
חובה להעביר ערך בשדה זה במידה וקיימים דמי הניהול שונים למסלולים שונים. כלומר, במידה שבשדה "האם דמי ניהול אחידים לכל מסלולי ההשקעה " נבחר ערך "2 = לא". </t>
  </si>
  <si>
    <r>
      <rPr>
        <b/>
        <sz val="11"/>
        <color indexed="8"/>
        <rFont val="David"/>
        <family val="2"/>
        <charset val="177"/>
      </rPr>
      <t>5. קידוד אחיד</t>
    </r>
    <r>
      <rPr>
        <sz val="10"/>
        <rFont val="David"/>
        <family val="2"/>
        <charset val="177"/>
      </rPr>
      <t xml:space="preserve"> - ערכים בשדות שמקודדים לפי קידוד אחיד יוצגו במלוא ערכיהם. כלומר, יועברו 30 ספרות. ערכים בקידוד שאינם רלוונטיים לשדה זה יוצגו על ידי אפסים. לעניין קידוד אחיד בקופות ביטוח יועברו 9 הספרות הראשונות של מספר הח.פ של החברה, יתר הספרות בקידוד יוצגו באמצעות אפסים. </t>
    </r>
  </si>
  <si>
    <t>אחד מן הערכים הבאים: 
1 = פוליסת ביטוח חיים משולב חיסכון
2 = קרן פנסיה
3 = קופת גמל
4 = קרן השתלמות
5 = פוליסת חיסכון טהור
6 = פוליסת סיכון טהור (ריסק מוות ו/או פוליסת אכ"ע SA)
7 = ביטוח חיים משכנתא
8 = פוליסת סיכון טהור קולקטיב
9 = קופת גמל להשקעה
10 = חיסכון לכל ילד</t>
  </si>
  <si>
    <r>
      <t>MISPAR-SHURA-MEKORI</t>
    </r>
    <r>
      <rPr>
        <sz val="11"/>
        <rFont val="Arial"/>
        <family val="2"/>
      </rPr>
      <t xml:space="preserve"> </t>
    </r>
  </si>
  <si>
    <r>
      <t>RESERVA-MISLAKA</t>
    </r>
    <r>
      <rPr>
        <sz val="11"/>
        <rFont val="Arial"/>
        <family val="2"/>
      </rPr>
      <t xml:space="preserve"> </t>
    </r>
  </si>
  <si>
    <t xml:space="preserve">מטרת הבלוק: בהמשך לבלוק "פרטי העסקה" מטרת בלוק זה להציג את פירוט ההפרשות לפוליסה, בשים לב שלא מדובר בהפרשות שוטפות אלא בחלק מהפוליסה. יש להציג את ההפרשות המעודכנות בתנאי הפוליסה.
ככל שמדובר בפוליסה מבוטלת חלה חובה להציג את הנתונים בפרוטוקול אך ורק בחודש הדיווח שלאחר החודש בו בוצע הביטול. 
ככל שמדובר בפוליסה מסולקת חלה חובה להציג את הנתונים. 
החרגה: ככל שליצרן אין נתונים לגבי בלוק זה מכיוון שלקוח נייד כספים למוצר של אותו יצרן ובניוד לא הועברו נתונים אלו הרי שאין חובה להעביר את הנתונים בבלוק זה. במקרה זה יש להעביר את השדות השונים בבלוק כשהם ריקים. 
</t>
  </si>
  <si>
    <t xml:space="preserve">הערכים האפשריים הם:
1 = עובד
2 = מעסיק נוכחי 
3 = מעסיק קודם
4 = ביטוח לאומי
5 = הפקדת הורים </t>
  </si>
  <si>
    <t xml:space="preserve">ערכים מוגדרים בלבד. ככל שמדובר בעמית עצמאי או פרט יש לציין ערך "1 = עובד". 
אם בשדה "סוג הפרשה" נבחר הערך "12 = חיסכון לכל ילד", יש להשתמש בערכים 4,5 בלבד. </t>
  </si>
  <si>
    <t>1 = פיצויים
2 = תגמולים עובד 
3 = תגמולים מעביד
4 = תגמולים47 
5 = אבדן כושר עבודה
6 = שונות עובד
7 = שונות מעביד
8 = קה"ש עובד  
9 = קה"ש מעביד
10 = תגמולים פרט 
11 = ריסק מוות (ללא חסכון)
12 = חיסכון לכל ילד
ערך 10 מיועד לפוליסה שנמכרה אגב מכירה פנסיונית או כספים פרטיים במסגרת הפוליסה/ חשבון כגון: כספי פיצויים פטורים</t>
  </si>
  <si>
    <t xml:space="preserve">ערכים מוגדרים בלבד.
הערכים 5,6,7,11 אינם רלוונטיים לשדה זה
***
</t>
  </si>
  <si>
    <t>שיעור דמי ניהול מהפקדה בפועל</t>
  </si>
  <si>
    <t xml:space="preserve">אחוז חוקי
***
יש להעביר את השיעור בפועל
חובה להעביר ערך בשדה זה במידה וקיימים דמי הניהול שונים למסלולים שונים. כלומר, במידה שבשדה "האם דמי ניהול אחידים לכל מסלולי ההשקעה " נבחר ערך "2 = לא". </t>
  </si>
  <si>
    <t>שיעור דמי ניהול מחיסכון בפועל</t>
  </si>
  <si>
    <t>1 = פיצויים
2 = תגמולים עובד 
3 = תגמולים מעביד
4 = תגמולים47 
5 = אבדן כושר עבודה
6 = שונות עובד
7 = שונות מעביד
8 = קה"ש עובד  
9 = קה"ש מעביד
10 = תגמולים פרט 
11 = ריסק מוות (ללא חסכון)
12 = חיסכון לכל ילד
ערך 10 מיועד לפוליסה שנמכרה אגב מכירה פנסיונית או כספים פרטיים במסגרת הפוליסה/ חשבון כגון: כספי פיצויים פטורים</t>
  </si>
  <si>
    <t xml:space="preserve">הערכים האפשריים הם:
1 = עובד 
2 = מעסיק נוכחי 
3 = מעסיק קודם
4 = ביטוח לאומי
5 = הפקדת הורים </t>
  </si>
  <si>
    <t>ערכים מוגדרים בלבד. ככל שמדובר בעמית עצמאי יש לציין ערך 1=עובד. 
אם נבחר בשדה "סוג מוצר" הערך "10 = חיסכון לכל ילד", יש להשתמש בערכים 4,5 בלבד. אין להשתמש בערכים אלו עבור סוגי מוצר אחרים
***</t>
  </si>
  <si>
    <t>סה"כ הפקדות  עובד לתגמולים בשנה נוכחית/הפקדות הורים בחיסכון לכל ילד</t>
  </si>
  <si>
    <t>סה"כ הפקדות מעביד לתגמולים בשנה נוכחית/הפקדות ביטוח לאומי בחיסכון לכל ילד</t>
  </si>
  <si>
    <t>אחוז חוקי
יש לדווח את דמי הניהול השנתיים כפי שנקבעו ללקוח</t>
  </si>
  <si>
    <t>1 = פיצויים
2 = תגמולים עובד 
3 = תגמולים מעביד
4 = תגמולים47 
5 = אבדן כושר עבודה
6 = שונות עובד
7 = שונות מעביד
8 = קה"ש עובד  
9 = קה"ש מעביד
10 = תגמולים פרט 
12 = חיסכון לכל ילד
ערך 10 מיועד לפוליסה שנמכרה אגב מכירה פנסיונית או כספים פרטיים במסגרת הפוליסה/ חשבון כגון: כספי פיצויים פטורים</t>
  </si>
  <si>
    <t>נומרי חוקי &gt;=0</t>
  </si>
  <si>
    <t>יתרות
(יחיד)
Yitrot</t>
  </si>
  <si>
    <r>
      <t xml:space="preserve">תאריך חוקי. YYYYMMDD.
***
</t>
    </r>
    <r>
      <rPr>
        <b/>
        <sz val="12"/>
        <rFont val="Tahoma"/>
        <family val="2"/>
      </rPr>
      <t xml:space="preserve">
יש לשערך תמיד לסוף חודש "שערוך חודשי"</t>
    </r>
  </si>
  <si>
    <t>ערכים מוגדרים בלבד.
***
הערכים 5,6,7,11 אינם רלוונטיים לשדה זה</t>
  </si>
  <si>
    <t>מטרת הבלוק: הצגת פרטי הביטוח היסודי בפוליסה. 
החרגה: ככל שבשדה "סוג כיסוי אצל יצרן" נבחר ערך "2 = נספח (ריידר)" הרי שנתוני בלוק זה אינם רלוונטיים ולכן אין להעבירו. 
ככל שבשדה "סוג מוצר" נבחר ערך "2 = קרן פנסיה", "3 = קופת גמל", "4 = קרן השתלמות", "9 = קופת גמל להשקעה" או "10 = חיסכון לכל ילד", הרי שנתוני בלוק זה אינם רלוונטיים ואין להעבירו. 
לגבי משכנתא, סכום הכיסוי למקרה מוות יתייחס לשני המבוטחים</t>
  </si>
  <si>
    <t>נומרי &gt;= 0
***
עבור ביטוח יסודי, הערך בשדה זה יהיה שווה ל-0, למעט מקרים בהם הביטוח היסודי הוא אכ"ע</t>
  </si>
  <si>
    <t>עדכונים גרסה 8</t>
  </si>
  <si>
    <t>עדכון מספר גרסה</t>
  </si>
  <si>
    <t>הגדלת אורך שדה מ-17 ל-30</t>
  </si>
  <si>
    <t>תאריך לידה של המוטב</t>
  </si>
  <si>
    <t>TAARICH-LEIDA-MUTAV</t>
  </si>
  <si>
    <t>הוספת שדה</t>
  </si>
  <si>
    <t>Iint</t>
  </si>
  <si>
    <t>השדה הוגדל מ-100 ל-200</t>
  </si>
  <si>
    <t>אורך השדה הוגדל מ-100 ל- 200</t>
  </si>
  <si>
    <t>תום תקופה</t>
  </si>
  <si>
    <t>תחילת תקופה</t>
  </si>
  <si>
    <t>TCHILAT-TKUFA</t>
  </si>
  <si>
    <t>TOM-TKUFA</t>
  </si>
  <si>
    <t>PREMIA-ZFOYA</t>
  </si>
  <si>
    <t>נומרי &gt;=0</t>
  </si>
  <si>
    <t>עבור התקופה הנוכחית, תאריך תחילת התקופה יהיה התאריך שבו התחילה התקופה בעבר</t>
  </si>
  <si>
    <t>תאריך עתידי</t>
  </si>
  <si>
    <t>בלוק חדש</t>
  </si>
  <si>
    <t>YYYYMM</t>
  </si>
  <si>
    <t>אורך השדה הוגדל מ-60 ל- 200</t>
  </si>
  <si>
    <t>האם סכום הביטוח קבוע או משתנה</t>
  </si>
  <si>
    <t>האם שיעור הביטוח קבוע או משתנה</t>
  </si>
  <si>
    <t>SCHUM-BITUH-KAVOA-MISHTANE</t>
  </si>
  <si>
    <t>SHEUR-BITUH-KAVOA-MISHTANE</t>
  </si>
  <si>
    <t>hitpatchutpremia</t>
  </si>
  <si>
    <t>/hitpatchutpremia</t>
  </si>
  <si>
    <t>התפתחות פרמיה</t>
  </si>
  <si>
    <t>התפתחות סכום ביטוח</t>
  </si>
  <si>
    <t>סכום ביטוח צפוי</t>
  </si>
  <si>
    <t>התפתחות הפרמיה (מרובה)
hitpatchutpremia</t>
  </si>
  <si>
    <t>תנאי ההנחה</t>
  </si>
  <si>
    <t>TNAEI-HANACHA</t>
  </si>
  <si>
    <t>מועד סיום תקופת ההנחה</t>
  </si>
  <si>
    <t>MOED-SIUM-TKUFAT-HANACHA</t>
  </si>
  <si>
    <t>אחוז הגדלת גג חתם</t>
  </si>
  <si>
    <t>ACHUZ-HAGDALAT-GAG-HATAM</t>
  </si>
  <si>
    <t>KOLEL-SIUD</t>
  </si>
  <si>
    <t>אכ"ע כולל סיעוד</t>
  </si>
  <si>
    <t>קצבה צמודה למדד</t>
  </si>
  <si>
    <t>KITZBA-ZMUDA-LAMADAD</t>
  </si>
  <si>
    <t>NACHUT-MITPATAHAT</t>
  </si>
  <si>
    <t>עודכנה הבהרה לבלוק</t>
  </si>
  <si>
    <t>ביטול קיזוז מגורם ממשלתי</t>
  </si>
  <si>
    <t>BITUL-KIZUZ-MEMSHALTI</t>
  </si>
  <si>
    <t>שיעור ביטוח צפוי</t>
  </si>
  <si>
    <t>ערך באחוזים</t>
  </si>
  <si>
    <t>SHEUR-BITUH-ZFOY</t>
  </si>
  <si>
    <t>SCHUM-BITUH-ZFOY</t>
  </si>
  <si>
    <t>התפתחות סכום ביטוח (מרובה)
hitpatchutschusheurmbituh</t>
  </si>
  <si>
    <t>hitpatchutschusheurmbituh</t>
  </si>
  <si>
    <t>/hitpatchutschusheurmbituh</t>
  </si>
  <si>
    <t>תקרת ההפקדה המוטבת</t>
  </si>
  <si>
    <t>TIKRAT-HAFKADA-MUTEVET</t>
  </si>
  <si>
    <t>אחד מבין הערכים הבאים:
1 = עד התקרה
2 = מעל התקרה</t>
  </si>
  <si>
    <t>עודכן גודל השדה מ-1 ל-2</t>
  </si>
  <si>
    <t xml:space="preserve">ערכים מוגדרים בלבד.
השדה הינו חובה עבור קרן השתלמות בגין קוד תכולת שכבה המתייחס לשנים החל מ-1.1.2003 ואילך (קודים 11,12,13)
***
</t>
  </si>
  <si>
    <t>עודכנו ערכים ונוספה הבהרה</t>
  </si>
  <si>
    <t>יתרת פיצויים שלא עברו התחשבנות</t>
  </si>
  <si>
    <t>YITRAT-PITZUIM-LELO-HITCHASHBENOT</t>
  </si>
  <si>
    <r>
      <t>תאריך הפקדה אחרון</t>
    </r>
    <r>
      <rPr>
        <strike/>
        <sz val="12"/>
        <color rgb="FFFF0000"/>
        <rFont val="Tahoma"/>
        <family val="2"/>
      </rPr>
      <t xml:space="preserve"> - זמן פרעון/</t>
    </r>
    <r>
      <rPr>
        <sz val="12"/>
        <color rgb="FFFF0000"/>
        <rFont val="Tahoma"/>
        <family val="2"/>
      </rPr>
      <t xml:space="preserve"> חודש ייחוס אחרון </t>
    </r>
    <r>
      <rPr>
        <strike/>
        <sz val="12"/>
        <color rgb="FFFF0000"/>
        <rFont val="Tahoma"/>
        <family val="2"/>
      </rPr>
      <t>הקודם לחודש הדיווח</t>
    </r>
  </si>
  <si>
    <t>תאריך חוקי YYYYMMDD</t>
  </si>
  <si>
    <t>עודכנה עדיפות עבור קרן פנסיה חדשה</t>
  </si>
  <si>
    <t>כאשר מדווחת התקופה הנוכחית, תאריך תחילת התקופה יהיה התאריך שבו התחילה התקופה בעבר</t>
  </si>
  <si>
    <t>הכוונה לרצף פיצויים</t>
  </si>
  <si>
    <t>עודכנה הבהרה</t>
  </si>
  <si>
    <r>
      <t xml:space="preserve">1 = עד חוק ההסדרים (1997 2000)
2 = לאחר חוק ההסדרים (1997 2000) 
3 = עד 31.12.2004
4 = עד 31.12.2005
5 = מ-01.01.2005 עד 31.12.2007 
6 = מ-01.01.2006 עד 31.12.2007
7 = מ- 01.01.2008 
8 = עד 31.12.2002
9 = פיצויים
10 = נדרש חישוב ידני
קוד 10 הינו בכפוף להוראות חוזר "טיוב נתוני זכויות עמיתים בגופים מוסדיים" בעניין תאריך סיום הפרויקט.
</t>
    </r>
    <r>
      <rPr>
        <sz val="12"/>
        <color rgb="FFFF0000"/>
        <rFont val="Tahoma"/>
        <family val="2"/>
      </rPr>
      <t xml:space="preserve">11 = מ-01.01.2003 ועד 31.12.2005
12 = מ-01.01.2006 ועד 31.12.2011
13 = החל מ - 01.01.2012 
14 = חשבון חדש </t>
    </r>
  </si>
  <si>
    <r>
      <t xml:space="preserve">נומרי &gt;= 0
***
</t>
    </r>
    <r>
      <rPr>
        <sz val="12"/>
        <color rgb="FFFF0000"/>
        <rFont val="Tahoma"/>
        <family val="2"/>
      </rPr>
      <t>יש לדווח בהתאם להנחיות בחוזר "מסמך הנמקה"</t>
    </r>
  </si>
  <si>
    <t>כל השדות בבלוק זה הינם חובה עבור מי שהוגדר בבלוק "פרטי עובד" בשדה "סוג תוכנית או חשבון" כשכיר או בעל שליטה.</t>
  </si>
  <si>
    <t>עודכנה ההבהרה, עודכן שם השדה בעברית</t>
  </si>
  <si>
    <t>תאריך עדכון אחרון של שיעור דמי הניהול</t>
  </si>
  <si>
    <t>יש לציין את אחוז ההגדלה 
(שדה הנמקה)</t>
  </si>
  <si>
    <t>אחד מן הערכים הבאים:
1 = קבוע 
2 = משתנה
(שדה הנמקה)</t>
  </si>
  <si>
    <t>נוספה הבהרה
עודכנה עדיפות עבור קרן פנסיה חדשה</t>
  </si>
  <si>
    <t>מספר שדה חדש</t>
  </si>
  <si>
    <t>מיופה כח - זיהוי</t>
  </si>
  <si>
    <t>אחד מן הערכים הבאים :
1 = סוכן
2 = יועץ
3 = אפוטרופוס
4 = אחר</t>
  </si>
  <si>
    <t>למיופה הכח יש הרשאה לביצוע פעולות</t>
  </si>
  <si>
    <t>MEYOPE-ZIHUY</t>
  </si>
  <si>
    <t>HARSHAA-LEBITZUAֹE-PEULA</t>
  </si>
  <si>
    <t>האם מבוטח?</t>
  </si>
  <si>
    <t>MEVUTACH</t>
  </si>
  <si>
    <r>
      <rPr>
        <strike/>
        <sz val="12"/>
        <color rgb="FFFF0000"/>
        <rFont val="Tahoma"/>
        <family val="2"/>
      </rPr>
      <t>בקרן פנסיה חדשה - בהתאם להנחיות שתפורסמנה בעתיד על ידי אגף שוק ההון.</t>
    </r>
    <r>
      <rPr>
        <sz val="12"/>
        <rFont val="Tahoma"/>
        <family val="2"/>
      </rPr>
      <t xml:space="preserve">
</t>
    </r>
  </si>
  <si>
    <r>
      <t xml:space="preserve">אחוז חוקי
***
</t>
    </r>
    <r>
      <rPr>
        <sz val="12"/>
        <color rgb="FFFF0000"/>
        <rFont val="Tahoma"/>
        <family val="2"/>
      </rPr>
      <t>יש לדווח בהתאם להנחיות בחוזר "מסמך הנמקה"</t>
    </r>
  </si>
  <si>
    <t>אורך השדה הוגדל מ-60 ל-200. עודכנה ההבהרה</t>
  </si>
  <si>
    <t>עודכנה עדיפות עבור קרן פנסיה חדשה. עודכנה ההבהרה</t>
  </si>
  <si>
    <r>
      <t xml:space="preserve">תאריך חוקי. YYYYMMDD
***
</t>
    </r>
    <r>
      <rPr>
        <strike/>
        <sz val="12"/>
        <color rgb="FFFF0000"/>
        <rFont val="Tahoma"/>
        <family val="2"/>
      </rPr>
      <t>השדה אינו חובה עבור קן פנסיה כללית</t>
    </r>
    <r>
      <rPr>
        <sz val="12"/>
        <rFont val="Tahoma"/>
        <family val="2"/>
      </rPr>
      <t xml:space="preserve">
</t>
    </r>
  </si>
  <si>
    <t>הגדלת תגמולי ביטוח בתקופת אכ"ע</t>
  </si>
  <si>
    <t>האם ההנחה מדורגת?</t>
  </si>
  <si>
    <t>HANACHA-MEDUREGET</t>
  </si>
  <si>
    <t>שיעור הנחה</t>
  </si>
  <si>
    <t>סכום הנחה</t>
  </si>
  <si>
    <t>SHEUR-HANACHA</t>
  </si>
  <si>
    <t>SCHUM-HANACHA</t>
  </si>
  <si>
    <t>hanachmedureget</t>
  </si>
  <si>
    <t>/hanachmedureget</t>
  </si>
  <si>
    <t>הנחה מדורגת (מרובה)
hanachamedureget</t>
  </si>
  <si>
    <t>הנחה מדורגת</t>
  </si>
  <si>
    <t>עודכן הניסוח</t>
  </si>
  <si>
    <t>שדה המשמש לחישוב הגיל הביטוחי</t>
  </si>
  <si>
    <t>התעדכנה הבהרה</t>
  </si>
  <si>
    <t>השדה יגדיר את מעמד העמית בקרן הפנסיה. 
אחד מן הערכים הבאים:
1 = מבוטח
2 = לא מבוטח
3 = לא רלוונטי</t>
  </si>
  <si>
    <t xml:space="preserve">בלוק חובה מותנית 
נדרש לדווח את התקופות מהתקופה הנוכחית ואילך. 
הבלוק רלוונטי רק עבור ריסק מוות ואכ"ע. 
הבלוק חובה כאשר קיים ערך שונה מ-NULL או 0 בשדה "תדירות שינוי דמי הביטוח בשנים". </t>
  </si>
  <si>
    <t xml:space="preserve">בלוק חובה מותנית
נדרש לדווח את התקופות מהתקופה הנוכחית ואילך. 
הבלוק רלוונטי רק עבור ריסק מוות ואכ"ע. 
הבלוק חובה כאשר הערך בשדה "האם סכום הביטוח קבוע או משתנה" ו/או בשדה "האם שיעור הביטוח קבוע או משתנה" הינו "2 = משתנה". </t>
  </si>
  <si>
    <t>בלוק חובה מותנית.
הבלוק רלוונטי כאשר בשדה "האם ההנחה מדורגת?" מופיע הערך "1 = כן".</t>
  </si>
  <si>
    <t xml:space="preserve">מטרת הבלוק: הגדרת נתוני המעסיק של הלקוח. ככל שבשדה "סוג תכנית או חשבון" בבלוק "פרטי עובד" נבחר ערך "2 = עצמאי" או ערך "4 = פרט", הרי שיש למלא בבלוק זה את נתוני הלקוח. 
הערה: חברה מנהלת תעביר בבלוק זה אך ורק את נתוני המעסיקים הרלוונטיים לחשבון או הפוליסה שהוגדר בבלוק "מספר פוליסה / מספר חשבון".
</t>
  </si>
  <si>
    <t>אם הועבר הערך 6 בשדה הקודם ("סוג מזהה מעסיק"), אז יועבר ערך 0 עבור שדה זה.</t>
  </si>
  <si>
    <t xml:space="preserve">מטרת הבלוק: הגדרת נתוני איש הקשר של המעסיק של הלקוח. ככל שבשדה "סוג תכנית או חשבון" בבלוק "פרטי עובד" נבחר ערך "2 = עצמאי" או ערך "4 = פרט", הרי שהנתונים בבלוק זה אינם רלוונטיים.
</t>
  </si>
  <si>
    <t xml:space="preserve">הערה:
מידע המועבר בשדה זה יהיה זהה למידע המועבר בשדה "מספר זיהוי" אשר בבלוק הנתונים "פרטי עמית/מבוטח/לקוח". 
מידע כאמור יועבר עם אפסים מובילים. </t>
  </si>
  <si>
    <t xml:space="preserve">הבהרה:
לא צוין חודש הלידה - ייקבע הגיל בהתאם ליום שלושים ביוני שלשנת לידתו. 
לא צוין יום הלידה - ייקבע הגיל בהתאם ליום האחרון של חודש לידתו. 
</t>
  </si>
  <si>
    <t>אותיות מספרים וסימנים מיוחדים.
יובהר כי גוף מוסדי יציג בבלוק חשבון או פוליסה את המידע הרלוונטי לחשבון העמית בקופת הגמל, וללא התייחסות למסלולי ההשקעה. מידע על מסלולי ההשקעה השונים בחשבון יוצג במקומות הרלוונטיים לכך בקובץ. יש להציג את מספר החשבון כפי שמופיע בדוחות הרבעוניים והשנתיים לחוסך.</t>
  </si>
  <si>
    <t xml:space="preserve">מידע המועבר בשדה זה יהיה זהה למידע המועבר בשדה "מספר מזהה לקוח" אשר בבלוק הנתונים "ישות לקוח". 
על אף האמור, לעניין מוצרי ביטוח בהם בעל הפוליסה אינו המבוטח, רשאית חברה מנהלת להעביר מידע שונה בשני השדות האמורים. 
מידע כאמור יועבר עם אפסים מובילים. </t>
  </si>
  <si>
    <t xml:space="preserve">יש להעביר מידע בבלוק גם עבור פנסיה חדשה בסטטוס "מסולק", כלורמ הערך בשדה "סטטוס פוליסה חשבון" = 2. </t>
  </si>
  <si>
    <t>אחד מן הערכים הבאים:
1 = עבור פוליסה סציפית
2 = עבור כל הפוליסות של המבוטח
השדה יגדיר, האם ההלוואה ניתנה כנגד פוליסה ספציפית או כנגד כל התיק של המבוטח</t>
  </si>
  <si>
    <t>אם הריבית משתנה, תינתן ריבית ליום הדיווח</t>
  </si>
  <si>
    <t>1 = קבועה
2 = משתנה</t>
  </si>
  <si>
    <t>1 = לא צמוד 
2 = צמוד למדד חודשי
3 = צמוד למדד חצי שנתי
4 = אחר</t>
  </si>
  <si>
    <t>אחד מן הערכים הבאים: 
1 = תשלום חודשי
2 = תשלום רבעוני 
3 = תשלום חצי שנתי
4 = תשלום שנתי
5 = אחר</t>
  </si>
  <si>
    <t>1 = שפיצר
2 = ריבית שוטפת</t>
  </si>
  <si>
    <t>1 = קבלת קצבת זקנה
2 = מקרה ביטוח של מות המבוטח
3 = קבלת קצבת א.כ.ע או נכות, לרבות שחרור
4 = קבלת קצבת שארים
5 = מקרה ביטוח אחר</t>
  </si>
  <si>
    <t>אחד מן הערכים הבאים: 
1 = בסכום חד פעמי
2 = קצבה
3 = לשיעורין
4 = אחר</t>
  </si>
  <si>
    <t>תאריך חוקי. YYYYMMDD
בביטוח השדה הינו חובה, למעט במקרים בהם נבחר בשדה "סוג מוצר" הערך "8 = פוליסת סיכון טהור קולקטיב".</t>
  </si>
  <si>
    <t xml:space="preserve">תאריך חוקי. YYYYMMDD
מטרת השדה: בשדה זה יציג יצרן את המועד האחרון בו נערך שינוי בחשבון/פוליסה. ככל שלא נערך עדכון בסטאטוס הפוליסה יש להזין את תאריך תחילת הביטוח/הצטרפות למוצר. 
בביטוח השדה הינו חובה למעט במקרים בהם נבחר בשדה "סוג מוצר" הערך "8 = פוליסת סיכון טהור קולקטיב". 
</t>
  </si>
  <si>
    <t xml:space="preserve">עבור ביטוח, בלוק חובה מותנית. יש להעבירו רק אם נבחר בשדה "סוג מוצר" הערך "8 = ביטוח סיכון טהור קולקטיב".  </t>
  </si>
  <si>
    <t>אחד מן הערכים הבאים:
1 = חודשי; 
2 = רבע שנתי; 
3 = חצי שנתי; 
4 = שנתי; 
5 = חד פעמי;</t>
  </si>
  <si>
    <t xml:space="preserve">מטרת הבלוק: מתן תחזית אודות סה"כ החיסכון הצפוי ללקוח בתום תקופת החיסכון/הביטוח בכל הקופות הרשומות לזכותו. הבלוק מציג תחזית המניחה המשך הפקדות לחיסכון עד לתום התקופה על בסיס נתוני השכר המוצגים בקובץ ותחזית נוספת המניחה שההפקדות לתכנית החיסכון נפסקות בחודש הדיווח. 
החרגה: ככל שבשדה "סוג מוצר" נבחר ערך "6 = פוליסת סיכון טהור", "7 = ביטוח חיים משכנתא", "8 = פוליסת סיכון טהור קולקטיב", או "10 = חיסכון לכל ילד", הרי שבלוק זה איננו רלוונטי ואין להעבירו. 
הבלוק חובה עבור פנסיה חדשה, ותיקה וגמל. </t>
  </si>
  <si>
    <t xml:space="preserve">עודכנה עדיפות לפנסיה חדשה ולגמל. ההערה מפנה לחוזר "מסמך הנמקה". </t>
  </si>
  <si>
    <r>
      <t xml:space="preserve">נומרי &gt;= 0
***
</t>
    </r>
    <r>
      <rPr>
        <sz val="12"/>
        <color rgb="FFFF0000"/>
        <rFont val="Tahoma"/>
        <family val="2"/>
      </rPr>
      <t xml:space="preserve">יש לדווח בהתאם להנחיות בחוזר "מסמך הנמקה".   </t>
    </r>
  </si>
  <si>
    <t xml:space="preserve">מטרת הבלוק: מתן תחזית אודות סה"כ החיסכון הצפוי ללקוח בתום תקופת החיסכון/הביטוח בקופה. 
החרגה: ככל שבשדה "סוג מוצר" נבחר ערך "6 = פוליסת סיכון טהור" או  "7 = ביטוח חיים משכנתא", או "8 = פוליסת סיכון טהור קולקטיב", הרי שבלוק זה איננו רלוונטי ואין להעבירו.  
הבלוק חובה עבור פנסיה חדשה, ותיקה וגמל. </t>
  </si>
  <si>
    <t>1 = משלמת
2 = לא משלמת
3 = קרן השתלמות
אם נבחרה אופציה "3= קרן השתלמות", בשאר הערכים בבלוק יועבר ערך אפס.</t>
  </si>
  <si>
    <r>
      <t xml:space="preserve">נומרי &gt;= 0
***
</t>
    </r>
    <r>
      <rPr>
        <sz val="12"/>
        <color rgb="FFFF0000"/>
        <rFont val="Tahoma"/>
        <family val="2"/>
      </rPr>
      <t>יש לדווח בהתאם להנחיות בחוזר "מסמך הנמקה". 
במקרה בו המבוטח עבר את הגיל בגינו מוחזק מקדם, יש לחשב את הקצבה בהתאם לדרישה בחוזר גופים מוסדיים "דו"ח שנתי ודו"ח רבעוני לעמיתים ולמבוטחים בגוף מוסדי".</t>
    </r>
    <r>
      <rPr>
        <sz val="12"/>
        <rFont val="Tahoma"/>
        <family val="2"/>
      </rPr>
      <t xml:space="preserve">
</t>
    </r>
    <r>
      <rPr>
        <b/>
        <sz val="12"/>
        <color indexed="10"/>
        <rFont val="Tahoma"/>
        <family val="2"/>
      </rPr>
      <t/>
    </r>
  </si>
  <si>
    <t xml:space="preserve">עודכנה עדיפות לפנסיה חדשה, ההערה מפנה לחוזר "מסמך הנמקה". </t>
  </si>
  <si>
    <t xml:space="preserve">עודכנה הפניה לחוזר "מסמך הנמקה". </t>
  </si>
  <si>
    <r>
      <t xml:space="preserve">נומרי &gt;= 0
***
</t>
    </r>
    <r>
      <rPr>
        <sz val="12"/>
        <color rgb="FFFF0000"/>
        <rFont val="Tahoma"/>
        <family val="2"/>
      </rPr>
      <t xml:space="preserve">יש לדווח בהתאם להנחיות בחוזר "מסמך הנמקה". </t>
    </r>
    <r>
      <rPr>
        <sz val="12"/>
        <rFont val="Tahoma"/>
        <family val="2"/>
      </rPr>
      <t xml:space="preserve">
בקרן פנסיה ותיקה יש לדווח אם נדרש בדוח השנתי לעמית עבור עמיתים פעילים או שאינם פעילים. 
</t>
    </r>
  </si>
  <si>
    <t xml:space="preserve">עודכנה עדיפות לגמל, ההערה מפנה לחוזר "מסמך הנמקה". </t>
  </si>
  <si>
    <t xml:space="preserve">עודכנה עדיפות לפנסיה חדשה ולגמל, ההערה מפנה לחוזר "מסמך הנמקה". </t>
  </si>
  <si>
    <t xml:space="preserve">עודכנה עדיפות לגמל. עודכנה הפניה לחוזר "מסמך הנמקה". </t>
  </si>
  <si>
    <t xml:space="preserve">עודכנה עדיפות לפנסיה חדשה, ההערה מפנה לחוזר "מסמך הנמקה" + נמחקה הבהרה. </t>
  </si>
  <si>
    <t xml:space="preserve">מטרת הבלוק: הצגת שיעור התשואה שנזקפה למוצר מתחילת השנה. 
החרגה: ככל שבשדה "סוג מוצר " נבחר ערך "6 = פוליסת סיכון טהור" או "7 = ביטוח חיים משכנתא" או "8 = פוליסת סיכון טהור קולקטיב", הרי שבלוק זה איננו רלוונטי ואין להעבירו.  
הבלוק חובה עבור פנסיה חדשה וגמל. </t>
  </si>
  <si>
    <r>
      <t xml:space="preserve">בהתאם לדיווח השנתי (הערך תמיד יופיע בסימן חיובי (ערך מוחלט)), שדה "רווח/הפסד" בבלוק זה יגדיר האם מדובר ביתרה חיובית או שלילית. 
</t>
    </r>
    <r>
      <rPr>
        <u/>
        <sz val="12"/>
        <rFont val="Tahoma"/>
        <family val="2"/>
      </rPr>
      <t xml:space="preserve">ניתן לדווח בשדה זה סכום ללא נקודות. </t>
    </r>
  </si>
  <si>
    <t xml:space="preserve">אחד מן הערכים הבאים:
1 = רווח
2 = הפסד
שדה זה יתייחס לסכום שהוגדר בשדה "רווח/הפסד בניכוי הוצאות ניהול השקעות". </t>
  </si>
  <si>
    <t xml:space="preserve">ערכים מוגדרים בלבד.
הבהרה: יובהר כי שדה זה הינו חובה במידה וקיים ערך בשדה "רווח / הפסד בניכוי הוצאות ניהול השקעות" בבלוק זה. </t>
  </si>
  <si>
    <t xml:space="preserve">ערכים מוגדרים בלבד.
הבהרה: יובהר כי שדה זה מגדיר את מעמד הלקוח במקום העבודה. </t>
  </si>
  <si>
    <t xml:space="preserve">נומרי =&gt; 0.
הסבר: לאחר שהוגדר בשדה "קוד חישוב שכר לפוליסה / חשבון" בבלוק זה, בשדה זה יש להציג את השכר ממנו מופרשים כספים לפוליסה. </t>
  </si>
  <si>
    <t xml:space="preserve">מטרת הבלוק: הצגת מסלול ההשקעה של הלקוח במוצר, תוך מתן התייחסות לאופן פיצול הכספים בין מסלולי ההשקעה ולסך הצבירה הרשומה לזכות הלקוח בכל מסלול. 
הבהרה: 
א. מידע המועבר בבלוק פירוט מסלולי השקעה יועבר ברמת "קוד מסלול השקעה" וברמת "קוד סוג הפרשה". 
ב. יובהר כי סך הצבירה של כלל המופעים ברמת פוליסה של שדה "סכום צבירה במסלול" אשר בבלוק נתונים זה, יהיה שווה לסה"כ המופעים בשדה "סה"כ חיסכון מצטבר" אשר בבלוק הנתונים "פירוט יתרות".  האמור לא יחול בדיווח על פוליסות ביטוח קלאסיות ופוליסות עדיף.
החרגה: ככל שבשדה "סוג מוצר" נבחר ערך "6 = פוליסת סיכון טהור" או  "7 = ביטוח חיים משכנתא", או "8 = פוליסת סיכון טהור קולקטיב", הרי שבלוק זה איננו רלוונטי ואין להעבירו.  
הערה: יש להעביר בלוק זה בחודש העוקב להעברה ומשיכה מלאה מהמסלול (יועבר הבלוק עם יתרה =0). פרט למקרים שבהם מדובר בפוליסה מובטלת 
הבלוק חובה עבור פנסיה חדשה, ותיקה וגמל. </t>
  </si>
  <si>
    <t xml:space="preserve">1 = מצבירה; 
2 = שוטף; מגדיר האם מסלול ההשקעה רלוונטי לעניין הפקדות שוטפות ו/או לעניין החיסכון המצטבר. </t>
  </si>
  <si>
    <t xml:space="preserve">1 = פיצויים
2 = תגמולים עובד 
3 = תגמולים מעביד
4 = תגמולים47 
5 = אבדן כושר עבודה
6 = שונות עובד
7 = שונות מעביד
8 = קה"ש עובד  
9 = קה"ש מעביד
10 = תגמולים פרט 
11 = ריסק מוות (ללא חסכון)
12 = חיסכון לכל ילד
ערך 10 מיועד לפוליסה שנמכרה אגב מכירה פנסיונית או כספים פרטיים במסגרת הפוליסה/ חשבון כגון: כספי פיצויים פטורים. </t>
  </si>
  <si>
    <t xml:space="preserve">נומרי שלם, 
בטווח 1-12 (כולל).
</t>
  </si>
  <si>
    <t>נומרי שלם, 
בטווח 1-31 (כולל)</t>
  </si>
  <si>
    <t xml:space="preserve">תאריך הייחוס האחרון המשוערך אצל הגוף המוסדי. 
אם יש מספר תשלומים עם יותר מתאריך ערך אחד, הם יסוכמו לסכום אחד תחת חודש הייחוס. במקרה כזה הערך בשדה "תאריך ערך הפקדה" יהיה 0.
</t>
  </si>
  <si>
    <t>יש לרכז את כל התשלומים לאותו חודש ייחוס מכל תאריכי הערך. במקרה בו יש באותו חודש ייחוס מספר תאריכי ערך, שדה זה יהיה 0.</t>
  </si>
  <si>
    <t>מטרת הבלוק: מטרת בלוק זה להציג את פירוט ההפקדה האחרונה לחשבון הלקוח, תוך מתן התייחסות לסוג ההפקדה (הון/קצבה/משלמת/לא משלמת), לרכיב ההפרשה הרלוונטי, לגורם המשלם ולסה"כ הסכום ששולם.
החרגות: ככל שבשדה "סוג מוצר" נבחר ערך "6 = פוליסת סיכון טהור" או "7 = ביטוח חיים משכנתא", או "8 = פוליסת סיכון טהור קולקטיב", הרי שבלוק זה איננו רלוונטי ולכן אין להעבירו. 
נוסף על כך, ככל שנבחר בשדה "סטטוס הפוליסה/חשבון" אשר בבלוק הנתונים "חשבון או פוליסה" ערך "2 = מוקפא/מסולק/לא פעיל", הנתונים בבלוק זה אינם רלוונטיים ולכן אין להעבירו. 
יש להעביר הפקדה אחרונה הן בבלוק זה והן בבלוק "פירוט הפקדות מתחילת השנה". יש להעביר את ההפקדה האחרונה שהתקבלה בחשבון</t>
  </si>
  <si>
    <t>הדיווח על התשלומים השנתיים מתחילת השנה צריך להיות תואם לאותה לוגיקה של הדיווחים השנתיים והרבעוניים - תאריך הערך מדובר ביום/חודש/שנה.</t>
  </si>
  <si>
    <t xml:space="preserve">1 = פיצויים
2 = תגמולים עובד 
3 = תגמולים מעביד
4 = תגמולים47
6 = שונות עובד
7 = שונות מעביד
8 = קה"ש עובד  
9 = קה"ש מעביד
10 = תגמולים פרט 
11 = החזר פרמיה
12 = החזר דמי ניהול
13 = אחר
14 = חיסכון לכל ילד
ערך 10 מיועד לפוליסה שנמכרה אגב מכירה פנסיונית או כספים פרטיים במסגרת הפוליסה/ חשבון כגון: כספי פיצויים פטורים
ערכים 11, 12, 13 יהיו בשימוש כאשר הערך בשדה "קוד סוג פעולה" בבלוק זה יהיה "3 = תיקון". </t>
  </si>
  <si>
    <t>תאריך תחילתו של רצף הפיגור האחרון (במידה וכיום הפוליסה בפיגור)</t>
  </si>
  <si>
    <r>
      <t xml:space="preserve">הערה: לעניין שדות שיעור דמי ניהול מהפקדה בפועל, סך דמי ניהול מהפקדה שנגבו בפועל, שיעור דמי ניהול מצבירה בפועל, סך דמי ניהול מצבירה שנגבו בפועל, סך דמי ניהול אחרים, הוצאות ניהול השקעות, דמי העברת מסלול, דמי ניהול למנהל תיקים, סך דמי ביטוח שנגבו, יובהר כי יש להעביר דיווח לגבי השיעור החודשי או הסכום החודשי של דמי הניהול או דמי הביטוח שנגבו </t>
    </r>
    <r>
      <rPr>
        <b/>
        <sz val="12"/>
        <rFont val="Tahoma"/>
        <family val="2"/>
      </rPr>
      <t>בפועל</t>
    </r>
    <r>
      <rPr>
        <sz val="12"/>
        <rFont val="Tahoma"/>
        <family val="2"/>
      </rPr>
      <t xml:space="preserve"> בחודש הדיווח. למען הסר ספק יובהר כי אין להעביר בשדות אלו נתונים אודות סך דמי הניהול שנגבו עבור כל ההפקדות מתחילת השנה. 
הסבר: לעניין פוליסות ביטוח, מקום שבו הנתון לגבי דמי הניהול בבלוק זה איננו רלוונטי יש להעביר את הערך 0. </t>
    </r>
  </si>
  <si>
    <r>
      <rPr>
        <sz val="12"/>
        <color rgb="FFFF0000"/>
        <rFont val="Tahoma"/>
        <family val="2"/>
      </rPr>
      <t xml:space="preserve">האם קיים קנס משיכה על כספים במקרה של משיכה/העברה מהפוליסה. </t>
    </r>
    <r>
      <rPr>
        <sz val="12"/>
        <rFont val="Tahoma"/>
        <family val="2"/>
      </rPr>
      <t xml:space="preserve">
ערכים אפשרים:
1 = כן
2 = לא
בשדה זה יש לדווח קנס משיכה (ההפרש בין צבירת כספים לבין ערך פידיון) הקיים כחלק מתנאי החשבון.</t>
    </r>
  </si>
  <si>
    <t xml:space="preserve">שדה חובה כאשר הערך בשדה "סוג הטבה" הוא "2 = מוגבלת בזמן". </t>
  </si>
  <si>
    <t>ערכים מוגדרים בלבד
כאשר הערך בשדה "האם קיימת הטבה בדמי ניהול? הוא " 1 = כן", חובה להעביר ערך בשדה זה.</t>
  </si>
  <si>
    <t>החרגה: ככל שבשדה "סוג מוצר" נבחר ערך "6 = פוליסת סיכון טהור" או "7 = ריסק משכנתא", או "8 = פוליסת סיכון טהור קולקטיב", הרי שבלוק "פירוט יתרות" אינו רלוונטי ואין להעבירו. 
הבלוק חובה בממשקי פנסיה חדשה, ותיקה וגמל. 
הבהרה: יש להציג בבלוק "יתרות" את כל היתרות של הלקוח ובלוק "יתרות שונות" יכלול פירוט.</t>
  </si>
  <si>
    <t xml:space="preserve">החרגה: ככל שבשדה "סוג מוצר" נבחר ערך "6 = פוליסת סיכון טהור" או "7 = ריסק משכנתא" או "8 = פוליסת סיכון טהור קולקטיב", הרי שבלוק "יתרות לתקופה" אינו רלוונטי ואין להעבירו. 
הבלוק חובה בממשקי פנסיה חדשה, ותיקה וגמל. </t>
  </si>
  <si>
    <r>
      <t xml:space="preserve">ערכים מוגדרים בלבד. 
</t>
    </r>
    <r>
      <rPr>
        <sz val="12"/>
        <color rgb="FFFF0000"/>
        <rFont val="Tahoma"/>
        <family val="2"/>
      </rPr>
      <t xml:space="preserve">קודים 8,11,12,13 לשימוש כאשר  הערך בשדה "סוג מוצר" הינו "4 = קרן השתלמות" בלבד. </t>
    </r>
    <r>
      <rPr>
        <sz val="12"/>
        <rFont val="Tahoma"/>
        <family val="2"/>
      </rPr>
      <t xml:space="preserve">
***</t>
    </r>
  </si>
  <si>
    <t xml:space="preserve">החרגה: ככל שבשדה "סוג מוצר" נבחר ערך "6 = פוליסת סיכון טהור" או "7 = ביטוח חיים משכנתא" או "8 = פוליסת סיכון טהור קולקטיב", הרי שבלוק "יתרות שונות" אינו רלוונטי ואין להעבירו. 
הבלוק חובה בממשקי פנסיה חדשה, ותיקה וגמל. </t>
  </si>
  <si>
    <t>יתרות שונות (יחיד)
YitrotShonot</t>
  </si>
  <si>
    <t xml:space="preserve">מדובר בפיצויים שלא עברו התחשבנות מול רשות המיסים או ביתרות פיצויים שהעמית לא הודיע כיצד לפעול לגביהם. </t>
  </si>
  <si>
    <t xml:space="preserve">ערך פדיון כספי פיצויים ממעבידים קודמים ברצף זכויות  </t>
  </si>
  <si>
    <t>ערכים מוגדרים בלבד. 
השדה חובה במידה ובשדה "האם קיים מיופה כח" נבחר הערך "1 = כן". במקרה בו הערך הינו "2 = לא", יש להעביר null בשדה.</t>
  </si>
  <si>
    <t xml:space="preserve">ערכים מוגדרים בלבד. , 
עבור סוג מוצר "8 = פוליסת סיכון טהור קולקטיב", יש להעביר את הערך "2 = נספח (ריידר)". </t>
  </si>
  <si>
    <t>החברה המנהלת תעביר את מספר הפוליסה כפי שמתנהלת אצל המבטח</t>
  </si>
  <si>
    <t xml:space="preserve">1 = כן 
2 = לא 
(רלוונטי רק לסוגי מסלול ביטוח 1 או 2) </t>
  </si>
  <si>
    <r>
      <t xml:space="preserve">בפוליסה מסולקת יוצג סכום ביטוח מסולק. 
בפוליסות עדיף/יותר/מעולה יוצג סכום הצבירה שהוקפא.
השדה ישמש לדיווח עבור כיסוי יסודי בכל סוגי המסלולים (מבוקש, מספר משכורת וכו')
</t>
    </r>
    <r>
      <rPr>
        <u/>
        <sz val="12"/>
        <rFont val="Tahoma"/>
        <family val="2"/>
      </rPr>
      <t xml:space="preserve">עבור אכ"ע יסודי שאינו ריידר יש לדווח בשדה זה את הערך אפס. </t>
    </r>
    <r>
      <rPr>
        <sz val="12"/>
        <rFont val="Tahoma"/>
        <family val="2"/>
      </rPr>
      <t xml:space="preserve">
</t>
    </r>
  </si>
  <si>
    <t>תקרת גג חתם לאכ"ע</t>
  </si>
  <si>
    <t>תאריך עדכון סטטוס הפוליסה / החשבון</t>
  </si>
  <si>
    <t>בחירה מתוך רשימת ערכים:
1 = אישי 
2 = קבוצתי
3 = קיימים כיסויים מסוג אישי וגם מסוג קבוצתי
נדרש דיווח בשדה זה, במידה והערך בשדה "קיום כיסוי ביטוחי אצל מבטח חיצוני" הינו "1 = כן"</t>
  </si>
  <si>
    <t>בקרן פנסיה ותיקה הכוונה לחודש ביטוח ראשון.</t>
  </si>
  <si>
    <t>אחד מן הערכים הבאים:
1 = 1%
2 = 2%
3 = לא
הבהרה: המידע רלוונטי לכיסוי מסוג אכ"ע בלבד
(שדה הנמקה)</t>
  </si>
  <si>
    <t>אחד מן הערכים הבאים:
1 = כן
2 = לא
הבהרה: המידע רלוונטי לכיסוי מסוג אכ"ע בלבד
(שדה הנמקה)</t>
  </si>
  <si>
    <t xml:space="preserve">ערכים מוגדרים בלבד.
***
בקרן פנסיה חדשה המידע רלוונטי עבור כיסויים ביטוחיים שנרכשו אצל מבטח חיצוני לפי "תקנות הפיקוח על שרותים פיננסיים (קופת גמל) (כיסויים ביטוחיים בקופת גמל), תשע"ג - 2013".  </t>
  </si>
  <si>
    <t xml:space="preserve">בקרן פנסיה חדשה המידע רלוונטי עבור כיסויים ביטוחיים שנרכשו אצל מבטח חיצוני לפי "תקנות הפיקוח על שרותים פיננסיים (קופת גמל) (כיסויים ביטוחיים בקופת גמל), תשע"ג - 2013".  </t>
  </si>
  <si>
    <t xml:space="preserve">אופן תשלום סכום ביטוח (בכיסויים הכוללים חיסכון יירשם אופן תשלום סכום הביטוח למקרה מוות) </t>
  </si>
  <si>
    <t>הבהרה: במקרה של קיצור, התקופה שתוצג תהיה התקופה בפועל לאחר קיזוז הקיצור</t>
  </si>
  <si>
    <t>1 = רפואי
2 = מקצועי או תחביב
3 = לא משויך</t>
  </si>
  <si>
    <t xml:space="preserve">ערכים מוגדרים בלבד.
***
עבור גמל ופנסיה חדשה, מידע זה יועבר עבור כיסויים ביטוחיים שנרכשו אצל מבטח חיצוני לפי "תקנות הפיקוח על שרותים פיננסיים (קופת גמל) (כיסויים ביטוחיים בקופת גמל), התשע"ג - 2013".  </t>
  </si>
  <si>
    <t xml:space="preserve">עבור גמל ופנסיה חדשה, מידע זה יועבר עבור כיסויים ביטוחיים שנרכשו אצל מבטח חיצוני לפי "תקנות הפיקוח על שרותים פיננסיים (קופת גמל) (כיסויים ביטוחיים בקופת גמל), התשע"ג - 2013". </t>
  </si>
  <si>
    <t xml:space="preserve">תאריך חוקי. YYYYMMDD
עבור גמל ופנסיה חדשה, מידע זה יועבר עבור כיסויים ביטוחיים שנרכשו אצל מבטח חיצוני לפי "תקנות הפיקוח על שרותים פיננסיים (קופת גמל) (כיסויים ביטוחיים בקופת גמל), התשע"ג - 2013". </t>
  </si>
  <si>
    <t xml:space="preserve">החרגה: ככל שנבחר בשדה "סוג מוצר" ערך "5 = פוליסת חיסכון טהור", "8 = פוליסת סיכון טהור קולקטיב", "9 = קופת גמל להשקעה" או "10 = חיסכון לכל ילד", הרי שהנתונים בבלוק זה אינם רלוונטיים ואין להעבירו. 
עבור קופות גמל ופנסיה חדשה, מידע זה יועבר עבור כיסויים ביטוחיים שנרכשו אצל מבטח חיצוני לפי "תקנות הפיקוח על שירותים פיננסיים (קופת גמל)(כיסויים ביטוחיים בקופת גמל), התשע"ג-2013". </t>
  </si>
  <si>
    <t xml:space="preserve">תאריך חוקי. YYYYMMDD
השדה הינו חובה כאשר הערך בשדה "סוג ויתור שארים" שונה מ-0. </t>
  </si>
  <si>
    <t>מספר חודשי חברות מצטבר בקרן פנסיה ותיקה</t>
  </si>
  <si>
    <t xml:space="preserve">עבור קרנות פנסיה ותיקות אשר התקנון שלהן מבוסס על מנות פנסיה, חובה לספק את הנתון.  </t>
  </si>
  <si>
    <r>
      <t xml:space="preserve">אחוז חוקי, </t>
    </r>
    <r>
      <rPr>
        <sz val="12"/>
        <color rgb="FFFF0000"/>
        <rFont val="Tahoma"/>
        <family val="2"/>
      </rPr>
      <t xml:space="preserve">עבור קרנות פנסיה ותיקות  שהתקנון שלהן מבוסס על אחוזים, חובה לספק את הנתון.  </t>
    </r>
  </si>
  <si>
    <t>תחביבים / עיסוקים</t>
  </si>
  <si>
    <t xml:space="preserve">במקרה של בחירת ערך "3 = עיסוק ספציפי" בשדה "סוג עיסוק" בבלוק "פרטי כיסוי במוצר", חובה לציין מהו העיסוק (שדה הנמקה). </t>
  </si>
  <si>
    <t>ערכים:
1 = ח.פ
2 = ח.צ
3 = ת.ז 
4 = דרכון
5 = עוסק מורשה
7 = עמותה
8 = אגודה שיתופית
9 = חברה ממשלתית
10 = איגוד
11 = שותפות
12 = מספר בעל רישיון</t>
  </si>
  <si>
    <t>אחד מן הערכים הבאים:
1 = זכר
2 = נקבה
3 = לא ידוע</t>
  </si>
  <si>
    <r>
      <t xml:space="preserve">אחד מן הערכים הבאים:
1 = פעיל
2 = מוקפא/מסולק/לא פעיל
3 = מבוטל 
4 = ריסק זמני
</t>
    </r>
    <r>
      <rPr>
        <strike/>
        <sz val="11"/>
        <rFont val="Tahoma"/>
        <family val="2"/>
      </rPr>
      <t xml:space="preserve">5 = בתביעה  </t>
    </r>
    <r>
      <rPr>
        <sz val="11"/>
        <rFont val="Tahoma"/>
        <family val="2"/>
      </rPr>
      <t xml:space="preserve">
6 = חסום להפקדות (רק לגמל)
7 = תום תקופה
8 = ריסק זמני אוטומטי
9 = שמירת כיסוי ביטוחי 
10 = לא רלוונטי
לגבי ערך 3 - מבוטל: יכלול פוליסות או חשבונות שבוטלו בחודש הקלנדרי הקודם לתאריך הדיווח.
ערך = 8, ישמש במקרה של שמירת כיסוי לפי תקנה 4 (א.1) I163
ערך = 9, ישמש במקרה של שמירת כיסוי לפי תקנה 4 (א.2) בתקנות הפיקוח על שירותים פיננסיים (קופות גמל) (כיסויים ביטוחיים בקופות גמל), תשע"ג-2013*
ערך = 10, ישמש רק עבור פוליסות סיכון טהור קולקטיב</t>
    </r>
  </si>
  <si>
    <r>
      <t xml:space="preserve">ערכים מוגדרים בלבד.
לעניין ערך 1 = "פעיל", </t>
    </r>
    <r>
      <rPr>
        <sz val="12"/>
        <rFont val="Tahoma"/>
        <family val="2"/>
      </rPr>
      <t>כפי שמנוהל במערכות החברה</t>
    </r>
    <r>
      <rPr>
        <strike/>
        <sz val="12"/>
        <rFont val="Tahoma"/>
        <family val="2"/>
      </rPr>
      <t xml:space="preserve">
</t>
    </r>
    <r>
      <rPr>
        <sz val="12"/>
        <rFont val="Tahoma"/>
        <family val="2"/>
      </rPr>
      <t xml:space="preserve">
לעניין ערך 2 = "מוקפא/מסולק/לא פעיל", הדיווח ייעשה בהתאם לסטטוס הפוליסה/החשבון במערכות הגוף המוסדי.
לעניין ערך 6 = "חסום להפקדות", רלוונטי לקופת גמל לתגמולים ולקרן השתלמות בלבד, ומשמעותו היא שעמית איננו רשאי להפקיד כספים נוספים בחשבון.
לעניין ערך 5 שבוטל = במידה ויש תביעה בפוליסה, יוצג בלוק תביעות. 
ערך 10 חוקי רק עבור "סוג מוצר" = "8 = פוליסת סיכון טהור קולקטיב".</t>
    </r>
  </si>
  <si>
    <t>השדה לא ריק. 
אותיות מספרים וסימנים מיוחדים
קוד סוג תעודה הוא תז יש לבדוק ספרת ביקורת</t>
  </si>
  <si>
    <t>מבנה הפרשות</t>
  </si>
  <si>
    <t xml:space="preserve">לפי קידוד אחיד, כמוגדר בנספח ט' לחוזר מבנה אחיד. הקידוד יוצג במלוא ערכיו, כלומר, יועברו 30 ספרות. 
בקרנות פנסיה יצויין בשדה זה הקידוד האחיד כשהוא מכיל את מספר הח.פ של החברה ומספר מסלול הביטוח; יתר הספרות בקידוד יוצגו באמצעות אפסים. ככל שלא קיים בקרן מסלול ביטוח יש להזין את הערך 000 בחלק הרלוונטי לכך בקידוד (שלוש ספרות אחרונות). 
דוגמה לקידוד של קרן פנסיה: מס' ח.פ של חברה מנהלת של קרן פנסיה: 111111111, מספר מסלול ביטוח: 123. 111111111000000000000000000123.
</t>
  </si>
  <si>
    <t xml:space="preserve">פירוט המסלול - כללי, עתיר נכות, עתיר חיסכון וכד', כמוגדר בנספח ט' לחוזר מבנה אחיד. </t>
  </si>
  <si>
    <t xml:space="preserve">לפי קידוד אחיד, כמוגדר בנספח ט' לחוזר מבנה אחיד. הקידוד יוצג במלוא ערכיו, כלומר, יועברו 30 ספרות. ערכים בקידוד שאינם רלוונטיים לשדה זה, למעט מספר הח.פ של החברה, יוצגו על ידי אפסים. </t>
  </si>
  <si>
    <t xml:space="preserve">לפי קידוד אחיד, כמוגדר בנספח ט' לחוזר מבנה אחיד. </t>
  </si>
  <si>
    <t>לפי קידוד אחיד, כמוגדר בנספח ט' לחוזר מבנה אחיד. הקידוד יוצג במלוא ערכיו, כלומר, יועברו 30 ספרות. 
9 הספרות הראשונות יסמנו את מספר הח.פ של הגוף המוסדי, 14 הספרות הנוספות יסמנו את מספר אישור מס הכנסה של הקופה בקרנות פנסיה וקופות גמל או מספר מזהה של המוצר בחברות ביטוח. לאחר מכן יופיע מספר אישור מס הכנסה של מסלול ההשקעה בקרן הפנסיה או קופת הגמל וקוד מסלול ההשקעה בחברת הביטוח, מתוקנן ל-7 ספרות. 
דוגמה לקידוד אחיד של קרן פנסיה: מספר ח.פ של חברה מנהלת של קרן פנסיה: 111111111, מספר אישור מס הכנסה של הקופה: 22222222222222, מספר מסלול השקעה: 55555. 
אופן הצגת השדה יהיה: 111111111222222222222220055555. 
***</t>
  </si>
  <si>
    <t>לפי קידוד אחיד, כמוגדר בנספח ט' לחוזר מבנה אחיד. הקידוד יוצג במלוא ערכיו, כלומר, יועברו 30 ספרות. 
9 הספרות הראשונות יסמנו את מספר הח.פ של הגוף המוסדי, 14 הספרות הנוספות יסמנו את מספר אישור מס הכנסה של הקופה בקרנות פנסיה וקופות גמל או מספר מזהה של המוצר בחברות ביטוח. לאחר מכן יופיע מספר אישור מס הכנסה של מסלול ההשקעה בקרן הפנסיה או קופת הגמל וקוד מסלול ההשקעה בחברת הביטוח, מתוקנן ל-7 ספרות. 
דוגמה לקידוד אחיד של קרן פנסיה: מספר ח.פ של חברה מנהלת של קרן פנסיה: 111111111, מספר אישור מס הכנסה של הקופה: 22222222222222, מספר מסלול השקעה: 55555. 
אופן הצגת השדה יהיה: 111111111222222222222220055555. 
***</t>
  </si>
  <si>
    <t xml:space="preserve">לפי קידוד אחיד, כמוגדר בנספח ט' לחוזר מבנה אחיד. הקידוד יוצג במלוא ערכיו, כלומר, יועברו 30 ספרות. ערכים בקידוד שאינם רלוונטיים לשדה זה, למעט מספר הח.פ של החברה, יוצגו על ידי אפסים. 
בפוליסות ביטוח יצויין בשדה זה הקידוד האחיד של הביטוח היסודי ושל הנספחים ככל שקיימים. 
בקופות גמל יצוין בשדה זה הקידוד האחיד כשהוא מכיל את מספר הח.פ של החברה ומספר מס הכנסה של המוצר; יתר הספרות בקידוד יוצגו על ידי אפסים. 
בקרנות פנסיה יצויין בשדה זה הקידוד האחיד כשהוא מכיל את מספר הח.פ של החברה, מספר מס הכנסה, ומספר מסלול הביטוח, יתר הספרות בקידוד יוצגו באמצעות אפסים. 
דוגמה: מס' ח.פ של חברה מנהלת של קרן פנסיה: 111111111, מספר מס הכנסה: 222, מספר מסלול ביטוח: 123. 111111111000000000002220000123.
בקרן פנסיה, בקופת גמל ובקרן השתלמות יוחרגו לעניין זה חשבונות בהם הכיסוי נרכש אצל מבטח חיצוני על פי "תקנות הפיקוח על שרותים פיננסיים (קופת גמל) (כיסויים ביטוחיים בקופת גמל ), התשע"ג - 2013" שכן אז יש להציג בשדה זה את הקידוד כפי שקיים אצל המבטח. 
</t>
  </si>
  <si>
    <t xml:space="preserve">לפי קידוד אחיד, כמוגדר בנספח ט' לחוזר מבנה אחיד. הקידוד יוצג במלוא ערכיו, כלומר, יועברו 30 ספרות. ערכים בקידוד שאינם רלוונטיים לשדה זה, למעט מספר הח.פ של החברה, יוצגו על ידי אפסים. 
***
בשדה זה יש לחזור על הקידוד האחיד של הביטוח היסודי כפי שהוצג בשדה "מספר כיסוי אצל היצרן". </t>
  </si>
  <si>
    <t>לפי קידוד אחיד, כמוגדר בנספח ט' לחוזר מבנה אחיד. הקידוד יוצג במלוא ערכיו, כלומר, יועברו 30 ספרות. ערכים בקידוד שאינם רלוונטיים לשדה זה, למעט מספר הח.פ של החברה, יוצגו על ידי אפסים. 
יש לחזור על הנתון שהוזן בבלוק "זיהוי כיסוי" בשדה "מספר כיסוי אצל היצרן".
עבור כיסויים ביטוחיים שנרכשו אצל מבטח חיצוני לפי "תקנות הפיקוח על שרותים פיננסיים (קופת גמל)(כיסויים ביטוחיים בקופת גמל), התשע"ג - 2013" יוצג הקידוד האחיד כפי הקיים בחברת הביטוח.
***</t>
  </si>
  <si>
    <t xml:space="preserve">לפי קידוד אחיד, כמוגדר בנספח ט' לחוזר מבנה אחיד.  </t>
  </si>
  <si>
    <t>נתוני מוצר (יחיד)
NetuneiMutzar</t>
  </si>
  <si>
    <t>נתוני איש קשר מעסיק (מרובה)
IshKesherYeshutMaasik</t>
  </si>
  <si>
    <t>כתובת למשלוח (יחיד)
KtovetLemishloach</t>
  </si>
  <si>
    <t>פירוט הפקדה אחרונה (מרובה)
 PerutHafkadaAchrona</t>
  </si>
  <si>
    <t>פירוט הפקדות מתחילת השנה
 (מרובה)
 PerutHafkadotMetchilatShana</t>
  </si>
  <si>
    <t>בחירה מתוך רשימת ערכים:
1 =משיכה
2 = ניוד
3 = תיקון 
(ערך 3 ישמש במקרה בו חברה מנהלת ביצעה החזר לעמית בגין תיקון, כגון: תיקון דמי ניהול, החזר פרמיה וכדומה)</t>
  </si>
  <si>
    <t>סכומי ביטוח יסודי
(יחיד)
SchumeiBituahYesodi</t>
  </si>
  <si>
    <t xml:space="preserve">מטרת הבלוק: הצגת פרטים נוספים הרלוונטיים לביטוח היסודי בפוליסה והצגת פרטים הרלוונטים לריידר בפוליסה, ככל שקיים. נוסף על כך בבלוק מוצג מידע לגבי כיסוי ביטוחי בקרן פנסיה.  
ככל שנבחר בשדה "סוג מוצר" ערך "5 = פוליסת חיסכון טהור", "8 = פוליסת סיכון טהור קולקטיב", "9 = קופת גמל להשקעה", או "10 = חיסכון לכל ילד" אין להעביר בלוק זה. 
עבור קופות גמל, קרנות השתלמות, קרן פנסיה חדשה, חובה להעביר את הבלוק במקרים בהם עבור סוגי מוצרים אלו, בשדה "קיום כיסוי ביטוחי אצל מבטח חיצוני" בבלוק "חשבון או פוליסה", נרשם הערך "1 = כן" ועל פי שדה "כיסוי אישי/קבוצתי" קיים כיסוי ביטוחי מסוג "אישי" (הערך בשדה = 1) או "קיימים כיסויים מסוג אישי וגם מסוג קבוצתי" (הערך בשדה = 3). </t>
  </si>
  <si>
    <r>
      <t xml:space="preserve">***
</t>
    </r>
    <r>
      <rPr>
        <sz val="12"/>
        <color rgb="FFFF0000"/>
        <rFont val="Tahoma"/>
        <family val="2"/>
      </rPr>
      <t>הערך בשדה זה ידווח בהתאם לתדירות המופיעה בשדה "תדירות תשלום" שבבלוק "נתוני גבייה".</t>
    </r>
  </si>
  <si>
    <t>תחביבים (מרובה)
Miktsoa-Isuk-Tachviv</t>
  </si>
  <si>
    <r>
      <t xml:space="preserve">מטרת הבלוק: מטרת בלוק זה להציג את פרטי ההפקדה </t>
    </r>
    <r>
      <rPr>
        <sz val="12"/>
        <color rgb="FFFF0000"/>
        <rFont val="Tahoma"/>
        <family val="2"/>
      </rPr>
      <t xml:space="preserve">האחרונה בגין חודש הייחוס המאוחר ביותר ששוערך וקיימת אצל הגוף  המוסדי. </t>
    </r>
    <r>
      <rPr>
        <sz val="12"/>
        <rFont val="Tahoma"/>
        <family val="2"/>
      </rPr>
      <t xml:space="preserve">
החרגה: ככל שנבחר בשדה "סטטוס הפוליסה/חשבון" אשר בבלוק הנתונים "חשבון או פוליסה" ערך "2 = מוקפא/מסולק/לא פעיל", הנתונים בבלוק זה אינם רלוונטיים ואין להעבירו. 
</t>
    </r>
  </si>
  <si>
    <t>SCHUM_SHEUR</t>
  </si>
  <si>
    <t>אחד מן הערכים הבאים:
1 = סכום ביטוח
2 = שיעור ביטוח
(שדה הנמקה)</t>
  </si>
  <si>
    <t>האם סכום הביטוח נקבע לפי סכום או שיעור</t>
  </si>
  <si>
    <r>
      <t xml:space="preserve">שדה חדש </t>
    </r>
    <r>
      <rPr>
        <b/>
        <sz val="12"/>
        <color rgb="FF00B050"/>
        <rFont val="Tahoma"/>
        <family val="2"/>
      </rPr>
      <t>עודכנה עדיפות והבהרה</t>
    </r>
  </si>
  <si>
    <r>
      <rPr>
        <b/>
        <sz val="12"/>
        <rFont val="Tahoma"/>
        <family val="2"/>
      </rPr>
      <t xml:space="preserve">שדה חדש - </t>
    </r>
    <r>
      <rPr>
        <b/>
        <sz val="12"/>
        <color rgb="FF00B050"/>
        <rFont val="Tahoma"/>
        <family val="2"/>
      </rPr>
      <t>עודכנה עדיפות והבהרה</t>
    </r>
  </si>
  <si>
    <t xml:space="preserve">ערכים מוגדרים בלבד. 
*** 
</t>
  </si>
  <si>
    <r>
      <t xml:space="preserve">אחד מן הערכים הבאים:
1 = 24 חודשים
2 = 36 חודשים
3 = 48 חודשים
4 = 60 חודשים
</t>
    </r>
    <r>
      <rPr>
        <sz val="12"/>
        <color rgb="FF00B050"/>
        <rFont val="Tahoma"/>
        <family val="2"/>
      </rPr>
      <t>5 = לכל התקופה</t>
    </r>
    <r>
      <rPr>
        <sz val="12"/>
        <color rgb="FFFF0000"/>
        <rFont val="Tahoma"/>
        <family val="2"/>
      </rPr>
      <t xml:space="preserve">
הבהרה: המידע רלוונטי לכיסוי מסוג אכ"ע בלבד
(שדה הנמקה)</t>
    </r>
  </si>
  <si>
    <r>
      <t xml:space="preserve">שדה חדש - </t>
    </r>
    <r>
      <rPr>
        <b/>
        <sz val="12"/>
        <color rgb="FF00B050"/>
        <rFont val="Tahoma"/>
        <family val="2"/>
      </rPr>
      <t>נוסף ערך לשדה</t>
    </r>
  </si>
  <si>
    <r>
      <t xml:space="preserve">אחד מן הערכים הבאים:
1 = הנחה לכל תקופת הביטוח
2 = הנחה לתקופה קצובה
3 = הנחה למשך תקופת העבודה אצל המעסיק
4 = לא ניתנה הנחה
</t>
    </r>
    <r>
      <rPr>
        <sz val="12"/>
        <color rgb="FF00B050"/>
        <rFont val="Tahoma"/>
        <family val="2"/>
      </rPr>
      <t>5 = הנחה לתקופה קצובה המותנית במעסיק ספציפי</t>
    </r>
    <r>
      <rPr>
        <sz val="12"/>
        <color rgb="FFFF0000"/>
        <rFont val="Tahoma"/>
        <family val="2"/>
      </rPr>
      <t xml:space="preserve">
(שדה הנמקה)
</t>
    </r>
  </si>
  <si>
    <r>
      <t>שדה חדש -</t>
    </r>
    <r>
      <rPr>
        <b/>
        <sz val="12"/>
        <color rgb="FF00B050"/>
        <rFont val="Tahoma"/>
        <family val="2"/>
      </rPr>
      <t xml:space="preserve"> נוסף ערך לשדה</t>
    </r>
  </si>
  <si>
    <r>
      <t xml:space="preserve">שדה חדש - </t>
    </r>
    <r>
      <rPr>
        <b/>
        <sz val="12"/>
        <color rgb="FF00B050"/>
        <rFont val="Tahoma"/>
        <family val="2"/>
      </rPr>
      <t>עודכנה ההבהרה</t>
    </r>
  </si>
  <si>
    <r>
      <t xml:space="preserve">בלוק חדש - </t>
    </r>
    <r>
      <rPr>
        <b/>
        <sz val="12"/>
        <color rgb="FF00B050"/>
        <rFont val="Tahoma"/>
        <family val="2"/>
      </rPr>
      <t>עודכנה הבהרה ועדיפות השדה</t>
    </r>
  </si>
  <si>
    <r>
      <t>ערך בשקלים. י</t>
    </r>
    <r>
      <rPr>
        <strike/>
        <sz val="12"/>
        <color rgb="FF00B050"/>
        <rFont val="Tahoma"/>
        <family val="2"/>
      </rPr>
      <t xml:space="preserve">ש להציג את הערך במונחים שנתיים. </t>
    </r>
  </si>
  <si>
    <r>
      <t xml:space="preserve">בלוק חדש - </t>
    </r>
    <r>
      <rPr>
        <b/>
        <sz val="12"/>
        <color rgb="FF00B050"/>
        <rFont val="Tahoma"/>
        <family val="2"/>
      </rPr>
      <t>עודכנה הבהרה</t>
    </r>
  </si>
  <si>
    <r>
      <t xml:space="preserve">תאריך חוקי. YYYYMMDD
</t>
    </r>
    <r>
      <rPr>
        <sz val="12"/>
        <color rgb="FF00B050"/>
        <rFont val="Tahoma"/>
        <family val="2"/>
      </rPr>
      <t>כאשר לא נקבע מוטב יש להעביר NULL בשדה זה. אין להעביר תאריכים שאינם ואלדיים.</t>
    </r>
  </si>
  <si>
    <t>שם קופה מעבירה</t>
  </si>
  <si>
    <t>SHEM-KOPA-MAAVIRA</t>
  </si>
  <si>
    <t>שם קופה מקבלת</t>
  </si>
  <si>
    <t>SHEM-KOPA-MEKABELET</t>
  </si>
  <si>
    <t>MOED-KOVEA</t>
  </si>
  <si>
    <t>המועד הקובע בגין הניוד</t>
  </si>
  <si>
    <t xml:space="preserve">עילת העברה חלקית </t>
  </si>
  <si>
    <t>ILAT-HAAVARA</t>
  </si>
  <si>
    <t>קופה מקבלת</t>
  </si>
  <si>
    <t>KOD-MEZAHE-KOPA-MEKABELET</t>
  </si>
  <si>
    <t>קופה מעבירה</t>
  </si>
  <si>
    <t>KOD-MEZAHE-KOPA-MAAVIRA</t>
  </si>
  <si>
    <t>עוכנה הבהרה</t>
  </si>
  <si>
    <t>MEMOTZA-TOTAL-DMEI-NIHUL-HAFKADA</t>
  </si>
  <si>
    <r>
      <t xml:space="preserve">חברה מנהלת תעביר דיווח בבלוק זה אך ורק לגבי חודשים בהם קיימות תנועות מסוג זה.
נוסף על כך, חברה מנהלת תעביר בבלוק זה דיווח בגין </t>
    </r>
    <r>
      <rPr>
        <strike/>
        <sz val="12"/>
        <color rgb="FF00B050"/>
        <rFont val="Tahoma"/>
        <family val="2"/>
      </rPr>
      <t xml:space="preserve">שישה </t>
    </r>
    <r>
      <rPr>
        <b/>
        <sz val="12"/>
        <color rgb="FF00B050"/>
        <rFont val="Tahoma"/>
        <family val="2"/>
      </rPr>
      <t>12</t>
    </r>
    <r>
      <rPr>
        <sz val="12"/>
        <rFont val="Tahoma"/>
        <family val="2"/>
      </rPr>
      <t xml:space="preserve"> החודשים שקדמו לחודש שלגביו הועבר הדיווח, לכל הפחות. למען הסר ספק יובהר כי דיווח כאמור יועבר גם בגין שנת מס הקודמת לשנת המס לגביה הועבר הדיווח. 
החרגות: ככל שבשדה "סוג מוצר" נבחר ערך "6 = פוליסת סיכון טהור", "7 = ביטוח חיים משכנתא", או "8 = פוליסת סיכון טהור קולקטיב", הרי שבלוק זה איננו רלוונטי ואין להעבירו.</t>
    </r>
  </si>
  <si>
    <r>
      <t xml:space="preserve">אחוז חוקי
</t>
    </r>
    <r>
      <rPr>
        <sz val="12"/>
        <color rgb="FF00B050"/>
        <rFont val="Tahoma"/>
        <family val="2"/>
      </rPr>
      <t xml:space="preserve">השדה הינו חובה כאשר הערך בשדה "האם סכום הביטוח נקבע לפי סכום או שיעור" בבלוק "פרטי כיסוי במוצר" = 2 </t>
    </r>
    <r>
      <rPr>
        <sz val="12"/>
        <color rgb="FFFF0000"/>
        <rFont val="Tahoma"/>
        <family val="2"/>
      </rPr>
      <t xml:space="preserve">
</t>
    </r>
  </si>
  <si>
    <r>
      <t xml:space="preserve">נומרי &gt;=0
</t>
    </r>
    <r>
      <rPr>
        <sz val="12"/>
        <color rgb="FF00B050"/>
        <rFont val="Tahoma"/>
        <family val="2"/>
      </rPr>
      <t xml:space="preserve">השדה הינו חובה כאשר הערך בשדה "האם סכום הביטוח נקבע לפי סכום או שיעור" בבלוק "פרטי כיסוי במוצר" = 1 </t>
    </r>
  </si>
  <si>
    <t xml:space="preserve">עדכון הבהרה </t>
  </si>
  <si>
    <r>
      <t xml:space="preserve">נומרי &gt;= 0
***
</t>
    </r>
    <r>
      <rPr>
        <sz val="12"/>
        <color rgb="FFFF0000"/>
        <rFont val="Tahoma"/>
        <family val="2"/>
      </rPr>
      <t xml:space="preserve">יש לדווח בהתאם להנחיות בחוזר "מסמך הנמקה" </t>
    </r>
  </si>
  <si>
    <t>בחירה מתוך רשימת ערכים:
1 = כן
2 = לא
(שדה הנמקה)</t>
  </si>
  <si>
    <t xml:space="preserve">שדה חדש </t>
  </si>
  <si>
    <t xml:space="preserve">עודכנה הבהרה לבלוק </t>
  </si>
  <si>
    <t xml:space="preserve">לפי הוראות קידוד אחיד, כמוגדר בנספח ט' לחוזר מבנה אחיד.
א. כשיש כמה תביעות בגין כמה כיסויים יש לחזור עבור כל כיסוי על כל נתוני הבלוק.
ב. כאשר יש תביעה אחת בגין כמה כיסויים יש לרשום את אותו מספר תביעה בגין כל כיסוי, או כנהוג בחברה.
לדוגמא: א.כ.ע. שקיים ב 2 פוליסות – יופיע אותו מספר תביעה.
</t>
  </si>
  <si>
    <t xml:space="preserve">אחד מן הערכים הבאים:
1 = בעל הפוליסה
2 = העמית המבוטח
 3= תשלום משותף
</t>
  </si>
  <si>
    <r>
      <t xml:space="preserve">הערכים האפשריים הם:
1 = עובד
2 = מעסיק נוכחי 
3 = מעסיק קודם
4 = ביטוח לאומי
5 = הפקדת הורים 
</t>
    </r>
    <r>
      <rPr>
        <sz val="12"/>
        <color rgb="FF00B050"/>
        <rFont val="Tahoma"/>
        <family val="2"/>
      </rPr>
      <t>6 = ניוד כספים</t>
    </r>
  </si>
  <si>
    <r>
      <t>השדה יכיל:
א. GIL-PRISHA, עבור יתרות לתום תקופה יחולו ההנחיות לפי חוזר "מסמך</t>
    </r>
    <r>
      <rPr>
        <sz val="12"/>
        <color rgb="FFFF0000"/>
        <rFont val="Tahoma"/>
        <family val="2"/>
      </rPr>
      <t xml:space="preserve"> הנמקה</t>
    </r>
    <r>
      <rPr>
        <sz val="12"/>
        <rFont val="Tahoma"/>
        <family val="2"/>
      </rPr>
      <t xml:space="preserve">". 
ב. כאשר גיל הפרישה אפשרי בין הגילאים 60 ל-70, עבור כל שנה מגיל 60 עד 70 חובה להעביר את כל האופציות </t>
    </r>
    <r>
      <rPr>
        <sz val="12"/>
        <color rgb="FF00B050"/>
        <rFont val="Tahoma"/>
        <family val="2"/>
      </rPr>
      <t xml:space="preserve">האפשריות </t>
    </r>
    <r>
      <rPr>
        <sz val="12"/>
        <rFont val="Tahoma"/>
        <family val="2"/>
      </rPr>
      <t>תחת kupa.
כשדמי הניהול משתנים לפי מספר פרמטרים התחזית תינתן בין הגילאים 60 עד 70 כל שנה, אך לא יותר מתום תקופת התוכנית.
כשדמי הניהול המשתנים משתנים לפי פרמטר אחד, התחזית תינתן לתום תקופת התוכנית.</t>
    </r>
  </si>
  <si>
    <t>ממוצע שיעור דמי ניהול מההפקדה בפועל ב-12 החודשים האחרונים</t>
  </si>
  <si>
    <t>ממוצע דמי ניהול שנגבו מההפקדה בפועל ב-12 החודשים האחרונים</t>
  </si>
  <si>
    <t>MEMOTZA-SHEUR-DMEI-NIHUL-HAFKADA</t>
  </si>
  <si>
    <t>אחוז הגדלת גג חתם לאכ"ע</t>
  </si>
  <si>
    <t>ACHUZ-HAGDALAT-GAG-HATAM-O-K-A</t>
  </si>
  <si>
    <t xml:space="preserve">שדה חדש - עבר מבלוק "סכומי ביטוח יסודי" </t>
  </si>
  <si>
    <t xml:space="preserve">ערכים מוגדרים בלבד.
חברה מנהלת נדרשת לוודא כי קיימת התאמה בין סוג המוצר שהוגדר בשדה זה לבין שם הקובץ כמוגדר בנספח ו' לחוזר מבנה אחיד. 
ערך 8 אפשרי רק עבור חברות ביטוח. 
הערה: עבור "קופת גמל לדירה שלישית" יש להשתמש בערך "9 = קופת גמל להשקעה". </t>
  </si>
  <si>
    <t xml:space="preserve">תאריך חוקי. YYYYMMDD
בקרן פנסיה חדשה עבור סטטוס לא פעיל השדה אינו רלוונטי, בשאר המקרים חובה לדווח שדה זה. </t>
  </si>
  <si>
    <r>
      <t xml:space="preserve">תאריך חוקי. YYYYMMDD
***
</t>
    </r>
    <r>
      <rPr>
        <sz val="12"/>
        <color rgb="FF00B050"/>
        <rFont val="Tahoma"/>
        <family val="2"/>
      </rPr>
      <t xml:space="preserve">עבור ניוד, תאריך הערך יהיה מועד העברת הכספים. </t>
    </r>
  </si>
  <si>
    <t xml:space="preserve">עבור ניוד, יש להעביר בשדה זה את מועד העברת הכספים. </t>
  </si>
  <si>
    <r>
      <t xml:space="preserve">אותיות מספרים וסימנים מיוחדים.
בקופות גמל יוצג שם קופת הגמל.
בקרנות פנסיה יצויין שם מסלול הביטוח </t>
    </r>
    <r>
      <rPr>
        <sz val="12"/>
        <color rgb="FFFF0000"/>
        <rFont val="Tahoma"/>
        <family val="2"/>
      </rPr>
      <t>שם הכיסוי יוצג כפי שקיים בנספח תנאי הפוליסה</t>
    </r>
  </si>
  <si>
    <t>תוקנה ההבהרה מאחר והיה אזכור ישן למספר שדה</t>
  </si>
  <si>
    <t>פרמיה חודשית צפויה לתקופה</t>
  </si>
  <si>
    <r>
      <t xml:space="preserve">תואם לגרסא שאיתה עובדים.
גרסה קודמת (מיום 24 באפריל 2013 ועד יום 16 למרץ 2014): 003
גרסה קודמת (מיום 16 במרץ 2014): 004
גרסה קודמת (מיום 01 בנובמבר 2015): 005
גרסא קודמת (מיום 01 בפברואר 2016): 006
גרסה קודמת (מיום 22 באפריל 2018): 007
</t>
    </r>
    <r>
      <rPr>
        <sz val="12"/>
        <color rgb="FF00B050"/>
        <rFont val="Tahoma"/>
        <family val="2"/>
      </rPr>
      <t>גרסה נוכחית (מיום 21 ביוני 2020): 008</t>
    </r>
  </si>
  <si>
    <r>
      <t xml:space="preserve">אחד מן הערכים הבאים:
0 = לא רלוונטי
1 = רווק/ה
2 = נשוי/אה
3 = גרוש/ה
4 = אלמן/נה
5 = לא ידוע
</t>
    </r>
    <r>
      <rPr>
        <sz val="12"/>
        <color rgb="FFFF0000"/>
        <rFont val="Tahoma"/>
        <family val="2"/>
      </rPr>
      <t>6  = ידוע/ה בציבור</t>
    </r>
  </si>
  <si>
    <t>נוסף ערך עבור ידוע/ה בציבור</t>
  </si>
  <si>
    <r>
      <rPr>
        <strike/>
        <sz val="12"/>
        <rFont val="Tahoma"/>
        <family val="2"/>
      </rPr>
      <t xml:space="preserve">קיימים כספי תיקון 19ץ </t>
    </r>
    <r>
      <rPr>
        <sz val="12"/>
        <color rgb="FFFF0000"/>
        <rFont val="Tahoma"/>
        <family val="2"/>
      </rPr>
      <t>האם קיימים כספים פטורים בהתאם לפקודת מס הכנסה</t>
    </r>
  </si>
  <si>
    <t>עודכן שם השדה בעברית</t>
  </si>
  <si>
    <r>
      <t xml:space="preserve">אחד מן הערכים הבאים: 
1 = מאושר
2 = נדחה
3 = בבירור היצרן
4 = בבירור משפטי
5 = שולמה והסתיימה
6 = אחר 
</t>
    </r>
    <r>
      <rPr>
        <strike/>
        <sz val="12"/>
        <rFont val="Tahoma"/>
        <family val="2"/>
      </rPr>
      <t>ידווחו רק תביעות פתוחות ותביעות שנסגרו בחודש הדיווח.</t>
    </r>
    <r>
      <rPr>
        <sz val="12"/>
        <rFont val="Tahoma"/>
        <family val="2"/>
      </rPr>
      <t xml:space="preserve">
תביעות שאושרו וטרם החלו להשתלם למבוטח או תביעות שאושרו ונמצאות בתהליך תשלום, יועברו כקוד 1, עד מועד סיום התשלום.   </t>
    </r>
  </si>
  <si>
    <t>הבהרה שנמחקה הועברה לרמת הבלוק</t>
  </si>
  <si>
    <r>
      <t xml:space="preserve">עודכנה הפנייה לחוזר "מסמך הנמקה"
</t>
    </r>
    <r>
      <rPr>
        <b/>
        <sz val="12"/>
        <color rgb="FFFF0000"/>
        <rFont val="Tahoma"/>
        <family val="2"/>
      </rPr>
      <t>עודכן טווח הגילאים לדיווח</t>
    </r>
  </si>
  <si>
    <t>עודכנה עדיפות גמל ל-4. עודכנה הפניה למסמך הנמקה</t>
  </si>
  <si>
    <t>נוסף ערך עבור ניוד כספים</t>
  </si>
  <si>
    <r>
      <t xml:space="preserve">1 = פיצויים
2 = תגמולים עובד 
3 = תגמולים מעביד
4 = תגמולים47
5 = אבדן כושר עבודה
6 = שונות עובד
7 = שונות מעביד
8 = קה"ש עובד  
9 = קה"ש מעביד
10 = תגמולים פרט
12 = חיסכון לכל ילד </t>
    </r>
    <r>
      <rPr>
        <sz val="12"/>
        <color rgb="FF00B050"/>
        <rFont val="Tahoma"/>
        <family val="2"/>
      </rPr>
      <t xml:space="preserve">
</t>
    </r>
    <r>
      <rPr>
        <sz val="12"/>
        <rFont val="Tahoma"/>
        <family val="2"/>
      </rPr>
      <t>ערך 10 מיועד לפוליסה שנמכרה אגב מכירה פנסיונית או כספים פרטיים במסגרת הפוליסה/ חשבון כגון: כספי פיצויים פטורים</t>
    </r>
  </si>
  <si>
    <r>
      <t xml:space="preserve">***
</t>
    </r>
    <r>
      <rPr>
        <sz val="12"/>
        <color rgb="FF00B050"/>
        <rFont val="Tahoma"/>
        <family val="2"/>
      </rPr>
      <t/>
    </r>
  </si>
  <si>
    <t>נוספו ערכים</t>
  </si>
  <si>
    <t>אחוז חוקי. 
החישוב יכלול אך ורק הפקדות שנוכה מהן דמי ניהול</t>
  </si>
  <si>
    <t>החישוב יכלול אך ורק הפקדות שנוכה מהן דמי ניהול</t>
  </si>
  <si>
    <t>ערך בשקלים חדשים, הערך יכלול את תוספות החיתום ואת ההנחה שניתנה (נטו). יש להציג את הפרמיה במונחים חודשיים</t>
  </si>
  <si>
    <r>
      <t xml:space="preserve">עבור הפקדת ביטוח לאומי ב"חיסכון לכל ילד" יועברו ערכים בשדה זה
</t>
    </r>
    <r>
      <rPr>
        <sz val="12"/>
        <color rgb="FF00B050"/>
        <rFont val="Tahoma"/>
        <family val="2"/>
      </rPr>
      <t>יש להציג גם את ההפקדות שבוצעו במסגרת חשבונות שנוידו לחשבון זה בשנה הנוכחית</t>
    </r>
  </si>
  <si>
    <t>יש להציג גם את ההפקדות שבוצעו במסגרת חשבונות שנוידו לחשבון זה בשנה הנוכחית</t>
  </si>
  <si>
    <r>
      <t xml:space="preserve">שיעור כיסוי ביטוחי ליתום של עמית </t>
    </r>
    <r>
      <rPr>
        <strike/>
        <sz val="12"/>
        <color rgb="FF00B050"/>
        <rFont val="Tahoma"/>
        <family val="2"/>
      </rPr>
      <t xml:space="preserve">פעיל </t>
    </r>
    <r>
      <rPr>
        <sz val="12"/>
        <rFont val="Tahoma"/>
        <family val="2"/>
      </rPr>
      <t>במסלול ביטוח</t>
    </r>
  </si>
  <si>
    <r>
      <t xml:space="preserve">קצבת שארים לאלמן/ת עמית </t>
    </r>
    <r>
      <rPr>
        <strike/>
        <sz val="12"/>
        <color rgb="FF00B050"/>
        <rFont val="Tahoma"/>
        <family val="2"/>
      </rPr>
      <t>פעיל</t>
    </r>
    <r>
      <rPr>
        <sz val="12"/>
        <rFont val="Tahoma"/>
        <family val="2"/>
      </rPr>
      <t xml:space="preserve"> לפי מסלול ביטוח </t>
    </r>
  </si>
  <si>
    <r>
      <t xml:space="preserve">קצבת שארים ליתום של עמית </t>
    </r>
    <r>
      <rPr>
        <strike/>
        <sz val="12"/>
        <color rgb="FF00B050"/>
        <rFont val="Tahoma"/>
        <family val="2"/>
      </rPr>
      <t xml:space="preserve">פעיל </t>
    </r>
    <r>
      <rPr>
        <sz val="12"/>
        <rFont val="Tahoma"/>
        <family val="2"/>
      </rPr>
      <t>לפי מסלול ביטוח</t>
    </r>
  </si>
  <si>
    <r>
      <t xml:space="preserve">קצבת שארים להורה נתמך של עמית </t>
    </r>
    <r>
      <rPr>
        <strike/>
        <sz val="12"/>
        <color rgb="FF00B050"/>
        <rFont val="Tahoma"/>
        <family val="2"/>
      </rPr>
      <t xml:space="preserve">פעיל </t>
    </r>
    <r>
      <rPr>
        <sz val="12"/>
        <rFont val="Tahoma"/>
        <family val="2"/>
      </rPr>
      <t xml:space="preserve">לפי מסלול ביטוח </t>
    </r>
  </si>
  <si>
    <r>
      <t xml:space="preserve">שיעור כיסוי ביטוחי לאלמן/ת עמית </t>
    </r>
    <r>
      <rPr>
        <strike/>
        <sz val="12"/>
        <color rgb="FF00B050"/>
        <rFont val="Tahoma"/>
        <family val="2"/>
      </rPr>
      <t>פעיל</t>
    </r>
    <r>
      <rPr>
        <sz val="12"/>
        <rFont val="Tahoma"/>
        <family val="2"/>
      </rPr>
      <t xml:space="preserve"> במסלול ביטוח</t>
    </r>
  </si>
  <si>
    <r>
      <t xml:space="preserve">שיעור כיסוי ביטוחי להורה נתמך של עמית </t>
    </r>
    <r>
      <rPr>
        <strike/>
        <sz val="12"/>
        <color rgb="FF00B050"/>
        <rFont val="Tahoma"/>
        <family val="2"/>
      </rPr>
      <t>פעיל</t>
    </r>
  </si>
  <si>
    <t xml:space="preserve"> נדרש  לדווח כיסוי ביטוח רק עבור עמית מבוטח (לרבות ריסק זמני).</t>
  </si>
  <si>
    <t>בכל הבלוק, נמחקה ההתייחסות לעמית פעיל ועודכנה הבהרה בראש הבלוק</t>
  </si>
  <si>
    <t>MOED-KOVEA-NIUD</t>
  </si>
  <si>
    <r>
      <t xml:space="preserve">YYYYMM
</t>
    </r>
    <r>
      <rPr>
        <sz val="12"/>
        <color rgb="FF00B050"/>
        <rFont val="Tahoma"/>
        <family val="2"/>
      </rPr>
      <t>יכול להיות חודש נוכחי או עתידי</t>
    </r>
  </si>
  <si>
    <r>
      <t xml:space="preserve">ערך בשקלים. </t>
    </r>
    <r>
      <rPr>
        <b/>
        <sz val="12"/>
        <color rgb="FF00B050"/>
        <rFont val="Tahoma"/>
        <family val="2"/>
      </rPr>
      <t>במונחים חודשיים</t>
    </r>
  </si>
  <si>
    <t>השדה נמחק</t>
  </si>
  <si>
    <t>עודכנה ההבהרה</t>
  </si>
  <si>
    <r>
      <t xml:space="preserve">הבהרה: יש לדווח בלוק תביעות גם במקרה של תביעה בגין ביטוח קולקטיב ומטריות, בהתאם למידע הקיים בבלוק מטריות ("מטריות/ב. קולק' קשור").
</t>
    </r>
    <r>
      <rPr>
        <b/>
        <sz val="12"/>
        <color rgb="FF00B050"/>
        <rFont val="Tahoma"/>
        <family val="2"/>
      </rPr>
      <t xml:space="preserve">ידווחו רק תביעות פתוחות ותביעות שנסגרו בחודש הדיווח, בכל שאר המקרים יש לדווח בבלוק כי לא קיימת תביעה. </t>
    </r>
  </si>
  <si>
    <r>
      <t xml:space="preserve">ערכים חוקיים:
</t>
    </r>
    <r>
      <rPr>
        <strike/>
        <sz val="12"/>
        <color rgb="FFFF0000"/>
        <rFont val="Tahoma"/>
        <family val="2"/>
      </rPr>
      <t>0,  60-70.</t>
    </r>
    <r>
      <rPr>
        <sz val="12"/>
        <rFont val="Tahoma"/>
        <family val="2"/>
      </rPr>
      <t xml:space="preserve"> </t>
    </r>
    <r>
      <rPr>
        <b/>
        <sz val="12"/>
        <color rgb="FFFF0000"/>
        <rFont val="Tahoma"/>
        <family val="2"/>
      </rPr>
      <t>מגיל הפרישה האפשרי בחשבון או מהגיל הנוכחי (המאוחר מביניהם) ועד גיל 70, ובמקרה שעבר את גיל 70, יש לדווח את גילו הנוכחי,</t>
    </r>
    <r>
      <rPr>
        <sz val="12"/>
        <rFont val="Tahoma"/>
        <family val="2"/>
      </rPr>
      <t xml:space="preserve"> כולל מספרים עשרוניים, לדוגמה: 63.33 (63 וארבעה חודשים). 
*** 
דוגמאות: 
1. המבוטח בן 66 עדין עובד ומחזיק בפוליסת ביטוח שניתן לקבל ממנה קצבה החל מגיל 65. 
נדרש לפרט את הפרמטרים בבלוק שמושפעים מגיל הפרישה, מגיל 66 עד לגיל 70 (יועבר בלוק מרובה - חמישה מופעים עבור הגילאים: 66,67,68,69,70) 
2. המבוטח בן 64 עדין עובד ומחזיק בפוליסת ביטוח שניתן לקבל ממנה קצבה החל מגיל 65. 
נדרש לפרט את הפרמטרים בבלוק שמושפעים מגיל הפרישה מגיל 65 עד לגיל 70 (יועבר בלוק מרובה - שישה מופעים עבור הגילאים: 65,66,67,68,69,70)
3. המבוטח בן 71 עדין עובד ומחזיק בפוליסת ביטוח שניתן לקבל ממנה קצבה החל מגיל 65. 
נדרש להציג את הפרמטרים בבלוק לגיל 71. </t>
    </r>
  </si>
  <si>
    <t xml:space="preserve">1 = שכיר
2 = עצמאי
3 = בעל שליטה
4 = פרט
הערה:
1. אם נבחר ערך 2 = עצמאי, 3 = בעל שליטה או 4 = פרט, אין להעביר את המידע בשדה "סטטוס מעסיק" בבלוק זה. 
2. ערך 4 מיועד לפוליסה שנמכרה אגב מכירה פנסיונית או כספים פרטיים במסגרת הפוליסה/ חשבון כגון: כספי פיצויים פטורים.
</t>
  </si>
  <si>
    <r>
      <t xml:space="preserve">1 = שוטפת
2 = חד פעמית
</t>
    </r>
    <r>
      <rPr>
        <sz val="12"/>
        <color rgb="FFFF0000"/>
        <rFont val="Tahoma"/>
        <family val="2"/>
      </rPr>
      <t>3 = ניוד כספים</t>
    </r>
  </si>
  <si>
    <r>
      <t xml:space="preserve">מטרת הבלוק: מטרת בלוק זה להציג את פירוט ההפקדות לחשבון הלקוח, תוך מתן התייחסות לסוג ההפקדה (הון/קצבה/משלמת/לא משלמת), לרכיב ההפרשה הרלוונטי, לגורם המשלם ולסה"כ הסכום ששולם.
הערה: חברה מנהלת תעביר דיווח בבלוק זה אך ורק לגבי חודשים בהם הופקדו תשלומים לחשבון העמית בקופת הגמל. 
נוסף על כך, חברה מנהלת תעביר בבלוק זה דיווח בגין </t>
    </r>
    <r>
      <rPr>
        <strike/>
        <sz val="12"/>
        <color rgb="FF00B050"/>
        <rFont val="Tahoma"/>
        <family val="2"/>
      </rPr>
      <t>שישה</t>
    </r>
    <r>
      <rPr>
        <sz val="12"/>
        <rFont val="Tahoma"/>
        <family val="2"/>
      </rPr>
      <t xml:space="preserve"> </t>
    </r>
    <r>
      <rPr>
        <b/>
        <sz val="12"/>
        <color rgb="FF00B050"/>
        <rFont val="Tahoma"/>
        <family val="2"/>
      </rPr>
      <t>12</t>
    </r>
    <r>
      <rPr>
        <sz val="12"/>
        <rFont val="Tahoma"/>
        <family val="2"/>
      </rPr>
      <t xml:space="preserve"> החודשים שקדמו לחודש שלגביו הועבר הדיווח, לכל הפחות. למען הסר ספק יובהר כי דיווח כאמור יועבר גם בגין שנת מס הקודמת לשנת המס לגביה הועבר הדיווח. 
</t>
    </r>
    <r>
      <rPr>
        <sz val="12"/>
        <color rgb="FF00B050"/>
        <rFont val="Tahoma"/>
        <family val="2"/>
      </rPr>
      <t xml:space="preserve">על אף האמור לעיל, מידע בגין העברת כספים מקופה מעבירה יוצג ללא הגבלת זמן וזאת החל מפברואר 2020 עם כניסת התוקף של ממשק הניוד. </t>
    </r>
    <r>
      <rPr>
        <sz val="12"/>
        <rFont val="Tahoma"/>
        <family val="2"/>
      </rPr>
      <t xml:space="preserve">
החרגות: ככל שבשדה "סוג מוצר" נבחר ערך "6 = פוליסת סיכון טהור" או "7 = ביטוח חיים משכנתא", או "8 = פוליסת סיכון טהור קולקטיב", הרי שבלוק זה איננו רלוונטי ואין להעבירו. נוסף על כך, ככל שנבחר בשדה "סטטוס הפוליסה/חשבון" בבלוק "חשבון או פוליסה", ערך 2 = "מוקפא/מסולק/לא פעיל", הנתונים בבלוק זה אינם רלוונטיים ואין להעבירו.  
יש להעביר בבלוק זה גם את ההפקדה האחרונה המוצגת בבלוק "פירוט הפקדה אחרונה". 
</t>
    </r>
    <r>
      <rPr>
        <sz val="12"/>
        <color rgb="FFFF0000"/>
        <rFont val="Tahoma"/>
        <family val="2"/>
      </rPr>
      <t xml:space="preserve">במידה ולא קיימות הפקדות </t>
    </r>
    <r>
      <rPr>
        <sz val="12"/>
        <color rgb="FF00B050"/>
        <rFont val="Tahoma"/>
        <family val="2"/>
      </rPr>
      <t>או ניודים</t>
    </r>
    <r>
      <rPr>
        <sz val="12"/>
        <color rgb="FFFF0000"/>
        <rFont val="Tahoma"/>
        <family val="2"/>
      </rPr>
      <t>, אין להעביר את הבלוק</t>
    </r>
  </si>
  <si>
    <t xml:space="preserve">ערכים מוגדרים בלבד. ככל שמדובר בעמית עצמאי יש לציין ערך 1 = עובד. 
אם נבחר בשדה "סוג מוצר" הערך "10 = חיסכון לכל ילד", יש להשתמש בערכים 4,5 בלבד. אין להשתמש בערכים אלו עבור סוגי מוצר אחרים. 
***
</t>
  </si>
  <si>
    <t xml:space="preserve">לפי קידוד אחיד, כמוגדר בנספח ט' לחוזר מבנה אחיד. הקידוד יוצג במלוא ערכיו, כלומר, יועברו 30 ספרות.
יש להעביר במסגרת הקידוד את ח"פ החברה ומספר האמ"ה ולהשלים אפסים. עבור חברות ביטוח נדרש להעביר ח"פ בלבד. 
שדה חובה עבור ערך 6 = ניוד כספים בשדה "סוג מפקיד", בשאר המקרים אין להעביר שדה זה. </t>
  </si>
  <si>
    <t xml:space="preserve">אותיות מספרים וסימנים מיוחדים
שדה חובה עבור ערך 6 = ניוד כספים בשדה "סוג מפקיד", בשאר המקרים אין להעביר שדה זה. </t>
  </si>
  <si>
    <t xml:space="preserve">תאריך חוקי DDMMYYYY
שדה חובה עבור ערך 6 = ניוד כספים בשדה "סוג מפקיד", בשאר המקרים אין להעביר שדה זה. </t>
  </si>
  <si>
    <t>ערכים מוגדרים בלבד:
1 = בקשת העמית (להעברה חלקית של הכספים) 
2 = עיקול בקופה המעבירה (בהעברה חלקית)
3 = שעבוד בקופה המעבירה (בהעברה חלקית)
4 = פרעון חוב מעסיק
5 = אחר
6 = לא רלוונטי (מיועד לשימוש בגין העברה מלאה)</t>
  </si>
  <si>
    <t xml:space="preserve">לפי קידוד אחיד, כמוגדר בנספח ט' לחוזר מבנה אחיד. הקידוד יוצג במלוא ערכיו, כלומר, יועברו 30 ספרות.
יש להעביר במסגרת הקידוד את ח"פ החברה ומספר האמ"ה ולהשלים אפסים. עבור חברות ביטוח יש להעביר ח"פ בלבד. 
המידע רלוונטי רק עבור ניודים שבוצעו לאחר כניסת ממשק הניוד ב-02/2020. 
שדה חובה עבור ערך "2 = ניוד" בשדה "קוד סוג פעולה", בשאר המקרים אין להעביר שדה זה. 
</t>
  </si>
  <si>
    <t xml:space="preserve">אותיות מספרים וסימנים מיוחדים
שדה חובה עבור ערך "2 = ניוד" בשדה "קוד סוג פעולה", בשאר המקרים אין להעביר שדה זה.
המידע רלוונטי רק עבור ניודים שבוצעו לאחר כניסת ממשק הניוד ב-02/2020. 
</t>
  </si>
  <si>
    <t xml:space="preserve">שדה חובה עבור ערך "2 = ניוד" בשדה "קוד סוג פעולה", בשאר המקרים אין להעביר שדה זה.
המידע רלוונטי רק עבור ניודים שבוצעו לאחר כניסת ממשק הניוד ב-02/2020. 
</t>
  </si>
  <si>
    <t>תאריך חוקי DDMMYYYY
אותיות מספרים וסימנים מיוחדים
שדה חובה עבור ערך 2 בשדה קוד סוג פעולה,בשאר המקרים אין להעביר שדה זה
המידע רלוונטי רק עבור ניודים שבוצעו לאחר כניסת ממשק הניוד ב-02/2020</t>
  </si>
  <si>
    <r>
      <t xml:space="preserve">ערכים מוגדרים בלבד. 
*** </t>
    </r>
    <r>
      <rPr>
        <sz val="12"/>
        <color rgb="FF00B050"/>
        <rFont val="Tahoma"/>
        <family val="2"/>
      </rPr>
      <t xml:space="preserve">
(1) חובה כאשר הערך בשדה "האם סכום הביטוח נקבע לפי סכום או שיעור" = 1. 
(2) יש לדווח את סטטוס סכום הביטוח, האם הוא קבוע או משתנה על פי התנאים שנקבעו בפוליסה. 
(3) עבור פוליסה שבה מרכיב הריסק משוכלל עם מרכיב חיסכון, יש לדווח כי סכום הביטוח קבוע. 
</t>
    </r>
  </si>
  <si>
    <r>
      <t xml:space="preserve">ערכים מוגדרים בלבד. 
***
</t>
    </r>
    <r>
      <rPr>
        <sz val="12"/>
        <color rgb="FF00B050"/>
        <rFont val="Tahoma"/>
        <family val="2"/>
      </rPr>
      <t xml:space="preserve">(1) חובה כאשר הערך בשדה "האם סכום הביטוח נקבע לפי סכום או שיעור" = 2. 
(2) יש לדווח את סטטוס שיעור הביטוח, האם הוא קבוע או משתנה על פי התנאים שנקבעו בפוליסה. 
(3) עבור פוליסה שבה מרכיב הריסק משוכלל עם מרכיב חיסכון, יש לדווח כי שיעור הביטוח קבוע. 
</t>
    </r>
  </si>
  <si>
    <r>
      <t xml:space="preserve">תאריך חוקי. YYYYMMDD
שדה חובה אם בשדה "תנאי ההנחה" קיים הערך "2 = הנחה לתקופה קצובה" </t>
    </r>
    <r>
      <rPr>
        <sz val="12"/>
        <color rgb="FF00B050"/>
        <rFont val="Tahoma"/>
        <family val="2"/>
      </rPr>
      <t>או 5 = הנחה לתקופה קצובה המותנית במעסיק ספציפי"</t>
    </r>
    <r>
      <rPr>
        <sz val="12"/>
        <color rgb="FFFF0000"/>
        <rFont val="Tahoma"/>
        <family val="2"/>
      </rPr>
      <t xml:space="preserve">. בכל מקרה אחר אין להעביר ערך בשדה. 
עבור גמל ופנסיה חדשה, מידע זה יועבר עבור כיסויים ביטוחיים שנרכשו אצל מבטח חיצוני לפי "תקנות הפיקוח על שרותים פיננסיים (קופת גמל) (כיסויים ביטוחיים בקופת גמל), התשע"ג - 2013".  </t>
    </r>
  </si>
  <si>
    <t xml:space="preserve">בלוק חדש, 
התעדכנה הבהרה </t>
  </si>
  <si>
    <r>
      <t xml:space="preserve">קידוד אחיד, כמוגדר בנספח ט' לחוזר מבנה אחיד. הקידוד יוצג במלוא ערכיו, כלומר, יועברו 30 ספרות.
יש להעביר במסגרת הקידוד את ח"פ החברה ומספר האמ"ה ולהשלים אפסים.
</t>
    </r>
    <r>
      <rPr>
        <strike/>
        <sz val="12"/>
        <color rgb="FF00B050"/>
        <rFont val="Tahoma"/>
        <family val="2"/>
      </rPr>
      <t xml:space="preserve">כאשר המידע המועבר הינו בגין מוצרים אשר אינם נכללים במסגרת אוכלוסיית "חוזר קידוד אחיד" יש להעביר ח"פ בלבד ולהשלים אפסים 
</t>
    </r>
  </si>
  <si>
    <r>
      <t>תאריך הצטרפות ל</t>
    </r>
    <r>
      <rPr>
        <strike/>
        <sz val="12"/>
        <rFont val="Tahoma"/>
        <family val="2"/>
      </rPr>
      <t>מוצר</t>
    </r>
    <r>
      <rPr>
        <sz val="12"/>
        <rFont val="Tahoma"/>
        <family val="2"/>
      </rPr>
      <t xml:space="preserve"> </t>
    </r>
    <r>
      <rPr>
        <sz val="12"/>
        <color rgb="FF00B050"/>
        <rFont val="Tahoma"/>
        <family val="2"/>
      </rPr>
      <t xml:space="preserve">חשבון או פוליסה </t>
    </r>
  </si>
  <si>
    <r>
      <t>תאריך הצטרפות ל</t>
    </r>
    <r>
      <rPr>
        <sz val="12"/>
        <color rgb="FF00B050"/>
        <rFont val="Tahoma"/>
        <family val="2"/>
      </rPr>
      <t>חשבון</t>
    </r>
    <r>
      <rPr>
        <sz val="12"/>
        <rFont val="Tahoma"/>
        <family val="2"/>
      </rPr>
      <t xml:space="preserve"> בקרן/קופה </t>
    </r>
    <r>
      <rPr>
        <sz val="12"/>
        <color rgb="FF00B050"/>
        <rFont val="Tahoma"/>
        <family val="2"/>
      </rPr>
      <t>או ל</t>
    </r>
    <r>
      <rPr>
        <sz val="12"/>
        <rFont val="Tahoma"/>
        <family val="2"/>
      </rPr>
      <t xml:space="preserve">פוליסה - </t>
    </r>
    <r>
      <rPr>
        <b/>
        <sz val="12"/>
        <color rgb="FF00B050"/>
        <rFont val="Tahoma"/>
        <family val="2"/>
      </rPr>
      <t>בשדה זה נדרש להזין את התאריך בו </t>
    </r>
    <r>
      <rPr>
        <b/>
        <strike/>
        <sz val="12"/>
        <color rgb="FF00B050"/>
        <rFont val="Tahoma"/>
        <family val="2"/>
      </rPr>
      <t xml:space="preserve">החל </t>
    </r>
    <r>
      <rPr>
        <b/>
        <sz val="12"/>
        <color rgb="FF00B050"/>
        <rFont val="Tahoma"/>
        <family val="2"/>
      </rPr>
      <t xml:space="preserve">הצטרף העמית </t>
    </r>
    <r>
      <rPr>
        <b/>
        <strike/>
        <sz val="12"/>
        <color rgb="FF00B050"/>
        <rFont val="Tahoma"/>
        <family val="2"/>
      </rPr>
      <t>לצבור זכויות בלמוצר</t>
    </r>
    <r>
      <rPr>
        <b/>
        <sz val="12"/>
        <color rgb="FF00B050"/>
        <rFont val="Tahoma"/>
        <family val="2"/>
      </rPr>
      <t xml:space="preserve"> לחשבון או הפוליסה המדווחים </t>
    </r>
    <r>
      <rPr>
        <b/>
        <strike/>
        <sz val="12"/>
        <color rgb="FF00B050"/>
        <rFont val="Tahoma"/>
        <family val="2"/>
      </rPr>
      <t xml:space="preserve">(תאריך תחילת ביטוח / חסכון). </t>
    </r>
    <r>
      <rPr>
        <sz val="12"/>
        <rFont val="Tahoma"/>
        <family val="2"/>
      </rPr>
      <t xml:space="preserve">
בקרן פנסיה ותיקה הכוונה לחודש עבודה ראשון </t>
    </r>
    <r>
      <rPr>
        <b/>
        <sz val="12"/>
        <color rgb="FF00B050"/>
        <rFont val="Tahoma"/>
        <family val="2"/>
      </rPr>
      <t>של העמית ב</t>
    </r>
    <r>
      <rPr>
        <sz val="12"/>
        <rFont val="Tahoma"/>
        <family val="2"/>
      </rPr>
      <t xml:space="preserve">קרן הנוכחית (חודש הביטוח הראשון בקרן). הכוונה לרצף זכויות. 
</t>
    </r>
  </si>
  <si>
    <r>
      <t xml:space="preserve">בכל המוצרים יש להתייחס לשדה זה כאל תאריך תחילת צבירת הזכויות </t>
    </r>
    <r>
      <rPr>
        <strike/>
        <sz val="12"/>
        <rFont val="Tahoma"/>
        <family val="2"/>
      </rPr>
      <t>ביטוחיות.</t>
    </r>
    <r>
      <rPr>
        <sz val="12"/>
        <rFont val="Tahoma"/>
        <family val="2"/>
      </rPr>
      <t xml:space="preserve">
</t>
    </r>
    <r>
      <rPr>
        <strike/>
        <sz val="12"/>
        <rFont val="Tahoma"/>
        <family val="2"/>
      </rPr>
      <t>הבהרה: עבור פוליסות קלאסיות ידווח תאריך ההצטרפות לראשונה למוצר ולא תאריך תחילת הצבירות ב</t>
    </r>
    <r>
      <rPr>
        <strike/>
        <sz val="12"/>
        <color rgb="FF00B050"/>
        <rFont val="Tahoma"/>
        <family val="2"/>
      </rPr>
      <t>חשבון הנוכחי.</t>
    </r>
    <r>
      <rPr>
        <sz val="12"/>
        <color rgb="FF00B050"/>
        <rFont val="Tahoma"/>
        <family val="2"/>
      </rPr>
      <t xml:space="preserve">  </t>
    </r>
    <r>
      <rPr>
        <sz val="12"/>
        <rFont val="Tahoma"/>
        <family val="2"/>
      </rPr>
      <t xml:space="preserve">
</t>
    </r>
    <r>
      <rPr>
        <sz val="12"/>
        <color rgb="FF00B050"/>
        <rFont val="Tahoma"/>
        <family val="2"/>
      </rPr>
      <t>הערה: הערך בשדה זה צפוי להיות שונה משדה "תאריך הצטרפות ל</t>
    </r>
    <r>
      <rPr>
        <strike/>
        <sz val="12"/>
        <color rgb="FF00B050"/>
        <rFont val="Tahoma"/>
        <family val="2"/>
      </rPr>
      <t xml:space="preserve">מוצר </t>
    </r>
    <r>
      <rPr>
        <sz val="12"/>
        <color rgb="FF00B050"/>
        <rFont val="Tahoma"/>
        <family val="2"/>
      </rPr>
      <t>חשבון או פוליסה" כאשר צבירת הזכויות של העמית במוצר החלה לפני שהצטרף למוצר הנוכחי בו הוא חוסך (לרבות פוליסות קלאסיות). </t>
    </r>
  </si>
  <si>
    <t xml:space="preserve">עדכון הבהרה ושם שדה </t>
  </si>
  <si>
    <t>סטטוס מענה תיק מסלקה</t>
  </si>
  <si>
    <t>STATUS-MAANE-TIK-MISLAKA</t>
  </si>
  <si>
    <t>אחד מן הערכים הבאים:
0 = לא רלוונטי
1 = מידע חלקי
2 = מידע מלא</t>
  </si>
  <si>
    <t xml:space="preserve">לשימוש מסלקה בלבד </t>
  </si>
  <si>
    <t>שדה חדש על ידי המסלקה לשימוש מול חלק מגורמי ה B2B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</si>
</sst>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0"/>
      <name val="Arial"/>
      <charset val="177"/>
    </font>
    <font>
      <sz val="11"/>
      <color theme="1"/>
      <name val="Calibri"/>
      <family val="2"/>
      <charset val="177"/>
      <scheme val="minor"/>
    </font>
    <font>
      <sz val="11"/>
      <color theme="1"/>
      <name val="Calibri"/>
      <family val="2"/>
      <charset val="177"/>
      <scheme val="minor"/>
    </font>
    <font>
      <sz val="10"/>
      <name val="Arial"/>
      <family val="2"/>
      <charset val="177"/>
    </font>
    <font>
      <sz val="8"/>
      <name val="Arial"/>
      <family val="2"/>
    </font>
    <font>
      <strike/>
      <sz val="12"/>
      <name val="Tahoma"/>
      <family val="2"/>
    </font>
    <font>
      <sz val="12"/>
      <name val="Tahoma"/>
      <family val="2"/>
    </font>
    <font>
      <sz val="10"/>
      <name val="Arial"/>
      <family val="2"/>
    </font>
    <font>
      <b/>
      <sz val="12"/>
      <name val="Tahoma"/>
      <family val="2"/>
    </font>
    <font>
      <b/>
      <u/>
      <sz val="12"/>
      <name val="Tahoma"/>
      <family val="2"/>
    </font>
    <font>
      <b/>
      <strike/>
      <sz val="12"/>
      <name val="Tahoma"/>
      <family val="2"/>
    </font>
    <font>
      <b/>
      <sz val="13"/>
      <name val="Arial"/>
      <family val="2"/>
    </font>
    <font>
      <b/>
      <u/>
      <sz val="13"/>
      <name val="Arial"/>
      <family val="2"/>
    </font>
    <font>
      <sz val="8"/>
      <name val="Arial"/>
      <family val="2"/>
    </font>
    <font>
      <b/>
      <sz val="12"/>
      <color indexed="10"/>
      <name val="Tahoma"/>
      <family val="2"/>
    </font>
    <font>
      <u/>
      <sz val="10"/>
      <color theme="10"/>
      <name val="Arial"/>
      <family val="2"/>
    </font>
    <font>
      <sz val="12"/>
      <color rgb="FFFF0000"/>
      <name val="Tahoma"/>
      <family val="2"/>
    </font>
    <font>
      <sz val="10"/>
      <color rgb="FFFF0000"/>
      <name val="Arial"/>
      <family val="2"/>
    </font>
    <font>
      <u/>
      <sz val="11"/>
      <color theme="10"/>
      <name val="Calibri"/>
      <family val="2"/>
      <charset val="177"/>
      <scheme val="minor"/>
    </font>
    <font>
      <sz val="11"/>
      <name val="Tahoma"/>
      <family val="2"/>
    </font>
    <font>
      <b/>
      <sz val="13"/>
      <color rgb="FFFF0000"/>
      <name val="Arial"/>
      <family val="2"/>
    </font>
    <font>
      <strike/>
      <sz val="12"/>
      <color rgb="FFFF0000"/>
      <name val="Tahoma"/>
      <family val="2"/>
    </font>
    <font>
      <sz val="11"/>
      <color theme="1"/>
      <name val="David"/>
      <family val="2"/>
      <charset val="177"/>
    </font>
    <font>
      <b/>
      <sz val="11"/>
      <color theme="1"/>
      <name val="David"/>
      <family val="2"/>
      <charset val="177"/>
    </font>
    <font>
      <b/>
      <sz val="11"/>
      <color indexed="8"/>
      <name val="David"/>
      <family val="2"/>
      <charset val="177"/>
    </font>
    <font>
      <sz val="10"/>
      <name val="David"/>
      <family val="2"/>
      <charset val="177"/>
    </font>
    <font>
      <sz val="11"/>
      <color indexed="8"/>
      <name val="David"/>
      <family val="2"/>
      <charset val="177"/>
    </font>
    <font>
      <strike/>
      <sz val="11"/>
      <name val="Tahoma"/>
      <family val="2"/>
    </font>
    <font>
      <u/>
      <sz val="12"/>
      <name val="Tahoma"/>
      <family val="2"/>
    </font>
    <font>
      <b/>
      <sz val="12"/>
      <color rgb="FFFF0000"/>
      <name val="Tahoma"/>
      <family val="2"/>
    </font>
    <font>
      <b/>
      <sz val="8"/>
      <name val="Tahoma"/>
      <family val="2"/>
      <charset val="177"/>
    </font>
    <font>
      <b/>
      <i/>
      <sz val="8"/>
      <name val="Tahoma"/>
      <family val="2"/>
    </font>
    <font>
      <u/>
      <sz val="10"/>
      <name val="Arial"/>
      <family val="2"/>
    </font>
    <font>
      <sz val="10"/>
      <name val="Tahoma"/>
      <family val="2"/>
    </font>
    <font>
      <b/>
      <sz val="14"/>
      <name val="Arial"/>
      <family val="2"/>
    </font>
    <font>
      <sz val="11"/>
      <name val="Arial"/>
      <family val="2"/>
    </font>
    <font>
      <sz val="12"/>
      <color rgb="FFFF5050"/>
      <name val="Tahoma"/>
      <family val="2"/>
    </font>
    <font>
      <b/>
      <sz val="12"/>
      <color rgb="FFFF5050"/>
      <name val="Tahoma"/>
      <family val="2"/>
    </font>
    <font>
      <sz val="12"/>
      <color rgb="FF00B050"/>
      <name val="Tahoma"/>
      <family val="2"/>
    </font>
    <font>
      <b/>
      <sz val="12"/>
      <color rgb="FF00B050"/>
      <name val="Tahoma"/>
      <family val="2"/>
    </font>
    <font>
      <strike/>
      <sz val="12"/>
      <color rgb="FF00B050"/>
      <name val="Tahoma"/>
      <family val="2"/>
    </font>
    <font>
      <b/>
      <strike/>
      <sz val="12"/>
      <color rgb="FF00B050"/>
      <name val="Tahoma"/>
      <family val="2"/>
    </font>
    <font>
      <sz val="12"/>
      <color theme="1"/>
      <name val="Tahoma"/>
      <family val="2"/>
    </font>
    <font>
      <b/>
      <sz val="12"/>
      <color rgb="FF7030A0"/>
      <name val="Tahoma"/>
      <family val="2"/>
    </font>
    <font>
      <b/>
      <strike/>
      <sz val="12"/>
      <color rgb="FF7030A0"/>
      <name val="Tahoma"/>
      <family val="2"/>
    </font>
  </fonts>
  <fills count="14">
    <fill>
      <patternFill patternType="none"/>
    </fill>
    <fill>
      <patternFill patternType="gray125"/>
    </fill>
    <fill>
      <patternFill patternType="solid">
        <fgColor indexed="9"/>
        <bgColor indexed="64"/>
      </patternFill>
    </fill>
    <fill>
      <gradientFill degree="90">
        <stop position="0">
          <color theme="0"/>
        </stop>
        <stop position="1">
          <color theme="0" tint="-0.1490218817712943"/>
        </stop>
      </gradientFill>
    </fill>
    <fill>
      <gradientFill degree="90">
        <stop position="0">
          <color theme="0"/>
        </stop>
        <stop position="1">
          <color rgb="FF00B0F0"/>
        </stop>
      </gradientFill>
    </fill>
    <fill>
      <gradientFill degree="90">
        <stop position="0">
          <color theme="0"/>
        </stop>
        <stop position="1">
          <color rgb="FFFFFF00"/>
        </stop>
      </gradientFill>
    </fill>
    <fill>
      <gradientFill degree="90">
        <stop position="0">
          <color theme="0"/>
        </stop>
        <stop position="1">
          <color theme="9" tint="0.40000610370189521"/>
        </stop>
      </gradientFill>
    </fill>
    <fill>
      <gradientFill degree="90">
        <stop position="0">
          <color theme="0"/>
        </stop>
        <stop position="1">
          <color rgb="FFFF0000"/>
        </stop>
      </gradientFill>
    </fill>
    <fill>
      <gradientFill degree="90">
        <stop position="0">
          <color theme="0"/>
        </stop>
        <stop position="1">
          <color rgb="FF92D050"/>
        </stop>
      </gradientFill>
    </fill>
    <fill>
      <gradientFill degree="90">
        <stop position="0">
          <color theme="0"/>
        </stop>
        <stop position="1">
          <color theme="8" tint="0.40000610370189521"/>
        </stop>
      </gradientFill>
    </fill>
    <fill>
      <gradientFill degree="90">
        <stop position="0">
          <color theme="0"/>
        </stop>
        <stop position="1">
          <color rgb="FFFFC000"/>
        </stop>
      </gradientFill>
    </fill>
    <fill>
      <patternFill patternType="solid">
        <fgColor theme="0"/>
        <bgColor indexed="64"/>
      </patternFill>
    </fill>
    <fill>
      <patternFill patternType="solid">
        <fgColor rgb="FFFFFF00"/>
        <bgColor indexed="64"/>
      </patternFill>
    </fill>
    <fill>
      <patternFill patternType="solid">
        <fgColor rgb="FF92D050"/>
        <bgColor indexed="64"/>
      </patternFill>
    </fill>
  </fills>
  <borders count="6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bottom style="thick">
        <color indexed="64"/>
      </bottom>
      <diagonal/>
    </border>
    <border>
      <left/>
      <right/>
      <top style="thick">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bottom style="medium">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bottom/>
      <diagonal/>
    </border>
    <border>
      <left/>
      <right style="thin">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style="medium">
        <color indexed="64"/>
      </right>
      <top/>
      <bottom style="medium">
        <color indexed="64"/>
      </bottom>
      <diagonal/>
    </border>
  </borders>
  <cellStyleXfs count="8">
    <xf numFmtId="0" fontId="0" fillId="0" borderId="0"/>
    <xf numFmtId="0" fontId="3" fillId="0" borderId="0"/>
    <xf numFmtId="0" fontId="7" fillId="0" borderId="0"/>
    <xf numFmtId="0" fontId="15" fillId="0" borderId="0" applyNumberFormat="0" applyFill="0" applyBorder="0" applyAlignment="0" applyProtection="0">
      <alignment vertical="top"/>
      <protection locked="0"/>
    </xf>
    <xf numFmtId="0" fontId="2" fillId="0" borderId="0"/>
    <xf numFmtId="0" fontId="15" fillId="0" borderId="0" applyNumberFormat="0" applyFill="0" applyBorder="0" applyAlignment="0" applyProtection="0">
      <alignment vertical="top"/>
      <protection locked="0"/>
    </xf>
    <xf numFmtId="0" fontId="18" fillId="0" borderId="0" applyNumberFormat="0" applyFill="0" applyBorder="0" applyAlignment="0" applyProtection="0"/>
    <xf numFmtId="0" fontId="1" fillId="0" borderId="0"/>
  </cellStyleXfs>
  <cellXfs count="492">
    <xf numFmtId="0" fontId="0" fillId="0" borderId="0" xfId="0"/>
    <xf numFmtId="0" fontId="11" fillId="0" borderId="0" xfId="0" applyFont="1" applyFill="1" applyBorder="1" applyAlignment="1">
      <alignment horizontal="center" vertical="center" wrapText="1"/>
    </xf>
    <xf numFmtId="0" fontId="11" fillId="0" borderId="3" xfId="3" applyFont="1" applyFill="1" applyBorder="1" applyAlignment="1" applyProtection="1">
      <alignment horizontal="center" vertical="center" wrapText="1"/>
    </xf>
    <xf numFmtId="0" fontId="11" fillId="0" borderId="0" xfId="3" applyFont="1" applyFill="1" applyBorder="1" applyAlignment="1" applyProtection="1">
      <alignment horizontal="center" vertical="center" wrapText="1"/>
    </xf>
    <xf numFmtId="0" fontId="11" fillId="0" borderId="4" xfId="0" applyFont="1" applyFill="1" applyBorder="1" applyAlignment="1">
      <alignment horizontal="center" vertical="center" wrapText="1"/>
    </xf>
    <xf numFmtId="0" fontId="0" fillId="0" borderId="0" xfId="0" applyAlignment="1">
      <alignment horizontal="right" readingOrder="2"/>
    </xf>
    <xf numFmtId="0" fontId="11" fillId="0" borderId="1"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11" fillId="0" borderId="7" xfId="0" applyFont="1" applyFill="1" applyBorder="1" applyAlignment="1">
      <alignment horizontal="center" vertical="center" wrapText="1"/>
    </xf>
    <xf numFmtId="0" fontId="11" fillId="0" borderId="7" xfId="3" applyFont="1" applyFill="1" applyBorder="1" applyAlignment="1" applyProtection="1">
      <alignment horizontal="center" vertical="center" wrapText="1"/>
    </xf>
    <xf numFmtId="0" fontId="11" fillId="0" borderId="8" xfId="0" applyFont="1" applyFill="1" applyBorder="1" applyAlignment="1">
      <alignment horizontal="center" vertical="center" wrapText="1"/>
    </xf>
    <xf numFmtId="0" fontId="11" fillId="0" borderId="9" xfId="0" applyFont="1" applyFill="1" applyBorder="1" applyAlignment="1">
      <alignment horizontal="center" vertical="center" wrapText="1"/>
    </xf>
    <xf numFmtId="0" fontId="11" fillId="0" borderId="10" xfId="0" applyFont="1" applyFill="1" applyBorder="1" applyAlignment="1">
      <alignment horizontal="center" vertical="center" wrapText="1"/>
    </xf>
    <xf numFmtId="0" fontId="11" fillId="0" borderId="11" xfId="0" applyFont="1" applyFill="1" applyBorder="1" applyAlignment="1">
      <alignment horizontal="center" vertical="center" wrapText="1"/>
    </xf>
    <xf numFmtId="0" fontId="11" fillId="0" borderId="0" xfId="0" applyFont="1" applyFill="1" applyBorder="1" applyAlignment="1">
      <alignment vertical="center" wrapText="1"/>
    </xf>
    <xf numFmtId="0" fontId="12" fillId="0" borderId="0" xfId="3" applyFont="1" applyFill="1" applyBorder="1" applyAlignment="1" applyProtection="1">
      <alignment horizontal="center" vertical="center" wrapText="1"/>
    </xf>
    <xf numFmtId="0" fontId="11" fillId="0" borderId="0" xfId="0" applyFont="1" applyFill="1" applyBorder="1" applyAlignment="1">
      <alignment horizontal="right" vertical="center" wrapText="1"/>
    </xf>
    <xf numFmtId="0" fontId="7" fillId="0" borderId="1" xfId="0" applyFont="1" applyBorder="1" applyAlignment="1">
      <alignment wrapText="1"/>
    </xf>
    <xf numFmtId="0" fontId="11" fillId="0" borderId="9" xfId="3" applyFont="1" applyFill="1" applyBorder="1" applyAlignment="1" applyProtection="1">
      <alignment horizontal="center" vertical="center" wrapText="1"/>
    </xf>
    <xf numFmtId="0" fontId="11" fillId="0" borderId="16" xfId="0" applyFont="1" applyFill="1" applyBorder="1" applyAlignment="1">
      <alignment horizontal="center" vertical="center" wrapText="1"/>
    </xf>
    <xf numFmtId="0" fontId="11" fillId="0" borderId="17"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6" borderId="20" xfId="0" applyFont="1" applyFill="1" applyBorder="1" applyAlignment="1">
      <alignment horizontal="center" vertical="center" wrapText="1"/>
    </xf>
    <xf numFmtId="0" fontId="11" fillId="6" borderId="22" xfId="0" applyFont="1" applyFill="1" applyBorder="1" applyAlignment="1">
      <alignment horizontal="center" vertical="center" wrapText="1"/>
    </xf>
    <xf numFmtId="0" fontId="11" fillId="7" borderId="10" xfId="0" applyFont="1" applyFill="1" applyBorder="1" applyAlignment="1">
      <alignment horizontal="center" vertical="center" wrapText="1"/>
    </xf>
    <xf numFmtId="0" fontId="11" fillId="7" borderId="23" xfId="0" applyFont="1" applyFill="1" applyBorder="1" applyAlignment="1">
      <alignment horizontal="center" vertical="center" wrapText="1"/>
    </xf>
    <xf numFmtId="0" fontId="11" fillId="7" borderId="24" xfId="0" applyFont="1" applyFill="1" applyBorder="1" applyAlignment="1">
      <alignment horizontal="center" vertical="center" wrapText="1"/>
    </xf>
    <xf numFmtId="0" fontId="11" fillId="7" borderId="25" xfId="0" applyFont="1" applyFill="1" applyBorder="1" applyAlignment="1">
      <alignment horizontal="center" vertical="center" wrapText="1"/>
    </xf>
    <xf numFmtId="0" fontId="11" fillId="7" borderId="18" xfId="0" applyFont="1" applyFill="1" applyBorder="1" applyAlignment="1">
      <alignment horizontal="center" vertical="center" wrapText="1"/>
    </xf>
    <xf numFmtId="0" fontId="11" fillId="8" borderId="1"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0" xfId="0" applyFont="1" applyFill="1" applyBorder="1" applyAlignment="1">
      <alignment horizontal="center" vertical="center" wrapText="1"/>
    </xf>
    <xf numFmtId="0" fontId="11" fillId="8" borderId="21" xfId="0" applyFont="1" applyFill="1" applyBorder="1" applyAlignment="1">
      <alignment horizontal="center" vertical="center" wrapText="1"/>
    </xf>
    <xf numFmtId="0" fontId="11" fillId="8" borderId="25" xfId="0" applyFont="1" applyFill="1" applyBorder="1" applyAlignment="1">
      <alignment horizontal="center" vertical="center" wrapText="1"/>
    </xf>
    <xf numFmtId="0" fontId="11" fillId="8" borderId="23" xfId="0" applyFont="1" applyFill="1" applyBorder="1" applyAlignment="1">
      <alignment horizontal="center" vertical="center" wrapText="1"/>
    </xf>
    <xf numFmtId="0" fontId="11" fillId="8" borderId="29" xfId="0" applyFont="1" applyFill="1" applyBorder="1" applyAlignment="1">
      <alignment horizontal="center" vertical="center" wrapText="1"/>
    </xf>
    <xf numFmtId="0" fontId="11" fillId="9" borderId="1" xfId="0" applyFont="1" applyFill="1" applyBorder="1" applyAlignment="1">
      <alignment horizontal="center" vertical="center"/>
    </xf>
    <xf numFmtId="0" fontId="11" fillId="9" borderId="1" xfId="0" applyFont="1" applyFill="1" applyBorder="1" applyAlignment="1">
      <alignment horizontal="center" vertical="center" wrapText="1"/>
    </xf>
    <xf numFmtId="0" fontId="11" fillId="9" borderId="18" xfId="0" applyFont="1" applyFill="1" applyBorder="1" applyAlignment="1">
      <alignment horizontal="center" vertical="center" wrapText="1"/>
    </xf>
    <xf numFmtId="0" fontId="11" fillId="9" borderId="22" xfId="0" applyFont="1" applyFill="1" applyBorder="1" applyAlignment="1">
      <alignment horizontal="center" vertical="center" wrapText="1"/>
    </xf>
    <xf numFmtId="0" fontId="11" fillId="9" borderId="20" xfId="0" applyFont="1" applyFill="1" applyBorder="1" applyAlignment="1">
      <alignment horizontal="center" vertical="center" wrapText="1"/>
    </xf>
    <xf numFmtId="0" fontId="11" fillId="9" borderId="25" xfId="0" applyFont="1" applyFill="1" applyBorder="1" applyAlignment="1">
      <alignment horizontal="center" vertical="center" wrapText="1"/>
    </xf>
    <xf numFmtId="0" fontId="11" fillId="10" borderId="24" xfId="0" applyFont="1" applyFill="1" applyBorder="1" applyAlignment="1">
      <alignment horizontal="center" vertical="center" wrapText="1"/>
    </xf>
    <xf numFmtId="0" fontId="11" fillId="10" borderId="29" xfId="0" applyFont="1" applyFill="1" applyBorder="1" applyAlignment="1">
      <alignment horizontal="center" vertical="center" wrapText="1"/>
    </xf>
    <xf numFmtId="0" fontId="11" fillId="10" borderId="23"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11" fillId="7" borderId="46" xfId="0" applyFont="1" applyFill="1" applyBorder="1" applyAlignment="1">
      <alignment horizontal="center" vertical="center" wrapText="1"/>
    </xf>
    <xf numFmtId="0" fontId="11" fillId="8" borderId="46" xfId="0" applyFont="1" applyFill="1" applyBorder="1" applyAlignment="1">
      <alignment horizontal="center" vertical="center" wrapText="1"/>
    </xf>
    <xf numFmtId="0" fontId="11" fillId="8" borderId="18" xfId="0" applyFont="1" applyFill="1" applyBorder="1" applyAlignment="1">
      <alignment horizontal="center" vertical="center" wrapText="1"/>
    </xf>
    <xf numFmtId="0" fontId="7" fillId="0" borderId="13" xfId="0" applyFont="1" applyBorder="1" applyAlignment="1">
      <alignment wrapText="1"/>
    </xf>
    <xf numFmtId="0" fontId="7" fillId="0" borderId="6" xfId="0" applyFont="1" applyBorder="1" applyAlignment="1">
      <alignment wrapText="1"/>
    </xf>
    <xf numFmtId="0" fontId="11" fillId="0" borderId="0" xfId="0" applyFont="1" applyFill="1" applyBorder="1" applyAlignment="1">
      <alignment horizontal="center" vertical="center" wrapText="1"/>
    </xf>
    <xf numFmtId="0" fontId="11" fillId="0" borderId="47" xfId="0" applyFont="1" applyFill="1" applyBorder="1" applyAlignment="1">
      <alignment horizontal="center" vertical="center" wrapText="1"/>
    </xf>
    <xf numFmtId="0" fontId="11" fillId="5" borderId="25" xfId="0" applyFont="1" applyFill="1" applyBorder="1" applyAlignment="1">
      <alignment horizontal="center" vertical="center" wrapText="1"/>
    </xf>
    <xf numFmtId="0" fontId="22" fillId="0" borderId="0" xfId="7" applyFont="1" applyBorder="1"/>
    <xf numFmtId="0" fontId="22" fillId="0" borderId="0" xfId="7" applyFont="1"/>
    <xf numFmtId="0" fontId="25" fillId="0" borderId="0" xfId="0" applyFont="1" applyAlignment="1">
      <alignment horizontal="right" readingOrder="2"/>
    </xf>
    <xf numFmtId="0" fontId="25" fillId="0" borderId="0" xfId="0" applyFont="1"/>
    <xf numFmtId="0" fontId="6" fillId="0" borderId="1" xfId="2" applyFont="1" applyFill="1" applyBorder="1" applyAlignment="1">
      <alignment horizontal="right" vertical="top" wrapText="1" readingOrder="2"/>
    </xf>
    <xf numFmtId="0" fontId="6" fillId="0" borderId="38" xfId="2" applyFont="1" applyFill="1" applyBorder="1" applyAlignment="1">
      <alignment horizontal="right" vertical="top" wrapText="1"/>
    </xf>
    <xf numFmtId="0" fontId="19" fillId="0" borderId="1" xfId="0" applyFont="1" applyFill="1" applyBorder="1" applyAlignment="1">
      <alignment horizontal="right" vertical="top" wrapText="1" readingOrder="2"/>
    </xf>
    <xf numFmtId="0" fontId="6" fillId="0" borderId="18" xfId="2" applyFont="1" applyFill="1" applyBorder="1" applyAlignment="1">
      <alignment horizontal="right" vertical="top" wrapText="1" readingOrder="2"/>
    </xf>
    <xf numFmtId="0" fontId="6" fillId="0" borderId="36" xfId="2" applyFont="1" applyFill="1" applyBorder="1" applyAlignment="1">
      <alignment horizontal="right" vertical="top" wrapText="1" readingOrder="2"/>
    </xf>
    <xf numFmtId="0" fontId="6" fillId="0" borderId="37" xfId="2" applyFont="1" applyFill="1" applyBorder="1" applyAlignment="1">
      <alignment horizontal="right" vertical="top" wrapText="1" readingOrder="2"/>
    </xf>
    <xf numFmtId="0" fontId="6" fillId="0" borderId="22" xfId="2" applyFont="1" applyFill="1" applyBorder="1" applyAlignment="1">
      <alignment horizontal="right" vertical="top" wrapText="1" readingOrder="2"/>
    </xf>
    <xf numFmtId="0" fontId="6" fillId="0" borderId="27" xfId="2" applyFont="1" applyFill="1" applyBorder="1" applyAlignment="1">
      <alignment horizontal="right" vertical="top" wrapText="1" readingOrder="2"/>
    </xf>
    <xf numFmtId="0" fontId="7" fillId="0" borderId="1" xfId="0" applyFont="1" applyFill="1" applyBorder="1" applyAlignment="1">
      <alignment wrapText="1"/>
    </xf>
    <xf numFmtId="0" fontId="6" fillId="0" borderId="25" xfId="2" applyFont="1" applyFill="1" applyBorder="1" applyAlignment="1">
      <alignment horizontal="right" vertical="top" wrapText="1" readingOrder="2"/>
    </xf>
    <xf numFmtId="0" fontId="6" fillId="0" borderId="26" xfId="2" applyFont="1" applyFill="1" applyBorder="1" applyAlignment="1">
      <alignment horizontal="right" vertical="top" wrapText="1" readingOrder="2"/>
    </xf>
    <xf numFmtId="0" fontId="8" fillId="0" borderId="0" xfId="2" applyFont="1" applyFill="1" applyAlignment="1">
      <alignment horizontal="center" vertical="center" wrapText="1"/>
    </xf>
    <xf numFmtId="0" fontId="6" fillId="0" borderId="0" xfId="2" applyFont="1" applyFill="1" applyBorder="1" applyAlignment="1">
      <alignment horizontal="right" vertical="top" wrapText="1" readingOrder="2"/>
    </xf>
    <xf numFmtId="0" fontId="6" fillId="0" borderId="0" xfId="2" applyFont="1" applyFill="1" applyBorder="1" applyAlignment="1">
      <alignment horizontal="right" vertical="top" wrapText="1"/>
    </xf>
    <xf numFmtId="0" fontId="6" fillId="0" borderId="13" xfId="2" applyFont="1" applyFill="1" applyBorder="1" applyAlignment="1">
      <alignment horizontal="right" vertical="top" wrapText="1"/>
    </xf>
    <xf numFmtId="0" fontId="6" fillId="0" borderId="20" xfId="2" applyFont="1" applyFill="1" applyBorder="1" applyAlignment="1">
      <alignment horizontal="right" vertical="top" wrapText="1" readingOrder="2"/>
    </xf>
    <xf numFmtId="0" fontId="6" fillId="0" borderId="42" xfId="2" applyFont="1" applyFill="1" applyBorder="1" applyAlignment="1">
      <alignment horizontal="right" vertical="top" wrapText="1" readingOrder="2"/>
    </xf>
    <xf numFmtId="0" fontId="6" fillId="0" borderId="13" xfId="2" applyFont="1" applyFill="1" applyBorder="1" applyAlignment="1">
      <alignment horizontal="right" vertical="top" wrapText="1" readingOrder="2"/>
    </xf>
    <xf numFmtId="0" fontId="6" fillId="0" borderId="6" xfId="2" applyFont="1" applyFill="1" applyBorder="1" applyAlignment="1">
      <alignment horizontal="right" vertical="top" wrapText="1" readingOrder="2"/>
    </xf>
    <xf numFmtId="0" fontId="6" fillId="0" borderId="9" xfId="2" applyFont="1" applyFill="1" applyBorder="1" applyAlignment="1">
      <alignment horizontal="right" vertical="top" wrapText="1" readingOrder="2"/>
    </xf>
    <xf numFmtId="0" fontId="6" fillId="0" borderId="1" xfId="2" applyFont="1" applyFill="1" applyBorder="1" applyAlignment="1">
      <alignment horizontal="right" vertical="top" wrapText="1"/>
    </xf>
    <xf numFmtId="0" fontId="6" fillId="0" borderId="4" xfId="2" applyFont="1" applyFill="1" applyBorder="1" applyAlignment="1">
      <alignment horizontal="right" vertical="top" wrapText="1" readingOrder="2"/>
    </xf>
    <xf numFmtId="0" fontId="6" fillId="0" borderId="3" xfId="2" applyFont="1" applyFill="1" applyBorder="1" applyAlignment="1">
      <alignment horizontal="right" vertical="top" wrapText="1" readingOrder="2"/>
    </xf>
    <xf numFmtId="0" fontId="6" fillId="0" borderId="45" xfId="2" applyFont="1" applyFill="1" applyBorder="1" applyAlignment="1">
      <alignment horizontal="right" vertical="top" wrapText="1" readingOrder="2"/>
    </xf>
    <xf numFmtId="0" fontId="8" fillId="0" borderId="0" xfId="2" applyFont="1" applyFill="1" applyBorder="1" applyAlignment="1">
      <alignment horizontal="right" vertical="top" wrapText="1" readingOrder="2"/>
    </xf>
    <xf numFmtId="0" fontId="6" fillId="0" borderId="41" xfId="2" applyFont="1" applyFill="1" applyBorder="1" applyAlignment="1">
      <alignment horizontal="right" vertical="top" wrapText="1" readingOrder="2"/>
    </xf>
    <xf numFmtId="0" fontId="6" fillId="0" borderId="18" xfId="2" applyFont="1" applyFill="1" applyBorder="1" applyAlignment="1">
      <alignment horizontal="right" vertical="top" wrapText="1"/>
    </xf>
    <xf numFmtId="0" fontId="6" fillId="0" borderId="51" xfId="2" applyFont="1" applyFill="1" applyBorder="1" applyAlignment="1">
      <alignment horizontal="right" vertical="top" wrapText="1" readingOrder="2"/>
    </xf>
    <xf numFmtId="0" fontId="6" fillId="0" borderId="28" xfId="2" applyFont="1" applyFill="1" applyBorder="1" applyAlignment="1">
      <alignment horizontal="right" vertical="top" wrapText="1" readingOrder="2"/>
    </xf>
    <xf numFmtId="0" fontId="6" fillId="0" borderId="52" xfId="2" applyFont="1" applyFill="1" applyBorder="1" applyAlignment="1">
      <alignment horizontal="right" vertical="top" wrapText="1" readingOrder="2"/>
    </xf>
    <xf numFmtId="0" fontId="6" fillId="0" borderId="14" xfId="2" applyFont="1" applyFill="1" applyBorder="1" applyAlignment="1">
      <alignment horizontal="right" vertical="top" wrapText="1" readingOrder="2"/>
    </xf>
    <xf numFmtId="0" fontId="6" fillId="0" borderId="33" xfId="2" applyFont="1" applyFill="1" applyBorder="1" applyAlignment="1">
      <alignment horizontal="right" vertical="top" wrapText="1" readingOrder="2"/>
    </xf>
    <xf numFmtId="0" fontId="6" fillId="0" borderId="11" xfId="2" applyFont="1" applyFill="1" applyBorder="1" applyAlignment="1">
      <alignment horizontal="right" vertical="top" wrapText="1" readingOrder="2"/>
    </xf>
    <xf numFmtId="0" fontId="6" fillId="0" borderId="53" xfId="2" applyFont="1" applyFill="1" applyBorder="1" applyAlignment="1">
      <alignment horizontal="right" vertical="top" wrapText="1" readingOrder="2"/>
    </xf>
    <xf numFmtId="0" fontId="6" fillId="0" borderId="49" xfId="2" applyFont="1" applyFill="1" applyBorder="1" applyAlignment="1">
      <alignment horizontal="right" vertical="top" wrapText="1" readingOrder="2"/>
    </xf>
    <xf numFmtId="0" fontId="6" fillId="0" borderId="2" xfId="2" applyFont="1" applyFill="1" applyBorder="1" applyAlignment="1">
      <alignment horizontal="right" vertical="top" wrapText="1" readingOrder="2"/>
    </xf>
    <xf numFmtId="0" fontId="6" fillId="0" borderId="37" xfId="0" applyFont="1" applyFill="1" applyBorder="1" applyAlignment="1">
      <alignment horizontal="right" vertical="top" wrapText="1"/>
    </xf>
    <xf numFmtId="0" fontId="6" fillId="0" borderId="20" xfId="0" applyFont="1" applyFill="1" applyBorder="1" applyAlignment="1">
      <alignment horizontal="right" vertical="top" wrapText="1"/>
    </xf>
    <xf numFmtId="0" fontId="6" fillId="0" borderId="39" xfId="2" applyFont="1" applyFill="1" applyBorder="1" applyAlignment="1">
      <alignment horizontal="right" vertical="top" wrapText="1" readingOrder="2"/>
    </xf>
    <xf numFmtId="0" fontId="6" fillId="0" borderId="31" xfId="2" applyFont="1" applyFill="1" applyBorder="1" applyAlignment="1">
      <alignment horizontal="right" vertical="top" wrapText="1" readingOrder="2"/>
    </xf>
    <xf numFmtId="0" fontId="6" fillId="0" borderId="5" xfId="2" applyFont="1" applyFill="1" applyBorder="1" applyAlignment="1">
      <alignment horizontal="right" vertical="top" wrapText="1" readingOrder="2"/>
    </xf>
    <xf numFmtId="0" fontId="6" fillId="0" borderId="24" xfId="2" applyFont="1" applyFill="1" applyBorder="1" applyAlignment="1">
      <alignment horizontal="right" vertical="top" wrapText="1" readingOrder="2"/>
    </xf>
    <xf numFmtId="0" fontId="6" fillId="0" borderId="23" xfId="2" applyFont="1" applyFill="1" applyBorder="1" applyAlignment="1">
      <alignment horizontal="right" vertical="top" wrapText="1" readingOrder="2"/>
    </xf>
    <xf numFmtId="0" fontId="6" fillId="0" borderId="48" xfId="2" applyFont="1" applyFill="1" applyBorder="1" applyAlignment="1">
      <alignment horizontal="right" vertical="top" wrapText="1" readingOrder="2"/>
    </xf>
    <xf numFmtId="0" fontId="6" fillId="0" borderId="55" xfId="2" applyFont="1" applyFill="1" applyBorder="1" applyAlignment="1">
      <alignment horizontal="right" vertical="top" wrapText="1" readingOrder="2"/>
    </xf>
    <xf numFmtId="0" fontId="6" fillId="0" borderId="56" xfId="2" applyFont="1" applyFill="1" applyBorder="1" applyAlignment="1">
      <alignment horizontal="right" vertical="top" wrapText="1" readingOrder="2"/>
    </xf>
    <xf numFmtId="0" fontId="6" fillId="0" borderId="44" xfId="2" applyFont="1" applyFill="1" applyBorder="1" applyAlignment="1">
      <alignment horizontal="right" vertical="top" wrapText="1" readingOrder="2"/>
    </xf>
    <xf numFmtId="0" fontId="16" fillId="0" borderId="37" xfId="2" applyFont="1" applyFill="1" applyBorder="1" applyAlignment="1">
      <alignment horizontal="right" vertical="top" wrapText="1" readingOrder="2"/>
    </xf>
    <xf numFmtId="0" fontId="16" fillId="0" borderId="1" xfId="2" applyFont="1" applyFill="1" applyBorder="1" applyAlignment="1">
      <alignment horizontal="right" vertical="top" wrapText="1" readingOrder="2"/>
    </xf>
    <xf numFmtId="0" fontId="30" fillId="2" borderId="0" xfId="0" applyFont="1" applyFill="1" applyBorder="1" applyAlignment="1">
      <alignment horizontal="right" vertical="top" wrapText="1"/>
    </xf>
    <xf numFmtId="0" fontId="7" fillId="2" borderId="0" xfId="0" applyFont="1" applyFill="1" applyBorder="1" applyAlignment="1">
      <alignment vertical="top" wrapText="1"/>
    </xf>
    <xf numFmtId="0" fontId="31" fillId="2" borderId="0" xfId="0" applyFont="1" applyFill="1" applyBorder="1" applyAlignment="1">
      <alignment horizontal="right" vertical="top" wrapText="1"/>
    </xf>
    <xf numFmtId="0" fontId="32" fillId="2" borderId="0" xfId="3" applyFont="1" applyFill="1" applyBorder="1" applyAlignment="1" applyProtection="1">
      <alignment horizontal="right" vertical="top" wrapText="1"/>
    </xf>
    <xf numFmtId="0" fontId="6" fillId="2" borderId="0" xfId="0" applyFont="1" applyFill="1" applyBorder="1" applyAlignment="1">
      <alignment horizontal="left" vertical="top" wrapText="1"/>
    </xf>
    <xf numFmtId="0" fontId="33" fillId="2" borderId="0" xfId="0" applyFont="1" applyFill="1" applyBorder="1" applyAlignment="1">
      <alignment vertical="top" wrapText="1"/>
    </xf>
    <xf numFmtId="0" fontId="6" fillId="2" borderId="0" xfId="0" applyFont="1" applyFill="1" applyBorder="1" applyAlignment="1">
      <alignment horizontal="right" vertical="top" wrapText="1"/>
    </xf>
    <xf numFmtId="0" fontId="30" fillId="2" borderId="0" xfId="0" applyFont="1" applyFill="1" applyBorder="1" applyAlignment="1">
      <alignment horizontal="left" vertical="top" wrapText="1"/>
    </xf>
    <xf numFmtId="0" fontId="7" fillId="2" borderId="1" xfId="0" applyFont="1" applyFill="1" applyBorder="1" applyAlignment="1">
      <alignment vertical="top" wrapText="1"/>
    </xf>
    <xf numFmtId="0" fontId="6" fillId="2" borderId="0" xfId="0" applyFont="1" applyFill="1" applyBorder="1" applyAlignment="1">
      <alignment horizontal="center" vertical="top" wrapText="1"/>
    </xf>
    <xf numFmtId="0" fontId="8" fillId="0" borderId="32" xfId="0" applyFont="1" applyFill="1" applyBorder="1" applyAlignment="1">
      <alignment horizontal="center" vertical="center" wrapText="1"/>
    </xf>
    <xf numFmtId="0" fontId="8" fillId="0" borderId="57" xfId="2" applyFont="1" applyFill="1" applyBorder="1" applyAlignment="1">
      <alignment horizontal="right" vertical="top" wrapText="1"/>
    </xf>
    <xf numFmtId="0" fontId="6" fillId="0" borderId="39" xfId="2" applyFont="1" applyFill="1" applyBorder="1" applyAlignment="1">
      <alignment horizontal="right" vertical="top" wrapText="1"/>
    </xf>
    <xf numFmtId="0" fontId="6" fillId="0" borderId="5" xfId="2" applyFont="1" applyFill="1" applyBorder="1" applyAlignment="1">
      <alignment horizontal="right" vertical="top" wrapText="1"/>
    </xf>
    <xf numFmtId="0" fontId="6" fillId="0" borderId="35" xfId="2" applyFont="1" applyFill="1" applyBorder="1" applyAlignment="1">
      <alignment horizontal="right" vertical="top" wrapText="1"/>
    </xf>
    <xf numFmtId="0" fontId="6" fillId="0" borderId="43" xfId="2" applyFont="1" applyFill="1" applyBorder="1" applyAlignment="1">
      <alignment horizontal="right" vertical="top" wrapText="1"/>
    </xf>
    <xf numFmtId="0" fontId="6" fillId="0" borderId="32" xfId="2" applyFont="1" applyFill="1" applyBorder="1" applyAlignment="1">
      <alignment horizontal="right" vertical="top" wrapText="1"/>
    </xf>
    <xf numFmtId="0" fontId="6" fillId="0" borderId="12" xfId="2" applyFont="1" applyFill="1" applyBorder="1" applyAlignment="1">
      <alignment horizontal="right" vertical="top" wrapText="1"/>
    </xf>
    <xf numFmtId="0" fontId="6" fillId="0" borderId="33" xfId="2" applyFont="1" applyFill="1" applyBorder="1" applyAlignment="1">
      <alignment horizontal="right" vertical="top" wrapText="1"/>
    </xf>
    <xf numFmtId="0" fontId="6" fillId="0" borderId="20" xfId="2" applyFont="1" applyFill="1" applyBorder="1" applyAlignment="1">
      <alignment horizontal="right" vertical="top" wrapText="1"/>
    </xf>
    <xf numFmtId="0" fontId="8" fillId="0" borderId="0" xfId="2" applyFont="1" applyFill="1" applyAlignment="1">
      <alignment horizontal="right" vertical="top" wrapText="1"/>
    </xf>
    <xf numFmtId="0" fontId="8" fillId="0" borderId="0" xfId="2" applyFont="1" applyFill="1" applyBorder="1" applyAlignment="1">
      <alignment horizontal="right" vertical="top" wrapText="1"/>
    </xf>
    <xf numFmtId="0" fontId="6" fillId="0" borderId="0" xfId="2" applyFont="1" applyFill="1" applyAlignment="1">
      <alignment horizontal="right" vertical="top" wrapText="1"/>
    </xf>
    <xf numFmtId="0" fontId="6" fillId="0" borderId="25" xfId="2" applyFont="1" applyFill="1" applyBorder="1" applyAlignment="1">
      <alignment horizontal="right" vertical="top" wrapText="1"/>
    </xf>
    <xf numFmtId="0" fontId="16" fillId="0" borderId="1" xfId="2" applyFont="1" applyFill="1" applyBorder="1" applyAlignment="1">
      <alignment horizontal="right" vertical="top" wrapText="1"/>
    </xf>
    <xf numFmtId="0" fontId="6" fillId="0" borderId="2" xfId="2" applyFont="1" applyFill="1" applyBorder="1" applyAlignment="1">
      <alignment horizontal="right" vertical="top" wrapText="1"/>
    </xf>
    <xf numFmtId="0" fontId="6" fillId="0" borderId="6" xfId="2" applyFont="1" applyFill="1" applyBorder="1" applyAlignment="1">
      <alignment horizontal="right" vertical="top" wrapText="1"/>
    </xf>
    <xf numFmtId="0" fontId="6" fillId="0" borderId="27" xfId="2" applyFont="1" applyFill="1" applyBorder="1" applyAlignment="1">
      <alignment horizontal="right" vertical="top" wrapText="1"/>
    </xf>
    <xf numFmtId="0" fontId="6" fillId="0" borderId="0" xfId="2" applyFont="1" applyFill="1" applyBorder="1" applyAlignment="1">
      <alignment horizontal="right" vertical="top" textRotation="90" wrapText="1"/>
    </xf>
    <xf numFmtId="0" fontId="6" fillId="0" borderId="1" xfId="2" applyFont="1" applyFill="1" applyBorder="1" applyAlignment="1">
      <alignment horizontal="right" vertical="top" wrapText="1" readingOrder="1"/>
    </xf>
    <xf numFmtId="0" fontId="6" fillId="0" borderId="1" xfId="2" applyFont="1" applyFill="1" applyBorder="1" applyAlignment="1">
      <alignment horizontal="right" vertical="top" textRotation="90" wrapText="1" readingOrder="2"/>
    </xf>
    <xf numFmtId="0" fontId="6" fillId="0" borderId="6" xfId="2" applyFont="1" applyFill="1" applyBorder="1" applyAlignment="1">
      <alignment horizontal="right" vertical="top" textRotation="90" wrapText="1" readingOrder="2"/>
    </xf>
    <xf numFmtId="0" fontId="6" fillId="0" borderId="27" xfId="2" applyFont="1" applyFill="1" applyBorder="1" applyAlignment="1">
      <alignment horizontal="right" vertical="top" textRotation="90" wrapText="1" readingOrder="2"/>
    </xf>
    <xf numFmtId="0" fontId="6" fillId="0" borderId="0" xfId="2" applyFont="1" applyFill="1" applyBorder="1" applyAlignment="1">
      <alignment horizontal="right" vertical="top" textRotation="90" wrapText="1" readingOrder="2"/>
    </xf>
    <xf numFmtId="0" fontId="6" fillId="0" borderId="0" xfId="2" applyFont="1" applyFill="1" applyBorder="1" applyAlignment="1">
      <alignment horizontal="right" vertical="top" wrapText="1" readingOrder="1"/>
    </xf>
    <xf numFmtId="0" fontId="8" fillId="0" borderId="0" xfId="2" applyFont="1" applyFill="1" applyBorder="1" applyAlignment="1">
      <alignment horizontal="right" vertical="top" wrapText="1" readingOrder="1"/>
    </xf>
    <xf numFmtId="0" fontId="6" fillId="0" borderId="40" xfId="2" applyFont="1" applyFill="1" applyBorder="1" applyAlignment="1">
      <alignment horizontal="right" vertical="top" wrapText="1"/>
    </xf>
    <xf numFmtId="0" fontId="6" fillId="0" borderId="36" xfId="2" applyFont="1" applyFill="1" applyBorder="1" applyAlignment="1">
      <alignment horizontal="right" vertical="top" wrapText="1"/>
    </xf>
    <xf numFmtId="0" fontId="5" fillId="0" borderId="0" xfId="2" applyFont="1" applyFill="1" applyBorder="1" applyAlignment="1">
      <alignment horizontal="right" vertical="top" wrapText="1"/>
    </xf>
    <xf numFmtId="0" fontId="10" fillId="0" borderId="0" xfId="2" applyFont="1" applyFill="1" applyBorder="1" applyAlignment="1">
      <alignment horizontal="right" vertical="top" wrapText="1"/>
    </xf>
    <xf numFmtId="0" fontId="5" fillId="0" borderId="1" xfId="2" applyFont="1" applyFill="1" applyBorder="1" applyAlignment="1">
      <alignment horizontal="right" vertical="top" wrapText="1"/>
    </xf>
    <xf numFmtId="0" fontId="6" fillId="0" borderId="28" xfId="2" applyFont="1" applyFill="1" applyBorder="1" applyAlignment="1">
      <alignment horizontal="right" vertical="top" wrapText="1"/>
    </xf>
    <xf numFmtId="0" fontId="6" fillId="0" borderId="30" xfId="2" applyFont="1" applyFill="1" applyBorder="1" applyAlignment="1">
      <alignment horizontal="right" vertical="top" wrapText="1"/>
    </xf>
    <xf numFmtId="0" fontId="6" fillId="0" borderId="30" xfId="2" applyFont="1" applyFill="1" applyBorder="1" applyAlignment="1">
      <alignment horizontal="right" vertical="top" wrapText="1" readingOrder="2"/>
    </xf>
    <xf numFmtId="0" fontId="6" fillId="0" borderId="14" xfId="2" applyFont="1" applyFill="1" applyBorder="1" applyAlignment="1">
      <alignment horizontal="right" vertical="top" wrapText="1"/>
    </xf>
    <xf numFmtId="0" fontId="6" fillId="0" borderId="44" xfId="2" applyFont="1" applyFill="1" applyBorder="1" applyAlignment="1">
      <alignment horizontal="right" vertical="top" wrapText="1"/>
    </xf>
    <xf numFmtId="0" fontId="6" fillId="0" borderId="1" xfId="0" applyFont="1" applyFill="1" applyBorder="1" applyAlignment="1">
      <alignment horizontal="right" vertical="top" wrapText="1"/>
    </xf>
    <xf numFmtId="0" fontId="6" fillId="0" borderId="0" xfId="0" applyFont="1" applyFill="1" applyAlignment="1">
      <alignment horizontal="right" vertical="top" wrapText="1"/>
    </xf>
    <xf numFmtId="0" fontId="8" fillId="0" borderId="0" xfId="0" applyFont="1" applyFill="1" applyAlignment="1">
      <alignment horizontal="right" vertical="top" wrapText="1"/>
    </xf>
    <xf numFmtId="0" fontId="6" fillId="0" borderId="0" xfId="0" applyFont="1" applyFill="1" applyBorder="1" applyAlignment="1">
      <alignment horizontal="right" vertical="top" wrapText="1"/>
    </xf>
    <xf numFmtId="0" fontId="6" fillId="0" borderId="20" xfId="2" applyFont="1" applyFill="1" applyBorder="1" applyAlignment="1">
      <alignment horizontal="right" vertical="top" wrapText="1" readingOrder="1"/>
    </xf>
    <xf numFmtId="0" fontId="8" fillId="0" borderId="0" xfId="0" applyFont="1" applyFill="1" applyBorder="1" applyAlignment="1">
      <alignment horizontal="right" vertical="top" wrapText="1"/>
    </xf>
    <xf numFmtId="0" fontId="6" fillId="0" borderId="18" xfId="0" applyFont="1" applyFill="1" applyBorder="1" applyAlignment="1">
      <alignment horizontal="right" vertical="top" wrapText="1"/>
    </xf>
    <xf numFmtId="0" fontId="6" fillId="0" borderId="25" xfId="0" applyFont="1" applyFill="1" applyBorder="1" applyAlignment="1">
      <alignment horizontal="right" vertical="top" wrapText="1"/>
    </xf>
    <xf numFmtId="0" fontId="6" fillId="0" borderId="22" xfId="0" applyFont="1" applyFill="1" applyBorder="1" applyAlignment="1">
      <alignment horizontal="right" vertical="top" wrapText="1"/>
    </xf>
    <xf numFmtId="0" fontId="6" fillId="0" borderId="23" xfId="2" applyFont="1" applyFill="1" applyBorder="1" applyAlignment="1">
      <alignment horizontal="right" vertical="top" wrapText="1"/>
    </xf>
    <xf numFmtId="0" fontId="6" fillId="0" borderId="25" xfId="2" applyFont="1" applyFill="1" applyBorder="1" applyAlignment="1">
      <alignment horizontal="right" vertical="top" textRotation="90" wrapText="1"/>
    </xf>
    <xf numFmtId="0" fontId="6" fillId="0" borderId="1" xfId="2" applyFont="1" applyFill="1" applyBorder="1" applyAlignment="1">
      <alignment horizontal="right" vertical="top" textRotation="90" wrapText="1"/>
    </xf>
    <xf numFmtId="0" fontId="6" fillId="0" borderId="20" xfId="2" applyFont="1" applyFill="1" applyBorder="1" applyAlignment="1">
      <alignment horizontal="right" vertical="top" textRotation="90" wrapText="1"/>
    </xf>
    <xf numFmtId="0" fontId="22" fillId="0" borderId="0" xfId="0" applyFont="1" applyAlignment="1">
      <alignment horizontal="right" vertical="top" wrapText="1"/>
    </xf>
    <xf numFmtId="0" fontId="25" fillId="0" borderId="0" xfId="0" applyFont="1" applyAlignment="1">
      <alignment horizontal="right" vertical="top" wrapText="1"/>
    </xf>
    <xf numFmtId="0" fontId="6" fillId="0" borderId="0" xfId="2" applyFont="1" applyFill="1" applyAlignment="1">
      <alignment horizontal="center" vertical="center" wrapText="1"/>
    </xf>
    <xf numFmtId="0" fontId="6" fillId="12" borderId="0" xfId="2" applyFont="1" applyFill="1" applyAlignment="1">
      <alignment horizontal="right" vertical="top" wrapText="1"/>
    </xf>
    <xf numFmtId="0" fontId="6" fillId="0" borderId="0" xfId="2" applyFont="1" applyFill="1" applyAlignment="1">
      <alignment horizontal="right" vertical="top" wrapText="1" readingOrder="1"/>
    </xf>
    <xf numFmtId="0" fontId="5" fillId="0" borderId="25" xfId="2" applyFont="1" applyFill="1" applyBorder="1" applyAlignment="1">
      <alignment horizontal="right" vertical="top" wrapText="1"/>
    </xf>
    <xf numFmtId="0" fontId="5" fillId="0" borderId="20" xfId="2" applyFont="1" applyFill="1" applyBorder="1" applyAlignment="1">
      <alignment horizontal="right" vertical="top" wrapText="1"/>
    </xf>
    <xf numFmtId="0" fontId="5" fillId="0" borderId="32" xfId="2" applyFont="1" applyFill="1" applyBorder="1" applyAlignment="1">
      <alignment horizontal="right" vertical="top" wrapText="1"/>
    </xf>
    <xf numFmtId="0" fontId="6" fillId="0" borderId="49" xfId="2" applyFont="1" applyFill="1" applyBorder="1" applyAlignment="1">
      <alignment horizontal="right" vertical="top" wrapText="1"/>
    </xf>
    <xf numFmtId="0" fontId="6" fillId="0" borderId="34" xfId="2" applyFont="1" applyFill="1" applyBorder="1" applyAlignment="1">
      <alignment horizontal="right" vertical="top" wrapText="1"/>
    </xf>
    <xf numFmtId="0" fontId="5" fillId="0" borderId="0" xfId="2" applyFont="1" applyFill="1" applyAlignment="1">
      <alignment horizontal="right" vertical="top" wrapText="1"/>
    </xf>
    <xf numFmtId="0" fontId="8" fillId="0" borderId="0" xfId="2" applyFont="1" applyFill="1" applyBorder="1" applyAlignment="1">
      <alignment horizontal="center" vertical="center" textRotation="90" wrapText="1"/>
    </xf>
    <xf numFmtId="0" fontId="8" fillId="0" borderId="0" xfId="2" applyFont="1" applyFill="1" applyBorder="1" applyAlignment="1">
      <alignment horizontal="center" vertical="center" wrapText="1"/>
    </xf>
    <xf numFmtId="0" fontId="8" fillId="0" borderId="0" xfId="2" applyFont="1" applyFill="1" applyAlignment="1">
      <alignment horizontal="center" vertical="center" wrapText="1" readingOrder="1"/>
    </xf>
    <xf numFmtId="0" fontId="8" fillId="0" borderId="0" xfId="2" applyFont="1" applyFill="1" applyAlignment="1">
      <alignment horizontal="center" vertical="center" textRotation="90" wrapText="1"/>
    </xf>
    <xf numFmtId="0" fontId="8" fillId="0" borderId="0" xfId="2" applyFont="1" applyFill="1" applyBorder="1" applyAlignment="1">
      <alignment horizontal="center" vertical="center" textRotation="90" wrapText="1" readingOrder="2"/>
    </xf>
    <xf numFmtId="0" fontId="9" fillId="0" borderId="0" xfId="2" applyFont="1" applyFill="1" applyBorder="1" applyAlignment="1">
      <alignment horizontal="center" vertical="center" textRotation="90" wrapText="1" readingOrder="2"/>
    </xf>
    <xf numFmtId="0" fontId="9" fillId="0" borderId="0" xfId="2" applyFont="1" applyFill="1" applyBorder="1" applyAlignment="1">
      <alignment horizontal="center" vertical="center" wrapText="1" readingOrder="2"/>
    </xf>
    <xf numFmtId="0" fontId="8" fillId="0" borderId="0" xfId="2" applyFont="1" applyFill="1" applyBorder="1" applyAlignment="1">
      <alignment horizontal="center" vertical="center" wrapText="1" readingOrder="2"/>
    </xf>
    <xf numFmtId="0" fontId="10" fillId="0" borderId="0" xfId="2" applyFont="1" applyFill="1" applyBorder="1" applyAlignment="1">
      <alignment horizontal="center" vertical="center" textRotation="90" wrapText="1" readingOrder="2"/>
    </xf>
    <xf numFmtId="0" fontId="10" fillId="0" borderId="0" xfId="2" applyFont="1" applyFill="1" applyBorder="1" applyAlignment="1">
      <alignment horizontal="center" vertical="center" textRotation="90" wrapText="1"/>
    </xf>
    <xf numFmtId="0" fontId="8" fillId="0" borderId="0" xfId="0" applyFont="1" applyFill="1" applyAlignment="1">
      <alignment horizontal="center" vertical="center" textRotation="90" wrapText="1"/>
    </xf>
    <xf numFmtId="0" fontId="8" fillId="0" borderId="0" xfId="0" applyFont="1" applyFill="1" applyAlignment="1">
      <alignment horizontal="center" vertical="center" wrapText="1"/>
    </xf>
    <xf numFmtId="0" fontId="8" fillId="0" borderId="23" xfId="2" applyFont="1" applyFill="1" applyBorder="1" applyAlignment="1">
      <alignment horizontal="center" vertical="center" textRotation="90" wrapText="1"/>
    </xf>
    <xf numFmtId="0" fontId="17" fillId="2" borderId="0" xfId="0" applyFont="1" applyFill="1" applyBorder="1" applyAlignment="1">
      <alignment vertical="top" wrapText="1"/>
    </xf>
    <xf numFmtId="0" fontId="6" fillId="0" borderId="19" xfId="2" applyFont="1" applyFill="1" applyBorder="1" applyAlignment="1">
      <alignment horizontal="right" vertical="top" wrapText="1"/>
    </xf>
    <xf numFmtId="0" fontId="6" fillId="0" borderId="38" xfId="2" applyFont="1" applyFill="1" applyBorder="1" applyAlignment="1">
      <alignment horizontal="right" vertical="top" wrapText="1" readingOrder="2"/>
    </xf>
    <xf numFmtId="0" fontId="16" fillId="0" borderId="38" xfId="2" applyFont="1" applyFill="1" applyBorder="1" applyAlignment="1">
      <alignment horizontal="right" vertical="top" wrapText="1"/>
    </xf>
    <xf numFmtId="0" fontId="6" fillId="0" borderId="21" xfId="2" applyFont="1" applyFill="1" applyBorder="1" applyAlignment="1">
      <alignment horizontal="right" vertical="top" wrapText="1"/>
    </xf>
    <xf numFmtId="0" fontId="6" fillId="0" borderId="59" xfId="2" applyFont="1" applyFill="1" applyBorder="1" applyAlignment="1">
      <alignment horizontal="right" vertical="top" wrapText="1"/>
    </xf>
    <xf numFmtId="0" fontId="6" fillId="0" borderId="60" xfId="2" applyFont="1" applyFill="1" applyBorder="1" applyAlignment="1">
      <alignment horizontal="right" vertical="top" wrapText="1"/>
    </xf>
    <xf numFmtId="0" fontId="6" fillId="0" borderId="61" xfId="2" applyFont="1" applyFill="1" applyBorder="1" applyAlignment="1">
      <alignment horizontal="right" vertical="top" wrapText="1"/>
    </xf>
    <xf numFmtId="0" fontId="6" fillId="0" borderId="62" xfId="2" applyFont="1" applyFill="1" applyBorder="1" applyAlignment="1">
      <alignment horizontal="right" vertical="top" wrapText="1"/>
    </xf>
    <xf numFmtId="0" fontId="6" fillId="0" borderId="58" xfId="2" applyFont="1" applyFill="1" applyBorder="1" applyAlignment="1">
      <alignment horizontal="right" vertical="top" wrapText="1"/>
    </xf>
    <xf numFmtId="0" fontId="6" fillId="0" borderId="63" xfId="2" applyFont="1" applyFill="1" applyBorder="1" applyAlignment="1">
      <alignment horizontal="right" vertical="top" wrapText="1"/>
    </xf>
    <xf numFmtId="0" fontId="6" fillId="0" borderId="64" xfId="2" applyFont="1" applyFill="1" applyBorder="1" applyAlignment="1">
      <alignment horizontal="right" vertical="top" wrapText="1"/>
    </xf>
    <xf numFmtId="0" fontId="6" fillId="0" borderId="38" xfId="0" applyFont="1" applyFill="1" applyBorder="1" applyAlignment="1">
      <alignment horizontal="right" vertical="top" wrapText="1"/>
    </xf>
    <xf numFmtId="0" fontId="6" fillId="0" borderId="61" xfId="0" applyFont="1" applyFill="1" applyBorder="1" applyAlignment="1">
      <alignment horizontal="right" vertical="top" wrapText="1"/>
    </xf>
    <xf numFmtId="0" fontId="6" fillId="0" borderId="19" xfId="2" applyFont="1" applyFill="1" applyBorder="1" applyAlignment="1">
      <alignment horizontal="right" vertical="top" wrapText="1" readingOrder="2"/>
    </xf>
    <xf numFmtId="0" fontId="6" fillId="0" borderId="21" xfId="2" applyFont="1" applyFill="1" applyBorder="1" applyAlignment="1">
      <alignment horizontal="right" vertical="top" wrapText="1" readingOrder="2"/>
    </xf>
    <xf numFmtId="0" fontId="6" fillId="0" borderId="29" xfId="2" applyFont="1" applyFill="1" applyBorder="1" applyAlignment="1">
      <alignment horizontal="right" vertical="top" wrapText="1"/>
    </xf>
    <xf numFmtId="0" fontId="6" fillId="0" borderId="66" xfId="2" applyFont="1" applyFill="1" applyBorder="1" applyAlignment="1">
      <alignment horizontal="right" vertical="top" wrapText="1"/>
    </xf>
    <xf numFmtId="0" fontId="6" fillId="0" borderId="0" xfId="2" applyFont="1" applyFill="1" applyBorder="1" applyAlignment="1">
      <alignment horizontal="center" vertical="top" wrapText="1"/>
    </xf>
    <xf numFmtId="0" fontId="6" fillId="0" borderId="25" xfId="2" applyFont="1" applyFill="1" applyBorder="1" applyAlignment="1">
      <alignment horizontal="center" vertical="top" wrapText="1"/>
    </xf>
    <xf numFmtId="0" fontId="6" fillId="0" borderId="1" xfId="2" applyFont="1" applyFill="1" applyBorder="1" applyAlignment="1">
      <alignment horizontal="center" vertical="top" wrapText="1"/>
    </xf>
    <xf numFmtId="0" fontId="16" fillId="0" borderId="1" xfId="2" applyFont="1" applyFill="1" applyBorder="1" applyAlignment="1">
      <alignment horizontal="center" vertical="top" wrapText="1"/>
    </xf>
    <xf numFmtId="0" fontId="6" fillId="0" borderId="2" xfId="2" applyFont="1" applyFill="1" applyBorder="1" applyAlignment="1">
      <alignment horizontal="center" vertical="top" wrapText="1"/>
    </xf>
    <xf numFmtId="0" fontId="6" fillId="0" borderId="20" xfId="2" applyFont="1" applyFill="1" applyBorder="1" applyAlignment="1">
      <alignment horizontal="center" vertical="top" wrapText="1"/>
    </xf>
    <xf numFmtId="0" fontId="16" fillId="0" borderId="6" xfId="2" applyFont="1" applyFill="1" applyBorder="1" applyAlignment="1">
      <alignment horizontal="center" vertical="top" wrapText="1"/>
    </xf>
    <xf numFmtId="0" fontId="6" fillId="0" borderId="6" xfId="2" applyFont="1" applyFill="1" applyBorder="1" applyAlignment="1">
      <alignment horizontal="center" vertical="top" wrapText="1"/>
    </xf>
    <xf numFmtId="0" fontId="6" fillId="0" borderId="13" xfId="2" applyFont="1" applyFill="1" applyBorder="1" applyAlignment="1">
      <alignment horizontal="center" vertical="top" wrapText="1"/>
    </xf>
    <xf numFmtId="0" fontId="6" fillId="0" borderId="5" xfId="2" applyFont="1" applyFill="1" applyBorder="1" applyAlignment="1">
      <alignment horizontal="center" vertical="top" wrapText="1"/>
    </xf>
    <xf numFmtId="0" fontId="6" fillId="0" borderId="28" xfId="2" applyFont="1" applyFill="1" applyBorder="1" applyAlignment="1">
      <alignment horizontal="center" vertical="top" wrapText="1"/>
    </xf>
    <xf numFmtId="0" fontId="6" fillId="0" borderId="27" xfId="2" applyFont="1" applyFill="1" applyBorder="1" applyAlignment="1">
      <alignment horizontal="center" vertical="top" wrapText="1"/>
    </xf>
    <xf numFmtId="0" fontId="6" fillId="0" borderId="31" xfId="2" applyFont="1" applyFill="1" applyBorder="1" applyAlignment="1">
      <alignment horizontal="center" vertical="top" wrapText="1"/>
    </xf>
    <xf numFmtId="0" fontId="6" fillId="0" borderId="39" xfId="2" applyFont="1" applyFill="1" applyBorder="1" applyAlignment="1">
      <alignment horizontal="center" vertical="top" wrapText="1"/>
    </xf>
    <xf numFmtId="0" fontId="6" fillId="0" borderId="32" xfId="2" applyFont="1" applyFill="1" applyBorder="1" applyAlignment="1">
      <alignment horizontal="center" vertical="top" wrapText="1"/>
    </xf>
    <xf numFmtId="0" fontId="6" fillId="0" borderId="43" xfId="2" applyFont="1" applyFill="1" applyBorder="1" applyAlignment="1">
      <alignment horizontal="center" vertical="top" wrapText="1"/>
    </xf>
    <xf numFmtId="0" fontId="6" fillId="0" borderId="36" xfId="2" applyFont="1" applyFill="1" applyBorder="1" applyAlignment="1">
      <alignment horizontal="center" vertical="top" wrapText="1"/>
    </xf>
    <xf numFmtId="0" fontId="6" fillId="0" borderId="0" xfId="0" applyFont="1" applyFill="1" applyAlignment="1">
      <alignment horizontal="center" vertical="top" wrapText="1"/>
    </xf>
    <xf numFmtId="0" fontId="6" fillId="0" borderId="14" xfId="2" applyFont="1" applyFill="1" applyBorder="1" applyAlignment="1">
      <alignment horizontal="center" vertical="top" wrapText="1"/>
    </xf>
    <xf numFmtId="0" fontId="6" fillId="0" borderId="44" xfId="2" applyFont="1" applyFill="1" applyBorder="1" applyAlignment="1">
      <alignment horizontal="center" vertical="top" wrapText="1"/>
    </xf>
    <xf numFmtId="0" fontId="6" fillId="0" borderId="23" xfId="2" applyFont="1" applyFill="1" applyBorder="1" applyAlignment="1">
      <alignment horizontal="center" vertical="top" wrapText="1"/>
    </xf>
    <xf numFmtId="0" fontId="6" fillId="0" borderId="34" xfId="2" applyFont="1" applyFill="1" applyBorder="1" applyAlignment="1">
      <alignment horizontal="center" vertical="top" wrapText="1"/>
    </xf>
    <xf numFmtId="0" fontId="6" fillId="0" borderId="35" xfId="2" applyFont="1" applyFill="1" applyBorder="1" applyAlignment="1">
      <alignment horizontal="center" vertical="top" wrapText="1"/>
    </xf>
    <xf numFmtId="0" fontId="6" fillId="0" borderId="50" xfId="2" applyFont="1" applyFill="1" applyBorder="1" applyAlignment="1">
      <alignment horizontal="center" vertical="top" wrapText="1"/>
    </xf>
    <xf numFmtId="0" fontId="6" fillId="0" borderId="33" xfId="2" applyFont="1" applyFill="1" applyBorder="1" applyAlignment="1">
      <alignment horizontal="center" vertical="top" wrapText="1"/>
    </xf>
    <xf numFmtId="0" fontId="6" fillId="0" borderId="0" xfId="2" applyFont="1" applyFill="1" applyAlignment="1">
      <alignment horizontal="center" vertical="top" wrapText="1"/>
    </xf>
    <xf numFmtId="0" fontId="6" fillId="0" borderId="67" xfId="2" applyFont="1" applyFill="1" applyBorder="1" applyAlignment="1">
      <alignment horizontal="right" vertical="top" wrapText="1"/>
    </xf>
    <xf numFmtId="0" fontId="6" fillId="11" borderId="1" xfId="2" applyFont="1" applyFill="1" applyBorder="1" applyAlignment="1">
      <alignment horizontal="center" vertical="top" wrapText="1"/>
    </xf>
    <xf numFmtId="0" fontId="16" fillId="0" borderId="20" xfId="2" applyFont="1" applyFill="1" applyBorder="1" applyAlignment="1">
      <alignment horizontal="center" vertical="top" wrapText="1"/>
    </xf>
    <xf numFmtId="0" fontId="8" fillId="12" borderId="14" xfId="2" applyFont="1" applyFill="1" applyBorder="1" applyAlignment="1">
      <alignment horizontal="right" vertical="top" wrapText="1"/>
    </xf>
    <xf numFmtId="0" fontId="8" fillId="0" borderId="58" xfId="2" applyFont="1" applyFill="1" applyBorder="1" applyAlignment="1">
      <alignment horizontal="right" vertical="top" wrapText="1"/>
    </xf>
    <xf numFmtId="0" fontId="6" fillId="0" borderId="0" xfId="2" applyFont="1" applyFill="1" applyAlignment="1">
      <alignment horizontal="left" vertical="top" wrapText="1"/>
    </xf>
    <xf numFmtId="0" fontId="6" fillId="0" borderId="0" xfId="2" applyFont="1" applyFill="1" applyBorder="1" applyAlignment="1">
      <alignment horizontal="left" vertical="top" wrapText="1"/>
    </xf>
    <xf numFmtId="0" fontId="6" fillId="0" borderId="25" xfId="2" applyFont="1" applyFill="1" applyBorder="1" applyAlignment="1">
      <alignment horizontal="left" vertical="top" wrapText="1"/>
    </xf>
    <xf numFmtId="0" fontId="6" fillId="0" borderId="1" xfId="2" applyFont="1" applyFill="1" applyBorder="1" applyAlignment="1">
      <alignment horizontal="left" vertical="top" wrapText="1"/>
    </xf>
    <xf numFmtId="0" fontId="16" fillId="0" borderId="1" xfId="2" applyFont="1" applyFill="1" applyBorder="1" applyAlignment="1">
      <alignment horizontal="left" vertical="top" wrapText="1"/>
    </xf>
    <xf numFmtId="0" fontId="6" fillId="0" borderId="20" xfId="2" applyFont="1" applyFill="1" applyBorder="1" applyAlignment="1">
      <alignment horizontal="left" vertical="top" wrapText="1"/>
    </xf>
    <xf numFmtId="0" fontId="6" fillId="0" borderId="2" xfId="2" applyFont="1" applyFill="1" applyBorder="1" applyAlignment="1">
      <alignment horizontal="left" vertical="top" wrapText="1"/>
    </xf>
    <xf numFmtId="0" fontId="6" fillId="0" borderId="13" xfId="2" applyFont="1" applyFill="1" applyBorder="1" applyAlignment="1">
      <alignment horizontal="left" vertical="top" wrapText="1"/>
    </xf>
    <xf numFmtId="0" fontId="6" fillId="0" borderId="6" xfId="2" applyFont="1" applyFill="1" applyBorder="1" applyAlignment="1">
      <alignment horizontal="left" vertical="top" wrapText="1"/>
    </xf>
    <xf numFmtId="0" fontId="6" fillId="0" borderId="39" xfId="2" applyFont="1" applyFill="1" applyBorder="1" applyAlignment="1">
      <alignment horizontal="left" vertical="top" wrapText="1"/>
    </xf>
    <xf numFmtId="0" fontId="6" fillId="0" borderId="32" xfId="2" applyFont="1" applyFill="1" applyBorder="1" applyAlignment="1">
      <alignment horizontal="left" vertical="top" wrapText="1"/>
    </xf>
    <xf numFmtId="0" fontId="6" fillId="0" borderId="27" xfId="2" applyFont="1" applyFill="1" applyBorder="1" applyAlignment="1">
      <alignment horizontal="left" vertical="top" wrapText="1"/>
    </xf>
    <xf numFmtId="0" fontId="6" fillId="0" borderId="0" xfId="2" applyFont="1" applyFill="1" applyBorder="1" applyAlignment="1">
      <alignment horizontal="left" vertical="top" wrapText="1" readingOrder="2"/>
    </xf>
    <xf numFmtId="0" fontId="6" fillId="0" borderId="25" xfId="2" applyFont="1" applyFill="1" applyBorder="1" applyAlignment="1">
      <alignment horizontal="left" vertical="top" wrapText="1" readingOrder="1"/>
    </xf>
    <xf numFmtId="0" fontId="6" fillId="0" borderId="1" xfId="2" applyFont="1" applyFill="1" applyBorder="1" applyAlignment="1">
      <alignment horizontal="left" vertical="top" wrapText="1" readingOrder="1"/>
    </xf>
    <xf numFmtId="0" fontId="6" fillId="0" borderId="13" xfId="2" applyFont="1" applyFill="1" applyBorder="1" applyAlignment="1">
      <alignment horizontal="left" vertical="top" wrapText="1" readingOrder="1"/>
    </xf>
    <xf numFmtId="0" fontId="6" fillId="0" borderId="6" xfId="2" applyFont="1" applyFill="1" applyBorder="1" applyAlignment="1">
      <alignment horizontal="left" vertical="top" wrapText="1" readingOrder="1"/>
    </xf>
    <xf numFmtId="0" fontId="6" fillId="0" borderId="0" xfId="2" applyFont="1" applyFill="1" applyBorder="1" applyAlignment="1">
      <alignment horizontal="left" vertical="top" wrapText="1" readingOrder="1"/>
    </xf>
    <xf numFmtId="0" fontId="6" fillId="0" borderId="44" xfId="2" applyFont="1" applyFill="1" applyBorder="1" applyAlignment="1">
      <alignment horizontal="left" vertical="top" wrapText="1"/>
    </xf>
    <xf numFmtId="0" fontId="6" fillId="0" borderId="36" xfId="2" applyFont="1" applyFill="1" applyBorder="1" applyAlignment="1">
      <alignment horizontal="left" vertical="top" wrapText="1"/>
    </xf>
    <xf numFmtId="0" fontId="6" fillId="0" borderId="0" xfId="0" applyFont="1" applyFill="1" applyAlignment="1">
      <alignment horizontal="left" vertical="top" wrapText="1"/>
    </xf>
    <xf numFmtId="0" fontId="6" fillId="0" borderId="25" xfId="0" applyFont="1" applyFill="1" applyBorder="1" applyAlignment="1">
      <alignment horizontal="left" vertical="top" wrapText="1"/>
    </xf>
    <xf numFmtId="0" fontId="6" fillId="0" borderId="1" xfId="0" applyFont="1" applyFill="1" applyBorder="1" applyAlignment="1">
      <alignment horizontal="left" vertical="top" wrapText="1"/>
    </xf>
    <xf numFmtId="0" fontId="6" fillId="0" borderId="6" xfId="0" applyFont="1" applyFill="1" applyBorder="1" applyAlignment="1">
      <alignment horizontal="left" vertical="top" wrapText="1"/>
    </xf>
    <xf numFmtId="0" fontId="6" fillId="0" borderId="14" xfId="2" applyFont="1" applyFill="1" applyBorder="1" applyAlignment="1">
      <alignment horizontal="left" vertical="top" wrapText="1"/>
    </xf>
    <xf numFmtId="0" fontId="6" fillId="0" borderId="20" xfId="0" applyFont="1" applyFill="1" applyBorder="1" applyAlignment="1">
      <alignment horizontal="left" vertical="top" wrapText="1"/>
    </xf>
    <xf numFmtId="0" fontId="6" fillId="0" borderId="23" xfId="2" applyFont="1" applyFill="1" applyBorder="1" applyAlignment="1">
      <alignment horizontal="left" vertical="top" wrapText="1"/>
    </xf>
    <xf numFmtId="0" fontId="6" fillId="0" borderId="27" xfId="2" applyFont="1" applyFill="1" applyBorder="1" applyAlignment="1">
      <alignment horizontal="left" vertical="top" wrapText="1" readingOrder="1"/>
    </xf>
    <xf numFmtId="0" fontId="6" fillId="0" borderId="20" xfId="2" applyFont="1" applyFill="1" applyBorder="1" applyAlignment="1">
      <alignment horizontal="left" vertical="top" wrapText="1" readingOrder="1"/>
    </xf>
    <xf numFmtId="0" fontId="6" fillId="0" borderId="58" xfId="2" applyFont="1" applyFill="1" applyBorder="1" applyAlignment="1">
      <alignment horizontal="right" vertical="top" wrapText="1" readingOrder="2"/>
    </xf>
    <xf numFmtId="0" fontId="8" fillId="0" borderId="1" xfId="2" applyFont="1" applyFill="1" applyBorder="1" applyAlignment="1">
      <alignment horizontal="center" vertical="center" wrapText="1"/>
    </xf>
    <xf numFmtId="0" fontId="8" fillId="11" borderId="2" xfId="0" applyFont="1" applyFill="1" applyBorder="1" applyAlignment="1">
      <alignment horizontal="center" vertical="center" wrapText="1"/>
    </xf>
    <xf numFmtId="0" fontId="8" fillId="11" borderId="58" xfId="2" applyFont="1" applyFill="1" applyBorder="1" applyAlignment="1">
      <alignment horizontal="right" vertical="top" wrapText="1"/>
    </xf>
    <xf numFmtId="0" fontId="8" fillId="11" borderId="13" xfId="2" applyFont="1" applyFill="1" applyBorder="1" applyAlignment="1">
      <alignment horizontal="right" vertical="top" wrapText="1"/>
    </xf>
    <xf numFmtId="0" fontId="8" fillId="11" borderId="1" xfId="2" applyFont="1" applyFill="1" applyBorder="1" applyAlignment="1">
      <alignment horizontal="right" vertical="top" wrapText="1"/>
    </xf>
    <xf numFmtId="0" fontId="8" fillId="11" borderId="14" xfId="2" applyFont="1" applyFill="1" applyBorder="1" applyAlignment="1">
      <alignment horizontal="right" vertical="top" wrapText="1"/>
    </xf>
    <xf numFmtId="0" fontId="6" fillId="11" borderId="14" xfId="2" applyFont="1" applyFill="1" applyBorder="1" applyAlignment="1">
      <alignment horizontal="right" vertical="top" wrapText="1"/>
    </xf>
    <xf numFmtId="0" fontId="10" fillId="11" borderId="14" xfId="2" applyFont="1" applyFill="1" applyBorder="1" applyAlignment="1">
      <alignment horizontal="right" vertical="top" wrapText="1"/>
    </xf>
    <xf numFmtId="0" fontId="6" fillId="11" borderId="37" xfId="2" applyFont="1" applyFill="1" applyBorder="1" applyAlignment="1">
      <alignment horizontal="right" vertical="top" wrapText="1"/>
    </xf>
    <xf numFmtId="0" fontId="6" fillId="11" borderId="35" xfId="2" applyFont="1" applyFill="1" applyBorder="1" applyAlignment="1">
      <alignment horizontal="right" vertical="top" wrapText="1"/>
    </xf>
    <xf numFmtId="0" fontId="8" fillId="11" borderId="35" xfId="2" applyFont="1" applyFill="1" applyBorder="1" applyAlignment="1">
      <alignment horizontal="right" vertical="top" wrapText="1"/>
    </xf>
    <xf numFmtId="0" fontId="8" fillId="12" borderId="0" xfId="2" applyFont="1" applyFill="1" applyAlignment="1">
      <alignment horizontal="center" vertical="center" wrapText="1"/>
    </xf>
    <xf numFmtId="0" fontId="16" fillId="12" borderId="1" xfId="2" applyFont="1" applyFill="1" applyBorder="1" applyAlignment="1">
      <alignment horizontal="center" vertical="top" wrapText="1"/>
    </xf>
    <xf numFmtId="0" fontId="16" fillId="12" borderId="6" xfId="2" applyFont="1" applyFill="1" applyBorder="1" applyAlignment="1">
      <alignment horizontal="center" vertical="top" wrapText="1"/>
    </xf>
    <xf numFmtId="0" fontId="29" fillId="12" borderId="1" xfId="2" applyFont="1" applyFill="1" applyBorder="1" applyAlignment="1">
      <alignment horizontal="center" vertical="top" wrapText="1"/>
    </xf>
    <xf numFmtId="0" fontId="21" fillId="0" borderId="1" xfId="2" applyFont="1" applyFill="1" applyBorder="1" applyAlignment="1">
      <alignment horizontal="right" vertical="top" wrapText="1" readingOrder="2"/>
    </xf>
    <xf numFmtId="0" fontId="29" fillId="0" borderId="0" xfId="2" applyFont="1" applyFill="1" applyBorder="1" applyAlignment="1">
      <alignment horizontal="right" vertical="top" wrapText="1"/>
    </xf>
    <xf numFmtId="0" fontId="16" fillId="0" borderId="0" xfId="2" applyFont="1" applyFill="1" applyBorder="1" applyAlignment="1">
      <alignment horizontal="right" vertical="top" wrapText="1"/>
    </xf>
    <xf numFmtId="0" fontId="29" fillId="0" borderId="0" xfId="2" applyFont="1" applyFill="1" applyBorder="1" applyAlignment="1">
      <alignment horizontal="center" vertical="center" textRotation="90" wrapText="1"/>
    </xf>
    <xf numFmtId="0" fontId="29" fillId="0" borderId="0" xfId="2" applyFont="1" applyFill="1" applyBorder="1" applyAlignment="1">
      <alignment horizontal="center" vertical="center" wrapText="1"/>
    </xf>
    <xf numFmtId="0" fontId="16" fillId="0" borderId="0" xfId="2" applyFont="1" applyFill="1" applyAlignment="1">
      <alignment horizontal="left" vertical="top" wrapText="1"/>
    </xf>
    <xf numFmtId="0" fontId="16" fillId="0" borderId="0" xfId="2" applyFont="1" applyFill="1" applyBorder="1" applyAlignment="1">
      <alignment horizontal="left" vertical="top" wrapText="1"/>
    </xf>
    <xf numFmtId="0" fontId="16" fillId="0" borderId="0" xfId="2" applyFont="1" applyFill="1" applyBorder="1" applyAlignment="1">
      <alignment horizontal="center" vertical="top" wrapText="1"/>
    </xf>
    <xf numFmtId="0" fontId="16" fillId="0" borderId="18" xfId="2" applyFont="1" applyFill="1" applyBorder="1" applyAlignment="1">
      <alignment horizontal="right" vertical="top" wrapText="1" readingOrder="2"/>
    </xf>
    <xf numFmtId="0" fontId="16" fillId="0" borderId="25" xfId="2" applyFont="1" applyFill="1" applyBorder="1" applyAlignment="1">
      <alignment horizontal="right" vertical="top" wrapText="1" readingOrder="2"/>
    </xf>
    <xf numFmtId="0" fontId="16" fillId="0" borderId="25" xfId="2" applyFont="1" applyFill="1" applyBorder="1" applyAlignment="1">
      <alignment horizontal="right" vertical="top" wrapText="1"/>
    </xf>
    <xf numFmtId="0" fontId="16" fillId="0" borderId="25" xfId="2" applyFont="1" applyFill="1" applyBorder="1" applyAlignment="1">
      <alignment horizontal="left" vertical="top" wrapText="1"/>
    </xf>
    <xf numFmtId="0" fontId="16" fillId="0" borderId="25" xfId="2" applyFont="1" applyFill="1" applyBorder="1" applyAlignment="1">
      <alignment horizontal="center" vertical="top" wrapText="1"/>
    </xf>
    <xf numFmtId="0" fontId="16" fillId="0" borderId="19" xfId="2" applyFont="1" applyFill="1" applyBorder="1" applyAlignment="1">
      <alignment horizontal="right" vertical="top" wrapText="1"/>
    </xf>
    <xf numFmtId="0" fontId="16" fillId="0" borderId="22" xfId="2" applyFont="1" applyFill="1" applyBorder="1" applyAlignment="1">
      <alignment horizontal="right" vertical="top" wrapText="1" readingOrder="2"/>
    </xf>
    <xf numFmtId="0" fontId="16" fillId="0" borderId="20" xfId="2" applyFont="1" applyFill="1" applyBorder="1" applyAlignment="1">
      <alignment horizontal="right" vertical="top" wrapText="1" readingOrder="2"/>
    </xf>
    <xf numFmtId="0" fontId="16" fillId="0" borderId="20" xfId="2" applyFont="1" applyFill="1" applyBorder="1" applyAlignment="1">
      <alignment horizontal="right" vertical="top" wrapText="1"/>
    </xf>
    <xf numFmtId="0" fontId="16" fillId="0" borderId="20" xfId="2" applyFont="1" applyFill="1" applyBorder="1" applyAlignment="1">
      <alignment horizontal="left" vertical="top" wrapText="1"/>
    </xf>
    <xf numFmtId="0" fontId="16" fillId="0" borderId="21" xfId="2" applyFont="1" applyFill="1" applyBorder="1" applyAlignment="1">
      <alignment horizontal="right" vertical="top" wrapText="1"/>
    </xf>
    <xf numFmtId="0" fontId="8" fillId="12" borderId="1" xfId="2" applyFont="1" applyFill="1" applyBorder="1" applyAlignment="1">
      <alignment horizontal="right" vertical="top" wrapText="1"/>
    </xf>
    <xf numFmtId="0" fontId="16" fillId="0" borderId="2" xfId="2" applyFont="1" applyFill="1" applyBorder="1" applyAlignment="1">
      <alignment horizontal="center" vertical="top" wrapText="1"/>
    </xf>
    <xf numFmtId="0" fontId="16" fillId="0" borderId="33" xfId="2" applyFont="1" applyFill="1" applyBorder="1" applyAlignment="1">
      <alignment horizontal="right" vertical="top" wrapText="1" readingOrder="2"/>
    </xf>
    <xf numFmtId="0" fontId="16" fillId="0" borderId="6" xfId="2" applyFont="1" applyFill="1" applyBorder="1" applyAlignment="1">
      <alignment horizontal="right" vertical="top" wrapText="1"/>
    </xf>
    <xf numFmtId="0" fontId="16" fillId="0" borderId="6" xfId="2" applyFont="1" applyFill="1" applyBorder="1" applyAlignment="1">
      <alignment horizontal="left" vertical="top" wrapText="1"/>
    </xf>
    <xf numFmtId="0" fontId="16" fillId="0" borderId="58" xfId="2" applyFont="1" applyFill="1" applyBorder="1" applyAlignment="1">
      <alignment horizontal="right" vertical="top" wrapText="1"/>
    </xf>
    <xf numFmtId="0" fontId="16" fillId="0" borderId="14" xfId="2" applyFont="1" applyFill="1" applyBorder="1" applyAlignment="1">
      <alignment horizontal="right" vertical="top" wrapText="1" readingOrder="2"/>
    </xf>
    <xf numFmtId="0" fontId="16" fillId="12" borderId="0" xfId="2" applyFont="1" applyFill="1" applyAlignment="1">
      <alignment horizontal="right" vertical="top" wrapText="1"/>
    </xf>
    <xf numFmtId="0" fontId="16" fillId="0" borderId="0" xfId="2" applyFont="1" applyFill="1" applyAlignment="1">
      <alignment horizontal="right" vertical="top" wrapText="1"/>
    </xf>
    <xf numFmtId="0" fontId="16" fillId="0" borderId="14" xfId="2" applyFont="1" applyFill="1" applyBorder="1" applyAlignment="1">
      <alignment horizontal="right" vertical="top" wrapText="1"/>
    </xf>
    <xf numFmtId="0" fontId="16" fillId="0" borderId="14" xfId="2" applyFont="1" applyFill="1" applyBorder="1" applyAlignment="1">
      <alignment horizontal="center" vertical="top" wrapText="1"/>
    </xf>
    <xf numFmtId="0" fontId="36" fillId="12" borderId="0" xfId="2" applyFont="1" applyFill="1" applyAlignment="1">
      <alignment horizontal="right" vertical="top" wrapText="1"/>
    </xf>
    <xf numFmtId="0" fontId="36" fillId="0" borderId="0" xfId="2" applyFont="1" applyFill="1" applyAlignment="1">
      <alignment horizontal="right" vertical="top" wrapText="1"/>
    </xf>
    <xf numFmtId="0" fontId="37" fillId="0" borderId="0" xfId="2" applyFont="1" applyFill="1" applyBorder="1" applyAlignment="1">
      <alignment horizontal="right" vertical="top" wrapText="1"/>
    </xf>
    <xf numFmtId="0" fontId="16" fillId="0" borderId="5" xfId="2" applyFont="1" applyFill="1" applyBorder="1" applyAlignment="1">
      <alignment horizontal="right" vertical="top" wrapText="1"/>
    </xf>
    <xf numFmtId="0" fontId="29" fillId="12" borderId="14" xfId="2" applyFont="1" applyFill="1" applyBorder="1" applyAlignment="1">
      <alignment horizontal="right" vertical="top" wrapText="1"/>
    </xf>
    <xf numFmtId="0" fontId="16" fillId="0" borderId="5" xfId="2" applyFont="1" applyFill="1" applyBorder="1" applyAlignment="1">
      <alignment horizontal="right" vertical="top" wrapText="1" readingOrder="2"/>
    </xf>
    <xf numFmtId="0" fontId="29" fillId="0" borderId="0" xfId="2" applyFont="1" applyFill="1" applyAlignment="1">
      <alignment horizontal="right" vertical="top" wrapText="1"/>
    </xf>
    <xf numFmtId="0" fontId="16" fillId="0" borderId="13" xfId="2" applyFont="1" applyFill="1" applyBorder="1" applyAlignment="1">
      <alignment horizontal="right" vertical="top" wrapText="1"/>
    </xf>
    <xf numFmtId="0" fontId="6" fillId="0" borderId="34" xfId="2" applyFont="1" applyFill="1" applyBorder="1" applyAlignment="1">
      <alignment horizontal="right" vertical="top" wrapText="1" readingOrder="2"/>
    </xf>
    <xf numFmtId="0" fontId="16" fillId="0" borderId="5" xfId="2" applyFont="1" applyFill="1" applyBorder="1" applyAlignment="1">
      <alignment horizontal="center" vertical="top" wrapText="1"/>
    </xf>
    <xf numFmtId="0" fontId="8" fillId="0" borderId="1" xfId="2" applyFont="1" applyFill="1" applyBorder="1" applyAlignment="1">
      <alignment horizontal="center" vertical="center" wrapText="1"/>
    </xf>
    <xf numFmtId="0" fontId="17" fillId="2" borderId="1" xfId="0" applyFont="1" applyFill="1" applyBorder="1" applyAlignment="1">
      <alignment vertical="top" wrapText="1"/>
    </xf>
    <xf numFmtId="0" fontId="6" fillId="0" borderId="0" xfId="2" applyFont="1" applyFill="1" applyAlignment="1">
      <alignment horizontal="right" vertical="top" wrapText="1" readingOrder="2"/>
    </xf>
    <xf numFmtId="0" fontId="16" fillId="0" borderId="52" xfId="2" applyFont="1" applyFill="1" applyBorder="1" applyAlignment="1">
      <alignment horizontal="right" vertical="top" wrapText="1" readingOrder="2"/>
    </xf>
    <xf numFmtId="0" fontId="16" fillId="0" borderId="13" xfId="2" applyFont="1" applyFill="1" applyBorder="1" applyAlignment="1">
      <alignment horizontal="left" vertical="top" wrapText="1"/>
    </xf>
    <xf numFmtId="0" fontId="29" fillId="11" borderId="14" xfId="2" applyFont="1" applyFill="1" applyBorder="1" applyAlignment="1">
      <alignment horizontal="right" vertical="top" wrapText="1"/>
    </xf>
    <xf numFmtId="0" fontId="5" fillId="0" borderId="1" xfId="2" applyFont="1" applyFill="1" applyBorder="1" applyAlignment="1">
      <alignment horizontal="right" vertical="top" wrapText="1" readingOrder="2"/>
    </xf>
    <xf numFmtId="0" fontId="29" fillId="0" borderId="0" xfId="2" applyFont="1" applyFill="1" applyBorder="1" applyAlignment="1">
      <alignment horizontal="left" vertical="top" wrapText="1"/>
    </xf>
    <xf numFmtId="0" fontId="6" fillId="0" borderId="0" xfId="2" applyFont="1" applyFill="1" applyBorder="1" applyAlignment="1">
      <alignment horizontal="right" vertical="center" wrapText="1"/>
    </xf>
    <xf numFmtId="0" fontId="11" fillId="0" borderId="0" xfId="0" applyFont="1" applyFill="1" applyBorder="1" applyAlignment="1">
      <alignment horizontal="center" vertical="center" wrapText="1"/>
    </xf>
    <xf numFmtId="0" fontId="20" fillId="0" borderId="0" xfId="0" applyFont="1" applyFill="1" applyBorder="1" applyAlignment="1">
      <alignment horizontal="center" vertical="center" wrapText="1"/>
    </xf>
    <xf numFmtId="0" fontId="11" fillId="8" borderId="9" xfId="0" applyFont="1" applyFill="1" applyBorder="1" applyAlignment="1">
      <alignment horizontal="center" vertical="center" wrapText="1"/>
    </xf>
    <xf numFmtId="0" fontId="11" fillId="9" borderId="65" xfId="0" applyFont="1" applyFill="1" applyBorder="1" applyAlignment="1">
      <alignment horizontal="center" vertical="center" wrapText="1"/>
    </xf>
    <xf numFmtId="0" fontId="11" fillId="9" borderId="43" xfId="0" applyFont="1" applyFill="1" applyBorder="1" applyAlignment="1">
      <alignment vertical="center" wrapText="1"/>
    </xf>
    <xf numFmtId="0" fontId="20" fillId="9" borderId="20" xfId="0" applyFont="1" applyFill="1" applyBorder="1" applyAlignment="1">
      <alignment vertical="center" wrapText="1"/>
    </xf>
    <xf numFmtId="0" fontId="20" fillId="9" borderId="23" xfId="0" applyFont="1" applyFill="1" applyBorder="1" applyAlignment="1">
      <alignment vertical="center" wrapText="1"/>
    </xf>
    <xf numFmtId="0" fontId="20" fillId="9" borderId="29" xfId="0" applyFont="1" applyFill="1" applyBorder="1" applyAlignment="1">
      <alignment vertical="center" wrapText="1"/>
    </xf>
    <xf numFmtId="0" fontId="16" fillId="0" borderId="1" xfId="0" applyFont="1" applyFill="1" applyBorder="1" applyAlignment="1">
      <alignment horizontal="right" vertical="top" wrapText="1" readingOrder="2"/>
    </xf>
    <xf numFmtId="0" fontId="38" fillId="12" borderId="0" xfId="2" applyFont="1" applyFill="1" applyAlignment="1">
      <alignment horizontal="right" vertical="top" wrapText="1"/>
    </xf>
    <xf numFmtId="0" fontId="38" fillId="0" borderId="0" xfId="2" applyFont="1" applyFill="1" applyAlignment="1">
      <alignment horizontal="right" vertical="top" wrapText="1"/>
    </xf>
    <xf numFmtId="0" fontId="39" fillId="0" borderId="0" xfId="2" applyFont="1" applyFill="1" applyBorder="1" applyAlignment="1">
      <alignment horizontal="right" vertical="top" wrapText="1"/>
    </xf>
    <xf numFmtId="0" fontId="38" fillId="0" borderId="37" xfId="2" applyFont="1" applyFill="1" applyBorder="1" applyAlignment="1">
      <alignment horizontal="right" vertical="top" wrapText="1" readingOrder="2"/>
    </xf>
    <xf numFmtId="0" fontId="38" fillId="0" borderId="1" xfId="2" applyFont="1" applyFill="1" applyBorder="1" applyAlignment="1">
      <alignment horizontal="right" vertical="top" wrapText="1" readingOrder="2"/>
    </xf>
    <xf numFmtId="0" fontId="38" fillId="0" borderId="14" xfId="2" applyFont="1" applyFill="1" applyBorder="1" applyAlignment="1">
      <alignment horizontal="right" vertical="top" wrapText="1"/>
    </xf>
    <xf numFmtId="0" fontId="38" fillId="0" borderId="1" xfId="2" applyFont="1" applyFill="1" applyBorder="1" applyAlignment="1">
      <alignment horizontal="right" vertical="top" wrapText="1"/>
    </xf>
    <xf numFmtId="0" fontId="38" fillId="0" borderId="1" xfId="2" applyFont="1" applyFill="1" applyBorder="1" applyAlignment="1">
      <alignment horizontal="left" vertical="top" wrapText="1"/>
    </xf>
    <xf numFmtId="0" fontId="38" fillId="0" borderId="14" xfId="2" applyFont="1" applyFill="1" applyBorder="1" applyAlignment="1">
      <alignment horizontal="center" vertical="top" wrapText="1"/>
    </xf>
    <xf numFmtId="0" fontId="38" fillId="0" borderId="38" xfId="2" applyFont="1" applyFill="1" applyBorder="1" applyAlignment="1">
      <alignment horizontal="right" vertical="top" wrapText="1"/>
    </xf>
    <xf numFmtId="0" fontId="38" fillId="0" borderId="26" xfId="2" applyFont="1" applyFill="1" applyBorder="1" applyAlignment="1">
      <alignment horizontal="right" vertical="top" wrapText="1" readingOrder="2"/>
    </xf>
    <xf numFmtId="0" fontId="39" fillId="12" borderId="14" xfId="2" applyFont="1" applyFill="1" applyBorder="1" applyAlignment="1">
      <alignment horizontal="right" vertical="top" wrapText="1"/>
    </xf>
    <xf numFmtId="0" fontId="40" fillId="12" borderId="0" xfId="2" applyFont="1" applyFill="1" applyAlignment="1">
      <alignment horizontal="right" vertical="top" wrapText="1"/>
    </xf>
    <xf numFmtId="0" fontId="40" fillId="0" borderId="0" xfId="2" applyFont="1" applyFill="1" applyAlignment="1">
      <alignment horizontal="right" vertical="top" wrapText="1"/>
    </xf>
    <xf numFmtId="0" fontId="41" fillId="0" borderId="0" xfId="2" applyFont="1" applyFill="1" applyBorder="1" applyAlignment="1">
      <alignment horizontal="right" vertical="top" wrapText="1"/>
    </xf>
    <xf numFmtId="0" fontId="40" fillId="0" borderId="37" xfId="2" applyFont="1" applyFill="1" applyBorder="1" applyAlignment="1">
      <alignment horizontal="right" vertical="top" wrapText="1" readingOrder="2"/>
    </xf>
    <xf numFmtId="0" fontId="40" fillId="0" borderId="1" xfId="2" applyFont="1" applyFill="1" applyBorder="1" applyAlignment="1">
      <alignment horizontal="right" vertical="top" wrapText="1" readingOrder="2"/>
    </xf>
    <xf numFmtId="0" fontId="40" fillId="0" borderId="14" xfId="2" applyFont="1" applyFill="1" applyBorder="1" applyAlignment="1">
      <alignment horizontal="right" vertical="top" wrapText="1"/>
    </xf>
    <xf numFmtId="0" fontId="40" fillId="0" borderId="1" xfId="2" applyFont="1" applyFill="1" applyBorder="1" applyAlignment="1">
      <alignment horizontal="right" vertical="top" wrapText="1"/>
    </xf>
    <xf numFmtId="0" fontId="40" fillId="0" borderId="1" xfId="2" applyFont="1" applyFill="1" applyBorder="1" applyAlignment="1">
      <alignment horizontal="left" vertical="top" wrapText="1"/>
    </xf>
    <xf numFmtId="0" fontId="40" fillId="0" borderId="14" xfId="2" applyFont="1" applyFill="1" applyBorder="1" applyAlignment="1">
      <alignment horizontal="center" vertical="top" wrapText="1"/>
    </xf>
    <xf numFmtId="0" fontId="40" fillId="0" borderId="38" xfId="2" applyFont="1" applyFill="1" applyBorder="1" applyAlignment="1">
      <alignment horizontal="right" vertical="top" wrapText="1"/>
    </xf>
    <xf numFmtId="0" fontId="41" fillId="11" borderId="14" xfId="2" applyFont="1" applyFill="1" applyBorder="1" applyAlignment="1">
      <alignment horizontal="right" vertical="top" wrapText="1"/>
    </xf>
    <xf numFmtId="0" fontId="40" fillId="0" borderId="26" xfId="2" applyFont="1" applyFill="1" applyBorder="1" applyAlignment="1">
      <alignment horizontal="right" vertical="top" wrapText="1" readingOrder="2"/>
    </xf>
    <xf numFmtId="0" fontId="41" fillId="12" borderId="14" xfId="2" applyFont="1" applyFill="1" applyBorder="1" applyAlignment="1">
      <alignment horizontal="right" vertical="top" wrapText="1"/>
    </xf>
    <xf numFmtId="0" fontId="38" fillId="0" borderId="6" xfId="2" applyFont="1" applyFill="1" applyBorder="1" applyAlignment="1">
      <alignment horizontal="right" vertical="top" wrapText="1"/>
    </xf>
    <xf numFmtId="0" fontId="38" fillId="0" borderId="30" xfId="2" applyFont="1" applyFill="1" applyBorder="1" applyAlignment="1">
      <alignment horizontal="right" vertical="top" wrapText="1"/>
    </xf>
    <xf numFmtId="0" fontId="38" fillId="0" borderId="6" xfId="2" applyFont="1" applyFill="1" applyBorder="1" applyAlignment="1">
      <alignment horizontal="left" vertical="top" wrapText="1"/>
    </xf>
    <xf numFmtId="0" fontId="38" fillId="0" borderId="1" xfId="2" applyFont="1" applyFill="1" applyBorder="1" applyAlignment="1">
      <alignment horizontal="center" vertical="top" wrapText="1"/>
    </xf>
    <xf numFmtId="0" fontId="38" fillId="0" borderId="20" xfId="2" applyFont="1" applyFill="1" applyBorder="1" applyAlignment="1">
      <alignment horizontal="right" vertical="top" wrapText="1"/>
    </xf>
    <xf numFmtId="0" fontId="38" fillId="0" borderId="22" xfId="2" applyFont="1" applyFill="1" applyBorder="1" applyAlignment="1">
      <alignment horizontal="right" vertical="top" wrapText="1" readingOrder="2"/>
    </xf>
    <xf numFmtId="0" fontId="38" fillId="0" borderId="20" xfId="2" applyFont="1" applyFill="1" applyBorder="1" applyAlignment="1">
      <alignment horizontal="left" vertical="top" wrapText="1"/>
    </xf>
    <xf numFmtId="0" fontId="38" fillId="0" borderId="20" xfId="2" applyFont="1" applyFill="1" applyBorder="1" applyAlignment="1">
      <alignment horizontal="center" vertical="top" wrapText="1"/>
    </xf>
    <xf numFmtId="0" fontId="38" fillId="0" borderId="21" xfId="2" applyFont="1" applyFill="1" applyBorder="1" applyAlignment="1">
      <alignment horizontal="right" vertical="top" wrapText="1"/>
    </xf>
    <xf numFmtId="0" fontId="38" fillId="0" borderId="20" xfId="2" applyFont="1" applyFill="1" applyBorder="1" applyAlignment="1">
      <alignment horizontal="right" vertical="top" wrapText="1" readingOrder="1"/>
    </xf>
    <xf numFmtId="0" fontId="38" fillId="0" borderId="1" xfId="2" applyFont="1" applyFill="1" applyBorder="1" applyAlignment="1">
      <alignment horizontal="right" vertical="top" wrapText="1" readingOrder="1"/>
    </xf>
    <xf numFmtId="0" fontId="38" fillId="0" borderId="0" xfId="0" applyFont="1" applyFill="1" applyAlignment="1">
      <alignment horizontal="right" vertical="top" wrapText="1"/>
    </xf>
    <xf numFmtId="0" fontId="39" fillId="0" borderId="0" xfId="0" applyFont="1" applyFill="1" applyAlignment="1">
      <alignment horizontal="right" vertical="top" wrapText="1"/>
    </xf>
    <xf numFmtId="0" fontId="38" fillId="0" borderId="37" xfId="0" applyFont="1" applyFill="1" applyBorder="1" applyAlignment="1">
      <alignment horizontal="right" vertical="top" wrapText="1"/>
    </xf>
    <xf numFmtId="0" fontId="38" fillId="0" borderId="6" xfId="2" applyFont="1" applyFill="1" applyBorder="1" applyAlignment="1">
      <alignment horizontal="right" vertical="top" wrapText="1" readingOrder="2"/>
    </xf>
    <xf numFmtId="0" fontId="38" fillId="0" borderId="14" xfId="2" applyFont="1" applyFill="1" applyBorder="1" applyAlignment="1">
      <alignment horizontal="left" vertical="top" wrapText="1"/>
    </xf>
    <xf numFmtId="0" fontId="38" fillId="0" borderId="61" xfId="0" applyFont="1" applyFill="1" applyBorder="1" applyAlignment="1">
      <alignment horizontal="right" vertical="top" wrapText="1"/>
    </xf>
    <xf numFmtId="0" fontId="38" fillId="0" borderId="1" xfId="0" applyFont="1" applyFill="1" applyBorder="1" applyAlignment="1">
      <alignment horizontal="left" vertical="top" wrapText="1"/>
    </xf>
    <xf numFmtId="0" fontId="38" fillId="0" borderId="13" xfId="2" applyFont="1" applyFill="1" applyBorder="1" applyAlignment="1">
      <alignment horizontal="left" vertical="top" wrapText="1"/>
    </xf>
    <xf numFmtId="0" fontId="38" fillId="0" borderId="13" xfId="2" applyFont="1" applyFill="1" applyBorder="1" applyAlignment="1">
      <alignment horizontal="center" vertical="top" wrapText="1"/>
    </xf>
    <xf numFmtId="0" fontId="40" fillId="0" borderId="0" xfId="2" applyFont="1" applyFill="1" applyBorder="1" applyAlignment="1">
      <alignment horizontal="right" vertical="top" wrapText="1"/>
    </xf>
    <xf numFmtId="0" fontId="36" fillId="0" borderId="0" xfId="2" applyFont="1" applyFill="1" applyBorder="1" applyAlignment="1">
      <alignment horizontal="right" vertical="top" wrapText="1"/>
    </xf>
    <xf numFmtId="0" fontId="38" fillId="0" borderId="0" xfId="2" applyFont="1" applyFill="1" applyBorder="1" applyAlignment="1">
      <alignment horizontal="right" vertical="top" wrapText="1"/>
    </xf>
    <xf numFmtId="0" fontId="29" fillId="0" borderId="0" xfId="2" applyFont="1" applyFill="1" applyAlignment="1">
      <alignment horizontal="left" vertical="top" wrapText="1"/>
    </xf>
    <xf numFmtId="0" fontId="6" fillId="11" borderId="25" xfId="2" applyFont="1" applyFill="1" applyBorder="1" applyAlignment="1">
      <alignment horizontal="right" vertical="top" wrapText="1" readingOrder="2"/>
    </xf>
    <xf numFmtId="0" fontId="8" fillId="13" borderId="14" xfId="2" applyFont="1" applyFill="1" applyBorder="1" applyAlignment="1">
      <alignment horizontal="right" vertical="top" wrapText="1"/>
    </xf>
    <xf numFmtId="0" fontId="43" fillId="0" borderId="0" xfId="2" applyFont="1" applyFill="1" applyAlignment="1">
      <alignment horizontal="center" vertical="center" wrapText="1"/>
    </xf>
    <xf numFmtId="0" fontId="43" fillId="0" borderId="0" xfId="2" applyFont="1" applyFill="1" applyAlignment="1">
      <alignment horizontal="right" vertical="top" wrapText="1"/>
    </xf>
    <xf numFmtId="0" fontId="43" fillId="0" borderId="0" xfId="2" applyFont="1" applyFill="1" applyBorder="1" applyAlignment="1">
      <alignment horizontal="right" vertical="top" wrapText="1"/>
    </xf>
    <xf numFmtId="0" fontId="44" fillId="0" borderId="0" xfId="2" applyFont="1" applyFill="1" applyBorder="1" applyAlignment="1">
      <alignment horizontal="right" vertical="top" wrapText="1"/>
    </xf>
    <xf numFmtId="0" fontId="43" fillId="0" borderId="0" xfId="0" applyFont="1" applyFill="1" applyAlignment="1">
      <alignment horizontal="right" vertical="top" wrapText="1"/>
    </xf>
    <xf numFmtId="0" fontId="44" fillId="0" borderId="0" xfId="2" applyFont="1" applyFill="1" applyAlignment="1">
      <alignment horizontal="right" vertical="top" wrapText="1"/>
    </xf>
    <xf numFmtId="0" fontId="6" fillId="12" borderId="1" xfId="2" applyFont="1" applyFill="1" applyBorder="1" applyAlignment="1">
      <alignment horizontal="right" vertical="top" wrapText="1" readingOrder="2"/>
    </xf>
    <xf numFmtId="0" fontId="6" fillId="12" borderId="37" xfId="2" applyFont="1" applyFill="1" applyBorder="1" applyAlignment="1">
      <alignment horizontal="right" vertical="top" wrapText="1" readingOrder="2"/>
    </xf>
    <xf numFmtId="0" fontId="6" fillId="12" borderId="58" xfId="2" applyFont="1" applyFill="1" applyBorder="1" applyAlignment="1">
      <alignment horizontal="right" vertical="top" wrapText="1"/>
    </xf>
    <xf numFmtId="0" fontId="6" fillId="12" borderId="13" xfId="2" applyFont="1" applyFill="1" applyBorder="1" applyAlignment="1">
      <alignment horizontal="right" vertical="top" wrapText="1" readingOrder="2"/>
    </xf>
    <xf numFmtId="0" fontId="39" fillId="0" borderId="14" xfId="2" applyFont="1" applyFill="1" applyBorder="1" applyAlignment="1">
      <alignment horizontal="right" vertical="top" wrapText="1"/>
    </xf>
    <xf numFmtId="0" fontId="42" fillId="0" borderId="0" xfId="2" applyFont="1" applyFill="1" applyAlignment="1">
      <alignment horizontal="right" vertical="top" wrapText="1"/>
    </xf>
    <xf numFmtId="0" fontId="40" fillId="0" borderId="6" xfId="2" applyFont="1" applyFill="1" applyBorder="1" applyAlignment="1">
      <alignment horizontal="left" vertical="top" wrapText="1"/>
    </xf>
    <xf numFmtId="0" fontId="40" fillId="0" borderId="6" xfId="2" applyFont="1" applyFill="1" applyBorder="1" applyAlignment="1">
      <alignment horizontal="center" vertical="top" wrapText="1"/>
    </xf>
    <xf numFmtId="0" fontId="40" fillId="0" borderId="62" xfId="2" applyFont="1" applyFill="1" applyBorder="1" applyAlignment="1">
      <alignment horizontal="right" vertical="top" wrapText="1"/>
    </xf>
    <xf numFmtId="0" fontId="39" fillId="0" borderId="58" xfId="2" applyFont="1" applyFill="1" applyBorder="1" applyAlignment="1">
      <alignment horizontal="right" vertical="top" readingOrder="2"/>
    </xf>
    <xf numFmtId="0" fontId="16" fillId="11" borderId="58" xfId="2" applyFont="1" applyFill="1" applyBorder="1" applyAlignment="1">
      <alignment horizontal="right" vertical="top" wrapText="1"/>
    </xf>
    <xf numFmtId="0" fontId="22" fillId="0" borderId="37" xfId="7" applyFont="1" applyBorder="1" applyAlignment="1">
      <alignment horizontal="right" vertical="top" wrapText="1" readingOrder="2"/>
    </xf>
    <xf numFmtId="0" fontId="22" fillId="0" borderId="1" xfId="7" applyFont="1" applyBorder="1" applyAlignment="1">
      <alignment horizontal="right" vertical="top" wrapText="1" readingOrder="2"/>
    </xf>
    <xf numFmtId="0" fontId="22" fillId="0" borderId="38" xfId="7" applyFont="1" applyBorder="1" applyAlignment="1">
      <alignment horizontal="right" vertical="top" wrapText="1" readingOrder="2"/>
    </xf>
    <xf numFmtId="0" fontId="22" fillId="0" borderId="22" xfId="7" applyFont="1" applyBorder="1" applyAlignment="1">
      <alignment horizontal="right" vertical="top" wrapText="1" readingOrder="2"/>
    </xf>
    <xf numFmtId="0" fontId="22" fillId="0" borderId="20" xfId="7" applyFont="1" applyBorder="1" applyAlignment="1">
      <alignment horizontal="right" vertical="top" wrapText="1" readingOrder="2"/>
    </xf>
    <xf numFmtId="0" fontId="22" fillId="0" borderId="21" xfId="7" applyFont="1" applyBorder="1" applyAlignment="1">
      <alignment horizontal="right" vertical="top" wrapText="1" readingOrder="2"/>
    </xf>
    <xf numFmtId="0" fontId="22" fillId="0" borderId="0" xfId="7" applyFont="1" applyBorder="1" applyAlignment="1">
      <alignment horizontal="right" wrapText="1" readingOrder="2"/>
    </xf>
    <xf numFmtId="0" fontId="23" fillId="0" borderId="18" xfId="7" applyFont="1" applyBorder="1" applyAlignment="1">
      <alignment horizontal="center"/>
    </xf>
    <xf numFmtId="0" fontId="23" fillId="0" borderId="25" xfId="7" applyFont="1" applyBorder="1" applyAlignment="1">
      <alignment horizontal="center"/>
    </xf>
    <xf numFmtId="0" fontId="23" fillId="0" borderId="19" xfId="7" applyFont="1" applyBorder="1" applyAlignment="1">
      <alignment horizontal="center"/>
    </xf>
    <xf numFmtId="0" fontId="6" fillId="0" borderId="0" xfId="2" applyFont="1" applyFill="1" applyAlignment="1">
      <alignment horizontal="center" vertical="top" wrapText="1"/>
    </xf>
    <xf numFmtId="0" fontId="29" fillId="0" borderId="25" xfId="2" applyFont="1" applyFill="1" applyBorder="1" applyAlignment="1">
      <alignment horizontal="center" vertical="center" textRotation="90" wrapText="1"/>
    </xf>
    <xf numFmtId="0" fontId="29" fillId="0" borderId="1" xfId="2" applyFont="1" applyFill="1" applyBorder="1" applyAlignment="1">
      <alignment horizontal="center" vertical="center" textRotation="90" wrapText="1"/>
    </xf>
    <xf numFmtId="0" fontId="29" fillId="0" borderId="20" xfId="2" applyFont="1" applyFill="1" applyBorder="1" applyAlignment="1">
      <alignment horizontal="center" vertical="center" textRotation="90" wrapText="1"/>
    </xf>
    <xf numFmtId="0" fontId="8" fillId="0" borderId="25" xfId="2" applyFont="1" applyFill="1" applyBorder="1" applyAlignment="1">
      <alignment horizontal="center" vertical="center" textRotation="90" wrapText="1"/>
    </xf>
    <xf numFmtId="0" fontId="8" fillId="0" borderId="2" xfId="2" applyFont="1" applyFill="1" applyBorder="1" applyAlignment="1">
      <alignment horizontal="center" vertical="center" textRotation="90" wrapText="1"/>
    </xf>
    <xf numFmtId="0" fontId="8" fillId="0" borderId="20" xfId="2" applyFont="1" applyFill="1" applyBorder="1" applyAlignment="1">
      <alignment horizontal="center" vertical="center" textRotation="90" wrapText="1"/>
    </xf>
    <xf numFmtId="0" fontId="8" fillId="0" borderId="36" xfId="2" applyFont="1" applyFill="1" applyBorder="1" applyAlignment="1">
      <alignment horizontal="center" vertical="center" textRotation="90" wrapText="1" readingOrder="2"/>
    </xf>
    <xf numFmtId="0" fontId="8" fillId="0" borderId="2" xfId="2" applyFont="1" applyFill="1" applyBorder="1" applyAlignment="1">
      <alignment horizontal="center" vertical="center" textRotation="90" wrapText="1" readingOrder="2"/>
    </xf>
    <xf numFmtId="0" fontId="8" fillId="0" borderId="27" xfId="2" applyFont="1" applyFill="1" applyBorder="1" applyAlignment="1">
      <alignment horizontal="center" vertical="center" textRotation="90" wrapText="1" readingOrder="2"/>
    </xf>
    <xf numFmtId="0" fontId="8" fillId="0" borderId="25" xfId="2" applyFont="1" applyFill="1" applyBorder="1" applyAlignment="1">
      <alignment horizontal="center" vertical="center" textRotation="90" wrapText="1" readingOrder="2"/>
    </xf>
    <xf numFmtId="0" fontId="8" fillId="0" borderId="1" xfId="2" applyFont="1" applyFill="1" applyBorder="1" applyAlignment="1">
      <alignment horizontal="center" vertical="center" textRotation="90" wrapText="1" readingOrder="2"/>
    </xf>
    <xf numFmtId="0" fontId="8" fillId="0" borderId="20" xfId="2" applyFont="1" applyFill="1" applyBorder="1" applyAlignment="1">
      <alignment horizontal="center" vertical="center" textRotation="90" wrapText="1" readingOrder="2"/>
    </xf>
    <xf numFmtId="0" fontId="8" fillId="0" borderId="36" xfId="2" applyFont="1" applyFill="1" applyBorder="1" applyAlignment="1">
      <alignment horizontal="center" vertical="center" textRotation="90" wrapText="1"/>
    </xf>
    <xf numFmtId="0" fontId="8" fillId="0" borderId="27" xfId="2" applyFont="1" applyFill="1" applyBorder="1" applyAlignment="1">
      <alignment horizontal="center" vertical="center" textRotation="90" wrapText="1"/>
    </xf>
    <xf numFmtId="0" fontId="8" fillId="0" borderId="54" xfId="2" applyFont="1" applyFill="1" applyBorder="1" applyAlignment="1">
      <alignment horizontal="center" vertical="center" textRotation="90" wrapText="1"/>
    </xf>
    <xf numFmtId="0" fontId="8" fillId="0" borderId="35" xfId="2" applyFont="1" applyFill="1" applyBorder="1" applyAlignment="1">
      <alignment horizontal="center" vertical="center" textRotation="90" wrapText="1"/>
    </xf>
    <xf numFmtId="0" fontId="8" fillId="0" borderId="50" xfId="2" applyFont="1" applyFill="1" applyBorder="1" applyAlignment="1">
      <alignment horizontal="center" vertical="center" textRotation="90" wrapText="1"/>
    </xf>
    <xf numFmtId="0" fontId="8" fillId="0" borderId="5" xfId="2" applyFont="1" applyFill="1" applyBorder="1" applyAlignment="1">
      <alignment horizontal="center" vertical="center" textRotation="90" wrapText="1"/>
    </xf>
    <xf numFmtId="0" fontId="8" fillId="0" borderId="1" xfId="2" applyFont="1" applyFill="1" applyBorder="1" applyAlignment="1">
      <alignment horizontal="center" vertical="center" textRotation="90" wrapText="1"/>
    </xf>
    <xf numFmtId="0" fontId="8" fillId="0" borderId="6" xfId="2" applyFont="1" applyFill="1" applyBorder="1" applyAlignment="1">
      <alignment horizontal="center" vertical="center" textRotation="90" wrapText="1"/>
    </xf>
    <xf numFmtId="0" fontId="8" fillId="0" borderId="15" xfId="2" applyFont="1" applyFill="1" applyBorder="1" applyAlignment="1">
      <alignment horizontal="center" vertical="center" textRotation="90" wrapText="1" readingOrder="2"/>
    </xf>
    <xf numFmtId="0" fontId="8" fillId="0" borderId="43" xfId="2" applyFont="1" applyFill="1" applyBorder="1" applyAlignment="1">
      <alignment horizontal="center" vertical="center" textRotation="90" wrapText="1"/>
    </xf>
    <xf numFmtId="0" fontId="6" fillId="0" borderId="1" xfId="0" applyFont="1" applyFill="1" applyBorder="1" applyAlignment="1">
      <alignment horizontal="center" vertical="center" textRotation="90" wrapText="1"/>
    </xf>
    <xf numFmtId="0" fontId="6" fillId="0" borderId="20" xfId="0" applyFont="1" applyFill="1" applyBorder="1" applyAlignment="1">
      <alignment horizontal="center" vertical="center" textRotation="90" wrapText="1"/>
    </xf>
    <xf numFmtId="0" fontId="8" fillId="0" borderId="55" xfId="2" applyFont="1" applyFill="1" applyBorder="1" applyAlignment="1">
      <alignment horizontal="center" vertical="center" textRotation="90" wrapText="1"/>
    </xf>
    <xf numFmtId="0" fontId="8" fillId="0" borderId="33" xfId="2" applyFont="1" applyFill="1" applyBorder="1" applyAlignment="1">
      <alignment horizontal="center" vertical="center" textRotation="90" wrapText="1"/>
    </xf>
    <xf numFmtId="0" fontId="8" fillId="0" borderId="6" xfId="2" applyFont="1" applyFill="1" applyBorder="1" applyAlignment="1">
      <alignment horizontal="center" vertical="center" textRotation="90" wrapText="1" readingOrder="2"/>
    </xf>
    <xf numFmtId="0" fontId="8" fillId="0" borderId="34" xfId="2" applyFont="1" applyFill="1" applyBorder="1" applyAlignment="1">
      <alignment horizontal="center" vertical="center" textRotation="90" wrapText="1"/>
    </xf>
    <xf numFmtId="0" fontId="8" fillId="0" borderId="14" xfId="2" applyFont="1" applyFill="1" applyBorder="1" applyAlignment="1">
      <alignment horizontal="center" vertical="center" textRotation="90" wrapText="1"/>
    </xf>
    <xf numFmtId="0" fontId="8" fillId="0" borderId="39" xfId="2" applyFont="1" applyFill="1" applyBorder="1" applyAlignment="1">
      <alignment horizontal="center" vertical="center" textRotation="90" wrapText="1"/>
    </xf>
    <xf numFmtId="0" fontId="8" fillId="0" borderId="31" xfId="2" applyFont="1" applyFill="1" applyBorder="1" applyAlignment="1">
      <alignment horizontal="center" vertical="center" textRotation="90" wrapText="1"/>
    </xf>
    <xf numFmtId="0" fontId="8" fillId="0" borderId="1" xfId="0" applyFont="1" applyFill="1" applyBorder="1" applyAlignment="1">
      <alignment horizontal="center" vertical="center" textRotation="90" wrapText="1"/>
    </xf>
    <xf numFmtId="0" fontId="8" fillId="0" borderId="20" xfId="0" applyFont="1" applyFill="1" applyBorder="1" applyAlignment="1">
      <alignment horizontal="center" vertical="center" textRotation="90" wrapText="1"/>
    </xf>
    <xf numFmtId="0" fontId="8" fillId="0" borderId="15" xfId="2" applyFont="1" applyFill="1" applyBorder="1" applyAlignment="1">
      <alignment horizontal="center" vertical="center" textRotation="90" wrapText="1"/>
    </xf>
    <xf numFmtId="0" fontId="8" fillId="0" borderId="54" xfId="0" applyFont="1" applyFill="1" applyBorder="1" applyAlignment="1">
      <alignment horizontal="center" vertical="center" textRotation="90" wrapText="1"/>
    </xf>
    <xf numFmtId="0" fontId="8" fillId="0" borderId="35" xfId="0" applyFont="1" applyFill="1" applyBorder="1" applyAlignment="1">
      <alignment horizontal="center" vertical="center" textRotation="90" wrapText="1"/>
    </xf>
    <xf numFmtId="0" fontId="8" fillId="0" borderId="50" xfId="0" applyFont="1" applyFill="1" applyBorder="1" applyAlignment="1">
      <alignment horizontal="center" vertical="center" textRotation="90" wrapText="1"/>
    </xf>
    <xf numFmtId="0" fontId="6" fillId="0" borderId="6" xfId="0" applyFont="1" applyFill="1" applyBorder="1" applyAlignment="1">
      <alignment horizontal="center" vertical="center" textRotation="90" wrapText="1"/>
    </xf>
    <xf numFmtId="0" fontId="8" fillId="0" borderId="28" xfId="2" applyFont="1" applyFill="1" applyBorder="1" applyAlignment="1">
      <alignment horizontal="center" vertical="center" textRotation="90" wrapText="1"/>
    </xf>
    <xf numFmtId="0" fontId="8" fillId="0" borderId="13" xfId="2" applyFont="1" applyFill="1" applyBorder="1" applyAlignment="1">
      <alignment horizontal="center" vertical="center" textRotation="90" wrapText="1"/>
    </xf>
    <xf numFmtId="0" fontId="8" fillId="0" borderId="13" xfId="2" applyFont="1" applyFill="1" applyBorder="1" applyAlignment="1">
      <alignment horizontal="center" vertical="center" textRotation="90" wrapText="1" readingOrder="2"/>
    </xf>
    <xf numFmtId="0" fontId="8" fillId="0" borderId="25" xfId="2" applyFont="1" applyFill="1" applyBorder="1" applyAlignment="1">
      <alignment horizontal="center" vertical="center" wrapText="1"/>
    </xf>
    <xf numFmtId="0" fontId="8" fillId="0" borderId="1" xfId="2" applyFont="1" applyFill="1" applyBorder="1" applyAlignment="1">
      <alignment horizontal="center" vertical="center" wrapText="1"/>
    </xf>
    <xf numFmtId="0" fontId="8" fillId="0" borderId="6" xfId="2" applyFont="1" applyFill="1" applyBorder="1" applyAlignment="1">
      <alignment horizontal="center" vertical="center" wrapText="1"/>
    </xf>
    <xf numFmtId="0" fontId="8" fillId="0" borderId="20" xfId="2" applyFont="1" applyFill="1" applyBorder="1" applyAlignment="1">
      <alignment horizontal="center" vertical="center" wrapText="1"/>
    </xf>
    <xf numFmtId="0" fontId="8" fillId="0" borderId="14" xfId="2" applyFont="1" applyFill="1" applyBorder="1" applyAlignment="1">
      <alignment horizontal="center" vertical="center" textRotation="90" wrapText="1" readingOrder="2"/>
    </xf>
    <xf numFmtId="0" fontId="8" fillId="0" borderId="32" xfId="2" applyFont="1" applyFill="1" applyBorder="1" applyAlignment="1">
      <alignment horizontal="center" vertical="center" textRotation="90" wrapText="1"/>
    </xf>
    <xf numFmtId="0" fontId="8" fillId="0" borderId="39" xfId="2" applyFont="1" applyFill="1" applyBorder="1" applyAlignment="1">
      <alignment horizontal="center" vertical="center" textRotation="90" wrapText="1" readingOrder="2"/>
    </xf>
    <xf numFmtId="0" fontId="8" fillId="0" borderId="5" xfId="2" applyFont="1" applyFill="1" applyBorder="1" applyAlignment="1">
      <alignment horizontal="center" vertical="center" textRotation="90" wrapText="1" readingOrder="2"/>
    </xf>
    <xf numFmtId="0" fontId="8" fillId="0" borderId="32" xfId="2" applyFont="1" applyFill="1" applyBorder="1" applyAlignment="1">
      <alignment horizontal="center" vertical="center" textRotation="90" wrapText="1" readingOrder="2"/>
    </xf>
    <xf numFmtId="0" fontId="8" fillId="0" borderId="43" xfId="2" applyFont="1" applyFill="1" applyBorder="1" applyAlignment="1">
      <alignment horizontal="center" vertical="center" textRotation="90" wrapText="1" readingOrder="2"/>
    </xf>
    <xf numFmtId="0" fontId="6" fillId="0" borderId="0" xfId="2" applyFont="1" applyFill="1" applyBorder="1" applyAlignment="1">
      <alignment horizontal="center" vertical="top" wrapText="1"/>
    </xf>
    <xf numFmtId="0" fontId="8" fillId="0" borderId="25" xfId="2" applyFont="1" applyFill="1" applyBorder="1" applyAlignment="1" applyProtection="1">
      <alignment horizontal="center" vertical="center" textRotation="90" wrapText="1"/>
      <protection locked="0"/>
    </xf>
    <xf numFmtId="0" fontId="8" fillId="0" borderId="20" xfId="2" applyFont="1" applyFill="1" applyBorder="1" applyAlignment="1" applyProtection="1">
      <alignment horizontal="center" vertical="center" textRotation="90" wrapText="1"/>
      <protection locked="0"/>
    </xf>
    <xf numFmtId="0" fontId="11" fillId="7" borderId="37" xfId="0" applyFont="1" applyFill="1" applyBorder="1" applyAlignment="1">
      <alignment horizontal="center" vertical="center" wrapText="1"/>
    </xf>
    <xf numFmtId="0" fontId="11" fillId="7" borderId="22" xfId="0" applyFont="1" applyFill="1" applyBorder="1" applyAlignment="1">
      <alignment horizontal="center" vertical="center" wrapText="1"/>
    </xf>
    <xf numFmtId="0" fontId="34" fillId="0" borderId="0"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11" fillId="7" borderId="38" xfId="0" applyFont="1" applyFill="1" applyBorder="1" applyAlignment="1">
      <alignment horizontal="center" vertical="center" wrapText="1"/>
    </xf>
    <xf numFmtId="0" fontId="11" fillId="7" borderId="21" xfId="0" applyFont="1" applyFill="1" applyBorder="1" applyAlignment="1">
      <alignment horizontal="center" vertical="center" wrapText="1"/>
    </xf>
    <xf numFmtId="0" fontId="6" fillId="13" borderId="20" xfId="2" applyFont="1" applyFill="1" applyBorder="1" applyAlignment="1">
      <alignment horizontal="right" vertical="top" wrapText="1" readingOrder="2"/>
    </xf>
    <xf numFmtId="0" fontId="6" fillId="13" borderId="20" xfId="2" applyFont="1" applyFill="1" applyBorder="1" applyAlignment="1">
      <alignment horizontal="right" vertical="top" wrapText="1"/>
    </xf>
    <xf numFmtId="0" fontId="6" fillId="13" borderId="20" xfId="2" applyFont="1" applyFill="1" applyBorder="1" applyAlignment="1">
      <alignment horizontal="left" vertical="top" wrapText="1"/>
    </xf>
    <xf numFmtId="0" fontId="6" fillId="13" borderId="20" xfId="2" applyFont="1" applyFill="1" applyBorder="1" applyAlignment="1">
      <alignment horizontal="center" vertical="top" wrapText="1"/>
    </xf>
    <xf numFmtId="0" fontId="6" fillId="13" borderId="21" xfId="2" applyFont="1" applyFill="1" applyBorder="1" applyAlignment="1">
      <alignment horizontal="right" vertical="top" wrapText="1"/>
    </xf>
    <xf numFmtId="0" fontId="6" fillId="13" borderId="22" xfId="2" applyFont="1" applyFill="1" applyBorder="1" applyAlignment="1">
      <alignment horizontal="right" vertical="top" wrapText="1" readingOrder="2"/>
    </xf>
    <xf numFmtId="0" fontId="29" fillId="12" borderId="0" xfId="2" applyFont="1" applyFill="1" applyAlignment="1">
      <alignment horizontal="right" vertical="top" wrapText="1"/>
    </xf>
  </cellXfs>
  <cellStyles count="8">
    <cellStyle name="Hyperlink" xfId="3" builtinId="8"/>
    <cellStyle name="Hyperlink 2" xfId="5" xr:uid="{00000000-0005-0000-0000-000000000000}"/>
    <cellStyle name="Hyperlink 3" xfId="6" xr:uid="{00000000-0005-0000-0000-000001000000}"/>
    <cellStyle name="Normal" xfId="0" builtinId="0"/>
    <cellStyle name="Normal 2" xfId="1" xr:uid="{00000000-0005-0000-0000-000003000000}"/>
    <cellStyle name="Normal 3" xfId="2" xr:uid="{00000000-0005-0000-0000-000004000000}"/>
    <cellStyle name="Normal 4" xfId="4" xr:uid="{00000000-0005-0000-0000-000005000000}"/>
    <cellStyle name="Normal 5" xfId="7" xr:uid="{00000000-0005-0000-0000-000006000000}"/>
  </cellStyles>
  <dxfs count="0"/>
  <tableStyles count="0" defaultTableStyle="TableStyleMedium9"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539734</xdr:colOff>
      <xdr:row>21</xdr:row>
      <xdr:rowOff>10584</xdr:rowOff>
    </xdr:from>
    <xdr:to>
      <xdr:col>8</xdr:col>
      <xdr:colOff>550333</xdr:colOff>
      <xdr:row>23</xdr:row>
      <xdr:rowOff>10584</xdr:rowOff>
    </xdr:to>
    <xdr:cxnSp macro="">
      <xdr:nvCxnSpPr>
        <xdr:cNvPr id="28" name="Straight Connector 27">
          <a:extLst>
            <a:ext uri="{FF2B5EF4-FFF2-40B4-BE49-F238E27FC236}">
              <a16:creationId xmlns:a16="http://schemas.microsoft.com/office/drawing/2014/main" id="{00000000-0008-0000-0500-00001C000000}"/>
            </a:ext>
          </a:extLst>
        </xdr:cNvPr>
        <xdr:cNvCxnSpPr/>
      </xdr:nvCxnSpPr>
      <xdr:spPr>
        <a:xfrm rot="5400000">
          <a:off x="156941317" y="6044134"/>
          <a:ext cx="1143000" cy="10599"/>
        </a:xfrm>
        <a:prstGeom prst="line">
          <a:avLst/>
        </a:prstGeom>
        <a:ln w="19050" cmpd="sng">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571482</xdr:colOff>
      <xdr:row>24</xdr:row>
      <xdr:rowOff>21167</xdr:rowOff>
    </xdr:from>
    <xdr:to>
      <xdr:col>8</xdr:col>
      <xdr:colOff>582083</xdr:colOff>
      <xdr:row>25</xdr:row>
      <xdr:rowOff>232834</xdr:rowOff>
    </xdr:to>
    <xdr:cxnSp macro="">
      <xdr:nvCxnSpPr>
        <xdr:cNvPr id="29" name="Straight Connector 28">
          <a:extLst>
            <a:ext uri="{FF2B5EF4-FFF2-40B4-BE49-F238E27FC236}">
              <a16:creationId xmlns:a16="http://schemas.microsoft.com/office/drawing/2014/main" id="{00000000-0008-0000-0500-00001D000000}"/>
            </a:ext>
          </a:extLst>
        </xdr:cNvPr>
        <xdr:cNvCxnSpPr/>
      </xdr:nvCxnSpPr>
      <xdr:spPr>
        <a:xfrm rot="5400000">
          <a:off x="155527384" y="7694075"/>
          <a:ext cx="751417" cy="10601"/>
        </a:xfrm>
        <a:prstGeom prst="line">
          <a:avLst/>
        </a:prstGeom>
        <a:ln w="19050" cmpd="sng">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119</xdr:col>
      <xdr:colOff>298738</xdr:colOff>
      <xdr:row>13</xdr:row>
      <xdr:rowOff>489239</xdr:rowOff>
    </xdr:from>
    <xdr:to>
      <xdr:col>119</xdr:col>
      <xdr:colOff>308262</xdr:colOff>
      <xdr:row>15</xdr:row>
      <xdr:rowOff>69273</xdr:rowOff>
    </xdr:to>
    <xdr:cxnSp macro="">
      <xdr:nvCxnSpPr>
        <xdr:cNvPr id="159" name="Straight Connector 158">
          <a:extLst>
            <a:ext uri="{FF2B5EF4-FFF2-40B4-BE49-F238E27FC236}">
              <a16:creationId xmlns:a16="http://schemas.microsoft.com/office/drawing/2014/main" id="{00000000-0008-0000-0500-00009F000000}"/>
            </a:ext>
          </a:extLst>
        </xdr:cNvPr>
        <xdr:cNvCxnSpPr/>
      </xdr:nvCxnSpPr>
      <xdr:spPr>
        <a:xfrm rot="5400000" flipH="1" flipV="1">
          <a:off x="85553551" y="2828926"/>
          <a:ext cx="428625" cy="9524"/>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523874</xdr:colOff>
      <xdr:row>24</xdr:row>
      <xdr:rowOff>2265</xdr:rowOff>
    </xdr:from>
    <xdr:to>
      <xdr:col>14</xdr:col>
      <xdr:colOff>530674</xdr:colOff>
      <xdr:row>30</xdr:row>
      <xdr:rowOff>31752</xdr:rowOff>
    </xdr:to>
    <xdr:cxnSp macro="">
      <xdr:nvCxnSpPr>
        <xdr:cNvPr id="161" name="Straight Connector 160">
          <a:extLst>
            <a:ext uri="{FF2B5EF4-FFF2-40B4-BE49-F238E27FC236}">
              <a16:creationId xmlns:a16="http://schemas.microsoft.com/office/drawing/2014/main" id="{00000000-0008-0000-0500-0000A1000000}"/>
            </a:ext>
          </a:extLst>
        </xdr:cNvPr>
        <xdr:cNvCxnSpPr/>
      </xdr:nvCxnSpPr>
      <xdr:spPr>
        <a:xfrm rot="16200000" flipH="1">
          <a:off x="147270107" y="8617859"/>
          <a:ext cx="2632987" cy="6800"/>
        </a:xfrm>
        <a:prstGeom prst="line">
          <a:avLst/>
        </a:prstGeom>
        <a:ln w="19050" cmpd="sng">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444500</xdr:colOff>
      <xdr:row>21</xdr:row>
      <xdr:rowOff>0</xdr:rowOff>
    </xdr:from>
    <xdr:to>
      <xdr:col>22</xdr:col>
      <xdr:colOff>455099</xdr:colOff>
      <xdr:row>23</xdr:row>
      <xdr:rowOff>0</xdr:rowOff>
    </xdr:to>
    <xdr:cxnSp macro="">
      <xdr:nvCxnSpPr>
        <xdr:cNvPr id="162" name="Straight Connector 161">
          <a:extLst>
            <a:ext uri="{FF2B5EF4-FFF2-40B4-BE49-F238E27FC236}">
              <a16:creationId xmlns:a16="http://schemas.microsoft.com/office/drawing/2014/main" id="{00000000-0008-0000-0500-0000A2000000}"/>
            </a:ext>
          </a:extLst>
        </xdr:cNvPr>
        <xdr:cNvCxnSpPr/>
      </xdr:nvCxnSpPr>
      <xdr:spPr>
        <a:xfrm rot="5400000">
          <a:off x="143711076" y="5138200"/>
          <a:ext cx="793750" cy="10599"/>
        </a:xfrm>
        <a:prstGeom prst="line">
          <a:avLst/>
        </a:prstGeom>
        <a:ln w="19050" cmpd="sng">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594175</xdr:colOff>
      <xdr:row>15</xdr:row>
      <xdr:rowOff>435430</xdr:rowOff>
    </xdr:from>
    <xdr:to>
      <xdr:col>10</xdr:col>
      <xdr:colOff>598714</xdr:colOff>
      <xdr:row>19</xdr:row>
      <xdr:rowOff>13610</xdr:rowOff>
    </xdr:to>
    <xdr:cxnSp macro="">
      <xdr:nvCxnSpPr>
        <xdr:cNvPr id="164" name="Straight Connector 163">
          <a:extLst>
            <a:ext uri="{FF2B5EF4-FFF2-40B4-BE49-F238E27FC236}">
              <a16:creationId xmlns:a16="http://schemas.microsoft.com/office/drawing/2014/main" id="{00000000-0008-0000-0500-0000A4000000}"/>
            </a:ext>
          </a:extLst>
        </xdr:cNvPr>
        <xdr:cNvCxnSpPr/>
      </xdr:nvCxnSpPr>
      <xdr:spPr>
        <a:xfrm flipH="1">
          <a:off x="10031294571" y="4245430"/>
          <a:ext cx="4539" cy="748394"/>
        </a:xfrm>
        <a:prstGeom prst="line">
          <a:avLst/>
        </a:prstGeom>
        <a:ln w="19050" cmpd="sng">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556765</xdr:colOff>
      <xdr:row>23</xdr:row>
      <xdr:rowOff>736022</xdr:rowOff>
    </xdr:from>
    <xdr:to>
      <xdr:col>17</xdr:col>
      <xdr:colOff>560845</xdr:colOff>
      <xdr:row>26</xdr:row>
      <xdr:rowOff>15873</xdr:rowOff>
    </xdr:to>
    <xdr:cxnSp macro="">
      <xdr:nvCxnSpPr>
        <xdr:cNvPr id="22" name="Straight Connector 160">
          <a:extLst>
            <a:ext uri="{FF2B5EF4-FFF2-40B4-BE49-F238E27FC236}">
              <a16:creationId xmlns:a16="http://schemas.microsoft.com/office/drawing/2014/main" id="{00000000-0008-0000-0500-000016000000}"/>
            </a:ext>
          </a:extLst>
        </xdr:cNvPr>
        <xdr:cNvCxnSpPr/>
      </xdr:nvCxnSpPr>
      <xdr:spPr>
        <a:xfrm rot="5400000">
          <a:off x="148467469" y="7765308"/>
          <a:ext cx="841951" cy="4080"/>
        </a:xfrm>
        <a:prstGeom prst="line">
          <a:avLst/>
        </a:prstGeom>
        <a:ln w="19050" cmpd="sng">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541810</xdr:colOff>
      <xdr:row>27</xdr:row>
      <xdr:rowOff>23817</xdr:rowOff>
    </xdr:from>
    <xdr:to>
      <xdr:col>17</xdr:col>
      <xdr:colOff>555624</xdr:colOff>
      <xdr:row>30</xdr:row>
      <xdr:rowOff>2</xdr:rowOff>
    </xdr:to>
    <xdr:cxnSp macro="">
      <xdr:nvCxnSpPr>
        <xdr:cNvPr id="24" name="Straight Connector 160">
          <a:extLst>
            <a:ext uri="{FF2B5EF4-FFF2-40B4-BE49-F238E27FC236}">
              <a16:creationId xmlns:a16="http://schemas.microsoft.com/office/drawing/2014/main" id="{00000000-0008-0000-0500-000018000000}"/>
            </a:ext>
          </a:extLst>
        </xdr:cNvPr>
        <xdr:cNvCxnSpPr/>
      </xdr:nvCxnSpPr>
      <xdr:spPr>
        <a:xfrm rot="5400000">
          <a:off x="147005440" y="9371253"/>
          <a:ext cx="1055685" cy="13814"/>
        </a:xfrm>
        <a:prstGeom prst="line">
          <a:avLst/>
        </a:prstGeom>
        <a:ln w="19050" cmpd="sng">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409575</xdr:colOff>
      <xdr:row>24</xdr:row>
      <xdr:rowOff>19050</xdr:rowOff>
    </xdr:from>
    <xdr:to>
      <xdr:col>22</xdr:col>
      <xdr:colOff>413655</xdr:colOff>
      <xdr:row>26</xdr:row>
      <xdr:rowOff>51376</xdr:rowOff>
    </xdr:to>
    <xdr:cxnSp macro="">
      <xdr:nvCxnSpPr>
        <xdr:cNvPr id="26" name="Straight Connector 160">
          <a:extLst>
            <a:ext uri="{FF2B5EF4-FFF2-40B4-BE49-F238E27FC236}">
              <a16:creationId xmlns:a16="http://schemas.microsoft.com/office/drawing/2014/main" id="{00000000-0008-0000-0500-00001A000000}"/>
            </a:ext>
          </a:extLst>
        </xdr:cNvPr>
        <xdr:cNvCxnSpPr/>
      </xdr:nvCxnSpPr>
      <xdr:spPr>
        <a:xfrm rot="5400000">
          <a:off x="144733222" y="7805573"/>
          <a:ext cx="832426" cy="4080"/>
        </a:xfrm>
        <a:prstGeom prst="line">
          <a:avLst/>
        </a:prstGeom>
        <a:ln w="19050" cmpd="sng">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641345</xdr:colOff>
      <xdr:row>20</xdr:row>
      <xdr:rowOff>720724</xdr:rowOff>
    </xdr:from>
    <xdr:to>
      <xdr:col>11</xdr:col>
      <xdr:colOff>654049</xdr:colOff>
      <xdr:row>22</xdr:row>
      <xdr:rowOff>171452</xdr:rowOff>
    </xdr:to>
    <xdr:cxnSp macro="">
      <xdr:nvCxnSpPr>
        <xdr:cNvPr id="163" name="Straight Connector 162">
          <a:extLst>
            <a:ext uri="{FF2B5EF4-FFF2-40B4-BE49-F238E27FC236}">
              <a16:creationId xmlns:a16="http://schemas.microsoft.com/office/drawing/2014/main" id="{00000000-0008-0000-0500-0000A3000000}"/>
            </a:ext>
          </a:extLst>
        </xdr:cNvPr>
        <xdr:cNvCxnSpPr/>
      </xdr:nvCxnSpPr>
      <xdr:spPr>
        <a:xfrm rot="5400000">
          <a:off x="151645939" y="5964236"/>
          <a:ext cx="1133478" cy="12704"/>
        </a:xfrm>
        <a:prstGeom prst="line">
          <a:avLst/>
        </a:prstGeom>
        <a:ln w="19050" cmpd="sng">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625928</xdr:colOff>
      <xdr:row>26</xdr:row>
      <xdr:rowOff>734786</xdr:rowOff>
    </xdr:from>
    <xdr:to>
      <xdr:col>11</xdr:col>
      <xdr:colOff>625928</xdr:colOff>
      <xdr:row>27</xdr:row>
      <xdr:rowOff>680357</xdr:rowOff>
    </xdr:to>
    <xdr:cxnSp macro="">
      <xdr:nvCxnSpPr>
        <xdr:cNvPr id="6" name="מחבר ישר 5">
          <a:extLst>
            <a:ext uri="{FF2B5EF4-FFF2-40B4-BE49-F238E27FC236}">
              <a16:creationId xmlns:a16="http://schemas.microsoft.com/office/drawing/2014/main" id="{00000000-0008-0000-0500-000006000000}"/>
            </a:ext>
          </a:extLst>
        </xdr:cNvPr>
        <xdr:cNvCxnSpPr/>
      </xdr:nvCxnSpPr>
      <xdr:spPr>
        <a:xfrm>
          <a:off x="10027811143" y="9987643"/>
          <a:ext cx="0" cy="693964"/>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opnasal01\pensia_developeandbusiness\963-&#1502;&#1495;&#1511;&#1512;%20&#1493;&#1488;&#1511;&#1496;&#1493;&#1488;&#1512;&#1497;&#1492;\&#1497;&#1497;&#1506;&#1493;&#1509;%20&#1493;&#1514;&#1513;&#1514;&#1497;&#1514;\&#1504;&#1497;&#1502;&#1493;-&#1502;&#1506;&#1512;&#1499;&#1514;%20&#1504;&#1497;&#1492;&#1493;&#1500;%20&#1502;&#1493;&#1510;&#1512;&#1497;&#1501;\&#1490;&#1512;&#1505;&#1492;%20&#1488;\&#1502;&#1502;&#1513;&#1511;%20&#1502;&#1493;&#1500;%20&#1502;&#1497;&#1496;&#1489;&#1497;&#1514;%206.1.6\&#1496;&#1506;&#1497;&#1504;&#1514;%20&#1504;&#1514;&#1493;&#1504;&#1497;%20&#1511;&#1493;&#1508;&#1493;&#1514;%206.1.8\&#1504;&#1514;&#1493;&#1504;&#1497;%20&#1511;&#1493;&#1508;&#1493;&#1514;%20-%20&#1495;&#1491;&#1513;\&#1504;&#1514;&#1493;&#1504;&#1497;%20&#1490;&#1502;&#1500;%20&#1492;&#1513;&#1514;&#1500;&#1502;&#1493;&#1514;%20&#1508;&#1504;&#1505;&#1497;&#149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ozar.mof.gov.il/DOCUME~1/om407/LOCALS~1/Temp/notesFFF692/&#1496;&#1489;&#1500;&#1514;%20&#1488;&#1512;&#1493;&#1506;&#1497;&#1501;%20%20-%20&#1496;&#1497;&#1493;&#1496;&#1488;%20&#1500;&#1513;&#1499;&#1497;&#1512;&#1497;&#1501;%20&#1493;&#1489;&#1497;&#1496;&#1493;&#149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opnasal01\pensia_developeandbusiness\Temp\notesEA312D\&#1505;&#1512;&#1490;&#1500;%20&#1502;&#1497;&#1491;&#1506;%20-11.2.07.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opnasal01\pensia_developeandbusiness\Temp\notesEA312D\&#1504;&#1514;&#1493;&#1504;&#1497;%20&#1490;&#1502;&#1500;%20&#1492;&#1513;&#1514;&#1500;&#1502;&#1493;&#1514;%20&#1508;&#1504;&#1505;&#1497;&#149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shpachatMutzar"/>
      <sheetName val="keshersapakkvutzatchitum"/>
      <sheetName val="kvutzatchitum"/>
      <sheetName val="sheelotchitum"/>
      <sheetName val="sheelonchitum"/>
      <sheetName val="bmi"/>
      <sheetName val="hachragot"/>
      <sheetName val="keshermutzarim"/>
      <sheetName val="mishpachatkisuy"/>
      <sheetName val="sugkisuy"/>
      <sheetName val="kvutzatkisuy"/>
      <sheetName val="IshKesher"/>
      <sheetName val="kisuybetochnit"/>
      <sheetName val="tochnitbemutzar"/>
      <sheetName val="meafyenmutzar"/>
      <sheetName val="sapakim"/>
      <sheetName val="מסלול השקעה-ביטוח"/>
      <sheetName val="maslulhashkaa"/>
      <sheetName val="maslulhashkaabetochnit"/>
      <sheetName val="MaamadLeMutzar"/>
      <sheetName val="KvutzatMutzar"/>
      <sheetName val="sugmutzar"/>
      <sheetName val="20080814Nimu Lookup"/>
    </sheetNames>
    <sheetDataSet>
      <sheetData sheetId="0">
        <row r="1">
          <cell r="A1" t="str">
            <v>מזהה משפחה</v>
          </cell>
          <cell r="B1" t="str">
            <v>תאריך תוקף</v>
          </cell>
          <cell r="C1" t="str">
            <v>קוד משפחה</v>
          </cell>
          <cell r="D1" t="str">
            <v>שם פנימי</v>
          </cell>
          <cell r="E1" t="str">
            <v>שם מקוצר</v>
          </cell>
          <cell r="F1" t="str">
            <v>שם להצגה במסך</v>
          </cell>
          <cell r="G1" t="str">
            <v>שם להדפסה</v>
          </cell>
          <cell r="H1" t="str">
            <v xml:space="preserve">סדר הצגה </v>
          </cell>
          <cell r="I1" t="str">
            <v>בר יעוץ</v>
          </cell>
          <cell r="J1" t="str">
            <v>תאריך תחילת ייעוץ</v>
          </cell>
          <cell r="K1" t="str">
            <v>תאריך סיום ייעוץ</v>
          </cell>
          <cell r="L1" t="str">
            <v>בר הפצה</v>
          </cell>
          <cell r="M1" t="str">
            <v>תאריך תחילת הפצה</v>
          </cell>
          <cell r="N1" t="str">
            <v>תאריך סיום הפצה</v>
          </cell>
        </row>
        <row r="2">
          <cell r="A2" t="str">
            <v>MezaheMishpacha</v>
          </cell>
          <cell r="B2" t="str">
            <v xml:space="preserve"> TarTukef</v>
          </cell>
          <cell r="C2" t="str">
            <v>KodMishpacha</v>
          </cell>
          <cell r="D2" t="str">
            <v>ShemPnimi</v>
          </cell>
          <cell r="E2" t="str">
            <v>ShemMekutzar</v>
          </cell>
          <cell r="F2" t="str">
            <v>ShemBeMasach</v>
          </cell>
          <cell r="G2" t="str">
            <v>ShemBeHadpasa</v>
          </cell>
          <cell r="H2" t="str">
            <v>SederHatzaga</v>
          </cell>
          <cell r="I2" t="str">
            <v>IndBarYeutz</v>
          </cell>
          <cell r="J2" t="str">
            <v>TarTchilatYeutz</v>
          </cell>
          <cell r="K2" t="str">
            <v>TarSiyumYeutz</v>
          </cell>
          <cell r="L2" t="str">
            <v>IndBarHafatza</v>
          </cell>
          <cell r="M2" t="str">
            <v>TarTchilatHafatza</v>
          </cell>
          <cell r="N2" t="str">
            <v>TarSiyumHafatza</v>
          </cell>
        </row>
        <row r="3">
          <cell r="A3">
            <v>1010000000000</v>
          </cell>
          <cell r="B3">
            <v>39295</v>
          </cell>
          <cell r="C3">
            <v>101</v>
          </cell>
          <cell r="D3" t="str">
            <v>קופות גמל</v>
          </cell>
          <cell r="E3" t="str">
            <v>קופות גמל</v>
          </cell>
          <cell r="F3" t="str">
            <v>קופות גמל</v>
          </cell>
          <cell r="G3" t="str">
            <v>קופות גמל</v>
          </cell>
          <cell r="H3">
            <v>999</v>
          </cell>
          <cell r="I3">
            <v>1</v>
          </cell>
          <cell r="J3">
            <v>39295</v>
          </cell>
          <cell r="K3">
            <v>55153</v>
          </cell>
          <cell r="L3">
            <v>1</v>
          </cell>
          <cell r="M3">
            <v>39295</v>
          </cell>
          <cell r="N3">
            <v>55153</v>
          </cell>
        </row>
        <row r="4">
          <cell r="A4">
            <v>1020000000000</v>
          </cell>
          <cell r="B4">
            <v>39295</v>
          </cell>
          <cell r="C4">
            <v>102</v>
          </cell>
          <cell r="D4" t="str">
            <v>קרנות השתלמות</v>
          </cell>
          <cell r="E4" t="str">
            <v>קרנות השתלמות</v>
          </cell>
          <cell r="F4" t="str">
            <v>קרנות השתלמות</v>
          </cell>
          <cell r="G4" t="str">
            <v>קרנות השתלמות</v>
          </cell>
          <cell r="H4">
            <v>999</v>
          </cell>
          <cell r="I4">
            <v>1</v>
          </cell>
          <cell r="J4">
            <v>39295</v>
          </cell>
          <cell r="K4">
            <v>55153</v>
          </cell>
          <cell r="L4">
            <v>1</v>
          </cell>
          <cell r="M4">
            <v>39295</v>
          </cell>
          <cell r="N4">
            <v>55153</v>
          </cell>
        </row>
        <row r="5">
          <cell r="A5">
            <v>1030000000000</v>
          </cell>
          <cell r="B5">
            <v>39295</v>
          </cell>
          <cell r="C5">
            <v>103</v>
          </cell>
          <cell r="D5" t="str">
            <v>קרנות פנסיה</v>
          </cell>
          <cell r="E5" t="str">
            <v>קרנות פנסיה</v>
          </cell>
          <cell r="F5" t="str">
            <v>קרנות פנסיה</v>
          </cell>
          <cell r="G5" t="str">
            <v>קרנות פנסיה</v>
          </cell>
          <cell r="H5">
            <v>999</v>
          </cell>
          <cell r="I5">
            <v>1</v>
          </cell>
          <cell r="J5">
            <v>39295</v>
          </cell>
          <cell r="K5">
            <v>55153</v>
          </cell>
          <cell r="L5">
            <v>1</v>
          </cell>
          <cell r="M5">
            <v>39295</v>
          </cell>
          <cell r="N5">
            <v>55153</v>
          </cell>
        </row>
        <row r="6">
          <cell r="A6">
            <v>1040000000000</v>
          </cell>
          <cell r="B6">
            <v>39295</v>
          </cell>
          <cell r="C6">
            <v>104</v>
          </cell>
          <cell r="D6" t="str">
            <v>תוכניות ביטוח</v>
          </cell>
          <cell r="E6" t="str">
            <v>תוכניות ביטוח</v>
          </cell>
          <cell r="F6" t="str">
            <v>תוכניות ביטוח</v>
          </cell>
          <cell r="G6" t="str">
            <v>תוכניות ביטוח</v>
          </cell>
          <cell r="H6">
            <v>999</v>
          </cell>
          <cell r="I6">
            <v>1</v>
          </cell>
          <cell r="J6">
            <v>39295</v>
          </cell>
          <cell r="K6">
            <v>55153</v>
          </cell>
          <cell r="L6">
            <v>0</v>
          </cell>
        </row>
        <row r="7">
          <cell r="A7">
            <v>1050000000000</v>
          </cell>
          <cell r="B7">
            <v>39295</v>
          </cell>
          <cell r="C7">
            <v>105</v>
          </cell>
          <cell r="D7" t="str">
            <v>אחר</v>
          </cell>
          <cell r="E7" t="str">
            <v>אחר</v>
          </cell>
          <cell r="F7" t="str">
            <v>אחר</v>
          </cell>
          <cell r="G7" t="str">
            <v>אחר</v>
          </cell>
          <cell r="H7">
            <v>999</v>
          </cell>
          <cell r="I7">
            <v>0</v>
          </cell>
          <cell r="L7">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טפסים"/>
    </sheetNames>
    <sheetDataSet>
      <sheetData sheetId="0">
        <row r="2">
          <cell r="B2">
            <v>101</v>
          </cell>
        </row>
        <row r="3">
          <cell r="B3">
            <v>102</v>
          </cell>
        </row>
        <row r="4">
          <cell r="B4">
            <v>103</v>
          </cell>
        </row>
        <row r="5">
          <cell r="B5">
            <v>104</v>
          </cell>
        </row>
        <row r="6">
          <cell r="B6">
            <v>105</v>
          </cell>
        </row>
        <row r="7">
          <cell r="B7">
            <v>106</v>
          </cell>
        </row>
        <row r="8">
          <cell r="B8">
            <v>107</v>
          </cell>
        </row>
        <row r="9">
          <cell r="B9">
            <v>108</v>
          </cell>
        </row>
        <row r="10">
          <cell r="B10">
            <v>109</v>
          </cell>
        </row>
        <row r="11">
          <cell r="B11">
            <v>110</v>
          </cell>
        </row>
        <row r="12">
          <cell r="B12">
            <v>110</v>
          </cell>
        </row>
        <row r="13">
          <cell r="B13">
            <v>112</v>
          </cell>
        </row>
        <row r="14">
          <cell r="B14">
            <v>5</v>
          </cell>
        </row>
        <row r="15">
          <cell r="B15">
            <v>6</v>
          </cell>
        </row>
        <row r="16">
          <cell r="B16">
            <v>115</v>
          </cell>
        </row>
        <row r="17">
          <cell r="B17">
            <v>116</v>
          </cell>
        </row>
        <row r="18">
          <cell r="B18">
            <v>117</v>
          </cell>
        </row>
        <row r="19">
          <cell r="B19">
            <v>118</v>
          </cell>
        </row>
        <row r="20">
          <cell r="B20">
            <v>119</v>
          </cell>
        </row>
        <row r="21">
          <cell r="B21">
            <v>120</v>
          </cell>
        </row>
        <row r="22">
          <cell r="B22">
            <v>121</v>
          </cell>
        </row>
        <row r="23">
          <cell r="B23">
            <v>122</v>
          </cell>
        </row>
        <row r="24">
          <cell r="B24">
            <v>123</v>
          </cell>
        </row>
        <row r="25">
          <cell r="B25">
            <v>3</v>
          </cell>
        </row>
        <row r="26">
          <cell r="B26">
            <v>7</v>
          </cell>
        </row>
        <row r="27">
          <cell r="B27">
            <v>1</v>
          </cell>
        </row>
        <row r="28">
          <cell r="B28">
            <v>2</v>
          </cell>
        </row>
        <row r="29">
          <cell r="B29">
            <v>4</v>
          </cell>
        </row>
        <row r="30">
          <cell r="B30">
            <v>8</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מוצרים"/>
      <sheetName val="מתפעלים"/>
      <sheetName val="מנהלים"/>
      <sheetName val="יצרנים "/>
      <sheetName val="משימות"/>
      <sheetName val="מיזוגים של חברות ביטוח"/>
      <sheetName val="קרנות פנסיה"/>
      <sheetName val="הראל"/>
    </sheetNames>
    <sheetDataSet>
      <sheetData sheetId="0">
        <row r="5">
          <cell r="AI5" t="str">
            <v>קצבה</v>
          </cell>
        </row>
        <row r="6">
          <cell r="AI6" t="str">
            <v xml:space="preserve"> הון</v>
          </cell>
        </row>
        <row r="7">
          <cell r="AI7" t="str">
            <v>קצבה+נספח הון</v>
          </cell>
        </row>
        <row r="8">
          <cell r="AI8" t="str">
            <v xml:space="preserve"> הון+נספח קצבה</v>
          </cell>
        </row>
        <row r="9">
          <cell r="AI9" t="str">
            <v>פיצוי חד פעמי</v>
          </cell>
        </row>
        <row r="10">
          <cell r="AI10" t="str">
            <v xml:space="preserve"> פיצוי לשיעורין   </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hKesher"/>
      <sheetName val="keshersapakkvutzatchitum"/>
      <sheetName val="kvutzatchitum"/>
      <sheetName val="sheelotchitum"/>
      <sheetName val="sheelonchitum"/>
      <sheetName val="bmi"/>
      <sheetName val="hachragot"/>
      <sheetName val="keshermutzarim"/>
      <sheetName val="mishpachatkisuy"/>
      <sheetName val="sugkisuy"/>
      <sheetName val="kvutzatkisuy"/>
      <sheetName val="kisuybetochnit"/>
      <sheetName val="tochnitbemutzar"/>
      <sheetName val="meafyenmutzar"/>
      <sheetName val="sapakim"/>
      <sheetName val="מסלול השקעה-ביטוח"/>
      <sheetName val="maslulhashkaa"/>
      <sheetName val="maslulhashkaabetochnit"/>
      <sheetName val="MaamadLeMutzar"/>
      <sheetName val="mishpachatMutzar"/>
      <sheetName val="KvutzatMutzar"/>
      <sheetName val="sugmutzar"/>
      <sheetName val="20081209Nimu Lookup"/>
    </sheetNames>
    <sheetDataSet>
      <sheetData sheetId="0">
        <row r="2">
          <cell r="A2" t="str">
            <v xml:space="preserve">פעולה - חדש עידכון </v>
          </cell>
          <cell r="B2" t="str">
            <v>מזהה מוצר או ספק</v>
          </cell>
          <cell r="C2" t="str">
            <v>האם פעיל</v>
          </cell>
          <cell r="D2" t="str">
            <v>קוד קופה או ספק</v>
          </cell>
          <cell r="E2" t="str">
            <v>שם קופה או ספק</v>
          </cell>
          <cell r="F2" t="str">
            <v>קוד משפחה</v>
          </cell>
          <cell r="G2" t="str">
            <v>קוד קבוצת מוצר</v>
          </cell>
          <cell r="H2" t="str">
            <v>קוד סוג מוצר</v>
          </cell>
          <cell r="I2" t="str">
            <v>מס' סידורי איש קשר</v>
          </cell>
          <cell r="J2" t="str">
            <v>קוד נושא</v>
          </cell>
          <cell r="K2" t="str">
            <v>שם פרטי</v>
          </cell>
          <cell r="L2" t="str">
            <v>שם משפחה</v>
          </cell>
          <cell r="M2" t="str">
            <v>מספר ת.ז.</v>
          </cell>
          <cell r="N2" t="str">
            <v>כתובת e-mail</v>
          </cell>
          <cell r="O2" t="str">
            <v>תפקיד</v>
          </cell>
          <cell r="P2" t="str">
            <v xml:space="preserve">טלפון - מספר סידורי </v>
          </cell>
          <cell r="Q2" t="str">
            <v>מספר טלפון</v>
          </cell>
          <cell r="R2" t="str">
            <v>אזור חיוג</v>
          </cell>
          <cell r="S2" t="str">
            <v>סוג טלפון</v>
          </cell>
          <cell r="T2" t="str">
            <v xml:space="preserve"> כתובת - מספר סידורי</v>
          </cell>
          <cell r="U2" t="str">
            <v>שם רחוב</v>
          </cell>
          <cell r="V2" t="str">
            <v>מספר בית</v>
          </cell>
          <cell r="W2" t="str">
            <v>יישוב</v>
          </cell>
          <cell r="X2" t="str">
            <v>מיקוד</v>
          </cell>
          <cell r="Y2" t="str">
            <v>תיבת דואר</v>
          </cell>
        </row>
        <row r="3">
          <cell r="A3" t="str">
            <v>N</v>
          </cell>
          <cell r="B3" t="str">
            <v>8000000009999</v>
          </cell>
          <cell r="C3">
            <v>1</v>
          </cell>
          <cell r="D3">
            <v>9999</v>
          </cell>
          <cell r="E3" t="str">
            <v>אחר</v>
          </cell>
          <cell r="F3">
            <v>800</v>
          </cell>
          <cell r="G3" t="str">
            <v>000</v>
          </cell>
          <cell r="H3" t="str">
            <v>000</v>
          </cell>
          <cell r="I3">
            <v>1</v>
          </cell>
          <cell r="J3">
            <v>8</v>
          </cell>
          <cell r="K3" t="str">
            <v xml:space="preserve"> </v>
          </cell>
          <cell r="L3" t="str">
            <v xml:space="preserve"> </v>
          </cell>
          <cell r="M3">
            <v>0</v>
          </cell>
          <cell r="N3" t="str">
            <v xml:space="preserve"> </v>
          </cell>
          <cell r="O3" t="str">
            <v>קשרי בנקים</v>
          </cell>
          <cell r="P3">
            <v>0</v>
          </cell>
          <cell r="Q3">
            <v>0</v>
          </cell>
          <cell r="R3" t="str">
            <v>0</v>
          </cell>
          <cell r="S3">
            <v>0</v>
          </cell>
          <cell r="T3">
            <v>0</v>
          </cell>
          <cell r="U3" t="str">
            <v xml:space="preserve"> </v>
          </cell>
          <cell r="V3">
            <v>0</v>
          </cell>
          <cell r="W3" t="str">
            <v xml:space="preserve"> </v>
          </cell>
          <cell r="X3">
            <v>0</v>
          </cell>
          <cell r="Y3">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ln>
          <a:solidFill>
            <a:schemeClr val="tx1"/>
          </a:solidFill>
        </a:ln>
      </a:spPr>
      <a:bodyPr/>
      <a:lstStyle/>
      <a:style>
        <a:lnRef idx="1">
          <a:schemeClr val="accent1"/>
        </a:lnRef>
        <a:fillRef idx="0">
          <a:schemeClr val="accent1"/>
        </a:fillRef>
        <a:effectRef idx="0">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A234:CC630"/>
  <sheetViews>
    <sheetView rightToLeft="1" workbookViewId="0"/>
  </sheetViews>
  <sheetFormatPr defaultRowHeight="12.75" x14ac:dyDescent="0.2"/>
  <sheetData>
    <row r="234" spans="81:81" x14ac:dyDescent="0.2">
      <c r="CC234" t="s">
        <v>502</v>
      </c>
    </row>
    <row r="630" spans="27:27" x14ac:dyDescent="0.2">
      <c r="AA630" t="s">
        <v>501</v>
      </c>
    </row>
  </sheetData>
  <sheetProtection password="BCA2" sheet="1" objects="1" scenarios="1"/>
  <phoneticPr fontId="4"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BB635"/>
  <sheetViews>
    <sheetView rightToLeft="1" workbookViewId="0"/>
  </sheetViews>
  <sheetFormatPr defaultRowHeight="12.75" x14ac:dyDescent="0.2"/>
  <sheetData>
    <row r="635" spans="54:54" x14ac:dyDescent="0.2">
      <c r="BB635" t="s">
        <v>503</v>
      </c>
    </row>
  </sheetData>
  <sheetProtection password="BCA2" sheet="1" objects="1" scenarios="1"/>
  <phoneticPr fontId="4"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O16"/>
  <sheetViews>
    <sheetView rightToLeft="1" workbookViewId="0">
      <selection activeCell="B14" sqref="B14:G15"/>
    </sheetView>
  </sheetViews>
  <sheetFormatPr defaultColWidth="9.140625" defaultRowHeight="15" x14ac:dyDescent="0.25"/>
  <cols>
    <col min="1" max="16384" width="9.140625" style="59"/>
  </cols>
  <sheetData>
    <row r="2" spans="2:15" ht="15.75" thickBot="1" x14ac:dyDescent="0.3">
      <c r="B2" s="58"/>
      <c r="C2" s="58"/>
      <c r="D2" s="58"/>
      <c r="E2" s="58"/>
      <c r="F2" s="58"/>
      <c r="G2" s="58"/>
    </row>
    <row r="3" spans="2:15" x14ac:dyDescent="0.25">
      <c r="B3" s="421" t="s">
        <v>1123</v>
      </c>
      <c r="C3" s="422"/>
      <c r="D3" s="422"/>
      <c r="E3" s="422"/>
      <c r="F3" s="422"/>
      <c r="G3" s="423"/>
      <c r="O3" s="170"/>
    </row>
    <row r="4" spans="2:15" x14ac:dyDescent="0.25">
      <c r="B4" s="414" t="s">
        <v>1124</v>
      </c>
      <c r="C4" s="415"/>
      <c r="D4" s="415"/>
      <c r="E4" s="415"/>
      <c r="F4" s="415"/>
      <c r="G4" s="416"/>
      <c r="O4" s="170"/>
    </row>
    <row r="5" spans="2:15" x14ac:dyDescent="0.25">
      <c r="B5" s="414"/>
      <c r="C5" s="415"/>
      <c r="D5" s="415"/>
      <c r="E5" s="415"/>
      <c r="F5" s="415"/>
      <c r="G5" s="416"/>
      <c r="O5" s="170"/>
    </row>
    <row r="6" spans="2:15" x14ac:dyDescent="0.25">
      <c r="B6" s="414" t="s">
        <v>1125</v>
      </c>
      <c r="C6" s="415"/>
      <c r="D6" s="415"/>
      <c r="E6" s="415"/>
      <c r="F6" s="415"/>
      <c r="G6" s="416"/>
      <c r="O6" s="171"/>
    </row>
    <row r="7" spans="2:15" x14ac:dyDescent="0.25">
      <c r="B7" s="414"/>
      <c r="C7" s="415"/>
      <c r="D7" s="415"/>
      <c r="E7" s="415"/>
      <c r="F7" s="415"/>
      <c r="G7" s="416"/>
    </row>
    <row r="8" spans="2:15" x14ac:dyDescent="0.25">
      <c r="B8" s="414" t="s">
        <v>1126</v>
      </c>
      <c r="C8" s="415"/>
      <c r="D8" s="415"/>
      <c r="E8" s="415"/>
      <c r="F8" s="415"/>
      <c r="G8" s="416"/>
    </row>
    <row r="9" spans="2:15" x14ac:dyDescent="0.25">
      <c r="B9" s="414"/>
      <c r="C9" s="415"/>
      <c r="D9" s="415"/>
      <c r="E9" s="415"/>
      <c r="F9" s="415"/>
      <c r="G9" s="416"/>
    </row>
    <row r="10" spans="2:15" x14ac:dyDescent="0.25">
      <c r="B10" s="414" t="s">
        <v>1127</v>
      </c>
      <c r="C10" s="415"/>
      <c r="D10" s="415"/>
      <c r="E10" s="415"/>
      <c r="F10" s="415"/>
      <c r="G10" s="416"/>
    </row>
    <row r="11" spans="2:15" x14ac:dyDescent="0.25">
      <c r="B11" s="414"/>
      <c r="C11" s="415"/>
      <c r="D11" s="415"/>
      <c r="E11" s="415"/>
      <c r="F11" s="415"/>
      <c r="G11" s="416"/>
    </row>
    <row r="12" spans="2:15" x14ac:dyDescent="0.25">
      <c r="B12" s="414" t="s">
        <v>1299</v>
      </c>
      <c r="C12" s="415"/>
      <c r="D12" s="415"/>
      <c r="E12" s="415"/>
      <c r="F12" s="415"/>
      <c r="G12" s="416"/>
    </row>
    <row r="13" spans="2:15" ht="63.75" customHeight="1" x14ac:dyDescent="0.25">
      <c r="B13" s="414"/>
      <c r="C13" s="415"/>
      <c r="D13" s="415"/>
      <c r="E13" s="415"/>
      <c r="F13" s="415"/>
      <c r="G13" s="416"/>
    </row>
    <row r="14" spans="2:15" x14ac:dyDescent="0.25">
      <c r="B14" s="414" t="s">
        <v>1128</v>
      </c>
      <c r="C14" s="415"/>
      <c r="D14" s="415"/>
      <c r="E14" s="415"/>
      <c r="F14" s="415"/>
      <c r="G14" s="416"/>
    </row>
    <row r="15" spans="2:15" ht="35.25" customHeight="1" thickBot="1" x14ac:dyDescent="0.3">
      <c r="B15" s="417"/>
      <c r="C15" s="418"/>
      <c r="D15" s="418"/>
      <c r="E15" s="418"/>
      <c r="F15" s="418"/>
      <c r="G15" s="419"/>
    </row>
    <row r="16" spans="2:15" x14ac:dyDescent="0.25">
      <c r="B16" s="420"/>
      <c r="C16" s="420"/>
      <c r="D16" s="420"/>
      <c r="E16" s="420"/>
      <c r="F16" s="420"/>
      <c r="G16" s="420"/>
    </row>
  </sheetData>
  <mergeCells count="8">
    <mergeCell ref="B12:G13"/>
    <mergeCell ref="B14:G15"/>
    <mergeCell ref="B16:G16"/>
    <mergeCell ref="B3:G3"/>
    <mergeCell ref="B4:G5"/>
    <mergeCell ref="B6:G7"/>
    <mergeCell ref="B8:G9"/>
    <mergeCell ref="B10:G1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גיליון5">
    <pageSetUpPr fitToPage="1"/>
  </sheetPr>
  <dimension ref="A1:BP1141"/>
  <sheetViews>
    <sheetView rightToLeft="1" tabSelected="1" zoomScale="60" zoomScaleNormal="60" workbookViewId="0">
      <pane xSplit="6" ySplit="1" topLeftCell="G76" activePane="bottomRight" state="frozen"/>
      <selection pane="topRight" activeCell="G1" sqref="G1"/>
      <selection pane="bottomLeft" activeCell="A2" sqref="A2"/>
      <selection pane="bottomRight" activeCell="V84" sqref="V84"/>
    </sheetView>
  </sheetViews>
  <sheetFormatPr defaultColWidth="19.5703125" defaultRowHeight="15" x14ac:dyDescent="0.2"/>
  <cols>
    <col min="1" max="1" width="8.85546875" style="133" customWidth="1"/>
    <col min="2" max="2" width="11.85546875" style="133" customWidth="1"/>
    <col min="3" max="3" width="8.5703125" style="133" customWidth="1"/>
    <col min="4" max="4" width="18.85546875" style="131" customWidth="1"/>
    <col min="5" max="5" width="11" style="131" customWidth="1"/>
    <col min="6" max="6" width="20.28515625" style="133" customWidth="1"/>
    <col min="7" max="7" width="8.28515625" style="184" customWidth="1"/>
    <col min="8" max="8" width="12.42578125" style="73" customWidth="1"/>
    <col min="9" max="9" width="79.85546875" style="133" customWidth="1"/>
    <col min="10" max="10" width="8.42578125" style="133" customWidth="1"/>
    <col min="11" max="12" width="9.5703125" style="133" customWidth="1"/>
    <col min="13" max="13" width="10.5703125" style="133" customWidth="1"/>
    <col min="14" max="14" width="19.85546875" style="243" customWidth="1"/>
    <col min="15" max="15" width="9.7109375" style="244" bestFit="1" customWidth="1"/>
    <col min="16" max="16" width="7.5703125" style="212" customWidth="1"/>
    <col min="17" max="17" width="82.85546875" style="75" customWidth="1"/>
    <col min="18" max="18" width="20.7109375" style="283" customWidth="1"/>
    <col min="19" max="19" width="18.28515625" style="133" hidden="1" customWidth="1"/>
    <col min="20" max="20" width="17.140625" style="133" hidden="1" customWidth="1"/>
    <col min="21" max="21" width="24" style="133" hidden="1" customWidth="1"/>
    <col min="22" max="22" width="37.42578125" style="133" customWidth="1"/>
    <col min="23" max="23" width="41.85546875" style="75" customWidth="1"/>
    <col min="24" max="24" width="34.28515625" style="133" customWidth="1"/>
    <col min="25" max="25" width="47.5703125" style="133" customWidth="1"/>
    <col min="26" max="26" width="45.28515625" style="133" customWidth="1"/>
    <col min="27" max="27" width="19.5703125" style="133"/>
    <col min="28" max="28" width="65" style="133" customWidth="1"/>
    <col min="29" max="29" width="33.5703125" style="133" customWidth="1"/>
    <col min="30" max="30" width="32.85546875" style="133" customWidth="1"/>
    <col min="31" max="31" width="35.7109375" style="133" customWidth="1"/>
    <col min="32" max="32" width="19.5703125" style="398"/>
    <col min="33" max="33" width="27.140625" style="133" customWidth="1"/>
    <col min="34" max="34" width="39.28515625" style="133" customWidth="1"/>
    <col min="35" max="16384" width="19.5703125" style="133"/>
  </cols>
  <sheetData>
    <row r="1" spans="1:32" s="172" customFormat="1" ht="56.25" customHeight="1" thickBot="1" x14ac:dyDescent="0.25">
      <c r="A1" s="284" t="s">
        <v>1397</v>
      </c>
      <c r="B1" s="73" t="s">
        <v>1204</v>
      </c>
      <c r="C1" s="273" t="s">
        <v>498</v>
      </c>
      <c r="D1" s="328" t="s">
        <v>103</v>
      </c>
      <c r="E1" s="273" t="s">
        <v>102</v>
      </c>
      <c r="F1" s="273" t="s">
        <v>702</v>
      </c>
      <c r="G1" s="273" t="s">
        <v>247</v>
      </c>
      <c r="H1" s="273" t="s">
        <v>248</v>
      </c>
      <c r="I1" s="273" t="s">
        <v>100</v>
      </c>
      <c r="J1" s="273" t="s">
        <v>701</v>
      </c>
      <c r="K1" s="273" t="s">
        <v>700</v>
      </c>
      <c r="L1" s="273" t="s">
        <v>699</v>
      </c>
      <c r="M1" s="273" t="s">
        <v>698</v>
      </c>
      <c r="N1" s="121" t="s">
        <v>101</v>
      </c>
      <c r="O1" s="121" t="s">
        <v>184</v>
      </c>
      <c r="P1" s="121" t="s">
        <v>185</v>
      </c>
      <c r="Q1" s="121" t="s">
        <v>186</v>
      </c>
      <c r="R1" s="274" t="s">
        <v>1324</v>
      </c>
      <c r="V1" s="182"/>
      <c r="W1" s="182"/>
      <c r="X1" s="73"/>
      <c r="Y1" s="73"/>
      <c r="Z1" s="73"/>
      <c r="AA1" s="73"/>
      <c r="AB1" s="73"/>
      <c r="AC1" s="73"/>
      <c r="AD1" s="73"/>
      <c r="AF1" s="397"/>
    </row>
    <row r="2" spans="1:32" ht="270.75" customHeight="1" thickBot="1" x14ac:dyDescent="0.25">
      <c r="A2" s="173"/>
      <c r="D2" s="132"/>
      <c r="E2" s="132"/>
      <c r="F2" s="74"/>
      <c r="G2" s="181"/>
      <c r="H2" s="182"/>
      <c r="I2" s="74"/>
      <c r="J2" s="75"/>
      <c r="K2" s="75"/>
      <c r="L2" s="75"/>
      <c r="M2" s="75"/>
      <c r="Q2" s="122" t="s">
        <v>919</v>
      </c>
      <c r="R2" s="275"/>
      <c r="S2" s="242" t="s">
        <v>1253</v>
      </c>
      <c r="T2" s="242" t="s">
        <v>1251</v>
      </c>
      <c r="U2" s="242" t="s">
        <v>1252</v>
      </c>
      <c r="W2" s="132" t="s">
        <v>1253</v>
      </c>
    </row>
    <row r="3" spans="1:32" ht="33.75" customHeight="1" x14ac:dyDescent="0.2">
      <c r="A3" s="173"/>
      <c r="D3" s="132" t="s">
        <v>364</v>
      </c>
      <c r="E3" s="132" t="s">
        <v>703</v>
      </c>
      <c r="F3" s="74"/>
      <c r="G3" s="181"/>
      <c r="H3" s="183"/>
      <c r="I3" s="75"/>
      <c r="J3" s="75"/>
      <c r="K3" s="75"/>
      <c r="L3" s="75"/>
      <c r="M3" s="174"/>
      <c r="R3" s="276"/>
    </row>
    <row r="4" spans="1:32" ht="15.75" thickBot="1" x14ac:dyDescent="0.25">
      <c r="A4" s="173"/>
      <c r="D4" s="132" t="s">
        <v>1044</v>
      </c>
      <c r="E4" s="132" t="s">
        <v>703</v>
      </c>
      <c r="F4" s="74"/>
      <c r="G4" s="181"/>
      <c r="H4" s="183"/>
      <c r="I4" s="75"/>
      <c r="J4" s="75"/>
      <c r="K4" s="75"/>
      <c r="L4" s="75"/>
      <c r="M4" s="174"/>
      <c r="R4" s="277"/>
    </row>
    <row r="5" spans="1:32" ht="90" customHeight="1" x14ac:dyDescent="0.2">
      <c r="A5" s="173">
        <v>1</v>
      </c>
      <c r="B5" s="133">
        <v>1</v>
      </c>
      <c r="C5" s="133" t="s">
        <v>312</v>
      </c>
      <c r="D5" s="132"/>
      <c r="E5" s="132"/>
      <c r="F5" s="65" t="s">
        <v>366</v>
      </c>
      <c r="G5" s="428" t="s">
        <v>249</v>
      </c>
      <c r="H5" s="434" t="s">
        <v>98</v>
      </c>
      <c r="I5" s="71" t="s">
        <v>906</v>
      </c>
      <c r="J5" s="134">
        <v>1</v>
      </c>
      <c r="K5" s="134">
        <v>1</v>
      </c>
      <c r="L5" s="134">
        <v>1</v>
      </c>
      <c r="M5" s="134">
        <v>1</v>
      </c>
      <c r="N5" s="245" t="s">
        <v>367</v>
      </c>
      <c r="O5" s="245" t="s">
        <v>859</v>
      </c>
      <c r="P5" s="213">
        <v>1</v>
      </c>
      <c r="Q5" s="195" t="s">
        <v>905</v>
      </c>
      <c r="R5" s="278"/>
    </row>
    <row r="6" spans="1:32" ht="105" x14ac:dyDescent="0.2">
      <c r="A6" s="173">
        <v>2</v>
      </c>
      <c r="B6" s="133">
        <v>2</v>
      </c>
      <c r="C6" s="133">
        <v>1</v>
      </c>
      <c r="D6" s="132"/>
      <c r="E6" s="132"/>
      <c r="F6" s="67" t="s">
        <v>697</v>
      </c>
      <c r="G6" s="443"/>
      <c r="H6" s="435"/>
      <c r="I6" s="62" t="s">
        <v>99</v>
      </c>
      <c r="J6" s="82">
        <v>1</v>
      </c>
      <c r="K6" s="82">
        <v>1</v>
      </c>
      <c r="L6" s="82">
        <v>1</v>
      </c>
      <c r="M6" s="82">
        <v>1</v>
      </c>
      <c r="N6" s="246" t="s">
        <v>214</v>
      </c>
      <c r="O6" s="246" t="s">
        <v>329</v>
      </c>
      <c r="P6" s="214">
        <v>3</v>
      </c>
      <c r="Q6" s="63" t="s">
        <v>1596</v>
      </c>
      <c r="R6" s="241" t="s">
        <v>1325</v>
      </c>
    </row>
    <row r="7" spans="1:32" ht="45" x14ac:dyDescent="0.2">
      <c r="A7" s="173">
        <v>3</v>
      </c>
      <c r="B7" s="133">
        <v>3</v>
      </c>
      <c r="C7" s="133">
        <v>3</v>
      </c>
      <c r="D7" s="132"/>
      <c r="E7" s="132"/>
      <c r="F7" s="67" t="s">
        <v>696</v>
      </c>
      <c r="G7" s="443"/>
      <c r="H7" s="435"/>
      <c r="I7" s="62"/>
      <c r="J7" s="82">
        <v>1</v>
      </c>
      <c r="K7" s="82">
        <v>1</v>
      </c>
      <c r="L7" s="82">
        <v>1</v>
      </c>
      <c r="M7" s="82">
        <v>1</v>
      </c>
      <c r="N7" s="246" t="s">
        <v>382</v>
      </c>
      <c r="O7" s="246" t="s">
        <v>329</v>
      </c>
      <c r="P7" s="214">
        <v>14</v>
      </c>
      <c r="Q7" s="63" t="s">
        <v>1021</v>
      </c>
      <c r="R7" s="278"/>
    </row>
    <row r="8" spans="1:32" ht="30" x14ac:dyDescent="0.2">
      <c r="A8" s="173">
        <v>4</v>
      </c>
      <c r="B8" s="133">
        <v>4</v>
      </c>
      <c r="C8" s="133">
        <v>4</v>
      </c>
      <c r="D8" s="132"/>
      <c r="E8" s="132"/>
      <c r="F8" s="67" t="s">
        <v>694</v>
      </c>
      <c r="G8" s="443"/>
      <c r="H8" s="435"/>
      <c r="I8" s="62" t="s">
        <v>383</v>
      </c>
      <c r="J8" s="82">
        <v>1</v>
      </c>
      <c r="K8" s="82">
        <v>1</v>
      </c>
      <c r="L8" s="82">
        <v>1</v>
      </c>
      <c r="M8" s="82">
        <v>1</v>
      </c>
      <c r="N8" s="246" t="s">
        <v>97</v>
      </c>
      <c r="O8" s="246" t="s">
        <v>859</v>
      </c>
      <c r="P8" s="214">
        <v>1</v>
      </c>
      <c r="Q8" s="63" t="s">
        <v>270</v>
      </c>
      <c r="R8" s="278"/>
    </row>
    <row r="9" spans="1:32" ht="90" x14ac:dyDescent="0.2">
      <c r="A9" s="173">
        <v>5</v>
      </c>
      <c r="B9" s="133">
        <v>5</v>
      </c>
      <c r="C9" s="133">
        <v>5</v>
      </c>
      <c r="E9" s="132"/>
      <c r="F9" s="67" t="s">
        <v>693</v>
      </c>
      <c r="G9" s="443"/>
      <c r="H9" s="435"/>
      <c r="I9" s="62" t="s">
        <v>907</v>
      </c>
      <c r="J9" s="82">
        <v>1</v>
      </c>
      <c r="K9" s="82">
        <v>1</v>
      </c>
      <c r="L9" s="82">
        <v>1</v>
      </c>
      <c r="M9" s="82">
        <v>1</v>
      </c>
      <c r="N9" s="246" t="s">
        <v>96</v>
      </c>
      <c r="O9" s="246" t="s">
        <v>859</v>
      </c>
      <c r="P9" s="214">
        <v>1</v>
      </c>
      <c r="Q9" s="63" t="s">
        <v>270</v>
      </c>
      <c r="R9" s="278"/>
    </row>
    <row r="10" spans="1:32" x14ac:dyDescent="0.2">
      <c r="A10" s="173">
        <v>6</v>
      </c>
      <c r="B10" s="133">
        <v>6</v>
      </c>
      <c r="C10" s="133">
        <v>7</v>
      </c>
      <c r="D10" s="132"/>
      <c r="E10" s="132"/>
      <c r="F10" s="67" t="s">
        <v>692</v>
      </c>
      <c r="G10" s="443"/>
      <c r="H10" s="435"/>
      <c r="I10" s="82" t="s">
        <v>759</v>
      </c>
      <c r="J10" s="82">
        <v>1</v>
      </c>
      <c r="K10" s="82">
        <v>1</v>
      </c>
      <c r="L10" s="82">
        <v>1</v>
      </c>
      <c r="M10" s="82">
        <v>1</v>
      </c>
      <c r="N10" s="246" t="s">
        <v>384</v>
      </c>
      <c r="O10" s="246" t="s">
        <v>859</v>
      </c>
      <c r="P10" s="214">
        <v>9</v>
      </c>
      <c r="Q10" s="63" t="s">
        <v>861</v>
      </c>
      <c r="R10" s="278"/>
    </row>
    <row r="11" spans="1:32" ht="30" x14ac:dyDescent="0.2">
      <c r="A11" s="173">
        <v>7</v>
      </c>
      <c r="B11" s="133">
        <v>7</v>
      </c>
      <c r="C11" s="133">
        <v>8</v>
      </c>
      <c r="D11" s="132"/>
      <c r="E11" s="132"/>
      <c r="F11" s="67" t="s">
        <v>691</v>
      </c>
      <c r="G11" s="443"/>
      <c r="H11" s="435"/>
      <c r="I11" s="82"/>
      <c r="J11" s="82">
        <v>1</v>
      </c>
      <c r="K11" s="82">
        <v>1</v>
      </c>
      <c r="L11" s="82">
        <v>1</v>
      </c>
      <c r="M11" s="82">
        <v>1</v>
      </c>
      <c r="N11" s="246" t="s">
        <v>385</v>
      </c>
      <c r="O11" s="246" t="s">
        <v>329</v>
      </c>
      <c r="P11" s="214">
        <v>50</v>
      </c>
      <c r="Q11" s="63" t="s">
        <v>189</v>
      </c>
      <c r="R11" s="278"/>
    </row>
    <row r="12" spans="1:32" ht="45" x14ac:dyDescent="0.2">
      <c r="A12" s="173">
        <v>8</v>
      </c>
      <c r="B12" s="133">
        <v>8</v>
      </c>
      <c r="C12" s="133">
        <v>9</v>
      </c>
      <c r="D12" s="132"/>
      <c r="E12" s="132"/>
      <c r="F12" s="67" t="s">
        <v>688</v>
      </c>
      <c r="G12" s="443"/>
      <c r="H12" s="435"/>
      <c r="I12" s="62" t="s">
        <v>1189</v>
      </c>
      <c r="J12" s="82">
        <v>4</v>
      </c>
      <c r="K12" s="82">
        <v>4</v>
      </c>
      <c r="L12" s="82">
        <v>4</v>
      </c>
      <c r="M12" s="82">
        <v>4</v>
      </c>
      <c r="N12" s="246" t="s">
        <v>386</v>
      </c>
      <c r="O12" s="246" t="s">
        <v>859</v>
      </c>
      <c r="P12" s="214">
        <v>9</v>
      </c>
      <c r="Q12" s="63" t="s">
        <v>861</v>
      </c>
      <c r="R12" s="278"/>
    </row>
    <row r="13" spans="1:32" x14ac:dyDescent="0.2">
      <c r="A13" s="173">
        <v>9</v>
      </c>
      <c r="B13" s="133">
        <v>9</v>
      </c>
      <c r="C13" s="133">
        <v>10</v>
      </c>
      <c r="D13" s="132"/>
      <c r="E13" s="132"/>
      <c r="F13" s="67" t="s">
        <v>686</v>
      </c>
      <c r="G13" s="443"/>
      <c r="H13" s="435"/>
      <c r="I13" s="62"/>
      <c r="J13" s="82">
        <v>4</v>
      </c>
      <c r="K13" s="82">
        <v>4</v>
      </c>
      <c r="L13" s="82">
        <v>4</v>
      </c>
      <c r="M13" s="82">
        <v>4</v>
      </c>
      <c r="N13" s="246" t="s">
        <v>387</v>
      </c>
      <c r="O13" s="246" t="s">
        <v>329</v>
      </c>
      <c r="P13" s="214">
        <v>50</v>
      </c>
      <c r="Q13" s="63" t="s">
        <v>189</v>
      </c>
      <c r="R13" s="278"/>
    </row>
    <row r="14" spans="1:32" ht="30" x14ac:dyDescent="0.2">
      <c r="A14" s="173">
        <v>10</v>
      </c>
      <c r="B14" s="133">
        <v>10</v>
      </c>
      <c r="C14" s="133">
        <v>11</v>
      </c>
      <c r="D14" s="132"/>
      <c r="E14" s="132"/>
      <c r="F14" s="67" t="s">
        <v>690</v>
      </c>
      <c r="G14" s="443"/>
      <c r="H14" s="435"/>
      <c r="I14" s="62"/>
      <c r="J14" s="82">
        <v>1</v>
      </c>
      <c r="K14" s="82">
        <v>1</v>
      </c>
      <c r="L14" s="82">
        <v>1</v>
      </c>
      <c r="M14" s="82">
        <v>1</v>
      </c>
      <c r="N14" s="246" t="s">
        <v>95</v>
      </c>
      <c r="O14" s="246" t="s">
        <v>329</v>
      </c>
      <c r="P14" s="214">
        <v>62</v>
      </c>
      <c r="Q14" s="63" t="s">
        <v>252</v>
      </c>
      <c r="R14" s="278"/>
    </row>
    <row r="15" spans="1:32" ht="135.75" thickBot="1" x14ac:dyDescent="0.25">
      <c r="A15" s="173">
        <v>11</v>
      </c>
      <c r="B15" s="133">
        <v>11</v>
      </c>
      <c r="C15" s="133">
        <v>12</v>
      </c>
      <c r="E15" s="132"/>
      <c r="F15" s="68" t="s">
        <v>695</v>
      </c>
      <c r="G15" s="430"/>
      <c r="H15" s="436"/>
      <c r="I15" s="77"/>
      <c r="J15" s="130">
        <v>1</v>
      </c>
      <c r="K15" s="130">
        <v>1</v>
      </c>
      <c r="L15" s="130">
        <v>1</v>
      </c>
      <c r="M15" s="130">
        <v>1</v>
      </c>
      <c r="N15" s="248" t="s">
        <v>622</v>
      </c>
      <c r="O15" s="248" t="s">
        <v>329</v>
      </c>
      <c r="P15" s="217">
        <v>23</v>
      </c>
      <c r="Q15" s="209" t="s">
        <v>1228</v>
      </c>
      <c r="R15" s="278"/>
    </row>
    <row r="16" spans="1:32" ht="30" x14ac:dyDescent="0.2">
      <c r="A16" s="173"/>
      <c r="D16" s="132" t="s">
        <v>94</v>
      </c>
      <c r="E16" s="132" t="s">
        <v>703</v>
      </c>
      <c r="F16" s="74"/>
      <c r="G16" s="181"/>
      <c r="H16" s="182"/>
      <c r="I16" s="74"/>
      <c r="J16" s="75"/>
      <c r="K16" s="75"/>
      <c r="L16" s="75"/>
      <c r="M16" s="75"/>
      <c r="O16" s="244" t="s">
        <v>271</v>
      </c>
      <c r="Q16" s="75" t="s">
        <v>271</v>
      </c>
      <c r="R16" s="277"/>
    </row>
    <row r="17" spans="1:18" ht="30.75" thickBot="1" x14ac:dyDescent="0.25">
      <c r="A17" s="173"/>
      <c r="D17" s="132" t="s">
        <v>888</v>
      </c>
      <c r="E17" s="132" t="s">
        <v>712</v>
      </c>
      <c r="F17" s="74"/>
      <c r="I17" s="74"/>
      <c r="J17" s="75"/>
      <c r="K17" s="75"/>
      <c r="L17" s="75"/>
      <c r="M17" s="75"/>
      <c r="O17" s="244" t="s">
        <v>271</v>
      </c>
      <c r="R17" s="277"/>
    </row>
    <row r="18" spans="1:18" ht="45" customHeight="1" x14ac:dyDescent="0.2">
      <c r="A18" s="173">
        <f>A15+1</f>
        <v>12</v>
      </c>
      <c r="B18" s="133">
        <f>B15+1</f>
        <v>12</v>
      </c>
      <c r="C18" s="133">
        <v>13</v>
      </c>
      <c r="F18" s="65" t="s">
        <v>689</v>
      </c>
      <c r="G18" s="428" t="s">
        <v>249</v>
      </c>
      <c r="H18" s="434" t="s">
        <v>1177</v>
      </c>
      <c r="I18" s="71" t="s">
        <v>759</v>
      </c>
      <c r="J18" s="134">
        <v>1</v>
      </c>
      <c r="K18" s="134">
        <v>1</v>
      </c>
      <c r="L18" s="134">
        <v>1</v>
      </c>
      <c r="M18" s="134">
        <v>1</v>
      </c>
      <c r="N18" s="245" t="s">
        <v>388</v>
      </c>
      <c r="O18" s="245" t="s">
        <v>859</v>
      </c>
      <c r="P18" s="213">
        <v>9</v>
      </c>
      <c r="Q18" s="195" t="s">
        <v>861</v>
      </c>
      <c r="R18" s="278"/>
    </row>
    <row r="19" spans="1:18" x14ac:dyDescent="0.2">
      <c r="A19" s="173">
        <f>A18+1</f>
        <v>13</v>
      </c>
      <c r="B19" s="133">
        <f>B18+1</f>
        <v>13</v>
      </c>
      <c r="C19" s="133">
        <v>14</v>
      </c>
      <c r="F19" s="72" t="s">
        <v>889</v>
      </c>
      <c r="G19" s="429"/>
      <c r="H19" s="432"/>
      <c r="I19" s="62" t="s">
        <v>294</v>
      </c>
      <c r="J19" s="136">
        <v>1</v>
      </c>
      <c r="K19" s="136">
        <v>1</v>
      </c>
      <c r="L19" s="136">
        <v>1</v>
      </c>
      <c r="M19" s="136">
        <v>1</v>
      </c>
      <c r="N19" s="249" t="s">
        <v>893</v>
      </c>
      <c r="O19" s="249" t="s">
        <v>329</v>
      </c>
      <c r="P19" s="216">
        <v>50</v>
      </c>
      <c r="Q19" s="211" t="s">
        <v>189</v>
      </c>
      <c r="R19" s="278"/>
    </row>
    <row r="20" spans="1:18" ht="45.75" thickBot="1" x14ac:dyDescent="0.25">
      <c r="A20" s="173">
        <f>A19+1</f>
        <v>14</v>
      </c>
      <c r="B20" s="133">
        <f>B19+1</f>
        <v>14</v>
      </c>
      <c r="C20" s="133" t="s">
        <v>312</v>
      </c>
      <c r="F20" s="68" t="s">
        <v>1171</v>
      </c>
      <c r="G20" s="430"/>
      <c r="H20" s="436"/>
      <c r="I20" s="69" t="s">
        <v>1172</v>
      </c>
      <c r="J20" s="130">
        <v>3</v>
      </c>
      <c r="K20" s="130">
        <v>3</v>
      </c>
      <c r="L20" s="130">
        <v>3</v>
      </c>
      <c r="M20" s="130">
        <v>3</v>
      </c>
      <c r="N20" s="248" t="s">
        <v>1170</v>
      </c>
      <c r="O20" s="248" t="s">
        <v>329</v>
      </c>
      <c r="P20" s="217">
        <v>30</v>
      </c>
      <c r="Q20" s="198" t="s">
        <v>1169</v>
      </c>
      <c r="R20" s="278"/>
    </row>
    <row r="21" spans="1:18" ht="30.75" thickBot="1" x14ac:dyDescent="0.25">
      <c r="A21" s="173"/>
      <c r="D21" s="132" t="s">
        <v>890</v>
      </c>
      <c r="E21" s="132" t="s">
        <v>712</v>
      </c>
      <c r="F21" s="74"/>
      <c r="G21" s="181"/>
      <c r="H21" s="182"/>
      <c r="I21" s="74"/>
      <c r="J21" s="136"/>
      <c r="O21" s="244" t="s">
        <v>271</v>
      </c>
      <c r="R21" s="277"/>
    </row>
    <row r="22" spans="1:18" ht="30" customHeight="1" x14ac:dyDescent="0.2">
      <c r="A22" s="173">
        <f>A20+1</f>
        <v>15</v>
      </c>
      <c r="B22" s="133">
        <f>B20+1</f>
        <v>15</v>
      </c>
      <c r="C22" s="133">
        <v>15</v>
      </c>
      <c r="D22" s="132"/>
      <c r="E22" s="132"/>
      <c r="F22" s="65" t="s">
        <v>684</v>
      </c>
      <c r="G22" s="428" t="s">
        <v>892</v>
      </c>
      <c r="H22" s="434" t="s">
        <v>891</v>
      </c>
      <c r="I22" s="71"/>
      <c r="J22" s="134">
        <v>1</v>
      </c>
      <c r="K22" s="134">
        <v>1</v>
      </c>
      <c r="L22" s="134">
        <v>1</v>
      </c>
      <c r="M22" s="134">
        <v>1</v>
      </c>
      <c r="N22" s="245" t="s">
        <v>389</v>
      </c>
      <c r="O22" s="245" t="s">
        <v>329</v>
      </c>
      <c r="P22" s="213">
        <v>20</v>
      </c>
      <c r="Q22" s="195" t="s">
        <v>252</v>
      </c>
      <c r="R22" s="278"/>
    </row>
    <row r="23" spans="1:18" ht="30" x14ac:dyDescent="0.2">
      <c r="A23" s="173">
        <f>A22+1</f>
        <v>16</v>
      </c>
      <c r="B23" s="133">
        <f>B22+1</f>
        <v>16</v>
      </c>
      <c r="C23" s="133">
        <v>16</v>
      </c>
      <c r="D23" s="132"/>
      <c r="E23" s="132"/>
      <c r="F23" s="67" t="s">
        <v>70</v>
      </c>
      <c r="G23" s="443"/>
      <c r="H23" s="435"/>
      <c r="I23" s="62"/>
      <c r="J23" s="82">
        <v>1</v>
      </c>
      <c r="K23" s="82">
        <v>1</v>
      </c>
      <c r="L23" s="82">
        <v>1</v>
      </c>
      <c r="M23" s="82">
        <v>1</v>
      </c>
      <c r="N23" s="246" t="s">
        <v>390</v>
      </c>
      <c r="O23" s="246" t="s">
        <v>329</v>
      </c>
      <c r="P23" s="214">
        <v>20</v>
      </c>
      <c r="Q23" s="63" t="s">
        <v>252</v>
      </c>
      <c r="R23" s="278"/>
    </row>
    <row r="24" spans="1:18" x14ac:dyDescent="0.2">
      <c r="A24" s="173">
        <f t="shared" ref="A24:B38" si="0">A23+1</f>
        <v>17</v>
      </c>
      <c r="B24" s="133">
        <f t="shared" si="0"/>
        <v>17</v>
      </c>
      <c r="C24" s="133">
        <v>17</v>
      </c>
      <c r="D24" s="132"/>
      <c r="E24" s="132"/>
      <c r="F24" s="67" t="s">
        <v>69</v>
      </c>
      <c r="G24" s="443"/>
      <c r="H24" s="435"/>
      <c r="I24" s="62"/>
      <c r="J24" s="82">
        <v>3</v>
      </c>
      <c r="K24" s="82">
        <v>3</v>
      </c>
      <c r="L24" s="82">
        <v>3</v>
      </c>
      <c r="M24" s="82">
        <v>3</v>
      </c>
      <c r="N24" s="246" t="s">
        <v>557</v>
      </c>
      <c r="O24" s="246" t="s">
        <v>329</v>
      </c>
      <c r="P24" s="214">
        <v>25</v>
      </c>
      <c r="Q24" s="63" t="s">
        <v>271</v>
      </c>
      <c r="R24" s="278"/>
    </row>
    <row r="25" spans="1:18" ht="30" x14ac:dyDescent="0.2">
      <c r="A25" s="173">
        <f t="shared" si="0"/>
        <v>18</v>
      </c>
      <c r="B25" s="133">
        <f t="shared" si="0"/>
        <v>18</v>
      </c>
      <c r="C25" s="133">
        <v>18</v>
      </c>
      <c r="D25" s="132"/>
      <c r="E25" s="132"/>
      <c r="F25" s="67" t="s">
        <v>68</v>
      </c>
      <c r="G25" s="443"/>
      <c r="H25" s="435"/>
      <c r="I25" s="62"/>
      <c r="J25" s="82">
        <v>3</v>
      </c>
      <c r="K25" s="82">
        <v>3</v>
      </c>
      <c r="L25" s="82">
        <v>3</v>
      </c>
      <c r="M25" s="82">
        <v>3</v>
      </c>
      <c r="N25" s="246" t="s">
        <v>391</v>
      </c>
      <c r="O25" s="246" t="s">
        <v>329</v>
      </c>
      <c r="P25" s="287">
        <v>30</v>
      </c>
      <c r="Q25" s="63" t="s">
        <v>189</v>
      </c>
      <c r="R25" s="241" t="s">
        <v>1326</v>
      </c>
    </row>
    <row r="26" spans="1:18" x14ac:dyDescent="0.2">
      <c r="A26" s="173">
        <f t="shared" si="0"/>
        <v>19</v>
      </c>
      <c r="B26" s="133">
        <f t="shared" si="0"/>
        <v>19</v>
      </c>
      <c r="C26" s="133">
        <v>19</v>
      </c>
      <c r="D26" s="132"/>
      <c r="E26" s="132"/>
      <c r="F26" s="67" t="s">
        <v>67</v>
      </c>
      <c r="G26" s="443"/>
      <c r="H26" s="435"/>
      <c r="I26" s="62"/>
      <c r="J26" s="82">
        <v>3</v>
      </c>
      <c r="K26" s="82">
        <v>3</v>
      </c>
      <c r="L26" s="82">
        <v>3</v>
      </c>
      <c r="M26" s="82">
        <v>3</v>
      </c>
      <c r="N26" s="246" t="s">
        <v>558</v>
      </c>
      <c r="O26" s="246" t="s">
        <v>859</v>
      </c>
      <c r="P26" s="214">
        <v>4</v>
      </c>
      <c r="Q26" s="63" t="s">
        <v>271</v>
      </c>
      <c r="R26" s="278"/>
    </row>
    <row r="27" spans="1:18" x14ac:dyDescent="0.2">
      <c r="A27" s="173">
        <f t="shared" si="0"/>
        <v>20</v>
      </c>
      <c r="B27" s="133">
        <f t="shared" si="0"/>
        <v>20</v>
      </c>
      <c r="C27" s="133">
        <v>20</v>
      </c>
      <c r="D27" s="132"/>
      <c r="E27" s="132"/>
      <c r="F27" s="67" t="s">
        <v>66</v>
      </c>
      <c r="G27" s="443"/>
      <c r="H27" s="435"/>
      <c r="I27" s="62"/>
      <c r="J27" s="82">
        <v>3</v>
      </c>
      <c r="K27" s="82">
        <v>3</v>
      </c>
      <c r="L27" s="82">
        <v>3</v>
      </c>
      <c r="M27" s="82">
        <v>3</v>
      </c>
      <c r="N27" s="246" t="s">
        <v>392</v>
      </c>
      <c r="O27" s="246" t="s">
        <v>329</v>
      </c>
      <c r="P27" s="214">
        <v>24</v>
      </c>
      <c r="Q27" s="63" t="s">
        <v>189</v>
      </c>
      <c r="R27" s="278"/>
    </row>
    <row r="28" spans="1:18" x14ac:dyDescent="0.2">
      <c r="A28" s="173">
        <f t="shared" si="0"/>
        <v>21</v>
      </c>
      <c r="B28" s="133">
        <f t="shared" si="0"/>
        <v>21</v>
      </c>
      <c r="C28" s="133">
        <v>21</v>
      </c>
      <c r="D28" s="132"/>
      <c r="E28" s="132"/>
      <c r="F28" s="67" t="s">
        <v>489</v>
      </c>
      <c r="G28" s="443"/>
      <c r="H28" s="435"/>
      <c r="I28" s="62"/>
      <c r="J28" s="82">
        <v>3</v>
      </c>
      <c r="K28" s="82">
        <v>3</v>
      </c>
      <c r="L28" s="82">
        <v>3</v>
      </c>
      <c r="M28" s="82">
        <v>3</v>
      </c>
      <c r="N28" s="246" t="s">
        <v>497</v>
      </c>
      <c r="O28" s="246" t="s">
        <v>329</v>
      </c>
      <c r="P28" s="214">
        <v>8</v>
      </c>
      <c r="Q28" s="63" t="s">
        <v>189</v>
      </c>
      <c r="R28" s="278"/>
    </row>
    <row r="29" spans="1:18" x14ac:dyDescent="0.2">
      <c r="A29" s="173">
        <f t="shared" si="0"/>
        <v>22</v>
      </c>
      <c r="B29" s="133">
        <f t="shared" si="0"/>
        <v>22</v>
      </c>
      <c r="C29" s="133">
        <v>22</v>
      </c>
      <c r="D29" s="132"/>
      <c r="E29" s="132"/>
      <c r="F29" s="67" t="s">
        <v>65</v>
      </c>
      <c r="G29" s="443"/>
      <c r="H29" s="435"/>
      <c r="I29" s="62"/>
      <c r="J29" s="82">
        <v>3</v>
      </c>
      <c r="K29" s="82">
        <v>3</v>
      </c>
      <c r="L29" s="82">
        <v>3</v>
      </c>
      <c r="M29" s="82">
        <v>3</v>
      </c>
      <c r="N29" s="246" t="s">
        <v>565</v>
      </c>
      <c r="O29" s="246" t="s">
        <v>329</v>
      </c>
      <c r="P29" s="214">
        <v>5</v>
      </c>
      <c r="Q29" s="63" t="s">
        <v>271</v>
      </c>
      <c r="R29" s="278"/>
    </row>
    <row r="30" spans="1:18" ht="30" x14ac:dyDescent="0.2">
      <c r="A30" s="173">
        <f t="shared" si="0"/>
        <v>23</v>
      </c>
      <c r="B30" s="133">
        <f t="shared" si="0"/>
        <v>23</v>
      </c>
      <c r="C30" s="133">
        <v>23</v>
      </c>
      <c r="D30" s="132"/>
      <c r="E30" s="132"/>
      <c r="F30" s="67" t="s">
        <v>64</v>
      </c>
      <c r="G30" s="443"/>
      <c r="H30" s="435"/>
      <c r="I30" s="62"/>
      <c r="J30" s="82">
        <v>3</v>
      </c>
      <c r="K30" s="82">
        <v>3</v>
      </c>
      <c r="L30" s="82">
        <v>3</v>
      </c>
      <c r="M30" s="82">
        <v>3</v>
      </c>
      <c r="N30" s="246" t="s">
        <v>393</v>
      </c>
      <c r="O30" s="246" t="s">
        <v>859</v>
      </c>
      <c r="P30" s="214">
        <v>5</v>
      </c>
      <c r="Q30" s="63" t="s">
        <v>192</v>
      </c>
      <c r="R30" s="278"/>
    </row>
    <row r="31" spans="1:18" x14ac:dyDescent="0.2">
      <c r="A31" s="173">
        <f t="shared" si="0"/>
        <v>24</v>
      </c>
      <c r="B31" s="133">
        <f t="shared" si="0"/>
        <v>24</v>
      </c>
      <c r="C31" s="133">
        <v>24</v>
      </c>
      <c r="D31" s="132"/>
      <c r="E31" s="132"/>
      <c r="F31" s="67" t="s">
        <v>63</v>
      </c>
      <c r="G31" s="443"/>
      <c r="H31" s="435"/>
      <c r="I31" s="62"/>
      <c r="J31" s="82">
        <v>3</v>
      </c>
      <c r="K31" s="82">
        <v>3</v>
      </c>
      <c r="L31" s="82">
        <v>3</v>
      </c>
      <c r="M31" s="82">
        <v>3</v>
      </c>
      <c r="N31" s="246" t="s">
        <v>394</v>
      </c>
      <c r="O31" s="246" t="s">
        <v>859</v>
      </c>
      <c r="P31" s="214">
        <v>7</v>
      </c>
      <c r="Q31" s="63" t="s">
        <v>193</v>
      </c>
      <c r="R31" s="278"/>
    </row>
    <row r="32" spans="1:18" ht="30" x14ac:dyDescent="0.2">
      <c r="A32" s="173">
        <f t="shared" si="0"/>
        <v>25</v>
      </c>
      <c r="B32" s="133">
        <f t="shared" si="0"/>
        <v>25</v>
      </c>
      <c r="C32" s="133">
        <v>25</v>
      </c>
      <c r="D32" s="132"/>
      <c r="E32" s="132"/>
      <c r="F32" s="67" t="s">
        <v>62</v>
      </c>
      <c r="G32" s="443"/>
      <c r="H32" s="435"/>
      <c r="I32" s="62"/>
      <c r="J32" s="82">
        <v>3</v>
      </c>
      <c r="K32" s="82">
        <v>3</v>
      </c>
      <c r="L32" s="82">
        <v>3</v>
      </c>
      <c r="M32" s="82">
        <v>3</v>
      </c>
      <c r="N32" s="246" t="s">
        <v>72</v>
      </c>
      <c r="O32" s="246" t="s">
        <v>859</v>
      </c>
      <c r="P32" s="214">
        <v>5</v>
      </c>
      <c r="Q32" s="63" t="s">
        <v>192</v>
      </c>
      <c r="R32" s="278"/>
    </row>
    <row r="33" spans="1:18" ht="45" x14ac:dyDescent="0.2">
      <c r="A33" s="173">
        <f t="shared" si="0"/>
        <v>26</v>
      </c>
      <c r="B33" s="133">
        <f t="shared" si="0"/>
        <v>26</v>
      </c>
      <c r="C33" s="133">
        <v>26</v>
      </c>
      <c r="D33" s="132"/>
      <c r="E33" s="132"/>
      <c r="F33" s="67" t="s">
        <v>61</v>
      </c>
      <c r="G33" s="443"/>
      <c r="H33" s="435"/>
      <c r="I33" s="62"/>
      <c r="J33" s="82">
        <v>4</v>
      </c>
      <c r="K33" s="82">
        <v>4</v>
      </c>
      <c r="L33" s="82">
        <v>4</v>
      </c>
      <c r="M33" s="82">
        <v>4</v>
      </c>
      <c r="N33" s="246" t="s">
        <v>550</v>
      </c>
      <c r="O33" s="246" t="s">
        <v>329</v>
      </c>
      <c r="P33" s="214">
        <v>11</v>
      </c>
      <c r="Q33" s="63" t="s">
        <v>189</v>
      </c>
      <c r="R33" s="278"/>
    </row>
    <row r="34" spans="1:18" ht="30" x14ac:dyDescent="0.2">
      <c r="A34" s="173">
        <f t="shared" si="0"/>
        <v>27</v>
      </c>
      <c r="B34" s="133">
        <f t="shared" si="0"/>
        <v>27</v>
      </c>
      <c r="C34" s="133">
        <v>27</v>
      </c>
      <c r="D34" s="132"/>
      <c r="E34" s="132"/>
      <c r="F34" s="67" t="s">
        <v>60</v>
      </c>
      <c r="G34" s="443"/>
      <c r="H34" s="435"/>
      <c r="I34" s="62"/>
      <c r="J34" s="82">
        <v>4</v>
      </c>
      <c r="K34" s="82">
        <v>4</v>
      </c>
      <c r="L34" s="82">
        <v>4</v>
      </c>
      <c r="M34" s="82">
        <v>4</v>
      </c>
      <c r="N34" s="246" t="s">
        <v>549</v>
      </c>
      <c r="O34" s="246" t="s">
        <v>329</v>
      </c>
      <c r="P34" s="214">
        <v>11</v>
      </c>
      <c r="Q34" s="63" t="s">
        <v>271</v>
      </c>
      <c r="R34" s="278"/>
    </row>
    <row r="35" spans="1:18" ht="30" x14ac:dyDescent="0.2">
      <c r="A35" s="173">
        <f t="shared" si="0"/>
        <v>28</v>
      </c>
      <c r="B35" s="133">
        <f t="shared" si="0"/>
        <v>28</v>
      </c>
      <c r="C35" s="133">
        <v>28</v>
      </c>
      <c r="D35" s="132"/>
      <c r="E35" s="132"/>
      <c r="F35" s="67" t="s">
        <v>71</v>
      </c>
      <c r="G35" s="443"/>
      <c r="H35" s="435"/>
      <c r="I35" s="62"/>
      <c r="J35" s="82">
        <v>4</v>
      </c>
      <c r="K35" s="82">
        <v>4</v>
      </c>
      <c r="L35" s="82">
        <v>4</v>
      </c>
      <c r="M35" s="82">
        <v>4</v>
      </c>
      <c r="N35" s="246" t="s">
        <v>551</v>
      </c>
      <c r="O35" s="246" t="s">
        <v>329</v>
      </c>
      <c r="P35" s="214">
        <v>15</v>
      </c>
      <c r="Q35" s="63" t="s">
        <v>189</v>
      </c>
      <c r="R35" s="278"/>
    </row>
    <row r="36" spans="1:18" x14ac:dyDescent="0.2">
      <c r="A36" s="173">
        <f t="shared" si="0"/>
        <v>29</v>
      </c>
      <c r="B36" s="133">
        <f t="shared" si="0"/>
        <v>29</v>
      </c>
      <c r="C36" s="133">
        <v>29</v>
      </c>
      <c r="D36" s="132"/>
      <c r="E36" s="132"/>
      <c r="F36" s="67" t="s">
        <v>59</v>
      </c>
      <c r="G36" s="443"/>
      <c r="H36" s="435"/>
      <c r="I36" s="62"/>
      <c r="J36" s="82">
        <v>4</v>
      </c>
      <c r="K36" s="82">
        <v>4</v>
      </c>
      <c r="L36" s="82">
        <v>4</v>
      </c>
      <c r="M36" s="82">
        <v>4</v>
      </c>
      <c r="N36" s="246" t="s">
        <v>552</v>
      </c>
      <c r="O36" s="246" t="s">
        <v>329</v>
      </c>
      <c r="P36" s="214">
        <v>11</v>
      </c>
      <c r="Q36" s="63" t="s">
        <v>189</v>
      </c>
      <c r="R36" s="278"/>
    </row>
    <row r="37" spans="1:18" x14ac:dyDescent="0.2">
      <c r="A37" s="173">
        <f t="shared" si="0"/>
        <v>30</v>
      </c>
      <c r="B37" s="133">
        <f t="shared" si="0"/>
        <v>30</v>
      </c>
      <c r="C37" s="133">
        <v>30</v>
      </c>
      <c r="D37" s="132"/>
      <c r="E37" s="132"/>
      <c r="F37" s="67" t="s">
        <v>58</v>
      </c>
      <c r="G37" s="443"/>
      <c r="H37" s="435"/>
      <c r="I37" s="62"/>
      <c r="J37" s="82">
        <v>4</v>
      </c>
      <c r="K37" s="82">
        <v>4</v>
      </c>
      <c r="L37" s="82">
        <v>4</v>
      </c>
      <c r="M37" s="82">
        <v>4</v>
      </c>
      <c r="N37" s="246" t="s">
        <v>553</v>
      </c>
      <c r="O37" s="246" t="s">
        <v>329</v>
      </c>
      <c r="P37" s="214">
        <v>50</v>
      </c>
      <c r="Q37" s="63" t="s">
        <v>189</v>
      </c>
      <c r="R37" s="278"/>
    </row>
    <row r="38" spans="1:18" ht="30.75" thickBot="1" x14ac:dyDescent="0.25">
      <c r="A38" s="173">
        <f t="shared" si="0"/>
        <v>31</v>
      </c>
      <c r="B38" s="133">
        <f t="shared" si="0"/>
        <v>31</v>
      </c>
      <c r="C38" s="133">
        <v>31</v>
      </c>
      <c r="D38" s="132"/>
      <c r="E38" s="132"/>
      <c r="F38" s="68" t="s">
        <v>57</v>
      </c>
      <c r="G38" s="430"/>
      <c r="H38" s="436"/>
      <c r="I38" s="77"/>
      <c r="J38" s="130">
        <v>4</v>
      </c>
      <c r="K38" s="130">
        <v>4</v>
      </c>
      <c r="L38" s="130">
        <v>4</v>
      </c>
      <c r="M38" s="130">
        <v>4</v>
      </c>
      <c r="N38" s="248" t="s">
        <v>554</v>
      </c>
      <c r="O38" s="248" t="s">
        <v>329</v>
      </c>
      <c r="P38" s="217">
        <v>50</v>
      </c>
      <c r="Q38" s="198" t="s">
        <v>189</v>
      </c>
      <c r="R38" s="278"/>
    </row>
    <row r="39" spans="1:18" ht="30" x14ac:dyDescent="0.2">
      <c r="A39" s="173"/>
      <c r="D39" s="132" t="s">
        <v>894</v>
      </c>
      <c r="E39" s="132" t="s">
        <v>712</v>
      </c>
      <c r="F39" s="74"/>
      <c r="G39" s="181"/>
      <c r="H39" s="185"/>
      <c r="I39" s="74"/>
      <c r="J39" s="75"/>
      <c r="O39" s="244" t="s">
        <v>271</v>
      </c>
      <c r="Q39" s="75" t="s">
        <v>271</v>
      </c>
      <c r="R39" s="277"/>
    </row>
    <row r="40" spans="1:18" ht="15.75" thickBot="1" x14ac:dyDescent="0.25">
      <c r="A40" s="173"/>
      <c r="D40" s="132" t="s">
        <v>92</v>
      </c>
      <c r="E40" s="132" t="s">
        <v>712</v>
      </c>
      <c r="F40" s="74"/>
      <c r="I40" s="74"/>
      <c r="J40" s="75"/>
      <c r="K40" s="75"/>
      <c r="L40" s="75"/>
      <c r="M40" s="75"/>
      <c r="O40" s="244" t="s">
        <v>271</v>
      </c>
      <c r="R40" s="277"/>
    </row>
    <row r="41" spans="1:18" ht="45" customHeight="1" x14ac:dyDescent="0.2">
      <c r="A41" s="173">
        <f>A38+1</f>
        <v>32</v>
      </c>
      <c r="B41" s="133">
        <f>B38+1</f>
        <v>32</v>
      </c>
      <c r="C41" s="133">
        <v>32</v>
      </c>
      <c r="D41" s="132"/>
      <c r="E41" s="132"/>
      <c r="F41" s="65" t="s">
        <v>688</v>
      </c>
      <c r="G41" s="428" t="s">
        <v>249</v>
      </c>
      <c r="H41" s="431" t="s">
        <v>93</v>
      </c>
      <c r="I41" s="71" t="s">
        <v>173</v>
      </c>
      <c r="J41" s="175">
        <v>4</v>
      </c>
      <c r="K41" s="175">
        <v>4</v>
      </c>
      <c r="L41" s="175">
        <v>4</v>
      </c>
      <c r="M41" s="175">
        <v>4</v>
      </c>
      <c r="N41" s="245" t="s">
        <v>386</v>
      </c>
      <c r="O41" s="245" t="s">
        <v>329</v>
      </c>
      <c r="P41" s="213">
        <v>9</v>
      </c>
      <c r="Q41" s="195" t="s">
        <v>861</v>
      </c>
      <c r="R41" s="278"/>
    </row>
    <row r="42" spans="1:18" ht="15.75" thickBot="1" x14ac:dyDescent="0.25">
      <c r="A42" s="173">
        <f>A41+1</f>
        <v>33</v>
      </c>
      <c r="B42" s="133">
        <f>B41+1</f>
        <v>33</v>
      </c>
      <c r="C42" s="133">
        <v>33</v>
      </c>
      <c r="D42" s="132"/>
      <c r="E42" s="132"/>
      <c r="F42" s="68" t="s">
        <v>686</v>
      </c>
      <c r="G42" s="430"/>
      <c r="H42" s="433"/>
      <c r="I42" s="77" t="s">
        <v>686</v>
      </c>
      <c r="J42" s="176">
        <v>4</v>
      </c>
      <c r="K42" s="176">
        <v>4</v>
      </c>
      <c r="L42" s="176">
        <v>4</v>
      </c>
      <c r="M42" s="176">
        <v>4</v>
      </c>
      <c r="N42" s="248" t="s">
        <v>387</v>
      </c>
      <c r="O42" s="248" t="s">
        <v>329</v>
      </c>
      <c r="P42" s="217">
        <v>50</v>
      </c>
      <c r="Q42" s="198" t="s">
        <v>189</v>
      </c>
      <c r="R42" s="278"/>
    </row>
    <row r="43" spans="1:18" ht="30.75" thickBot="1" x14ac:dyDescent="0.25">
      <c r="A43" s="173"/>
      <c r="D43" s="132" t="s">
        <v>90</v>
      </c>
      <c r="E43" s="132" t="s">
        <v>712</v>
      </c>
      <c r="F43" s="74"/>
      <c r="G43" s="181"/>
      <c r="H43" s="182"/>
      <c r="I43" s="74"/>
      <c r="J43" s="136"/>
      <c r="O43" s="244" t="s">
        <v>271</v>
      </c>
      <c r="R43" s="277"/>
    </row>
    <row r="44" spans="1:18" ht="30" customHeight="1" x14ac:dyDescent="0.2">
      <c r="A44" s="173">
        <f>A42+1</f>
        <v>34</v>
      </c>
      <c r="B44" s="133">
        <f>B42+1</f>
        <v>34</v>
      </c>
      <c r="C44" s="133">
        <v>34</v>
      </c>
      <c r="D44" s="132"/>
      <c r="E44" s="132"/>
      <c r="F44" s="65" t="s">
        <v>684</v>
      </c>
      <c r="G44" s="428" t="s">
        <v>268</v>
      </c>
      <c r="H44" s="434" t="s">
        <v>91</v>
      </c>
      <c r="I44" s="71"/>
      <c r="J44" s="175">
        <v>4</v>
      </c>
      <c r="K44" s="175">
        <v>4</v>
      </c>
      <c r="L44" s="175">
        <v>4</v>
      </c>
      <c r="M44" s="175">
        <v>4</v>
      </c>
      <c r="N44" s="245" t="s">
        <v>389</v>
      </c>
      <c r="O44" s="245" t="s">
        <v>329</v>
      </c>
      <c r="P44" s="213">
        <v>20</v>
      </c>
      <c r="Q44" s="195" t="s">
        <v>252</v>
      </c>
      <c r="R44" s="278"/>
    </row>
    <row r="45" spans="1:18" ht="30" x14ac:dyDescent="0.2">
      <c r="A45" s="173">
        <f>A44+1</f>
        <v>35</v>
      </c>
      <c r="B45" s="133">
        <f>B44+1</f>
        <v>35</v>
      </c>
      <c r="C45" s="133">
        <v>35</v>
      </c>
      <c r="D45" s="132"/>
      <c r="E45" s="132"/>
      <c r="F45" s="67" t="s">
        <v>70</v>
      </c>
      <c r="G45" s="443"/>
      <c r="H45" s="435"/>
      <c r="I45" s="62"/>
      <c r="J45" s="151">
        <v>4</v>
      </c>
      <c r="K45" s="151">
        <v>4</v>
      </c>
      <c r="L45" s="151">
        <v>4</v>
      </c>
      <c r="M45" s="151">
        <v>4</v>
      </c>
      <c r="N45" s="246" t="s">
        <v>390</v>
      </c>
      <c r="O45" s="246" t="s">
        <v>329</v>
      </c>
      <c r="P45" s="214">
        <v>20</v>
      </c>
      <c r="Q45" s="63" t="s">
        <v>252</v>
      </c>
      <c r="R45" s="278"/>
    </row>
    <row r="46" spans="1:18" x14ac:dyDescent="0.2">
      <c r="A46" s="173">
        <f t="shared" ref="A46:B60" si="1">A45+1</f>
        <v>36</v>
      </c>
      <c r="B46" s="133">
        <f t="shared" si="1"/>
        <v>36</v>
      </c>
      <c r="C46" s="133">
        <v>36</v>
      </c>
      <c r="D46" s="132"/>
      <c r="E46" s="132"/>
      <c r="F46" s="67" t="s">
        <v>69</v>
      </c>
      <c r="G46" s="443"/>
      <c r="H46" s="435"/>
      <c r="I46" s="62"/>
      <c r="J46" s="151">
        <v>4</v>
      </c>
      <c r="K46" s="151">
        <v>4</v>
      </c>
      <c r="L46" s="151">
        <v>4</v>
      </c>
      <c r="M46" s="151">
        <v>4</v>
      </c>
      <c r="N46" s="246" t="s">
        <v>557</v>
      </c>
      <c r="O46" s="246" t="s">
        <v>329</v>
      </c>
      <c r="P46" s="214">
        <v>25</v>
      </c>
      <c r="Q46" s="63" t="s">
        <v>271</v>
      </c>
      <c r="R46" s="278"/>
    </row>
    <row r="47" spans="1:18" ht="30" x14ac:dyDescent="0.2">
      <c r="A47" s="173">
        <f t="shared" si="1"/>
        <v>37</v>
      </c>
      <c r="B47" s="133">
        <f t="shared" si="1"/>
        <v>37</v>
      </c>
      <c r="C47" s="133">
        <v>37</v>
      </c>
      <c r="D47" s="132"/>
      <c r="E47" s="132"/>
      <c r="F47" s="67" t="s">
        <v>68</v>
      </c>
      <c r="G47" s="443"/>
      <c r="H47" s="435"/>
      <c r="I47" s="62"/>
      <c r="J47" s="151">
        <v>4</v>
      </c>
      <c r="K47" s="151">
        <v>4</v>
      </c>
      <c r="L47" s="151">
        <v>4</v>
      </c>
      <c r="M47" s="151">
        <v>4</v>
      </c>
      <c r="N47" s="246" t="s">
        <v>391</v>
      </c>
      <c r="O47" s="246" t="s">
        <v>329</v>
      </c>
      <c r="P47" s="285">
        <v>30</v>
      </c>
      <c r="Q47" s="63" t="s">
        <v>189</v>
      </c>
      <c r="R47" s="241" t="s">
        <v>1326</v>
      </c>
    </row>
    <row r="48" spans="1:18" x14ac:dyDescent="0.2">
      <c r="A48" s="173">
        <f t="shared" si="1"/>
        <v>38</v>
      </c>
      <c r="B48" s="133">
        <f t="shared" si="1"/>
        <v>38</v>
      </c>
      <c r="C48" s="133">
        <v>38</v>
      </c>
      <c r="D48" s="132"/>
      <c r="E48" s="132"/>
      <c r="F48" s="67" t="s">
        <v>67</v>
      </c>
      <c r="G48" s="443"/>
      <c r="H48" s="435"/>
      <c r="I48" s="62"/>
      <c r="J48" s="151">
        <v>4</v>
      </c>
      <c r="K48" s="151">
        <v>4</v>
      </c>
      <c r="L48" s="151">
        <v>4</v>
      </c>
      <c r="M48" s="151">
        <v>4</v>
      </c>
      <c r="N48" s="246" t="s">
        <v>558</v>
      </c>
      <c r="O48" s="246" t="s">
        <v>859</v>
      </c>
      <c r="P48" s="214">
        <v>4</v>
      </c>
      <c r="Q48" s="63" t="s">
        <v>271</v>
      </c>
      <c r="R48" s="278"/>
    </row>
    <row r="49" spans="1:18" x14ac:dyDescent="0.2">
      <c r="A49" s="173">
        <f t="shared" si="1"/>
        <v>39</v>
      </c>
      <c r="B49" s="133">
        <f t="shared" si="1"/>
        <v>39</v>
      </c>
      <c r="C49" s="133">
        <v>39</v>
      </c>
      <c r="D49" s="132"/>
      <c r="E49" s="132"/>
      <c r="F49" s="67" t="s">
        <v>66</v>
      </c>
      <c r="G49" s="443"/>
      <c r="H49" s="435"/>
      <c r="I49" s="62"/>
      <c r="J49" s="151">
        <v>4</v>
      </c>
      <c r="K49" s="151">
        <v>4</v>
      </c>
      <c r="L49" s="151">
        <v>4</v>
      </c>
      <c r="M49" s="151">
        <v>4</v>
      </c>
      <c r="N49" s="246" t="s">
        <v>392</v>
      </c>
      <c r="O49" s="246" t="s">
        <v>329</v>
      </c>
      <c r="P49" s="214">
        <v>24</v>
      </c>
      <c r="Q49" s="63" t="s">
        <v>189</v>
      </c>
      <c r="R49" s="278"/>
    </row>
    <row r="50" spans="1:18" x14ac:dyDescent="0.2">
      <c r="A50" s="173">
        <f t="shared" si="1"/>
        <v>40</v>
      </c>
      <c r="B50" s="133">
        <f t="shared" si="1"/>
        <v>40</v>
      </c>
      <c r="C50" s="133">
        <v>40</v>
      </c>
      <c r="D50" s="132"/>
      <c r="E50" s="132"/>
      <c r="F50" s="67" t="s">
        <v>489</v>
      </c>
      <c r="G50" s="443"/>
      <c r="H50" s="435"/>
      <c r="I50" s="62"/>
      <c r="J50" s="151">
        <v>4</v>
      </c>
      <c r="K50" s="151">
        <v>4</v>
      </c>
      <c r="L50" s="151">
        <v>4</v>
      </c>
      <c r="M50" s="151">
        <v>4</v>
      </c>
      <c r="N50" s="246" t="s">
        <v>497</v>
      </c>
      <c r="O50" s="246" t="s">
        <v>329</v>
      </c>
      <c r="P50" s="214">
        <v>8</v>
      </c>
      <c r="Q50" s="63" t="s">
        <v>189</v>
      </c>
      <c r="R50" s="278"/>
    </row>
    <row r="51" spans="1:18" x14ac:dyDescent="0.2">
      <c r="A51" s="173">
        <f t="shared" si="1"/>
        <v>41</v>
      </c>
      <c r="B51" s="133">
        <f t="shared" si="1"/>
        <v>41</v>
      </c>
      <c r="C51" s="133">
        <v>41</v>
      </c>
      <c r="D51" s="132"/>
      <c r="E51" s="132"/>
      <c r="F51" s="67" t="s">
        <v>65</v>
      </c>
      <c r="G51" s="443"/>
      <c r="H51" s="435"/>
      <c r="I51" s="62"/>
      <c r="J51" s="151">
        <v>4</v>
      </c>
      <c r="K51" s="151">
        <v>4</v>
      </c>
      <c r="L51" s="151">
        <v>4</v>
      </c>
      <c r="M51" s="151">
        <v>4</v>
      </c>
      <c r="N51" s="246" t="s">
        <v>565</v>
      </c>
      <c r="O51" s="246" t="s">
        <v>329</v>
      </c>
      <c r="P51" s="214">
        <v>5</v>
      </c>
      <c r="Q51" s="63" t="s">
        <v>271</v>
      </c>
      <c r="R51" s="278"/>
    </row>
    <row r="52" spans="1:18" ht="30" x14ac:dyDescent="0.2">
      <c r="A52" s="173">
        <f t="shared" si="1"/>
        <v>42</v>
      </c>
      <c r="B52" s="133">
        <f t="shared" si="1"/>
        <v>42</v>
      </c>
      <c r="C52" s="133">
        <v>42</v>
      </c>
      <c r="D52" s="132"/>
      <c r="E52" s="132"/>
      <c r="F52" s="67" t="s">
        <v>64</v>
      </c>
      <c r="G52" s="443"/>
      <c r="H52" s="435"/>
      <c r="I52" s="62"/>
      <c r="J52" s="151">
        <v>4</v>
      </c>
      <c r="K52" s="151">
        <v>4</v>
      </c>
      <c r="L52" s="151">
        <v>4</v>
      </c>
      <c r="M52" s="151">
        <v>4</v>
      </c>
      <c r="N52" s="246" t="s">
        <v>393</v>
      </c>
      <c r="O52" s="246" t="s">
        <v>859</v>
      </c>
      <c r="P52" s="214">
        <v>5</v>
      </c>
      <c r="Q52" s="63" t="s">
        <v>192</v>
      </c>
      <c r="R52" s="278"/>
    </row>
    <row r="53" spans="1:18" x14ac:dyDescent="0.2">
      <c r="A53" s="173">
        <f t="shared" si="1"/>
        <v>43</v>
      </c>
      <c r="B53" s="133">
        <f t="shared" si="1"/>
        <v>43</v>
      </c>
      <c r="C53" s="133">
        <v>43</v>
      </c>
      <c r="D53" s="132"/>
      <c r="E53" s="132"/>
      <c r="F53" s="67" t="s">
        <v>63</v>
      </c>
      <c r="G53" s="443"/>
      <c r="H53" s="435"/>
      <c r="I53" s="62"/>
      <c r="J53" s="151">
        <v>4</v>
      </c>
      <c r="K53" s="151">
        <v>4</v>
      </c>
      <c r="L53" s="151">
        <v>4</v>
      </c>
      <c r="M53" s="151">
        <v>4</v>
      </c>
      <c r="N53" s="246" t="s">
        <v>394</v>
      </c>
      <c r="O53" s="246" t="s">
        <v>859</v>
      </c>
      <c r="P53" s="214">
        <v>7</v>
      </c>
      <c r="Q53" s="63" t="s">
        <v>193</v>
      </c>
      <c r="R53" s="278"/>
    </row>
    <row r="54" spans="1:18" ht="30" x14ac:dyDescent="0.2">
      <c r="A54" s="173">
        <f t="shared" si="1"/>
        <v>44</v>
      </c>
      <c r="B54" s="133">
        <f t="shared" si="1"/>
        <v>44</v>
      </c>
      <c r="C54" s="133">
        <v>44</v>
      </c>
      <c r="D54" s="132"/>
      <c r="E54" s="132"/>
      <c r="F54" s="67" t="s">
        <v>62</v>
      </c>
      <c r="G54" s="443"/>
      <c r="H54" s="435"/>
      <c r="I54" s="62"/>
      <c r="J54" s="151">
        <v>4</v>
      </c>
      <c r="K54" s="151">
        <v>4</v>
      </c>
      <c r="L54" s="151">
        <v>4</v>
      </c>
      <c r="M54" s="151">
        <v>4</v>
      </c>
      <c r="N54" s="246" t="s">
        <v>72</v>
      </c>
      <c r="O54" s="246" t="s">
        <v>859</v>
      </c>
      <c r="P54" s="214">
        <v>5</v>
      </c>
      <c r="Q54" s="63" t="s">
        <v>192</v>
      </c>
      <c r="R54" s="278"/>
    </row>
    <row r="55" spans="1:18" ht="45" x14ac:dyDescent="0.2">
      <c r="A55" s="173">
        <f t="shared" si="1"/>
        <v>45</v>
      </c>
      <c r="B55" s="133">
        <f t="shared" si="1"/>
        <v>45</v>
      </c>
      <c r="C55" s="133">
        <v>45</v>
      </c>
      <c r="D55" s="132"/>
      <c r="E55" s="132"/>
      <c r="F55" s="67" t="s">
        <v>61</v>
      </c>
      <c r="G55" s="443"/>
      <c r="H55" s="435"/>
      <c r="I55" s="62"/>
      <c r="J55" s="151">
        <v>4</v>
      </c>
      <c r="K55" s="151">
        <v>4</v>
      </c>
      <c r="L55" s="151">
        <v>4</v>
      </c>
      <c r="M55" s="151">
        <v>4</v>
      </c>
      <c r="N55" s="246" t="s">
        <v>550</v>
      </c>
      <c r="O55" s="246" t="s">
        <v>329</v>
      </c>
      <c r="P55" s="214">
        <v>11</v>
      </c>
      <c r="Q55" s="63" t="s">
        <v>189</v>
      </c>
      <c r="R55" s="278"/>
    </row>
    <row r="56" spans="1:18" ht="30" x14ac:dyDescent="0.2">
      <c r="A56" s="173">
        <f t="shared" si="1"/>
        <v>46</v>
      </c>
      <c r="B56" s="133">
        <f t="shared" si="1"/>
        <v>46</v>
      </c>
      <c r="C56" s="133">
        <v>46</v>
      </c>
      <c r="D56" s="132"/>
      <c r="E56" s="132"/>
      <c r="F56" s="67" t="s">
        <v>60</v>
      </c>
      <c r="G56" s="443"/>
      <c r="H56" s="435"/>
      <c r="I56" s="62"/>
      <c r="J56" s="151">
        <v>4</v>
      </c>
      <c r="K56" s="151">
        <v>4</v>
      </c>
      <c r="L56" s="151">
        <v>4</v>
      </c>
      <c r="M56" s="151">
        <v>4</v>
      </c>
      <c r="N56" s="246" t="s">
        <v>549</v>
      </c>
      <c r="O56" s="246" t="s">
        <v>329</v>
      </c>
      <c r="P56" s="214">
        <v>11</v>
      </c>
      <c r="Q56" s="63" t="s">
        <v>271</v>
      </c>
      <c r="R56" s="278"/>
    </row>
    <row r="57" spans="1:18" ht="30" x14ac:dyDescent="0.2">
      <c r="A57" s="173">
        <f t="shared" si="1"/>
        <v>47</v>
      </c>
      <c r="B57" s="133">
        <f t="shared" si="1"/>
        <v>47</v>
      </c>
      <c r="C57" s="133">
        <v>47</v>
      </c>
      <c r="D57" s="132"/>
      <c r="E57" s="132"/>
      <c r="F57" s="67" t="s">
        <v>71</v>
      </c>
      <c r="G57" s="443"/>
      <c r="H57" s="435"/>
      <c r="I57" s="62"/>
      <c r="J57" s="151">
        <v>4</v>
      </c>
      <c r="K57" s="151">
        <v>4</v>
      </c>
      <c r="L57" s="151">
        <v>4</v>
      </c>
      <c r="M57" s="151">
        <v>4</v>
      </c>
      <c r="N57" s="246" t="s">
        <v>551</v>
      </c>
      <c r="O57" s="246" t="s">
        <v>329</v>
      </c>
      <c r="P57" s="214">
        <v>15</v>
      </c>
      <c r="Q57" s="63" t="s">
        <v>189</v>
      </c>
      <c r="R57" s="278"/>
    </row>
    <row r="58" spans="1:18" x14ac:dyDescent="0.2">
      <c r="A58" s="173">
        <f t="shared" si="1"/>
        <v>48</v>
      </c>
      <c r="B58" s="133">
        <f t="shared" si="1"/>
        <v>48</v>
      </c>
      <c r="C58" s="133">
        <v>48</v>
      </c>
      <c r="D58" s="132"/>
      <c r="E58" s="132"/>
      <c r="F58" s="67" t="s">
        <v>59</v>
      </c>
      <c r="G58" s="443"/>
      <c r="H58" s="435"/>
      <c r="I58" s="62"/>
      <c r="J58" s="151">
        <v>4</v>
      </c>
      <c r="K58" s="151">
        <v>4</v>
      </c>
      <c r="L58" s="151">
        <v>4</v>
      </c>
      <c r="M58" s="151">
        <v>4</v>
      </c>
      <c r="N58" s="246" t="s">
        <v>552</v>
      </c>
      <c r="O58" s="246" t="s">
        <v>329</v>
      </c>
      <c r="P58" s="214">
        <v>11</v>
      </c>
      <c r="Q58" s="63" t="s">
        <v>189</v>
      </c>
      <c r="R58" s="278"/>
    </row>
    <row r="59" spans="1:18" x14ac:dyDescent="0.2">
      <c r="A59" s="173">
        <f t="shared" si="1"/>
        <v>49</v>
      </c>
      <c r="B59" s="133">
        <f t="shared" si="1"/>
        <v>49</v>
      </c>
      <c r="C59" s="133">
        <v>49</v>
      </c>
      <c r="D59" s="132"/>
      <c r="E59" s="132"/>
      <c r="F59" s="67" t="s">
        <v>58</v>
      </c>
      <c r="G59" s="443"/>
      <c r="H59" s="435"/>
      <c r="I59" s="62"/>
      <c r="J59" s="151">
        <v>4</v>
      </c>
      <c r="K59" s="151">
        <v>4</v>
      </c>
      <c r="L59" s="151">
        <v>4</v>
      </c>
      <c r="M59" s="151">
        <v>4</v>
      </c>
      <c r="N59" s="246" t="s">
        <v>553</v>
      </c>
      <c r="O59" s="246" t="s">
        <v>329</v>
      </c>
      <c r="P59" s="214">
        <v>50</v>
      </c>
      <c r="Q59" s="63" t="s">
        <v>189</v>
      </c>
      <c r="R59" s="278"/>
    </row>
    <row r="60" spans="1:18" ht="30.75" thickBot="1" x14ac:dyDescent="0.25">
      <c r="A60" s="173">
        <f t="shared" si="1"/>
        <v>50</v>
      </c>
      <c r="B60" s="133">
        <f t="shared" si="1"/>
        <v>50</v>
      </c>
      <c r="C60" s="133">
        <v>50</v>
      </c>
      <c r="D60" s="132"/>
      <c r="E60" s="132"/>
      <c r="F60" s="68" t="s">
        <v>57</v>
      </c>
      <c r="G60" s="430"/>
      <c r="H60" s="436"/>
      <c r="I60" s="77"/>
      <c r="J60" s="176">
        <v>4</v>
      </c>
      <c r="K60" s="176">
        <v>4</v>
      </c>
      <c r="L60" s="176">
        <v>4</v>
      </c>
      <c r="M60" s="176">
        <v>4</v>
      </c>
      <c r="N60" s="248" t="s">
        <v>554</v>
      </c>
      <c r="O60" s="248" t="s">
        <v>329</v>
      </c>
      <c r="P60" s="217">
        <v>50</v>
      </c>
      <c r="Q60" s="198" t="s">
        <v>189</v>
      </c>
      <c r="R60" s="278"/>
    </row>
    <row r="61" spans="1:18" x14ac:dyDescent="0.2">
      <c r="A61" s="173"/>
      <c r="D61" s="132"/>
      <c r="E61" s="132"/>
      <c r="F61" s="74"/>
      <c r="G61" s="181"/>
      <c r="H61" s="185"/>
      <c r="I61" s="74"/>
      <c r="J61" s="149"/>
      <c r="K61" s="149"/>
      <c r="L61" s="149"/>
      <c r="M61" s="149"/>
      <c r="N61" s="244"/>
      <c r="R61" s="277"/>
    </row>
    <row r="62" spans="1:18" ht="30" x14ac:dyDescent="0.2">
      <c r="A62" s="173"/>
      <c r="D62" s="132" t="s">
        <v>89</v>
      </c>
      <c r="E62" s="132" t="s">
        <v>712</v>
      </c>
      <c r="F62" s="74"/>
      <c r="G62" s="181"/>
      <c r="H62" s="185"/>
      <c r="I62" s="74"/>
      <c r="J62" s="149"/>
      <c r="K62" s="149"/>
      <c r="L62" s="149"/>
      <c r="M62" s="149"/>
      <c r="N62" s="244"/>
      <c r="R62" s="277"/>
    </row>
    <row r="63" spans="1:18" ht="30" x14ac:dyDescent="0.2">
      <c r="A63" s="173"/>
      <c r="D63" s="132" t="s">
        <v>88</v>
      </c>
      <c r="E63" s="132" t="s">
        <v>703</v>
      </c>
      <c r="F63" s="74"/>
      <c r="G63" s="181"/>
      <c r="H63" s="185"/>
      <c r="I63" s="74"/>
      <c r="J63" s="149"/>
      <c r="K63" s="149"/>
      <c r="L63" s="149"/>
      <c r="M63" s="149"/>
      <c r="N63" s="244"/>
      <c r="R63" s="277"/>
    </row>
    <row r="64" spans="1:18" x14ac:dyDescent="0.2">
      <c r="A64" s="173"/>
      <c r="D64" s="132" t="s">
        <v>635</v>
      </c>
      <c r="E64" s="132" t="s">
        <v>703</v>
      </c>
      <c r="F64" s="74"/>
      <c r="G64" s="181"/>
      <c r="H64" s="185"/>
      <c r="I64" s="74"/>
      <c r="J64" s="149"/>
      <c r="K64" s="149"/>
      <c r="L64" s="149"/>
      <c r="M64" s="149"/>
      <c r="N64" s="244"/>
      <c r="R64" s="277"/>
    </row>
    <row r="65" spans="1:18" x14ac:dyDescent="0.2">
      <c r="A65" s="173"/>
      <c r="D65" s="132" t="s">
        <v>641</v>
      </c>
      <c r="E65" s="132" t="s">
        <v>712</v>
      </c>
      <c r="F65" s="74"/>
      <c r="G65" s="181"/>
      <c r="H65" s="185"/>
      <c r="I65" s="74"/>
      <c r="J65" s="149"/>
      <c r="K65" s="149"/>
      <c r="L65" s="149"/>
      <c r="M65" s="149"/>
      <c r="N65" s="244"/>
      <c r="R65" s="277"/>
    </row>
    <row r="66" spans="1:18" ht="30.75" thickBot="1" x14ac:dyDescent="0.25">
      <c r="A66" s="173"/>
      <c r="D66" s="132" t="s">
        <v>1061</v>
      </c>
      <c r="E66" s="132" t="s">
        <v>703</v>
      </c>
      <c r="F66" s="74"/>
      <c r="G66" s="181"/>
      <c r="H66" s="185"/>
      <c r="I66" s="74"/>
      <c r="J66" s="149"/>
      <c r="K66" s="149"/>
      <c r="L66" s="149"/>
      <c r="M66" s="149"/>
      <c r="N66" s="244"/>
      <c r="Q66" s="127" t="s">
        <v>1079</v>
      </c>
      <c r="R66" s="277"/>
    </row>
    <row r="67" spans="1:18" ht="105" x14ac:dyDescent="0.2">
      <c r="A67" s="173">
        <f>A60+1</f>
        <v>51</v>
      </c>
      <c r="B67" s="133">
        <f>B60+1</f>
        <v>51</v>
      </c>
      <c r="C67" s="133" t="s">
        <v>312</v>
      </c>
      <c r="D67" s="133"/>
      <c r="E67" s="133"/>
      <c r="F67" s="65" t="s">
        <v>1035</v>
      </c>
      <c r="G67" s="428" t="s">
        <v>1060</v>
      </c>
      <c r="H67" s="431" t="s">
        <v>1062</v>
      </c>
      <c r="I67" s="134" t="s">
        <v>1069</v>
      </c>
      <c r="J67" s="134">
        <v>2</v>
      </c>
      <c r="K67" s="134">
        <v>2</v>
      </c>
      <c r="L67" s="134">
        <v>2</v>
      </c>
      <c r="M67" s="134">
        <v>2</v>
      </c>
      <c r="N67" s="245" t="s">
        <v>1039</v>
      </c>
      <c r="O67" s="245" t="s">
        <v>859</v>
      </c>
      <c r="P67" s="213">
        <v>1</v>
      </c>
      <c r="Q67" s="195" t="s">
        <v>855</v>
      </c>
      <c r="R67" s="278"/>
    </row>
    <row r="68" spans="1:18" ht="180" x14ac:dyDescent="0.2">
      <c r="A68" s="173">
        <f>A67+1</f>
        <v>52</v>
      </c>
      <c r="B68" s="133">
        <f>B67+1</f>
        <v>52</v>
      </c>
      <c r="C68" s="133" t="s">
        <v>312</v>
      </c>
      <c r="D68" s="132"/>
      <c r="E68" s="132"/>
      <c r="F68" s="67" t="s">
        <v>1036</v>
      </c>
      <c r="G68" s="429"/>
      <c r="H68" s="432"/>
      <c r="I68" s="62" t="s">
        <v>1515</v>
      </c>
      <c r="J68" s="82">
        <v>2</v>
      </c>
      <c r="K68" s="82">
        <v>2</v>
      </c>
      <c r="L68" s="82">
        <v>2</v>
      </c>
      <c r="M68" s="82">
        <v>2</v>
      </c>
      <c r="N68" s="246" t="s">
        <v>1040</v>
      </c>
      <c r="O68" s="246" t="s">
        <v>859</v>
      </c>
      <c r="P68" s="214">
        <v>2</v>
      </c>
      <c r="Q68" s="63" t="s">
        <v>855</v>
      </c>
      <c r="R68" s="278"/>
    </row>
    <row r="69" spans="1:18" ht="30" x14ac:dyDescent="0.2">
      <c r="A69" s="173">
        <f t="shared" ref="A69:B70" si="2">A68+1</f>
        <v>53</v>
      </c>
      <c r="B69" s="133">
        <f t="shared" si="2"/>
        <v>53</v>
      </c>
      <c r="C69" s="133" t="s">
        <v>312</v>
      </c>
      <c r="D69" s="132"/>
      <c r="E69" s="132"/>
      <c r="F69" s="78" t="s">
        <v>1037</v>
      </c>
      <c r="G69" s="429"/>
      <c r="H69" s="432"/>
      <c r="I69" s="79" t="s">
        <v>1037</v>
      </c>
      <c r="J69" s="82">
        <v>2</v>
      </c>
      <c r="K69" s="82">
        <v>2</v>
      </c>
      <c r="L69" s="82">
        <v>2</v>
      </c>
      <c r="M69" s="82">
        <v>2</v>
      </c>
      <c r="N69" s="246" t="s">
        <v>1041</v>
      </c>
      <c r="O69" s="246" t="s">
        <v>329</v>
      </c>
      <c r="P69" s="214">
        <v>16</v>
      </c>
      <c r="Q69" s="63" t="s">
        <v>1042</v>
      </c>
      <c r="R69" s="278"/>
    </row>
    <row r="70" spans="1:18" ht="60.75" thickBot="1" x14ac:dyDescent="0.25">
      <c r="A70" s="173">
        <f t="shared" si="2"/>
        <v>54</v>
      </c>
      <c r="B70" s="133">
        <f t="shared" si="2"/>
        <v>54</v>
      </c>
      <c r="C70" s="133" t="s">
        <v>312</v>
      </c>
      <c r="D70" s="132"/>
      <c r="E70" s="132"/>
      <c r="F70" s="68" t="s">
        <v>1038</v>
      </c>
      <c r="G70" s="430"/>
      <c r="H70" s="433"/>
      <c r="I70" s="77" t="s">
        <v>1038</v>
      </c>
      <c r="J70" s="130">
        <v>2</v>
      </c>
      <c r="K70" s="130">
        <v>2</v>
      </c>
      <c r="L70" s="130">
        <v>2</v>
      </c>
      <c r="M70" s="130">
        <v>2</v>
      </c>
      <c r="N70" s="248" t="s">
        <v>1043</v>
      </c>
      <c r="O70" s="248" t="s">
        <v>329</v>
      </c>
      <c r="P70" s="217">
        <v>16</v>
      </c>
      <c r="Q70" s="198" t="s">
        <v>1042</v>
      </c>
      <c r="R70" s="278"/>
    </row>
    <row r="71" spans="1:18" ht="30.75" thickBot="1" x14ac:dyDescent="0.25">
      <c r="A71" s="173"/>
      <c r="D71" s="132" t="s">
        <v>1080</v>
      </c>
      <c r="E71" s="132" t="s">
        <v>703</v>
      </c>
      <c r="F71" s="74"/>
      <c r="G71" s="181"/>
      <c r="H71" s="185"/>
      <c r="I71" s="74"/>
      <c r="J71" s="149"/>
      <c r="K71" s="149"/>
      <c r="L71" s="149"/>
      <c r="M71" s="149"/>
      <c r="N71" s="244"/>
      <c r="R71" s="277"/>
    </row>
    <row r="72" spans="1:18" ht="120.75" customHeight="1" thickBot="1" x14ac:dyDescent="0.25">
      <c r="A72" s="173"/>
      <c r="D72" s="132" t="s">
        <v>87</v>
      </c>
      <c r="E72" s="132" t="s">
        <v>703</v>
      </c>
      <c r="F72" s="74"/>
      <c r="G72" s="186"/>
      <c r="H72" s="187"/>
      <c r="I72" s="74"/>
      <c r="J72" s="75"/>
      <c r="K72" s="75"/>
      <c r="L72" s="75"/>
      <c r="M72" s="75"/>
      <c r="O72" s="244" t="s">
        <v>271</v>
      </c>
      <c r="Q72" s="205" t="s">
        <v>917</v>
      </c>
      <c r="R72" s="278"/>
    </row>
    <row r="73" spans="1:18" ht="45" customHeight="1" x14ac:dyDescent="0.2">
      <c r="A73" s="173">
        <f>A70+1</f>
        <v>55</v>
      </c>
      <c r="B73" s="133">
        <f>B70+1</f>
        <v>55</v>
      </c>
      <c r="C73" s="133">
        <v>51</v>
      </c>
      <c r="D73" s="132"/>
      <c r="E73" s="132"/>
      <c r="F73" s="65" t="s">
        <v>689</v>
      </c>
      <c r="G73" s="428" t="s">
        <v>643</v>
      </c>
      <c r="H73" s="428" t="s">
        <v>1531</v>
      </c>
      <c r="I73" s="71" t="s">
        <v>173</v>
      </c>
      <c r="J73" s="134">
        <v>1</v>
      </c>
      <c r="K73" s="134">
        <v>1</v>
      </c>
      <c r="L73" s="134">
        <v>1</v>
      </c>
      <c r="M73" s="134">
        <v>1</v>
      </c>
      <c r="N73" s="245" t="s">
        <v>388</v>
      </c>
      <c r="O73" s="245" t="s">
        <v>859</v>
      </c>
      <c r="P73" s="213">
        <v>9</v>
      </c>
      <c r="Q73" s="195" t="s">
        <v>861</v>
      </c>
      <c r="R73" s="278"/>
    </row>
    <row r="74" spans="1:18" ht="60" x14ac:dyDescent="0.2">
      <c r="A74" s="173">
        <f>A73+1</f>
        <v>56</v>
      </c>
      <c r="B74" s="133">
        <f>B73+1</f>
        <v>56</v>
      </c>
      <c r="C74" s="133">
        <v>52</v>
      </c>
      <c r="D74" s="132"/>
      <c r="E74" s="132"/>
      <c r="F74" s="67" t="s">
        <v>688</v>
      </c>
      <c r="G74" s="443"/>
      <c r="H74" s="443"/>
      <c r="I74" s="62" t="s">
        <v>1149</v>
      </c>
      <c r="J74" s="82">
        <v>4</v>
      </c>
      <c r="K74" s="82">
        <v>4</v>
      </c>
      <c r="L74" s="82">
        <v>4</v>
      </c>
      <c r="M74" s="82">
        <v>4</v>
      </c>
      <c r="N74" s="246" t="s">
        <v>386</v>
      </c>
      <c r="O74" s="246" t="s">
        <v>329</v>
      </c>
      <c r="P74" s="214">
        <v>9</v>
      </c>
      <c r="Q74" s="63" t="s">
        <v>1114</v>
      </c>
      <c r="R74" s="278"/>
    </row>
    <row r="75" spans="1:18" ht="165" x14ac:dyDescent="0.2">
      <c r="A75" s="173">
        <f t="shared" ref="A75:B81" si="3">A74+1</f>
        <v>57</v>
      </c>
      <c r="B75" s="133">
        <f t="shared" si="3"/>
        <v>57</v>
      </c>
      <c r="C75" s="133">
        <v>53</v>
      </c>
      <c r="D75" s="133"/>
      <c r="E75" s="132"/>
      <c r="F75" s="67" t="s">
        <v>1229</v>
      </c>
      <c r="G75" s="443"/>
      <c r="H75" s="443"/>
      <c r="I75" s="62" t="s">
        <v>1300</v>
      </c>
      <c r="J75" s="82">
        <v>1</v>
      </c>
      <c r="K75" s="82">
        <v>1</v>
      </c>
      <c r="L75" s="82">
        <v>1</v>
      </c>
      <c r="M75" s="82">
        <v>1</v>
      </c>
      <c r="N75" s="246" t="s">
        <v>1230</v>
      </c>
      <c r="O75" s="246" t="s">
        <v>859</v>
      </c>
      <c r="P75" s="214">
        <v>2</v>
      </c>
      <c r="Q75" s="63" t="s">
        <v>1589</v>
      </c>
      <c r="R75" s="278"/>
    </row>
    <row r="76" spans="1:18" ht="30" x14ac:dyDescent="0.2">
      <c r="A76" s="173">
        <f>A75+1</f>
        <v>58</v>
      </c>
      <c r="B76" s="133">
        <f>B75+1</f>
        <v>58</v>
      </c>
      <c r="D76" s="133"/>
      <c r="E76" s="132"/>
      <c r="F76" s="67" t="s">
        <v>1208</v>
      </c>
      <c r="G76" s="443"/>
      <c r="H76" s="443"/>
      <c r="I76" s="62"/>
      <c r="J76" s="82">
        <v>3</v>
      </c>
      <c r="K76" s="82">
        <v>3</v>
      </c>
      <c r="L76" s="82">
        <v>3</v>
      </c>
      <c r="M76" s="82">
        <v>3</v>
      </c>
      <c r="N76" s="246" t="s">
        <v>1212</v>
      </c>
      <c r="O76" s="246" t="s">
        <v>329</v>
      </c>
      <c r="P76" s="214">
        <v>50</v>
      </c>
      <c r="Q76" s="63" t="s">
        <v>1211</v>
      </c>
      <c r="R76" s="278"/>
    </row>
    <row r="77" spans="1:18" ht="30" x14ac:dyDescent="0.2">
      <c r="A77" s="173">
        <f t="shared" ref="A77:B80" si="4">A76+1</f>
        <v>59</v>
      </c>
      <c r="B77" s="133">
        <f t="shared" si="4"/>
        <v>59</v>
      </c>
      <c r="D77" s="133"/>
      <c r="E77" s="132"/>
      <c r="F77" s="67" t="s">
        <v>1209</v>
      </c>
      <c r="G77" s="443"/>
      <c r="H77" s="443"/>
      <c r="I77" s="62"/>
      <c r="J77" s="82">
        <v>3</v>
      </c>
      <c r="K77" s="82">
        <v>3</v>
      </c>
      <c r="L77" s="82">
        <v>3</v>
      </c>
      <c r="M77" s="82">
        <v>3</v>
      </c>
      <c r="N77" s="246" t="s">
        <v>1301</v>
      </c>
      <c r="O77" s="246" t="s">
        <v>329</v>
      </c>
      <c r="P77" s="214">
        <v>12</v>
      </c>
      <c r="Q77" s="63" t="s">
        <v>1211</v>
      </c>
      <c r="R77" s="278"/>
    </row>
    <row r="78" spans="1:18" ht="30" x14ac:dyDescent="0.2">
      <c r="A78" s="173">
        <f t="shared" si="4"/>
        <v>60</v>
      </c>
      <c r="B78" s="133">
        <f t="shared" si="4"/>
        <v>60</v>
      </c>
      <c r="D78" s="133"/>
      <c r="E78" s="132"/>
      <c r="F78" s="67" t="s">
        <v>1210</v>
      </c>
      <c r="G78" s="443"/>
      <c r="H78" s="443"/>
      <c r="I78" s="62"/>
      <c r="J78" s="82">
        <v>3</v>
      </c>
      <c r="K78" s="82">
        <v>3</v>
      </c>
      <c r="L78" s="82">
        <v>3</v>
      </c>
      <c r="M78" s="82">
        <v>3</v>
      </c>
      <c r="N78" s="246" t="s">
        <v>1302</v>
      </c>
      <c r="O78" s="246" t="s">
        <v>329</v>
      </c>
      <c r="P78" s="214">
        <v>50</v>
      </c>
      <c r="Q78" s="63" t="s">
        <v>1211</v>
      </c>
      <c r="R78" s="278"/>
    </row>
    <row r="79" spans="1:18" ht="90" x14ac:dyDescent="0.2">
      <c r="A79" s="173">
        <f t="shared" si="4"/>
        <v>61</v>
      </c>
      <c r="B79" s="133">
        <f t="shared" si="4"/>
        <v>61</v>
      </c>
      <c r="C79" s="133" t="s">
        <v>312</v>
      </c>
      <c r="E79" s="132"/>
      <c r="F79" s="67" t="s">
        <v>896</v>
      </c>
      <c r="G79" s="443"/>
      <c r="H79" s="443"/>
      <c r="I79" s="62"/>
      <c r="J79" s="82">
        <v>4</v>
      </c>
      <c r="K79" s="82">
        <v>4</v>
      </c>
      <c r="L79" s="82">
        <v>4</v>
      </c>
      <c r="M79" s="82">
        <v>4</v>
      </c>
      <c r="N79" s="246" t="s">
        <v>897</v>
      </c>
      <c r="O79" s="246" t="s">
        <v>329</v>
      </c>
      <c r="P79" s="214">
        <v>36</v>
      </c>
      <c r="Q79" s="63" t="s">
        <v>1106</v>
      </c>
      <c r="R79" s="278"/>
    </row>
    <row r="80" spans="1:18" ht="60" x14ac:dyDescent="0.2">
      <c r="A80" s="173">
        <f t="shared" si="4"/>
        <v>62</v>
      </c>
      <c r="B80" s="133">
        <f t="shared" si="4"/>
        <v>62</v>
      </c>
      <c r="C80" s="133" t="s">
        <v>312</v>
      </c>
      <c r="D80" s="132"/>
      <c r="E80" s="132"/>
      <c r="F80" s="67" t="s">
        <v>951</v>
      </c>
      <c r="G80" s="443"/>
      <c r="H80" s="443"/>
      <c r="I80" s="62" t="s">
        <v>1270</v>
      </c>
      <c r="J80" s="82">
        <v>1</v>
      </c>
      <c r="K80" s="82">
        <v>1</v>
      </c>
      <c r="L80" s="82">
        <v>1</v>
      </c>
      <c r="M80" s="82">
        <v>1</v>
      </c>
      <c r="N80" s="246" t="s">
        <v>952</v>
      </c>
      <c r="O80" s="246" t="s">
        <v>859</v>
      </c>
      <c r="P80" s="214">
        <v>1</v>
      </c>
      <c r="Q80" s="63" t="s">
        <v>1085</v>
      </c>
      <c r="R80" s="278"/>
    </row>
    <row r="81" spans="1:22" ht="45" x14ac:dyDescent="0.2">
      <c r="A81" s="173">
        <f t="shared" si="3"/>
        <v>63</v>
      </c>
      <c r="B81" s="133">
        <f t="shared" si="3"/>
        <v>63</v>
      </c>
      <c r="C81" s="133" t="s">
        <v>312</v>
      </c>
      <c r="D81" s="132"/>
      <c r="E81" s="132"/>
      <c r="F81" s="67" t="s">
        <v>949</v>
      </c>
      <c r="G81" s="443"/>
      <c r="H81" s="443"/>
      <c r="I81" s="82"/>
      <c r="J81" s="82">
        <v>4</v>
      </c>
      <c r="K81" s="82">
        <v>4</v>
      </c>
      <c r="L81" s="82">
        <v>4</v>
      </c>
      <c r="M81" s="82">
        <v>4</v>
      </c>
      <c r="N81" s="246" t="s">
        <v>950</v>
      </c>
      <c r="O81" s="246" t="s">
        <v>859</v>
      </c>
      <c r="P81" s="239">
        <v>4</v>
      </c>
      <c r="Q81" s="63" t="s">
        <v>1086</v>
      </c>
      <c r="R81" s="278"/>
    </row>
    <row r="82" spans="1:22" ht="165" x14ac:dyDescent="0.2">
      <c r="A82" s="173">
        <f>A81+1</f>
        <v>64</v>
      </c>
      <c r="B82" s="133">
        <f>B81+1</f>
        <v>64</v>
      </c>
      <c r="D82" s="132"/>
      <c r="E82" s="132"/>
      <c r="F82" s="67" t="s">
        <v>1231</v>
      </c>
      <c r="G82" s="443"/>
      <c r="H82" s="443"/>
      <c r="I82" s="62"/>
      <c r="J82" s="82">
        <v>3</v>
      </c>
      <c r="K82" s="82">
        <v>3</v>
      </c>
      <c r="L82" s="82">
        <v>3</v>
      </c>
      <c r="M82" s="82">
        <v>3</v>
      </c>
      <c r="N82" s="246" t="s">
        <v>1225</v>
      </c>
      <c r="O82" s="246" t="s">
        <v>859</v>
      </c>
      <c r="P82" s="214">
        <v>9</v>
      </c>
      <c r="Q82" s="63" t="s">
        <v>1234</v>
      </c>
      <c r="R82" s="278"/>
    </row>
    <row r="83" spans="1:22" ht="180" x14ac:dyDescent="0.2">
      <c r="A83" s="173"/>
      <c r="D83" s="132"/>
      <c r="E83" s="132"/>
      <c r="F83" s="72" t="s">
        <v>1232</v>
      </c>
      <c r="G83" s="444"/>
      <c r="H83" s="444"/>
      <c r="I83" s="80"/>
      <c r="J83" s="137">
        <v>3</v>
      </c>
      <c r="K83" s="137">
        <v>3</v>
      </c>
      <c r="L83" s="137">
        <v>3</v>
      </c>
      <c r="M83" s="137">
        <v>3</v>
      </c>
      <c r="N83" s="251" t="s">
        <v>1226</v>
      </c>
      <c r="O83" s="251"/>
      <c r="P83" s="219"/>
      <c r="Q83" s="202" t="s">
        <v>1233</v>
      </c>
      <c r="R83" s="278"/>
    </row>
    <row r="84" spans="1:22" ht="60.75" thickBot="1" x14ac:dyDescent="0.25">
      <c r="A84" s="173">
        <f>A82+1</f>
        <v>65</v>
      </c>
      <c r="B84" s="133">
        <f>B82+1</f>
        <v>65</v>
      </c>
      <c r="D84" s="132"/>
      <c r="E84" s="132"/>
      <c r="F84" s="490" t="s">
        <v>1650</v>
      </c>
      <c r="G84" s="430"/>
      <c r="H84" s="430"/>
      <c r="I84" s="485" t="s">
        <v>1652</v>
      </c>
      <c r="J84" s="486">
        <v>3</v>
      </c>
      <c r="K84" s="486">
        <v>3</v>
      </c>
      <c r="L84" s="486">
        <v>3</v>
      </c>
      <c r="M84" s="486">
        <v>3</v>
      </c>
      <c r="N84" s="487" t="s">
        <v>1651</v>
      </c>
      <c r="O84" s="487" t="s">
        <v>859</v>
      </c>
      <c r="P84" s="488">
        <v>1</v>
      </c>
      <c r="Q84" s="489" t="s">
        <v>1653</v>
      </c>
      <c r="R84" s="278"/>
      <c r="V84" s="491" t="s">
        <v>1654</v>
      </c>
    </row>
    <row r="85" spans="1:22" ht="210.75" customHeight="1" thickBot="1" x14ac:dyDescent="0.25">
      <c r="A85" s="173"/>
      <c r="D85" s="132" t="s">
        <v>78</v>
      </c>
      <c r="E85" s="132" t="s">
        <v>712</v>
      </c>
      <c r="F85" s="84"/>
      <c r="G85" s="181"/>
      <c r="H85" s="185"/>
      <c r="I85" s="74"/>
      <c r="J85" s="75"/>
      <c r="K85" s="75"/>
      <c r="L85" s="75"/>
      <c r="M85" s="75"/>
      <c r="N85" s="244"/>
      <c r="O85" s="244" t="s">
        <v>271</v>
      </c>
      <c r="Q85" s="238" t="s">
        <v>1428</v>
      </c>
      <c r="R85" s="278"/>
    </row>
    <row r="86" spans="1:22" ht="60" customHeight="1" x14ac:dyDescent="0.2">
      <c r="A86" s="173">
        <f>A84+1</f>
        <v>66</v>
      </c>
      <c r="B86" s="133">
        <f>B84+1</f>
        <v>66</v>
      </c>
      <c r="C86" s="133">
        <v>55</v>
      </c>
      <c r="D86" s="132"/>
      <c r="F86" s="65" t="s">
        <v>533</v>
      </c>
      <c r="G86" s="428" t="s">
        <v>269</v>
      </c>
      <c r="H86" s="472" t="s">
        <v>80</v>
      </c>
      <c r="I86" s="71" t="s">
        <v>238</v>
      </c>
      <c r="J86" s="134">
        <v>1</v>
      </c>
      <c r="K86" s="134">
        <v>1</v>
      </c>
      <c r="L86" s="134">
        <v>1</v>
      </c>
      <c r="M86" s="134">
        <v>1</v>
      </c>
      <c r="N86" s="245" t="s">
        <v>41</v>
      </c>
      <c r="O86" s="245" t="s">
        <v>329</v>
      </c>
      <c r="P86" s="213">
        <v>16</v>
      </c>
      <c r="Q86" s="195" t="s">
        <v>1107</v>
      </c>
      <c r="R86" s="278"/>
    </row>
    <row r="87" spans="1:22" ht="120" x14ac:dyDescent="0.2">
      <c r="A87" s="173">
        <f>A86+1</f>
        <v>67</v>
      </c>
      <c r="B87" s="133">
        <f>B86+1</f>
        <v>67</v>
      </c>
      <c r="C87" s="133">
        <v>56</v>
      </c>
      <c r="D87" s="132"/>
      <c r="E87" s="132"/>
      <c r="F87" s="67" t="s">
        <v>649</v>
      </c>
      <c r="G87" s="443"/>
      <c r="H87" s="473"/>
      <c r="I87" s="62" t="s">
        <v>1083</v>
      </c>
      <c r="J87" s="82">
        <v>1</v>
      </c>
      <c r="K87" s="82">
        <v>1</v>
      </c>
      <c r="L87" s="82">
        <v>1</v>
      </c>
      <c r="M87" s="82">
        <v>1</v>
      </c>
      <c r="N87" s="246" t="s">
        <v>650</v>
      </c>
      <c r="O87" s="246" t="s">
        <v>859</v>
      </c>
      <c r="P87" s="214">
        <v>1</v>
      </c>
      <c r="Q87" s="63" t="s">
        <v>921</v>
      </c>
      <c r="R87" s="278"/>
    </row>
    <row r="88" spans="1:22" ht="30" x14ac:dyDescent="0.2">
      <c r="A88" s="173">
        <f t="shared" ref="A88:B105" si="5">A87+1</f>
        <v>68</v>
      </c>
      <c r="B88" s="133">
        <f t="shared" si="5"/>
        <v>68</v>
      </c>
      <c r="C88" s="133">
        <v>57</v>
      </c>
      <c r="D88" s="132"/>
      <c r="E88" s="132"/>
      <c r="F88" s="67" t="s">
        <v>670</v>
      </c>
      <c r="G88" s="443"/>
      <c r="H88" s="473"/>
      <c r="I88" s="62" t="s">
        <v>1429</v>
      </c>
      <c r="J88" s="82">
        <v>1</v>
      </c>
      <c r="K88" s="82">
        <v>1</v>
      </c>
      <c r="L88" s="82">
        <v>1</v>
      </c>
      <c r="M88" s="82">
        <v>1</v>
      </c>
      <c r="N88" s="246" t="s">
        <v>237</v>
      </c>
      <c r="O88" s="246" t="s">
        <v>329</v>
      </c>
      <c r="P88" s="214">
        <v>16</v>
      </c>
      <c r="Q88" s="63" t="s">
        <v>851</v>
      </c>
      <c r="R88" s="279"/>
    </row>
    <row r="89" spans="1:22" ht="45" x14ac:dyDescent="0.2">
      <c r="A89" s="173">
        <f t="shared" si="5"/>
        <v>69</v>
      </c>
      <c r="B89" s="133">
        <f t="shared" si="5"/>
        <v>69</v>
      </c>
      <c r="C89" s="133">
        <v>58</v>
      </c>
      <c r="D89" s="132"/>
      <c r="E89" s="132"/>
      <c r="F89" s="67" t="s">
        <v>669</v>
      </c>
      <c r="G89" s="443"/>
      <c r="H89" s="473"/>
      <c r="I89" s="62"/>
      <c r="J89" s="82">
        <v>4</v>
      </c>
      <c r="K89" s="82">
        <v>4</v>
      </c>
      <c r="L89" s="82">
        <v>4</v>
      </c>
      <c r="M89" s="82">
        <v>4</v>
      </c>
      <c r="N89" s="246" t="s">
        <v>79</v>
      </c>
      <c r="O89" s="246" t="s">
        <v>859</v>
      </c>
      <c r="P89" s="214">
        <v>9</v>
      </c>
      <c r="Q89" s="63" t="s">
        <v>191</v>
      </c>
      <c r="R89" s="279"/>
    </row>
    <row r="90" spans="1:22" ht="30" x14ac:dyDescent="0.2">
      <c r="A90" s="173">
        <f t="shared" si="5"/>
        <v>70</v>
      </c>
      <c r="B90" s="133">
        <f t="shared" si="5"/>
        <v>70</v>
      </c>
      <c r="C90" s="133">
        <v>59</v>
      </c>
      <c r="D90" s="132"/>
      <c r="E90" s="132"/>
      <c r="F90" s="67" t="s">
        <v>671</v>
      </c>
      <c r="G90" s="443"/>
      <c r="H90" s="473"/>
      <c r="I90" s="62"/>
      <c r="J90" s="82">
        <v>4</v>
      </c>
      <c r="K90" s="82">
        <v>4</v>
      </c>
      <c r="L90" s="82">
        <v>4</v>
      </c>
      <c r="M90" s="82">
        <v>4</v>
      </c>
      <c r="N90" s="246" t="s">
        <v>395</v>
      </c>
      <c r="O90" s="246" t="s">
        <v>329</v>
      </c>
      <c r="P90" s="214">
        <v>40</v>
      </c>
      <c r="Q90" s="63" t="s">
        <v>252</v>
      </c>
      <c r="R90" s="279"/>
    </row>
    <row r="91" spans="1:22" x14ac:dyDescent="0.2">
      <c r="A91" s="173">
        <f t="shared" si="5"/>
        <v>71</v>
      </c>
      <c r="B91" s="133">
        <f t="shared" si="5"/>
        <v>71</v>
      </c>
      <c r="C91" s="133">
        <v>60</v>
      </c>
      <c r="D91" s="132"/>
      <c r="E91" s="132"/>
      <c r="F91" s="67" t="s">
        <v>69</v>
      </c>
      <c r="G91" s="443"/>
      <c r="H91" s="473"/>
      <c r="I91" s="62"/>
      <c r="J91" s="82">
        <v>4</v>
      </c>
      <c r="K91" s="82">
        <v>4</v>
      </c>
      <c r="L91" s="82">
        <v>4</v>
      </c>
      <c r="M91" s="82">
        <v>4</v>
      </c>
      <c r="N91" s="246" t="s">
        <v>557</v>
      </c>
      <c r="O91" s="246" t="s">
        <v>329</v>
      </c>
      <c r="P91" s="214">
        <v>25</v>
      </c>
      <c r="Q91" s="63" t="s">
        <v>271</v>
      </c>
      <c r="R91" s="279"/>
    </row>
    <row r="92" spans="1:22" ht="30" x14ac:dyDescent="0.2">
      <c r="A92" s="173">
        <f t="shared" si="5"/>
        <v>72</v>
      </c>
      <c r="B92" s="133">
        <f t="shared" si="5"/>
        <v>72</v>
      </c>
      <c r="C92" s="133">
        <v>61</v>
      </c>
      <c r="D92" s="132"/>
      <c r="E92" s="132"/>
      <c r="F92" s="67" t="s">
        <v>68</v>
      </c>
      <c r="G92" s="443"/>
      <c r="H92" s="473"/>
      <c r="I92" s="62"/>
      <c r="J92" s="82">
        <v>4</v>
      </c>
      <c r="K92" s="82">
        <v>4</v>
      </c>
      <c r="L92" s="82">
        <v>4</v>
      </c>
      <c r="M92" s="82">
        <v>4</v>
      </c>
      <c r="N92" s="246" t="s">
        <v>391</v>
      </c>
      <c r="O92" s="246" t="s">
        <v>329</v>
      </c>
      <c r="P92" s="285">
        <v>30</v>
      </c>
      <c r="Q92" s="63" t="s">
        <v>189</v>
      </c>
      <c r="R92" s="241" t="s">
        <v>1326</v>
      </c>
    </row>
    <row r="93" spans="1:22" x14ac:dyDescent="0.2">
      <c r="A93" s="173">
        <f t="shared" si="5"/>
        <v>73</v>
      </c>
      <c r="B93" s="133">
        <f t="shared" si="5"/>
        <v>73</v>
      </c>
      <c r="C93" s="133">
        <v>62</v>
      </c>
      <c r="D93" s="132"/>
      <c r="E93" s="132"/>
      <c r="F93" s="67" t="s">
        <v>67</v>
      </c>
      <c r="G93" s="443"/>
      <c r="H93" s="473"/>
      <c r="I93" s="62"/>
      <c r="J93" s="82">
        <v>3</v>
      </c>
      <c r="K93" s="82">
        <v>3</v>
      </c>
      <c r="L93" s="82">
        <v>3</v>
      </c>
      <c r="M93" s="82">
        <v>3</v>
      </c>
      <c r="N93" s="246" t="s">
        <v>558</v>
      </c>
      <c r="O93" s="246" t="s">
        <v>859</v>
      </c>
      <c r="P93" s="214">
        <v>4</v>
      </c>
      <c r="Q93" s="63" t="s">
        <v>271</v>
      </c>
      <c r="R93" s="279"/>
    </row>
    <row r="94" spans="1:22" x14ac:dyDescent="0.2">
      <c r="A94" s="173">
        <f t="shared" si="5"/>
        <v>74</v>
      </c>
      <c r="B94" s="133">
        <f t="shared" si="5"/>
        <v>74</v>
      </c>
      <c r="C94" s="133">
        <v>63</v>
      </c>
      <c r="D94" s="132"/>
      <c r="E94" s="132"/>
      <c r="F94" s="67" t="s">
        <v>66</v>
      </c>
      <c r="G94" s="443"/>
      <c r="H94" s="473"/>
      <c r="I94" s="62"/>
      <c r="J94" s="82">
        <v>3</v>
      </c>
      <c r="K94" s="82">
        <v>3</v>
      </c>
      <c r="L94" s="82">
        <v>3</v>
      </c>
      <c r="M94" s="82">
        <v>3</v>
      </c>
      <c r="N94" s="246" t="s">
        <v>392</v>
      </c>
      <c r="O94" s="246" t="s">
        <v>329</v>
      </c>
      <c r="P94" s="214">
        <v>24</v>
      </c>
      <c r="Q94" s="63" t="s">
        <v>189</v>
      </c>
      <c r="R94" s="279"/>
    </row>
    <row r="95" spans="1:22" x14ac:dyDescent="0.2">
      <c r="A95" s="173">
        <f t="shared" si="5"/>
        <v>75</v>
      </c>
      <c r="B95" s="133">
        <f t="shared" si="5"/>
        <v>75</v>
      </c>
      <c r="C95" s="133">
        <v>64</v>
      </c>
      <c r="D95" s="132"/>
      <c r="E95" s="132"/>
      <c r="F95" s="67" t="s">
        <v>489</v>
      </c>
      <c r="G95" s="443"/>
      <c r="H95" s="473"/>
      <c r="I95" s="62"/>
      <c r="J95" s="82">
        <v>3</v>
      </c>
      <c r="K95" s="82">
        <v>3</v>
      </c>
      <c r="L95" s="82">
        <v>3</v>
      </c>
      <c r="M95" s="82">
        <v>3</v>
      </c>
      <c r="N95" s="246" t="s">
        <v>497</v>
      </c>
      <c r="O95" s="246" t="s">
        <v>329</v>
      </c>
      <c r="P95" s="214">
        <v>8</v>
      </c>
      <c r="Q95" s="63" t="s">
        <v>189</v>
      </c>
      <c r="R95" s="279"/>
    </row>
    <row r="96" spans="1:22" x14ac:dyDescent="0.2">
      <c r="A96" s="173">
        <f t="shared" si="5"/>
        <v>76</v>
      </c>
      <c r="B96" s="133">
        <f t="shared" si="5"/>
        <v>76</v>
      </c>
      <c r="C96" s="133">
        <v>65</v>
      </c>
      <c r="D96" s="132"/>
      <c r="E96" s="132"/>
      <c r="F96" s="67" t="s">
        <v>65</v>
      </c>
      <c r="G96" s="443"/>
      <c r="H96" s="473"/>
      <c r="I96" s="62"/>
      <c r="J96" s="82">
        <v>3</v>
      </c>
      <c r="K96" s="82">
        <v>3</v>
      </c>
      <c r="L96" s="82">
        <v>3</v>
      </c>
      <c r="M96" s="82">
        <v>3</v>
      </c>
      <c r="N96" s="246" t="s">
        <v>565</v>
      </c>
      <c r="O96" s="246" t="s">
        <v>329</v>
      </c>
      <c r="P96" s="214">
        <v>5</v>
      </c>
      <c r="Q96" s="63" t="s">
        <v>271</v>
      </c>
      <c r="R96" s="279"/>
    </row>
    <row r="97" spans="1:18" ht="30" x14ac:dyDescent="0.2">
      <c r="A97" s="173">
        <f t="shared" si="5"/>
        <v>77</v>
      </c>
      <c r="B97" s="133">
        <f t="shared" si="5"/>
        <v>77</v>
      </c>
      <c r="C97" s="133">
        <v>66</v>
      </c>
      <c r="D97" s="132"/>
      <c r="E97" s="132"/>
      <c r="F97" s="67" t="s">
        <v>64</v>
      </c>
      <c r="G97" s="443"/>
      <c r="H97" s="473"/>
      <c r="I97" s="62"/>
      <c r="J97" s="82">
        <v>3</v>
      </c>
      <c r="K97" s="82">
        <v>3</v>
      </c>
      <c r="L97" s="82">
        <v>3</v>
      </c>
      <c r="M97" s="82">
        <v>3</v>
      </c>
      <c r="N97" s="246" t="s">
        <v>393</v>
      </c>
      <c r="O97" s="246" t="s">
        <v>859</v>
      </c>
      <c r="P97" s="214">
        <v>5</v>
      </c>
      <c r="Q97" s="63" t="s">
        <v>192</v>
      </c>
      <c r="R97" s="279"/>
    </row>
    <row r="98" spans="1:18" x14ac:dyDescent="0.2">
      <c r="A98" s="173">
        <f t="shared" si="5"/>
        <v>78</v>
      </c>
      <c r="B98" s="133">
        <f t="shared" si="5"/>
        <v>78</v>
      </c>
      <c r="C98" s="133">
        <v>67</v>
      </c>
      <c r="D98" s="132"/>
      <c r="E98" s="132"/>
      <c r="F98" s="67" t="s">
        <v>63</v>
      </c>
      <c r="G98" s="443"/>
      <c r="H98" s="473"/>
      <c r="I98" s="62"/>
      <c r="J98" s="82">
        <v>3</v>
      </c>
      <c r="K98" s="82">
        <v>3</v>
      </c>
      <c r="L98" s="82">
        <v>3</v>
      </c>
      <c r="M98" s="82">
        <v>3</v>
      </c>
      <c r="N98" s="246" t="s">
        <v>394</v>
      </c>
      <c r="O98" s="246" t="s">
        <v>859</v>
      </c>
      <c r="P98" s="214">
        <v>7</v>
      </c>
      <c r="Q98" s="63" t="s">
        <v>193</v>
      </c>
      <c r="R98" s="279"/>
    </row>
    <row r="99" spans="1:18" ht="30" x14ac:dyDescent="0.2">
      <c r="A99" s="173">
        <f t="shared" si="5"/>
        <v>79</v>
      </c>
      <c r="B99" s="133">
        <f t="shared" si="5"/>
        <v>79</v>
      </c>
      <c r="C99" s="133">
        <v>68</v>
      </c>
      <c r="D99" s="132"/>
      <c r="E99" s="132"/>
      <c r="F99" s="67" t="s">
        <v>62</v>
      </c>
      <c r="G99" s="443"/>
      <c r="H99" s="473"/>
      <c r="I99" s="62"/>
      <c r="J99" s="82">
        <v>3</v>
      </c>
      <c r="K99" s="82">
        <v>3</v>
      </c>
      <c r="L99" s="82">
        <v>3</v>
      </c>
      <c r="M99" s="82">
        <v>3</v>
      </c>
      <c r="N99" s="246" t="s">
        <v>72</v>
      </c>
      <c r="O99" s="246" t="s">
        <v>859</v>
      </c>
      <c r="P99" s="214">
        <v>5</v>
      </c>
      <c r="Q99" s="63" t="s">
        <v>192</v>
      </c>
      <c r="R99" s="279"/>
    </row>
    <row r="100" spans="1:18" ht="45" x14ac:dyDescent="0.2">
      <c r="A100" s="173">
        <f t="shared" si="5"/>
        <v>80</v>
      </c>
      <c r="B100" s="133">
        <f t="shared" si="5"/>
        <v>80</v>
      </c>
      <c r="C100" s="133">
        <v>69</v>
      </c>
      <c r="D100" s="132"/>
      <c r="E100" s="132"/>
      <c r="F100" s="67" t="s">
        <v>61</v>
      </c>
      <c r="G100" s="443"/>
      <c r="H100" s="473"/>
      <c r="I100" s="62"/>
      <c r="J100" s="82">
        <v>4</v>
      </c>
      <c r="K100" s="82">
        <v>4</v>
      </c>
      <c r="L100" s="82">
        <v>4</v>
      </c>
      <c r="M100" s="82">
        <v>4</v>
      </c>
      <c r="N100" s="246" t="s">
        <v>550</v>
      </c>
      <c r="O100" s="246" t="s">
        <v>329</v>
      </c>
      <c r="P100" s="214">
        <v>11</v>
      </c>
      <c r="Q100" s="63" t="s">
        <v>189</v>
      </c>
      <c r="R100" s="279"/>
    </row>
    <row r="101" spans="1:18" ht="30" x14ac:dyDescent="0.2">
      <c r="A101" s="173">
        <f t="shared" si="5"/>
        <v>81</v>
      </c>
      <c r="B101" s="133">
        <f t="shared" si="5"/>
        <v>81</v>
      </c>
      <c r="C101" s="133">
        <v>70</v>
      </c>
      <c r="D101" s="132"/>
      <c r="E101" s="132"/>
      <c r="F101" s="67" t="s">
        <v>60</v>
      </c>
      <c r="G101" s="443"/>
      <c r="H101" s="435"/>
      <c r="I101" s="62"/>
      <c r="J101" s="82">
        <v>3</v>
      </c>
      <c r="K101" s="82">
        <v>3</v>
      </c>
      <c r="L101" s="82">
        <v>3</v>
      </c>
      <c r="M101" s="82">
        <v>3</v>
      </c>
      <c r="N101" s="246" t="s">
        <v>549</v>
      </c>
      <c r="O101" s="246" t="s">
        <v>329</v>
      </c>
      <c r="P101" s="214">
        <v>11</v>
      </c>
      <c r="Q101" s="63" t="s">
        <v>271</v>
      </c>
      <c r="R101" s="279"/>
    </row>
    <row r="102" spans="1:18" ht="30" x14ac:dyDescent="0.2">
      <c r="A102" s="173">
        <f t="shared" si="5"/>
        <v>82</v>
      </c>
      <c r="B102" s="133">
        <f t="shared" si="5"/>
        <v>82</v>
      </c>
      <c r="C102" s="133">
        <v>71</v>
      </c>
      <c r="D102" s="133"/>
      <c r="E102" s="132"/>
      <c r="F102" s="67" t="s">
        <v>71</v>
      </c>
      <c r="G102" s="443"/>
      <c r="H102" s="435"/>
      <c r="I102" s="62"/>
      <c r="J102" s="82">
        <v>4</v>
      </c>
      <c r="K102" s="82">
        <v>4</v>
      </c>
      <c r="L102" s="82">
        <v>4</v>
      </c>
      <c r="M102" s="82">
        <v>4</v>
      </c>
      <c r="N102" s="246" t="s">
        <v>551</v>
      </c>
      <c r="O102" s="246" t="s">
        <v>329</v>
      </c>
      <c r="P102" s="214">
        <v>15</v>
      </c>
      <c r="Q102" s="63" t="s">
        <v>189</v>
      </c>
      <c r="R102" s="279"/>
    </row>
    <row r="103" spans="1:18" x14ac:dyDescent="0.2">
      <c r="A103" s="173">
        <f t="shared" si="5"/>
        <v>83</v>
      </c>
      <c r="B103" s="133">
        <f t="shared" si="5"/>
        <v>83</v>
      </c>
      <c r="C103" s="133">
        <v>72</v>
      </c>
      <c r="D103" s="132"/>
      <c r="E103" s="132"/>
      <c r="F103" s="67" t="s">
        <v>59</v>
      </c>
      <c r="G103" s="443"/>
      <c r="H103" s="435"/>
      <c r="I103" s="62"/>
      <c r="J103" s="82">
        <v>3</v>
      </c>
      <c r="K103" s="82">
        <v>3</v>
      </c>
      <c r="L103" s="82">
        <v>3</v>
      </c>
      <c r="M103" s="82">
        <v>3</v>
      </c>
      <c r="N103" s="246" t="s">
        <v>552</v>
      </c>
      <c r="O103" s="246" t="s">
        <v>329</v>
      </c>
      <c r="P103" s="214">
        <v>11</v>
      </c>
      <c r="Q103" s="63" t="s">
        <v>189</v>
      </c>
      <c r="R103" s="279"/>
    </row>
    <row r="104" spans="1:18" x14ac:dyDescent="0.2">
      <c r="A104" s="173">
        <f t="shared" si="5"/>
        <v>84</v>
      </c>
      <c r="B104" s="133">
        <f t="shared" si="5"/>
        <v>84</v>
      </c>
      <c r="C104" s="133">
        <v>73</v>
      </c>
      <c r="D104" s="132"/>
      <c r="E104" s="132"/>
      <c r="F104" s="67" t="s">
        <v>58</v>
      </c>
      <c r="G104" s="443"/>
      <c r="H104" s="435"/>
      <c r="I104" s="62"/>
      <c r="J104" s="82">
        <v>4</v>
      </c>
      <c r="K104" s="82">
        <v>4</v>
      </c>
      <c r="L104" s="82">
        <v>4</v>
      </c>
      <c r="M104" s="82">
        <v>4</v>
      </c>
      <c r="N104" s="246" t="s">
        <v>553</v>
      </c>
      <c r="O104" s="246" t="s">
        <v>329</v>
      </c>
      <c r="P104" s="214">
        <v>50</v>
      </c>
      <c r="Q104" s="63" t="s">
        <v>189</v>
      </c>
      <c r="R104" s="278"/>
    </row>
    <row r="105" spans="1:18" ht="30.75" thickBot="1" x14ac:dyDescent="0.25">
      <c r="A105" s="173">
        <f t="shared" si="5"/>
        <v>85</v>
      </c>
      <c r="B105" s="133">
        <f t="shared" si="5"/>
        <v>85</v>
      </c>
      <c r="C105" s="133">
        <v>74</v>
      </c>
      <c r="D105" s="132"/>
      <c r="E105" s="132"/>
      <c r="F105" s="68" t="s">
        <v>57</v>
      </c>
      <c r="G105" s="430"/>
      <c r="H105" s="436"/>
      <c r="I105" s="77"/>
      <c r="J105" s="130">
        <v>3</v>
      </c>
      <c r="K105" s="130">
        <v>3</v>
      </c>
      <c r="L105" s="130">
        <v>3</v>
      </c>
      <c r="M105" s="130">
        <v>3</v>
      </c>
      <c r="N105" s="248" t="s">
        <v>554</v>
      </c>
      <c r="O105" s="248" t="s">
        <v>329</v>
      </c>
      <c r="P105" s="217">
        <v>50</v>
      </c>
      <c r="Q105" s="198" t="s">
        <v>189</v>
      </c>
      <c r="R105" s="278"/>
    </row>
    <row r="106" spans="1:18" ht="150.75" customHeight="1" thickBot="1" x14ac:dyDescent="0.25">
      <c r="A106" s="173"/>
      <c r="D106" s="132" t="s">
        <v>77</v>
      </c>
      <c r="E106" s="132" t="s">
        <v>712</v>
      </c>
      <c r="F106" s="81"/>
      <c r="G106" s="181"/>
      <c r="H106" s="182"/>
      <c r="I106" s="74"/>
      <c r="J106" s="75"/>
      <c r="K106" s="75"/>
      <c r="L106" s="75"/>
      <c r="M106" s="75"/>
      <c r="N106" s="244"/>
      <c r="O106" s="244" t="s">
        <v>271</v>
      </c>
      <c r="Q106" s="203" t="s">
        <v>1430</v>
      </c>
      <c r="R106" s="278"/>
    </row>
    <row r="107" spans="1:18" ht="30" customHeight="1" x14ac:dyDescent="0.2">
      <c r="A107" s="173">
        <f>A105+1</f>
        <v>86</v>
      </c>
      <c r="B107" s="133">
        <f>B105+1</f>
        <v>86</v>
      </c>
      <c r="C107" s="133">
        <v>75</v>
      </c>
      <c r="D107" s="132"/>
      <c r="E107" s="132"/>
      <c r="F107" s="65" t="s">
        <v>684</v>
      </c>
      <c r="G107" s="428" t="s">
        <v>269</v>
      </c>
      <c r="H107" s="434" t="s">
        <v>1532</v>
      </c>
      <c r="I107" s="71"/>
      <c r="J107" s="134">
        <v>4</v>
      </c>
      <c r="K107" s="134">
        <v>4</v>
      </c>
      <c r="L107" s="134">
        <v>4</v>
      </c>
      <c r="M107" s="134">
        <v>4</v>
      </c>
      <c r="N107" s="245" t="s">
        <v>389</v>
      </c>
      <c r="O107" s="245" t="s">
        <v>329</v>
      </c>
      <c r="P107" s="213">
        <v>20</v>
      </c>
      <c r="Q107" s="195" t="s">
        <v>252</v>
      </c>
      <c r="R107" s="278"/>
    </row>
    <row r="108" spans="1:18" ht="30" x14ac:dyDescent="0.2">
      <c r="A108" s="173">
        <f>A107+1</f>
        <v>87</v>
      </c>
      <c r="B108" s="133">
        <f>B107+1</f>
        <v>87</v>
      </c>
      <c r="C108" s="133">
        <v>76</v>
      </c>
      <c r="D108" s="132"/>
      <c r="E108" s="132"/>
      <c r="F108" s="67" t="s">
        <v>70</v>
      </c>
      <c r="G108" s="443"/>
      <c r="H108" s="435"/>
      <c r="I108" s="62"/>
      <c r="J108" s="82">
        <v>4</v>
      </c>
      <c r="K108" s="82">
        <v>4</v>
      </c>
      <c r="L108" s="82">
        <v>4</v>
      </c>
      <c r="M108" s="82">
        <v>4</v>
      </c>
      <c r="N108" s="246" t="s">
        <v>390</v>
      </c>
      <c r="O108" s="246" t="s">
        <v>329</v>
      </c>
      <c r="P108" s="214">
        <v>20</v>
      </c>
      <c r="Q108" s="63" t="s">
        <v>252</v>
      </c>
      <c r="R108" s="278"/>
    </row>
    <row r="109" spans="1:18" ht="45" x14ac:dyDescent="0.2">
      <c r="A109" s="173">
        <f t="shared" ref="A109:B113" si="6">A108+1</f>
        <v>88</v>
      </c>
      <c r="B109" s="133">
        <f t="shared" si="6"/>
        <v>88</v>
      </c>
      <c r="C109" s="133">
        <v>77</v>
      </c>
      <c r="D109" s="132"/>
      <c r="E109" s="132"/>
      <c r="F109" s="67" t="s">
        <v>61</v>
      </c>
      <c r="G109" s="443"/>
      <c r="H109" s="435"/>
      <c r="I109" s="62"/>
      <c r="J109" s="82">
        <v>4</v>
      </c>
      <c r="K109" s="82">
        <v>4</v>
      </c>
      <c r="L109" s="82">
        <v>4</v>
      </c>
      <c r="M109" s="82">
        <v>4</v>
      </c>
      <c r="N109" s="246" t="s">
        <v>550</v>
      </c>
      <c r="O109" s="246" t="s">
        <v>329</v>
      </c>
      <c r="P109" s="214">
        <v>11</v>
      </c>
      <c r="Q109" s="63" t="s">
        <v>189</v>
      </c>
      <c r="R109" s="278"/>
    </row>
    <row r="110" spans="1:18" ht="30" x14ac:dyDescent="0.2">
      <c r="A110" s="173">
        <f t="shared" si="6"/>
        <v>89</v>
      </c>
      <c r="B110" s="133">
        <f t="shared" si="6"/>
        <v>89</v>
      </c>
      <c r="C110" s="133">
        <v>78</v>
      </c>
      <c r="D110" s="133"/>
      <c r="E110" s="132"/>
      <c r="F110" s="67" t="s">
        <v>71</v>
      </c>
      <c r="G110" s="443"/>
      <c r="H110" s="435"/>
      <c r="I110" s="62"/>
      <c r="J110" s="82">
        <v>4</v>
      </c>
      <c r="K110" s="82">
        <v>4</v>
      </c>
      <c r="L110" s="82">
        <v>4</v>
      </c>
      <c r="M110" s="82">
        <v>4</v>
      </c>
      <c r="N110" s="246" t="s">
        <v>551</v>
      </c>
      <c r="O110" s="246" t="s">
        <v>329</v>
      </c>
      <c r="P110" s="214">
        <v>15</v>
      </c>
      <c r="Q110" s="63" t="s">
        <v>189</v>
      </c>
      <c r="R110" s="278"/>
    </row>
    <row r="111" spans="1:18" x14ac:dyDescent="0.2">
      <c r="A111" s="173">
        <f t="shared" si="6"/>
        <v>90</v>
      </c>
      <c r="B111" s="133">
        <f t="shared" si="6"/>
        <v>90</v>
      </c>
      <c r="C111" s="133">
        <v>79</v>
      </c>
      <c r="D111" s="133"/>
      <c r="E111" s="132"/>
      <c r="F111" s="67" t="s">
        <v>59</v>
      </c>
      <c r="G111" s="443"/>
      <c r="H111" s="435"/>
      <c r="I111" s="62"/>
      <c r="J111" s="82">
        <v>3</v>
      </c>
      <c r="K111" s="82">
        <v>3</v>
      </c>
      <c r="L111" s="82">
        <v>3</v>
      </c>
      <c r="M111" s="82">
        <v>3</v>
      </c>
      <c r="N111" s="246" t="s">
        <v>552</v>
      </c>
      <c r="O111" s="246" t="s">
        <v>329</v>
      </c>
      <c r="P111" s="214">
        <v>11</v>
      </c>
      <c r="Q111" s="63" t="s">
        <v>189</v>
      </c>
      <c r="R111" s="278"/>
    </row>
    <row r="112" spans="1:18" x14ac:dyDescent="0.2">
      <c r="A112" s="173">
        <f t="shared" si="6"/>
        <v>91</v>
      </c>
      <c r="B112" s="133">
        <f t="shared" si="6"/>
        <v>91</v>
      </c>
      <c r="C112" s="133">
        <v>80</v>
      </c>
      <c r="D112" s="133"/>
      <c r="E112" s="132"/>
      <c r="F112" s="67" t="s">
        <v>58</v>
      </c>
      <c r="G112" s="443"/>
      <c r="H112" s="435"/>
      <c r="I112" s="62"/>
      <c r="J112" s="82">
        <v>4</v>
      </c>
      <c r="K112" s="82">
        <v>4</v>
      </c>
      <c r="L112" s="82">
        <v>4</v>
      </c>
      <c r="M112" s="82">
        <v>4</v>
      </c>
      <c r="N112" s="246" t="s">
        <v>553</v>
      </c>
      <c r="O112" s="246" t="s">
        <v>329</v>
      </c>
      <c r="P112" s="214">
        <v>50</v>
      </c>
      <c r="Q112" s="63" t="s">
        <v>189</v>
      </c>
      <c r="R112" s="278"/>
    </row>
    <row r="113" spans="1:18" ht="30.75" thickBot="1" x14ac:dyDescent="0.25">
      <c r="A113" s="173">
        <f t="shared" si="6"/>
        <v>92</v>
      </c>
      <c r="B113" s="133">
        <f t="shared" si="6"/>
        <v>92</v>
      </c>
      <c r="C113" s="133">
        <v>81</v>
      </c>
      <c r="D113" s="132"/>
      <c r="E113" s="132"/>
      <c r="F113" s="68" t="s">
        <v>57</v>
      </c>
      <c r="G113" s="430"/>
      <c r="H113" s="436"/>
      <c r="I113" s="77"/>
      <c r="J113" s="130">
        <v>3</v>
      </c>
      <c r="K113" s="130">
        <v>3</v>
      </c>
      <c r="L113" s="130">
        <v>3</v>
      </c>
      <c r="M113" s="130">
        <v>3</v>
      </c>
      <c r="N113" s="248" t="s">
        <v>554</v>
      </c>
      <c r="O113" s="248" t="s">
        <v>329</v>
      </c>
      <c r="P113" s="217">
        <v>50</v>
      </c>
      <c r="Q113" s="198" t="s">
        <v>189</v>
      </c>
      <c r="R113" s="278"/>
    </row>
    <row r="114" spans="1:18" ht="30" x14ac:dyDescent="0.2">
      <c r="A114" s="173"/>
      <c r="D114" s="132" t="s">
        <v>74</v>
      </c>
      <c r="E114" s="132" t="s">
        <v>712</v>
      </c>
      <c r="F114" s="83"/>
      <c r="G114" s="181"/>
      <c r="H114" s="185"/>
      <c r="I114" s="74"/>
      <c r="J114" s="75"/>
      <c r="K114" s="75"/>
      <c r="L114" s="75"/>
      <c r="M114" s="75"/>
      <c r="N114" s="244"/>
      <c r="O114" s="244" t="s">
        <v>271</v>
      </c>
      <c r="Q114" s="75" t="s">
        <v>271</v>
      </c>
      <c r="R114" s="277"/>
    </row>
    <row r="115" spans="1:18" ht="30" x14ac:dyDescent="0.2">
      <c r="A115" s="173"/>
      <c r="D115" s="132" t="s">
        <v>73</v>
      </c>
      <c r="E115" s="132" t="s">
        <v>712</v>
      </c>
      <c r="F115" s="74"/>
      <c r="G115" s="181"/>
      <c r="H115" s="185"/>
      <c r="I115" s="74"/>
      <c r="J115" s="75"/>
      <c r="K115" s="75"/>
      <c r="L115" s="75"/>
      <c r="M115" s="75"/>
      <c r="N115" s="244"/>
      <c r="O115" s="244" t="s">
        <v>271</v>
      </c>
      <c r="R115" s="277"/>
    </row>
    <row r="116" spans="1:18" ht="30.75" thickBot="1" x14ac:dyDescent="0.25">
      <c r="A116" s="173"/>
      <c r="D116" s="132" t="s">
        <v>82</v>
      </c>
      <c r="E116" s="132" t="s">
        <v>703</v>
      </c>
      <c r="F116" s="84"/>
      <c r="G116" s="181"/>
      <c r="H116" s="182"/>
      <c r="I116" s="74"/>
      <c r="J116" s="75"/>
      <c r="K116" s="75"/>
      <c r="L116" s="75"/>
      <c r="M116" s="75"/>
      <c r="N116" s="244"/>
      <c r="O116" s="244" t="s">
        <v>271</v>
      </c>
      <c r="R116" s="277"/>
    </row>
    <row r="117" spans="1:18" ht="75" x14ac:dyDescent="0.2">
      <c r="A117" s="173">
        <f>A113+1</f>
        <v>93</v>
      </c>
      <c r="B117" s="133">
        <f>B113+1</f>
        <v>93</v>
      </c>
      <c r="C117" s="133">
        <v>110</v>
      </c>
      <c r="D117" s="132"/>
      <c r="E117" s="132"/>
      <c r="F117" s="65" t="s">
        <v>651</v>
      </c>
      <c r="G117" s="428" t="s">
        <v>615</v>
      </c>
      <c r="H117" s="434" t="s">
        <v>879</v>
      </c>
      <c r="I117" s="71" t="s">
        <v>1115</v>
      </c>
      <c r="J117" s="134">
        <v>1</v>
      </c>
      <c r="K117" s="134">
        <v>1</v>
      </c>
      <c r="L117" s="134">
        <v>1</v>
      </c>
      <c r="M117" s="134">
        <v>1</v>
      </c>
      <c r="N117" s="245" t="s">
        <v>652</v>
      </c>
      <c r="O117" s="245" t="s">
        <v>859</v>
      </c>
      <c r="P117" s="213">
        <v>1</v>
      </c>
      <c r="Q117" s="195" t="s">
        <v>270</v>
      </c>
      <c r="R117" s="278"/>
    </row>
    <row r="118" spans="1:18" ht="60" x14ac:dyDescent="0.2">
      <c r="A118" s="173">
        <f>A117+1</f>
        <v>94</v>
      </c>
      <c r="B118" s="133">
        <f>B117+1</f>
        <v>94</v>
      </c>
      <c r="C118" s="133">
        <v>111</v>
      </c>
      <c r="D118" s="132"/>
      <c r="E118" s="132"/>
      <c r="F118" s="67" t="s">
        <v>685</v>
      </c>
      <c r="G118" s="443"/>
      <c r="H118" s="435"/>
      <c r="I118" s="62"/>
      <c r="J118" s="82">
        <v>1</v>
      </c>
      <c r="K118" s="82">
        <v>1</v>
      </c>
      <c r="L118" s="82">
        <v>1</v>
      </c>
      <c r="M118" s="82">
        <v>1</v>
      </c>
      <c r="N118" s="246" t="s">
        <v>737</v>
      </c>
      <c r="O118" s="246" t="s">
        <v>329</v>
      </c>
      <c r="P118" s="214">
        <v>16</v>
      </c>
      <c r="Q118" s="63" t="s">
        <v>1431</v>
      </c>
      <c r="R118" s="278"/>
    </row>
    <row r="119" spans="1:18" ht="30" x14ac:dyDescent="0.2">
      <c r="A119" s="173">
        <f t="shared" ref="A119:B141" si="7">A118+1</f>
        <v>95</v>
      </c>
      <c r="B119" s="133">
        <f t="shared" si="7"/>
        <v>95</v>
      </c>
      <c r="C119" s="133">
        <v>112</v>
      </c>
      <c r="D119" s="132"/>
      <c r="E119" s="132"/>
      <c r="F119" s="67" t="s">
        <v>684</v>
      </c>
      <c r="G119" s="443"/>
      <c r="H119" s="435"/>
      <c r="I119" s="62"/>
      <c r="J119" s="82">
        <v>1</v>
      </c>
      <c r="K119" s="82">
        <v>1</v>
      </c>
      <c r="L119" s="82">
        <v>1</v>
      </c>
      <c r="M119" s="82">
        <v>1</v>
      </c>
      <c r="N119" s="246" t="s">
        <v>389</v>
      </c>
      <c r="O119" s="246" t="s">
        <v>329</v>
      </c>
      <c r="P119" s="214">
        <v>20</v>
      </c>
      <c r="Q119" s="63" t="s">
        <v>252</v>
      </c>
      <c r="R119" s="278"/>
    </row>
    <row r="120" spans="1:18" ht="45" x14ac:dyDescent="0.2">
      <c r="A120" s="173">
        <f t="shared" si="7"/>
        <v>96</v>
      </c>
      <c r="B120" s="133">
        <f t="shared" si="7"/>
        <v>96</v>
      </c>
      <c r="C120" s="133">
        <v>113</v>
      </c>
      <c r="D120" s="132"/>
      <c r="E120" s="132"/>
      <c r="F120" s="67" t="s">
        <v>682</v>
      </c>
      <c r="G120" s="443"/>
      <c r="H120" s="435"/>
      <c r="I120" s="62"/>
      <c r="J120" s="82">
        <v>4</v>
      </c>
      <c r="K120" s="82">
        <v>4</v>
      </c>
      <c r="L120" s="82">
        <v>4</v>
      </c>
      <c r="M120" s="82">
        <v>4</v>
      </c>
      <c r="N120" s="246" t="s">
        <v>555</v>
      </c>
      <c r="O120" s="246" t="s">
        <v>329</v>
      </c>
      <c r="P120" s="214">
        <v>20</v>
      </c>
      <c r="Q120" s="63" t="s">
        <v>189</v>
      </c>
      <c r="R120" s="278"/>
    </row>
    <row r="121" spans="1:18" ht="30" x14ac:dyDescent="0.2">
      <c r="A121" s="173">
        <f t="shared" si="7"/>
        <v>97</v>
      </c>
      <c r="B121" s="133">
        <f t="shared" si="7"/>
        <v>97</v>
      </c>
      <c r="C121" s="133">
        <v>114</v>
      </c>
      <c r="D121" s="132"/>
      <c r="E121" s="132"/>
      <c r="F121" s="67" t="s">
        <v>683</v>
      </c>
      <c r="G121" s="443"/>
      <c r="H121" s="435"/>
      <c r="I121" s="62"/>
      <c r="J121" s="82">
        <v>1</v>
      </c>
      <c r="K121" s="82">
        <v>1</v>
      </c>
      <c r="L121" s="82">
        <v>1</v>
      </c>
      <c r="M121" s="82">
        <v>1</v>
      </c>
      <c r="N121" s="246" t="s">
        <v>390</v>
      </c>
      <c r="O121" s="246" t="s">
        <v>329</v>
      </c>
      <c r="P121" s="214">
        <v>20</v>
      </c>
      <c r="Q121" s="63" t="s">
        <v>252</v>
      </c>
      <c r="R121" s="278"/>
    </row>
    <row r="122" spans="1:18" ht="60" x14ac:dyDescent="0.2">
      <c r="A122" s="173">
        <f t="shared" si="7"/>
        <v>98</v>
      </c>
      <c r="B122" s="133">
        <f t="shared" si="7"/>
        <v>98</v>
      </c>
      <c r="C122" s="133">
        <v>115</v>
      </c>
      <c r="D122" s="132"/>
      <c r="E122" s="132"/>
      <c r="F122" s="67" t="s">
        <v>680</v>
      </c>
      <c r="G122" s="443"/>
      <c r="H122" s="435"/>
      <c r="I122" s="62" t="s">
        <v>1516</v>
      </c>
      <c r="J122" s="82">
        <v>1</v>
      </c>
      <c r="K122" s="82">
        <v>1</v>
      </c>
      <c r="L122" s="82">
        <v>1</v>
      </c>
      <c r="M122" s="82">
        <v>1</v>
      </c>
      <c r="N122" s="246" t="s">
        <v>85</v>
      </c>
      <c r="O122" s="246" t="s">
        <v>859</v>
      </c>
      <c r="P122" s="214">
        <v>1</v>
      </c>
      <c r="Q122" s="63" t="s">
        <v>270</v>
      </c>
      <c r="R122" s="278"/>
    </row>
    <row r="123" spans="1:18" ht="90" x14ac:dyDescent="0.2">
      <c r="A123" s="173">
        <f t="shared" si="7"/>
        <v>99</v>
      </c>
      <c r="B123" s="133">
        <f t="shared" si="7"/>
        <v>99</v>
      </c>
      <c r="C123" s="133">
        <v>116</v>
      </c>
      <c r="D123" s="132"/>
      <c r="E123" s="132"/>
      <c r="F123" s="67" t="s">
        <v>681</v>
      </c>
      <c r="G123" s="443"/>
      <c r="H123" s="435"/>
      <c r="I123" s="62" t="s">
        <v>1432</v>
      </c>
      <c r="J123" s="82">
        <v>1</v>
      </c>
      <c r="K123" s="82">
        <v>1</v>
      </c>
      <c r="L123" s="82">
        <v>1</v>
      </c>
      <c r="M123" s="82">
        <v>1</v>
      </c>
      <c r="N123" s="246" t="s">
        <v>223</v>
      </c>
      <c r="O123" s="246" t="s">
        <v>329</v>
      </c>
      <c r="P123" s="214">
        <v>8</v>
      </c>
      <c r="Q123" s="63" t="s">
        <v>924</v>
      </c>
      <c r="R123" s="278"/>
    </row>
    <row r="124" spans="1:18" ht="45" x14ac:dyDescent="0.2">
      <c r="A124" s="173">
        <f t="shared" si="7"/>
        <v>100</v>
      </c>
      <c r="B124" s="133">
        <f t="shared" si="7"/>
        <v>100</v>
      </c>
      <c r="C124" s="133">
        <v>117</v>
      </c>
      <c r="D124" s="132"/>
      <c r="E124" s="132"/>
      <c r="F124" s="67" t="s">
        <v>673</v>
      </c>
      <c r="G124" s="443"/>
      <c r="H124" s="435"/>
      <c r="I124" s="62" t="s">
        <v>1133</v>
      </c>
      <c r="J124" s="82">
        <v>1</v>
      </c>
      <c r="K124" s="82">
        <v>1</v>
      </c>
      <c r="L124" s="82">
        <v>1</v>
      </c>
      <c r="M124" s="82">
        <v>1</v>
      </c>
      <c r="N124" s="246" t="s">
        <v>556</v>
      </c>
      <c r="O124" s="246" t="s">
        <v>859</v>
      </c>
      <c r="P124" s="214">
        <v>1</v>
      </c>
      <c r="Q124" s="63" t="s">
        <v>270</v>
      </c>
      <c r="R124" s="278"/>
    </row>
    <row r="125" spans="1:18" ht="30" x14ac:dyDescent="0.2">
      <c r="A125" s="173">
        <f t="shared" si="7"/>
        <v>101</v>
      </c>
      <c r="B125" s="133">
        <f t="shared" si="7"/>
        <v>101</v>
      </c>
      <c r="C125" s="133">
        <v>118</v>
      </c>
      <c r="D125" s="132"/>
      <c r="E125" s="132"/>
      <c r="F125" s="67" t="s">
        <v>672</v>
      </c>
      <c r="G125" s="443"/>
      <c r="H125" s="435"/>
      <c r="I125" s="62" t="s">
        <v>1134</v>
      </c>
      <c r="J125" s="82">
        <v>4</v>
      </c>
      <c r="K125" s="82">
        <v>4</v>
      </c>
      <c r="L125" s="82">
        <v>4</v>
      </c>
      <c r="M125" s="82">
        <v>4</v>
      </c>
      <c r="N125" s="246" t="s">
        <v>224</v>
      </c>
      <c r="O125" s="246" t="s">
        <v>329</v>
      </c>
      <c r="P125" s="214">
        <v>8</v>
      </c>
      <c r="Q125" s="63" t="s">
        <v>856</v>
      </c>
      <c r="R125" s="278"/>
    </row>
    <row r="126" spans="1:18" ht="120" x14ac:dyDescent="0.2">
      <c r="A126" s="173">
        <f t="shared" si="7"/>
        <v>102</v>
      </c>
      <c r="B126" s="133">
        <f t="shared" si="7"/>
        <v>102</v>
      </c>
      <c r="C126" s="133">
        <v>119</v>
      </c>
      <c r="D126" s="132"/>
      <c r="E126" s="132"/>
      <c r="F126" s="67" t="s">
        <v>678</v>
      </c>
      <c r="G126" s="443"/>
      <c r="H126" s="435"/>
      <c r="I126" s="403" t="s">
        <v>1597</v>
      </c>
      <c r="J126" s="82">
        <v>1</v>
      </c>
      <c r="K126" s="82">
        <v>1</v>
      </c>
      <c r="L126" s="82">
        <v>1</v>
      </c>
      <c r="M126" s="82">
        <v>1</v>
      </c>
      <c r="N126" s="246" t="s">
        <v>396</v>
      </c>
      <c r="O126" s="246" t="s">
        <v>859</v>
      </c>
      <c r="P126" s="214">
        <v>1</v>
      </c>
      <c r="Q126" s="63" t="s">
        <v>270</v>
      </c>
      <c r="R126" s="241" t="s">
        <v>1598</v>
      </c>
    </row>
    <row r="127" spans="1:18" x14ac:dyDescent="0.2">
      <c r="A127" s="173">
        <f t="shared" si="7"/>
        <v>103</v>
      </c>
      <c r="B127" s="133">
        <f t="shared" si="7"/>
        <v>103</v>
      </c>
      <c r="C127" s="133">
        <v>120</v>
      </c>
      <c r="D127" s="132"/>
      <c r="E127" s="132"/>
      <c r="F127" s="67" t="s">
        <v>69</v>
      </c>
      <c r="G127" s="443"/>
      <c r="H127" s="435"/>
      <c r="I127" s="62"/>
      <c r="J127" s="82">
        <v>1</v>
      </c>
      <c r="K127" s="82">
        <v>1</v>
      </c>
      <c r="L127" s="82">
        <v>1</v>
      </c>
      <c r="M127" s="82">
        <v>1</v>
      </c>
      <c r="N127" s="246" t="s">
        <v>557</v>
      </c>
      <c r="O127" s="246" t="s">
        <v>329</v>
      </c>
      <c r="P127" s="214">
        <v>25</v>
      </c>
      <c r="Q127" s="199" t="s">
        <v>271</v>
      </c>
      <c r="R127" s="278"/>
    </row>
    <row r="128" spans="1:18" ht="30" x14ac:dyDescent="0.2">
      <c r="A128" s="173">
        <f t="shared" si="7"/>
        <v>104</v>
      </c>
      <c r="B128" s="133">
        <f t="shared" si="7"/>
        <v>104</v>
      </c>
      <c r="C128" s="133">
        <v>121</v>
      </c>
      <c r="D128" s="132"/>
      <c r="E128" s="132"/>
      <c r="F128" s="67" t="s">
        <v>68</v>
      </c>
      <c r="G128" s="443"/>
      <c r="H128" s="435"/>
      <c r="I128" s="62"/>
      <c r="J128" s="82">
        <v>4</v>
      </c>
      <c r="K128" s="82">
        <v>4</v>
      </c>
      <c r="L128" s="82">
        <v>4</v>
      </c>
      <c r="M128" s="82">
        <v>4</v>
      </c>
      <c r="N128" s="246" t="s">
        <v>391</v>
      </c>
      <c r="O128" s="246" t="s">
        <v>329</v>
      </c>
      <c r="P128" s="285">
        <v>30</v>
      </c>
      <c r="Q128" s="200" t="s">
        <v>189</v>
      </c>
      <c r="R128" s="241" t="s">
        <v>1326</v>
      </c>
    </row>
    <row r="129" spans="1:18" x14ac:dyDescent="0.2">
      <c r="A129" s="173">
        <f t="shared" si="7"/>
        <v>105</v>
      </c>
      <c r="B129" s="133">
        <f t="shared" si="7"/>
        <v>105</v>
      </c>
      <c r="C129" s="133">
        <v>122</v>
      </c>
      <c r="D129" s="132"/>
      <c r="E129" s="132"/>
      <c r="F129" s="67" t="s">
        <v>67</v>
      </c>
      <c r="G129" s="443"/>
      <c r="H129" s="435"/>
      <c r="I129" s="62"/>
      <c r="J129" s="82">
        <v>4</v>
      </c>
      <c r="K129" s="82">
        <v>4</v>
      </c>
      <c r="L129" s="82">
        <v>4</v>
      </c>
      <c r="M129" s="82">
        <v>4</v>
      </c>
      <c r="N129" s="246" t="s">
        <v>558</v>
      </c>
      <c r="O129" s="246" t="s">
        <v>859</v>
      </c>
      <c r="P129" s="214">
        <v>4</v>
      </c>
      <c r="Q129" s="200" t="s">
        <v>271</v>
      </c>
      <c r="R129" s="278"/>
    </row>
    <row r="130" spans="1:18" x14ac:dyDescent="0.2">
      <c r="A130" s="173">
        <f t="shared" si="7"/>
        <v>106</v>
      </c>
      <c r="B130" s="133">
        <f t="shared" si="7"/>
        <v>106</v>
      </c>
      <c r="C130" s="133">
        <v>123</v>
      </c>
      <c r="D130" s="132"/>
      <c r="E130" s="132"/>
      <c r="F130" s="67" t="s">
        <v>66</v>
      </c>
      <c r="G130" s="443"/>
      <c r="H130" s="435"/>
      <c r="I130" s="62"/>
      <c r="J130" s="82">
        <v>4</v>
      </c>
      <c r="K130" s="82">
        <v>4</v>
      </c>
      <c r="L130" s="82">
        <v>4</v>
      </c>
      <c r="M130" s="82">
        <v>4</v>
      </c>
      <c r="N130" s="246" t="s">
        <v>392</v>
      </c>
      <c r="O130" s="246" t="s">
        <v>329</v>
      </c>
      <c r="P130" s="214">
        <v>24</v>
      </c>
      <c r="Q130" s="63" t="s">
        <v>189</v>
      </c>
      <c r="R130" s="278"/>
    </row>
    <row r="131" spans="1:18" x14ac:dyDescent="0.2">
      <c r="A131" s="173">
        <f t="shared" si="7"/>
        <v>107</v>
      </c>
      <c r="B131" s="133">
        <f t="shared" si="7"/>
        <v>107</v>
      </c>
      <c r="C131" s="133">
        <v>124</v>
      </c>
      <c r="D131" s="132"/>
      <c r="E131" s="132"/>
      <c r="F131" s="67" t="s">
        <v>489</v>
      </c>
      <c r="G131" s="443"/>
      <c r="H131" s="435"/>
      <c r="I131" s="62"/>
      <c r="J131" s="82">
        <v>4</v>
      </c>
      <c r="K131" s="82">
        <v>4</v>
      </c>
      <c r="L131" s="82">
        <v>4</v>
      </c>
      <c r="M131" s="82">
        <v>4</v>
      </c>
      <c r="N131" s="246" t="s">
        <v>497</v>
      </c>
      <c r="O131" s="246" t="s">
        <v>329</v>
      </c>
      <c r="P131" s="214">
        <v>8</v>
      </c>
      <c r="Q131" s="63" t="s">
        <v>189</v>
      </c>
      <c r="R131" s="278"/>
    </row>
    <row r="132" spans="1:18" x14ac:dyDescent="0.2">
      <c r="A132" s="173">
        <f t="shared" si="7"/>
        <v>108</v>
      </c>
      <c r="B132" s="133">
        <f t="shared" si="7"/>
        <v>108</v>
      </c>
      <c r="C132" s="133">
        <v>125</v>
      </c>
      <c r="D132" s="132"/>
      <c r="E132" s="132"/>
      <c r="F132" s="67" t="s">
        <v>65</v>
      </c>
      <c r="G132" s="443"/>
      <c r="H132" s="435"/>
      <c r="I132" s="62"/>
      <c r="J132" s="82">
        <v>4</v>
      </c>
      <c r="K132" s="82">
        <v>4</v>
      </c>
      <c r="L132" s="82">
        <v>4</v>
      </c>
      <c r="M132" s="82">
        <v>4</v>
      </c>
      <c r="N132" s="246" t="s">
        <v>565</v>
      </c>
      <c r="O132" s="246" t="s">
        <v>329</v>
      </c>
      <c r="P132" s="214">
        <v>4</v>
      </c>
      <c r="Q132" s="63" t="s">
        <v>271</v>
      </c>
      <c r="R132" s="278"/>
    </row>
    <row r="133" spans="1:18" ht="30" x14ac:dyDescent="0.2">
      <c r="A133" s="173">
        <f t="shared" si="7"/>
        <v>109</v>
      </c>
      <c r="B133" s="133">
        <f t="shared" si="7"/>
        <v>109</v>
      </c>
      <c r="C133" s="133">
        <v>126</v>
      </c>
      <c r="D133" s="132"/>
      <c r="E133" s="132"/>
      <c r="F133" s="67" t="s">
        <v>64</v>
      </c>
      <c r="G133" s="443"/>
      <c r="H133" s="435"/>
      <c r="I133" s="62"/>
      <c r="J133" s="82">
        <v>4</v>
      </c>
      <c r="K133" s="82">
        <v>4</v>
      </c>
      <c r="L133" s="82">
        <v>4</v>
      </c>
      <c r="M133" s="82">
        <v>4</v>
      </c>
      <c r="N133" s="246" t="s">
        <v>393</v>
      </c>
      <c r="O133" s="246" t="s">
        <v>859</v>
      </c>
      <c r="P133" s="214">
        <v>5</v>
      </c>
      <c r="Q133" s="63" t="s">
        <v>192</v>
      </c>
      <c r="R133" s="278"/>
    </row>
    <row r="134" spans="1:18" x14ac:dyDescent="0.2">
      <c r="A134" s="173">
        <f t="shared" si="7"/>
        <v>110</v>
      </c>
      <c r="B134" s="133">
        <f t="shared" si="7"/>
        <v>110</v>
      </c>
      <c r="C134" s="133">
        <v>127</v>
      </c>
      <c r="D134" s="132"/>
      <c r="E134" s="132"/>
      <c r="F134" s="67" t="s">
        <v>63</v>
      </c>
      <c r="G134" s="443"/>
      <c r="H134" s="435"/>
      <c r="I134" s="62"/>
      <c r="J134" s="82">
        <v>4</v>
      </c>
      <c r="K134" s="82">
        <v>4</v>
      </c>
      <c r="L134" s="82">
        <v>4</v>
      </c>
      <c r="M134" s="82">
        <v>4</v>
      </c>
      <c r="N134" s="246" t="s">
        <v>394</v>
      </c>
      <c r="O134" s="246" t="s">
        <v>859</v>
      </c>
      <c r="P134" s="214">
        <v>7</v>
      </c>
      <c r="Q134" s="63" t="s">
        <v>193</v>
      </c>
      <c r="R134" s="278"/>
    </row>
    <row r="135" spans="1:18" ht="30" x14ac:dyDescent="0.2">
      <c r="A135" s="173">
        <f t="shared" si="7"/>
        <v>111</v>
      </c>
      <c r="B135" s="133">
        <f t="shared" si="7"/>
        <v>111</v>
      </c>
      <c r="C135" s="133">
        <v>128</v>
      </c>
      <c r="D135" s="132"/>
      <c r="E135" s="132"/>
      <c r="F135" s="67" t="s">
        <v>62</v>
      </c>
      <c r="G135" s="443"/>
      <c r="H135" s="435"/>
      <c r="I135" s="62"/>
      <c r="J135" s="82">
        <v>4</v>
      </c>
      <c r="K135" s="82">
        <v>4</v>
      </c>
      <c r="L135" s="82">
        <v>4</v>
      </c>
      <c r="M135" s="82">
        <v>4</v>
      </c>
      <c r="N135" s="246" t="s">
        <v>72</v>
      </c>
      <c r="O135" s="246" t="s">
        <v>859</v>
      </c>
      <c r="P135" s="214">
        <v>5</v>
      </c>
      <c r="Q135" s="63" t="s">
        <v>192</v>
      </c>
      <c r="R135" s="278"/>
    </row>
    <row r="136" spans="1:18" ht="45" x14ac:dyDescent="0.2">
      <c r="A136" s="173">
        <f t="shared" si="7"/>
        <v>112</v>
      </c>
      <c r="B136" s="133">
        <f t="shared" si="7"/>
        <v>112</v>
      </c>
      <c r="C136" s="133">
        <v>129</v>
      </c>
      <c r="D136" s="132"/>
      <c r="E136" s="132"/>
      <c r="F136" s="67" t="s">
        <v>61</v>
      </c>
      <c r="G136" s="443"/>
      <c r="H136" s="435"/>
      <c r="I136" s="62"/>
      <c r="J136" s="82">
        <v>4</v>
      </c>
      <c r="K136" s="82">
        <v>4</v>
      </c>
      <c r="L136" s="82">
        <v>4</v>
      </c>
      <c r="M136" s="82">
        <v>4</v>
      </c>
      <c r="N136" s="246" t="s">
        <v>550</v>
      </c>
      <c r="O136" s="246" t="s">
        <v>329</v>
      </c>
      <c r="P136" s="214">
        <v>11</v>
      </c>
      <c r="Q136" s="63" t="s">
        <v>189</v>
      </c>
      <c r="R136" s="278"/>
    </row>
    <row r="137" spans="1:18" ht="30" x14ac:dyDescent="0.2">
      <c r="A137" s="173">
        <f t="shared" si="7"/>
        <v>113</v>
      </c>
      <c r="B137" s="133">
        <f t="shared" si="7"/>
        <v>113</v>
      </c>
      <c r="C137" s="133">
        <v>130</v>
      </c>
      <c r="D137" s="132"/>
      <c r="E137" s="132"/>
      <c r="F137" s="67" t="s">
        <v>60</v>
      </c>
      <c r="G137" s="443"/>
      <c r="H137" s="435"/>
      <c r="I137" s="62"/>
      <c r="J137" s="82">
        <v>4</v>
      </c>
      <c r="K137" s="82">
        <v>4</v>
      </c>
      <c r="L137" s="82">
        <v>4</v>
      </c>
      <c r="M137" s="82">
        <v>4</v>
      </c>
      <c r="N137" s="246" t="s">
        <v>549</v>
      </c>
      <c r="O137" s="246" t="s">
        <v>329</v>
      </c>
      <c r="P137" s="214">
        <v>11</v>
      </c>
      <c r="Q137" s="63" t="s">
        <v>271</v>
      </c>
      <c r="R137" s="278"/>
    </row>
    <row r="138" spans="1:18" ht="30" x14ac:dyDescent="0.2">
      <c r="A138" s="173">
        <f t="shared" si="7"/>
        <v>114</v>
      </c>
      <c r="B138" s="133">
        <f t="shared" si="7"/>
        <v>114</v>
      </c>
      <c r="C138" s="133">
        <v>131</v>
      </c>
      <c r="D138" s="132"/>
      <c r="E138" s="132"/>
      <c r="F138" s="67" t="s">
        <v>71</v>
      </c>
      <c r="G138" s="443"/>
      <c r="H138" s="435"/>
      <c r="I138" s="62"/>
      <c r="J138" s="82">
        <v>4</v>
      </c>
      <c r="K138" s="82">
        <v>4</v>
      </c>
      <c r="L138" s="82">
        <v>4</v>
      </c>
      <c r="M138" s="82">
        <v>4</v>
      </c>
      <c r="N138" s="246" t="s">
        <v>551</v>
      </c>
      <c r="O138" s="246" t="s">
        <v>329</v>
      </c>
      <c r="P138" s="214">
        <v>15</v>
      </c>
      <c r="Q138" s="63" t="s">
        <v>189</v>
      </c>
      <c r="R138" s="278"/>
    </row>
    <row r="139" spans="1:18" x14ac:dyDescent="0.2">
      <c r="A139" s="173">
        <f t="shared" si="7"/>
        <v>115</v>
      </c>
      <c r="B139" s="133">
        <f t="shared" si="7"/>
        <v>115</v>
      </c>
      <c r="C139" s="133">
        <v>132</v>
      </c>
      <c r="D139" s="133"/>
      <c r="E139" s="132"/>
      <c r="F139" s="67" t="s">
        <v>59</v>
      </c>
      <c r="G139" s="443"/>
      <c r="H139" s="435"/>
      <c r="I139" s="62"/>
      <c r="J139" s="82">
        <v>4</v>
      </c>
      <c r="K139" s="82">
        <v>4</v>
      </c>
      <c r="L139" s="82">
        <v>4</v>
      </c>
      <c r="M139" s="82">
        <v>4</v>
      </c>
      <c r="N139" s="246" t="s">
        <v>552</v>
      </c>
      <c r="O139" s="246" t="s">
        <v>329</v>
      </c>
      <c r="P139" s="214">
        <v>11</v>
      </c>
      <c r="Q139" s="63" t="s">
        <v>189</v>
      </c>
      <c r="R139" s="278"/>
    </row>
    <row r="140" spans="1:18" x14ac:dyDescent="0.2">
      <c r="A140" s="173">
        <f t="shared" si="7"/>
        <v>116</v>
      </c>
      <c r="B140" s="133">
        <f t="shared" si="7"/>
        <v>116</v>
      </c>
      <c r="C140" s="133">
        <v>133</v>
      </c>
      <c r="D140" s="133"/>
      <c r="E140" s="132"/>
      <c r="F140" s="67" t="s">
        <v>58</v>
      </c>
      <c r="G140" s="443"/>
      <c r="H140" s="435"/>
      <c r="I140" s="62"/>
      <c r="J140" s="82">
        <v>4</v>
      </c>
      <c r="K140" s="82">
        <v>4</v>
      </c>
      <c r="L140" s="82">
        <v>4</v>
      </c>
      <c r="M140" s="82">
        <v>4</v>
      </c>
      <c r="N140" s="246" t="s">
        <v>553</v>
      </c>
      <c r="O140" s="246" t="s">
        <v>329</v>
      </c>
      <c r="P140" s="214">
        <v>50</v>
      </c>
      <c r="Q140" s="63" t="s">
        <v>189</v>
      </c>
      <c r="R140" s="278"/>
    </row>
    <row r="141" spans="1:18" ht="30" x14ac:dyDescent="0.2">
      <c r="A141" s="173">
        <f t="shared" si="7"/>
        <v>117</v>
      </c>
      <c r="B141" s="133">
        <f t="shared" si="7"/>
        <v>117</v>
      </c>
      <c r="C141" s="133">
        <v>134</v>
      </c>
      <c r="D141" s="133"/>
      <c r="E141" s="132"/>
      <c r="F141" s="67" t="s">
        <v>57</v>
      </c>
      <c r="G141" s="443"/>
      <c r="H141" s="435"/>
      <c r="I141" s="62"/>
      <c r="J141" s="82">
        <v>4</v>
      </c>
      <c r="K141" s="82">
        <v>4</v>
      </c>
      <c r="L141" s="82">
        <v>4</v>
      </c>
      <c r="M141" s="82">
        <v>4</v>
      </c>
      <c r="N141" s="246" t="s">
        <v>554</v>
      </c>
      <c r="O141" s="246" t="s">
        <v>329</v>
      </c>
      <c r="P141" s="214">
        <v>50</v>
      </c>
      <c r="Q141" s="63" t="s">
        <v>189</v>
      </c>
      <c r="R141" s="278"/>
    </row>
    <row r="142" spans="1:18" ht="30.75" thickBot="1" x14ac:dyDescent="0.25">
      <c r="A142" s="173">
        <f>A141+1</f>
        <v>118</v>
      </c>
      <c r="B142" s="133">
        <f>B141+1</f>
        <v>118</v>
      </c>
      <c r="C142" s="133">
        <v>135</v>
      </c>
      <c r="D142" s="133"/>
      <c r="E142" s="132"/>
      <c r="F142" s="68" t="s">
        <v>677</v>
      </c>
      <c r="G142" s="430"/>
      <c r="H142" s="436"/>
      <c r="I142" s="77"/>
      <c r="J142" s="130">
        <v>4</v>
      </c>
      <c r="K142" s="130">
        <v>4</v>
      </c>
      <c r="L142" s="130">
        <v>4</v>
      </c>
      <c r="M142" s="130">
        <v>4</v>
      </c>
      <c r="N142" s="248" t="s">
        <v>559</v>
      </c>
      <c r="O142" s="248" t="s">
        <v>859</v>
      </c>
      <c r="P142" s="217">
        <v>2</v>
      </c>
      <c r="Q142" s="198" t="s">
        <v>271</v>
      </c>
      <c r="R142" s="278"/>
    </row>
    <row r="143" spans="1:18" ht="30" x14ac:dyDescent="0.2">
      <c r="A143" s="173"/>
      <c r="D143" s="132" t="s">
        <v>81</v>
      </c>
      <c r="E143" s="132" t="s">
        <v>703</v>
      </c>
      <c r="F143" s="83"/>
      <c r="G143" s="181"/>
      <c r="H143" s="182"/>
      <c r="I143" s="74"/>
      <c r="J143" s="75"/>
      <c r="K143" s="75"/>
      <c r="L143" s="75"/>
      <c r="M143" s="75"/>
      <c r="N143" s="244"/>
      <c r="O143" s="244" t="s">
        <v>271</v>
      </c>
      <c r="Q143" s="75" t="s">
        <v>271</v>
      </c>
      <c r="R143" s="277"/>
    </row>
    <row r="144" spans="1:18" ht="30" x14ac:dyDescent="0.2">
      <c r="A144" s="173"/>
      <c r="D144" s="132" t="s">
        <v>86</v>
      </c>
      <c r="E144" s="132" t="s">
        <v>703</v>
      </c>
      <c r="F144" s="74"/>
      <c r="G144" s="186"/>
      <c r="H144" s="187"/>
      <c r="I144" s="74"/>
      <c r="J144" s="75"/>
      <c r="K144" s="75"/>
      <c r="L144" s="75"/>
      <c r="M144" s="75"/>
      <c r="N144" s="244"/>
      <c r="O144" s="244" t="s">
        <v>271</v>
      </c>
      <c r="Q144" s="75" t="s">
        <v>271</v>
      </c>
      <c r="R144" s="277"/>
    </row>
    <row r="145" spans="1:32" ht="30" x14ac:dyDescent="0.2">
      <c r="A145" s="173"/>
      <c r="D145" s="132" t="s">
        <v>637</v>
      </c>
      <c r="E145" s="132" t="s">
        <v>703</v>
      </c>
      <c r="F145" s="74"/>
      <c r="G145" s="186"/>
      <c r="H145" s="187"/>
      <c r="I145" s="74"/>
      <c r="J145" s="75"/>
      <c r="K145" s="75"/>
      <c r="L145" s="75"/>
      <c r="M145" s="75"/>
      <c r="N145" s="244"/>
      <c r="O145" s="244" t="s">
        <v>271</v>
      </c>
      <c r="Q145" s="75" t="s">
        <v>271</v>
      </c>
      <c r="R145" s="277"/>
    </row>
    <row r="146" spans="1:32" ht="30.75" thickBot="1" x14ac:dyDescent="0.25">
      <c r="A146" s="173"/>
      <c r="D146" s="132" t="s">
        <v>639</v>
      </c>
      <c r="E146" s="132" t="s">
        <v>712</v>
      </c>
      <c r="F146" s="84"/>
      <c r="G146" s="186"/>
      <c r="H146" s="187"/>
      <c r="I146" s="74"/>
      <c r="J146" s="75"/>
      <c r="K146" s="75"/>
      <c r="L146" s="75"/>
      <c r="M146" s="75"/>
      <c r="N146" s="244"/>
      <c r="O146" s="244" t="s">
        <v>271</v>
      </c>
      <c r="R146" s="277"/>
    </row>
    <row r="147" spans="1:32" ht="60" x14ac:dyDescent="0.2">
      <c r="A147" s="173">
        <f>A142+1</f>
        <v>119</v>
      </c>
      <c r="B147" s="133">
        <f>B142+1</f>
        <v>119</v>
      </c>
      <c r="C147" s="133">
        <v>136</v>
      </c>
      <c r="D147" s="132"/>
      <c r="E147" s="132"/>
      <c r="F147" s="65" t="s">
        <v>56</v>
      </c>
      <c r="G147" s="437" t="s">
        <v>915</v>
      </c>
      <c r="H147" s="437" t="s">
        <v>914</v>
      </c>
      <c r="I147" s="71" t="s">
        <v>1235</v>
      </c>
      <c r="J147" s="134">
        <v>3</v>
      </c>
      <c r="K147" s="134">
        <v>3</v>
      </c>
      <c r="L147" s="134">
        <v>3</v>
      </c>
      <c r="M147" s="134">
        <v>3</v>
      </c>
      <c r="N147" s="245" t="s">
        <v>55</v>
      </c>
      <c r="O147" s="245" t="s">
        <v>329</v>
      </c>
      <c r="P147" s="213">
        <v>30</v>
      </c>
      <c r="Q147" s="195" t="s">
        <v>271</v>
      </c>
      <c r="R147" s="278"/>
    </row>
    <row r="148" spans="1:32" ht="228" customHeight="1" x14ac:dyDescent="0.2">
      <c r="A148" s="173">
        <f>A147+1</f>
        <v>120</v>
      </c>
      <c r="B148" s="133">
        <f>B147+1</f>
        <v>120</v>
      </c>
      <c r="C148" s="133">
        <v>137</v>
      </c>
      <c r="D148" s="132"/>
      <c r="E148" s="132"/>
      <c r="F148" s="67" t="s">
        <v>54</v>
      </c>
      <c r="G148" s="429"/>
      <c r="H148" s="429"/>
      <c r="I148" s="62"/>
      <c r="J148" s="82">
        <v>1</v>
      </c>
      <c r="K148" s="82">
        <v>1</v>
      </c>
      <c r="L148" s="82">
        <v>1</v>
      </c>
      <c r="M148" s="82">
        <v>1</v>
      </c>
      <c r="N148" s="250" t="s">
        <v>397</v>
      </c>
      <c r="O148" s="250" t="s">
        <v>329</v>
      </c>
      <c r="P148" s="220">
        <v>20</v>
      </c>
      <c r="Q148" s="201" t="s">
        <v>1433</v>
      </c>
      <c r="R148" s="278"/>
    </row>
    <row r="149" spans="1:32" x14ac:dyDescent="0.2">
      <c r="A149" s="173">
        <f t="shared" ref="A149:B174" si="8">A148+1</f>
        <v>121</v>
      </c>
      <c r="B149" s="133">
        <f t="shared" si="8"/>
        <v>121</v>
      </c>
      <c r="D149" s="132"/>
      <c r="E149" s="132"/>
      <c r="F149" s="67" t="s">
        <v>1011</v>
      </c>
      <c r="G149" s="429"/>
      <c r="H149" s="429"/>
      <c r="I149" s="82" t="s">
        <v>1116</v>
      </c>
      <c r="J149" s="155">
        <v>1</v>
      </c>
      <c r="K149" s="82">
        <v>1</v>
      </c>
      <c r="L149" s="82">
        <v>1</v>
      </c>
      <c r="M149" s="82">
        <v>1</v>
      </c>
      <c r="N149" s="250" t="s">
        <v>1012</v>
      </c>
      <c r="O149" s="250" t="s">
        <v>329</v>
      </c>
      <c r="P149" s="214">
        <v>100</v>
      </c>
      <c r="Q149" s="63" t="s">
        <v>189</v>
      </c>
      <c r="R149" s="278"/>
    </row>
    <row r="150" spans="1:32" ht="105" x14ac:dyDescent="0.2">
      <c r="A150" s="173">
        <f t="shared" si="8"/>
        <v>122</v>
      </c>
      <c r="B150" s="133">
        <f t="shared" si="8"/>
        <v>122</v>
      </c>
      <c r="C150" s="133" t="s">
        <v>312</v>
      </c>
      <c r="D150" s="132"/>
      <c r="E150" s="132"/>
      <c r="F150" s="67" t="s">
        <v>926</v>
      </c>
      <c r="G150" s="429"/>
      <c r="H150" s="429"/>
      <c r="I150" s="62"/>
      <c r="J150" s="82">
        <v>1</v>
      </c>
      <c r="K150" s="82">
        <v>1</v>
      </c>
      <c r="L150" s="82">
        <v>1</v>
      </c>
      <c r="M150" s="82">
        <v>1</v>
      </c>
      <c r="N150" s="250" t="s">
        <v>927</v>
      </c>
      <c r="O150" s="250" t="s">
        <v>329</v>
      </c>
      <c r="P150" s="216">
        <v>30</v>
      </c>
      <c r="Q150" s="63" t="s">
        <v>1645</v>
      </c>
      <c r="R150" s="241" t="s">
        <v>1574</v>
      </c>
    </row>
    <row r="151" spans="1:32" ht="30" x14ac:dyDescent="0.2">
      <c r="A151" s="173">
        <f t="shared" si="8"/>
        <v>123</v>
      </c>
      <c r="B151" s="133">
        <f t="shared" si="8"/>
        <v>123</v>
      </c>
      <c r="C151" s="133" t="s">
        <v>312</v>
      </c>
      <c r="D151" s="132"/>
      <c r="E151" s="132"/>
      <c r="F151" s="67" t="s">
        <v>848</v>
      </c>
      <c r="G151" s="429"/>
      <c r="H151" s="429"/>
      <c r="I151" s="62"/>
      <c r="J151" s="82">
        <v>1</v>
      </c>
      <c r="K151" s="82">
        <v>1</v>
      </c>
      <c r="L151" s="82">
        <v>1</v>
      </c>
      <c r="M151" s="82">
        <v>1</v>
      </c>
      <c r="N151" s="246" t="s">
        <v>849</v>
      </c>
      <c r="O151" s="246" t="s">
        <v>329</v>
      </c>
      <c r="P151" s="219">
        <v>15</v>
      </c>
      <c r="Q151" s="202" t="s">
        <v>190</v>
      </c>
      <c r="R151" s="278"/>
    </row>
    <row r="152" spans="1:32" ht="30" x14ac:dyDescent="0.2">
      <c r="A152" s="173">
        <f t="shared" si="8"/>
        <v>124</v>
      </c>
      <c r="B152" s="133">
        <f t="shared" si="8"/>
        <v>124</v>
      </c>
      <c r="C152" s="133">
        <v>138</v>
      </c>
      <c r="D152" s="132"/>
      <c r="E152" s="132"/>
      <c r="F152" s="67" t="s">
        <v>53</v>
      </c>
      <c r="G152" s="429"/>
      <c r="H152" s="429"/>
      <c r="I152" s="62"/>
      <c r="J152" s="82">
        <v>1</v>
      </c>
      <c r="K152" s="82">
        <v>1</v>
      </c>
      <c r="L152" s="82">
        <v>1</v>
      </c>
      <c r="M152" s="82">
        <v>1</v>
      </c>
      <c r="N152" s="246" t="s">
        <v>222</v>
      </c>
      <c r="O152" s="246" t="s">
        <v>329</v>
      </c>
      <c r="P152" s="221">
        <v>8</v>
      </c>
      <c r="Q152" s="63" t="s">
        <v>860</v>
      </c>
      <c r="R152" s="278"/>
    </row>
    <row r="153" spans="1:32" ht="105" x14ac:dyDescent="0.2">
      <c r="A153" s="173">
        <f>A152+1</f>
        <v>125</v>
      </c>
      <c r="B153" s="133">
        <f>B152+1</f>
        <v>125</v>
      </c>
      <c r="C153" s="133">
        <v>139</v>
      </c>
      <c r="D153" s="132"/>
      <c r="E153" s="132"/>
      <c r="F153" s="67" t="s">
        <v>1646</v>
      </c>
      <c r="G153" s="429"/>
      <c r="H153" s="429"/>
      <c r="I153" s="62" t="s">
        <v>1647</v>
      </c>
      <c r="J153" s="82">
        <v>1</v>
      </c>
      <c r="K153" s="82">
        <v>4</v>
      </c>
      <c r="L153" s="82">
        <v>1</v>
      </c>
      <c r="M153" s="82">
        <v>1</v>
      </c>
      <c r="N153" s="246" t="s">
        <v>398</v>
      </c>
      <c r="O153" s="246" t="s">
        <v>329</v>
      </c>
      <c r="P153" s="214">
        <v>8</v>
      </c>
      <c r="Q153" s="63" t="s">
        <v>1590</v>
      </c>
      <c r="R153" s="241" t="s">
        <v>1649</v>
      </c>
      <c r="AC153" s="324"/>
      <c r="AD153" s="324"/>
    </row>
    <row r="154" spans="1:32" ht="162.75" customHeight="1" x14ac:dyDescent="0.2">
      <c r="A154" s="173">
        <f t="shared" si="8"/>
        <v>126</v>
      </c>
      <c r="B154" s="133">
        <f t="shared" si="8"/>
        <v>126</v>
      </c>
      <c r="C154" s="133" t="s">
        <v>312</v>
      </c>
      <c r="D154" s="132"/>
      <c r="E154" s="132"/>
      <c r="F154" s="67" t="s">
        <v>324</v>
      </c>
      <c r="G154" s="429"/>
      <c r="H154" s="429"/>
      <c r="I154" s="62" t="s">
        <v>1648</v>
      </c>
      <c r="J154" s="82">
        <v>1</v>
      </c>
      <c r="K154" s="82">
        <v>1</v>
      </c>
      <c r="L154" s="82">
        <v>1</v>
      </c>
      <c r="M154" s="82">
        <v>4</v>
      </c>
      <c r="N154" s="246" t="s">
        <v>399</v>
      </c>
      <c r="O154" s="246" t="s">
        <v>329</v>
      </c>
      <c r="P154" s="214">
        <v>8</v>
      </c>
      <c r="Q154" s="63" t="s">
        <v>1444</v>
      </c>
      <c r="R154" s="241" t="s">
        <v>1574</v>
      </c>
      <c r="AC154" s="324"/>
      <c r="AD154" s="324"/>
    </row>
    <row r="155" spans="1:32" ht="60" x14ac:dyDescent="0.2">
      <c r="A155" s="173">
        <f t="shared" si="8"/>
        <v>127</v>
      </c>
      <c r="B155" s="133">
        <f t="shared" si="8"/>
        <v>127</v>
      </c>
      <c r="C155" s="133">
        <v>140</v>
      </c>
      <c r="D155" s="132"/>
      <c r="E155" s="132"/>
      <c r="F155" s="67" t="s">
        <v>535</v>
      </c>
      <c r="G155" s="429"/>
      <c r="H155" s="429"/>
      <c r="I155" s="62" t="s">
        <v>1268</v>
      </c>
      <c r="J155" s="82">
        <v>0</v>
      </c>
      <c r="K155" s="82">
        <v>1</v>
      </c>
      <c r="L155" s="82">
        <v>1</v>
      </c>
      <c r="M155" s="82">
        <v>0</v>
      </c>
      <c r="N155" s="246" t="s">
        <v>400</v>
      </c>
      <c r="O155" s="246" t="s">
        <v>859</v>
      </c>
      <c r="P155" s="214">
        <v>1</v>
      </c>
      <c r="Q155" s="63" t="s">
        <v>862</v>
      </c>
      <c r="R155" s="278"/>
    </row>
    <row r="156" spans="1:32" ht="45" x14ac:dyDescent="0.2">
      <c r="A156" s="173">
        <f t="shared" si="8"/>
        <v>128</v>
      </c>
      <c r="B156" s="133">
        <f t="shared" si="8"/>
        <v>128</v>
      </c>
      <c r="C156" s="133">
        <v>141</v>
      </c>
      <c r="D156" s="132"/>
      <c r="E156" s="132"/>
      <c r="F156" s="67" t="s">
        <v>536</v>
      </c>
      <c r="G156" s="429"/>
      <c r="H156" s="429"/>
      <c r="I156" s="62" t="s">
        <v>1269</v>
      </c>
      <c r="J156" s="82">
        <v>0</v>
      </c>
      <c r="K156" s="82">
        <v>1</v>
      </c>
      <c r="L156" s="82">
        <v>1</v>
      </c>
      <c r="M156" s="82">
        <v>0</v>
      </c>
      <c r="N156" s="246" t="s">
        <v>401</v>
      </c>
      <c r="O156" s="246" t="s">
        <v>859</v>
      </c>
      <c r="P156" s="214">
        <v>1</v>
      </c>
      <c r="Q156" s="63" t="s">
        <v>270</v>
      </c>
      <c r="R156" s="278"/>
    </row>
    <row r="157" spans="1:32" ht="180" x14ac:dyDescent="0.2">
      <c r="A157" s="173">
        <f t="shared" si="8"/>
        <v>129</v>
      </c>
      <c r="B157" s="133">
        <f t="shared" si="8"/>
        <v>129</v>
      </c>
      <c r="C157" s="133">
        <v>142</v>
      </c>
      <c r="D157" s="132"/>
      <c r="E157" s="132"/>
      <c r="F157" s="67" t="s">
        <v>1495</v>
      </c>
      <c r="G157" s="429"/>
      <c r="H157" s="429"/>
      <c r="I157" s="62" t="s">
        <v>368</v>
      </c>
      <c r="J157" s="82">
        <v>1</v>
      </c>
      <c r="K157" s="82">
        <v>1</v>
      </c>
      <c r="L157" s="82">
        <v>1</v>
      </c>
      <c r="M157" s="82">
        <v>4</v>
      </c>
      <c r="N157" s="246" t="s">
        <v>402</v>
      </c>
      <c r="O157" s="246" t="s">
        <v>329</v>
      </c>
      <c r="P157" s="214">
        <v>8</v>
      </c>
      <c r="Q157" s="63" t="s">
        <v>1445</v>
      </c>
      <c r="R157" s="278"/>
    </row>
    <row r="158" spans="1:32" ht="275.25" customHeight="1" x14ac:dyDescent="0.2">
      <c r="A158" s="173">
        <f t="shared" si="8"/>
        <v>130</v>
      </c>
      <c r="B158" s="133">
        <f t="shared" si="8"/>
        <v>130</v>
      </c>
      <c r="C158" s="133">
        <v>143</v>
      </c>
      <c r="D158" s="132"/>
      <c r="E158" s="132"/>
      <c r="F158" s="67" t="s">
        <v>653</v>
      </c>
      <c r="G158" s="429"/>
      <c r="H158" s="429"/>
      <c r="I158" s="64" t="s">
        <v>1517</v>
      </c>
      <c r="J158" s="82">
        <v>1</v>
      </c>
      <c r="K158" s="82">
        <v>1</v>
      </c>
      <c r="L158" s="82">
        <v>1</v>
      </c>
      <c r="M158" s="82">
        <v>1</v>
      </c>
      <c r="N158" s="246" t="s">
        <v>220</v>
      </c>
      <c r="O158" s="246" t="s">
        <v>859</v>
      </c>
      <c r="P158" s="214">
        <v>2</v>
      </c>
      <c r="Q158" s="63" t="s">
        <v>1518</v>
      </c>
      <c r="R158" s="278"/>
    </row>
    <row r="159" spans="1:32" s="315" customFormat="1" ht="75" x14ac:dyDescent="0.2">
      <c r="A159" s="314">
        <f>A158+1</f>
        <v>131</v>
      </c>
      <c r="B159" s="315" t="s">
        <v>312</v>
      </c>
      <c r="C159" s="315" t="s">
        <v>312</v>
      </c>
      <c r="D159" s="289"/>
      <c r="E159" s="289"/>
      <c r="F159" s="109" t="s">
        <v>1403</v>
      </c>
      <c r="G159" s="429"/>
      <c r="H159" s="429"/>
      <c r="I159" s="345" t="s">
        <v>1424</v>
      </c>
      <c r="J159" s="135">
        <v>0</v>
      </c>
      <c r="K159" s="135">
        <v>1</v>
      </c>
      <c r="L159" s="135">
        <v>0</v>
      </c>
      <c r="M159" s="135">
        <v>0</v>
      </c>
      <c r="N159" s="332" t="s">
        <v>1404</v>
      </c>
      <c r="O159" s="247" t="s">
        <v>859</v>
      </c>
      <c r="P159" s="215">
        <v>1</v>
      </c>
      <c r="Q159" s="197" t="s">
        <v>270</v>
      </c>
      <c r="R159" s="333" t="s">
        <v>1192</v>
      </c>
      <c r="V159" s="330"/>
      <c r="W159" s="290"/>
      <c r="AF159" s="398"/>
    </row>
    <row r="160" spans="1:32" ht="60" x14ac:dyDescent="0.2">
      <c r="A160" s="173">
        <f>A159+1</f>
        <v>132</v>
      </c>
      <c r="B160" s="133">
        <f>B158+1</f>
        <v>131</v>
      </c>
      <c r="C160" s="133" t="s">
        <v>312</v>
      </c>
      <c r="D160" s="132"/>
      <c r="E160" s="132"/>
      <c r="F160" s="67" t="s">
        <v>1014</v>
      </c>
      <c r="G160" s="429"/>
      <c r="H160" s="429"/>
      <c r="I160" s="62" t="s">
        <v>1015</v>
      </c>
      <c r="J160" s="82">
        <v>0</v>
      </c>
      <c r="K160" s="82">
        <v>4</v>
      </c>
      <c r="L160" s="82">
        <v>0</v>
      </c>
      <c r="M160" s="82">
        <v>4</v>
      </c>
      <c r="N160" s="250" t="s">
        <v>934</v>
      </c>
      <c r="O160" s="250" t="s">
        <v>329</v>
      </c>
      <c r="P160" s="219">
        <v>8</v>
      </c>
      <c r="Q160" s="202" t="s">
        <v>1087</v>
      </c>
      <c r="R160" s="278"/>
    </row>
    <row r="161" spans="1:30" ht="45" x14ac:dyDescent="0.2">
      <c r="A161" s="173">
        <f t="shared" si="8"/>
        <v>133</v>
      </c>
      <c r="B161" s="133">
        <f t="shared" si="8"/>
        <v>132</v>
      </c>
      <c r="C161" s="133" t="s">
        <v>312</v>
      </c>
      <c r="D161" s="132"/>
      <c r="E161" s="132"/>
      <c r="F161" s="67" t="s">
        <v>935</v>
      </c>
      <c r="G161" s="429"/>
      <c r="H161" s="429"/>
      <c r="I161" s="62" t="s">
        <v>935</v>
      </c>
      <c r="J161" s="82">
        <v>0</v>
      </c>
      <c r="K161" s="82">
        <v>4</v>
      </c>
      <c r="L161" s="82">
        <v>0</v>
      </c>
      <c r="M161" s="82">
        <v>4</v>
      </c>
      <c r="N161" s="250" t="s">
        <v>936</v>
      </c>
      <c r="O161" s="250" t="s">
        <v>329</v>
      </c>
      <c r="P161" s="219">
        <v>8</v>
      </c>
      <c r="Q161" s="202" t="s">
        <v>1088</v>
      </c>
      <c r="R161" s="278"/>
    </row>
    <row r="162" spans="1:30" ht="60" x14ac:dyDescent="0.2">
      <c r="A162" s="173">
        <f t="shared" si="8"/>
        <v>134</v>
      </c>
      <c r="B162" s="133">
        <f t="shared" si="8"/>
        <v>133</v>
      </c>
      <c r="C162" s="133">
        <v>144</v>
      </c>
      <c r="D162" s="132"/>
      <c r="E162" s="132"/>
      <c r="F162" s="67" t="s">
        <v>504</v>
      </c>
      <c r="G162" s="429"/>
      <c r="H162" s="429"/>
      <c r="I162" s="62" t="s">
        <v>1267</v>
      </c>
      <c r="J162" s="82">
        <v>0</v>
      </c>
      <c r="K162" s="82">
        <v>0</v>
      </c>
      <c r="L162" s="82">
        <v>0</v>
      </c>
      <c r="M162" s="82">
        <v>1</v>
      </c>
      <c r="N162" s="246" t="s">
        <v>566</v>
      </c>
      <c r="O162" s="246" t="s">
        <v>859</v>
      </c>
      <c r="P162" s="214">
        <v>1</v>
      </c>
      <c r="Q162" s="63" t="s">
        <v>270</v>
      </c>
      <c r="R162" s="278"/>
    </row>
    <row r="163" spans="1:30" ht="90" x14ac:dyDescent="0.2">
      <c r="A163" s="173">
        <f t="shared" si="8"/>
        <v>135</v>
      </c>
      <c r="B163" s="133">
        <f t="shared" si="8"/>
        <v>134</v>
      </c>
      <c r="C163" s="133">
        <v>145</v>
      </c>
      <c r="D163" s="132"/>
      <c r="E163" s="132"/>
      <c r="F163" s="67" t="s">
        <v>547</v>
      </c>
      <c r="G163" s="429"/>
      <c r="H163" s="429"/>
      <c r="I163" s="82" t="s">
        <v>1178</v>
      </c>
      <c r="J163" s="82">
        <v>1</v>
      </c>
      <c r="K163" s="82">
        <v>1</v>
      </c>
      <c r="L163" s="82">
        <v>1</v>
      </c>
      <c r="M163" s="82">
        <v>1</v>
      </c>
      <c r="N163" s="246" t="s">
        <v>623</v>
      </c>
      <c r="O163" s="246" t="s">
        <v>859</v>
      </c>
      <c r="P163" s="214">
        <v>1</v>
      </c>
      <c r="Q163" s="63" t="s">
        <v>920</v>
      </c>
      <c r="R163" s="278"/>
    </row>
    <row r="164" spans="1:30" ht="46.5" customHeight="1" x14ac:dyDescent="0.2">
      <c r="A164" s="173">
        <f t="shared" si="8"/>
        <v>136</v>
      </c>
      <c r="B164" s="133">
        <f t="shared" si="8"/>
        <v>135</v>
      </c>
      <c r="C164" s="133" t="s">
        <v>312</v>
      </c>
      <c r="D164" s="132"/>
      <c r="E164" s="132"/>
      <c r="F164" s="67" t="s">
        <v>1013</v>
      </c>
      <c r="G164" s="429"/>
      <c r="H164" s="429"/>
      <c r="I164" s="62" t="s">
        <v>928</v>
      </c>
      <c r="J164" s="82">
        <v>4</v>
      </c>
      <c r="K164" s="82">
        <v>4</v>
      </c>
      <c r="L164" s="82">
        <v>4</v>
      </c>
      <c r="M164" s="82">
        <v>4</v>
      </c>
      <c r="N164" s="250" t="s">
        <v>930</v>
      </c>
      <c r="O164" s="250" t="s">
        <v>487</v>
      </c>
      <c r="P164" s="214">
        <v>7.2</v>
      </c>
      <c r="Q164" s="63"/>
      <c r="R164" s="278"/>
    </row>
    <row r="165" spans="1:30" ht="60" x14ac:dyDescent="0.2">
      <c r="A165" s="173">
        <f t="shared" si="8"/>
        <v>137</v>
      </c>
      <c r="B165" s="133">
        <f t="shared" si="8"/>
        <v>136</v>
      </c>
      <c r="C165" s="133" t="s">
        <v>312</v>
      </c>
      <c r="D165" s="132"/>
      <c r="E165" s="132"/>
      <c r="F165" s="67" t="s">
        <v>931</v>
      </c>
      <c r="G165" s="429"/>
      <c r="H165" s="429"/>
      <c r="I165" s="62" t="s">
        <v>1266</v>
      </c>
      <c r="J165" s="82">
        <v>0</v>
      </c>
      <c r="K165" s="82">
        <v>0</v>
      </c>
      <c r="L165" s="82">
        <v>0</v>
      </c>
      <c r="M165" s="82">
        <v>4</v>
      </c>
      <c r="N165" s="250" t="s">
        <v>932</v>
      </c>
      <c r="O165" s="250" t="s">
        <v>859</v>
      </c>
      <c r="P165" s="219">
        <v>1</v>
      </c>
      <c r="Q165" s="202" t="s">
        <v>933</v>
      </c>
      <c r="R165" s="278"/>
    </row>
    <row r="166" spans="1:30" ht="45" x14ac:dyDescent="0.2">
      <c r="A166" s="173">
        <f t="shared" si="8"/>
        <v>138</v>
      </c>
      <c r="B166" s="133">
        <f t="shared" si="8"/>
        <v>137</v>
      </c>
      <c r="C166" s="133" t="s">
        <v>312</v>
      </c>
      <c r="D166" s="132"/>
      <c r="E166" s="132"/>
      <c r="F166" s="67" t="s">
        <v>1089</v>
      </c>
      <c r="G166" s="429"/>
      <c r="H166" s="429"/>
      <c r="I166" s="62"/>
      <c r="J166" s="82">
        <v>4</v>
      </c>
      <c r="K166" s="82">
        <v>4</v>
      </c>
      <c r="L166" s="82">
        <v>0</v>
      </c>
      <c r="M166" s="82">
        <v>4</v>
      </c>
      <c r="N166" s="250" t="s">
        <v>1090</v>
      </c>
      <c r="O166" s="250" t="s">
        <v>329</v>
      </c>
      <c r="P166" s="219">
        <v>8</v>
      </c>
      <c r="Q166" s="202" t="s">
        <v>1556</v>
      </c>
      <c r="R166" s="357" t="s">
        <v>1388</v>
      </c>
    </row>
    <row r="167" spans="1:30" ht="63" customHeight="1" x14ac:dyDescent="0.2">
      <c r="A167" s="173">
        <f t="shared" si="8"/>
        <v>139</v>
      </c>
      <c r="B167" s="133">
        <f t="shared" si="8"/>
        <v>138</v>
      </c>
      <c r="C167" s="133" t="s">
        <v>312</v>
      </c>
      <c r="D167" s="132"/>
      <c r="E167" s="132"/>
      <c r="F167" s="67" t="s">
        <v>937</v>
      </c>
      <c r="G167" s="429"/>
      <c r="H167" s="429"/>
      <c r="I167" s="62" t="s">
        <v>1264</v>
      </c>
      <c r="J167" s="82">
        <v>0</v>
      </c>
      <c r="K167" s="82">
        <v>1</v>
      </c>
      <c r="L167" s="82">
        <v>1</v>
      </c>
      <c r="M167" s="82">
        <v>1</v>
      </c>
      <c r="N167" s="250" t="s">
        <v>938</v>
      </c>
      <c r="O167" s="250" t="s">
        <v>859</v>
      </c>
      <c r="P167" s="219">
        <v>1</v>
      </c>
      <c r="Q167" s="202"/>
      <c r="R167" s="278"/>
    </row>
    <row r="168" spans="1:30" ht="30" x14ac:dyDescent="0.2">
      <c r="A168" s="173">
        <f t="shared" si="8"/>
        <v>140</v>
      </c>
      <c r="B168" s="133">
        <f t="shared" si="8"/>
        <v>139</v>
      </c>
      <c r="C168" s="133" t="s">
        <v>312</v>
      </c>
      <c r="D168" s="132"/>
      <c r="E168" s="132"/>
      <c r="F168" s="67" t="s">
        <v>939</v>
      </c>
      <c r="G168" s="429"/>
      <c r="H168" s="429"/>
      <c r="I168" s="62"/>
      <c r="J168" s="82">
        <v>0</v>
      </c>
      <c r="K168" s="82">
        <v>4</v>
      </c>
      <c r="L168" s="82">
        <v>4</v>
      </c>
      <c r="M168" s="82">
        <v>4</v>
      </c>
      <c r="N168" s="250" t="s">
        <v>940</v>
      </c>
      <c r="O168" s="250" t="s">
        <v>487</v>
      </c>
      <c r="P168" s="219" t="s">
        <v>187</v>
      </c>
      <c r="Q168" s="202" t="s">
        <v>1101</v>
      </c>
      <c r="R168" s="278"/>
    </row>
    <row r="169" spans="1:30" ht="45" x14ac:dyDescent="0.2">
      <c r="A169" s="173">
        <f t="shared" si="8"/>
        <v>141</v>
      </c>
      <c r="B169" s="133">
        <f t="shared" si="8"/>
        <v>140</v>
      </c>
      <c r="C169" s="133" t="s">
        <v>312</v>
      </c>
      <c r="D169" s="132"/>
      <c r="E169" s="132"/>
      <c r="F169" s="67" t="s">
        <v>1070</v>
      </c>
      <c r="G169" s="429"/>
      <c r="H169" s="429"/>
      <c r="I169" s="62" t="s">
        <v>1265</v>
      </c>
      <c r="J169" s="82">
        <v>0</v>
      </c>
      <c r="K169" s="82">
        <v>1</v>
      </c>
      <c r="L169" s="82">
        <v>1</v>
      </c>
      <c r="M169" s="82">
        <v>1</v>
      </c>
      <c r="N169" s="250" t="s">
        <v>941</v>
      </c>
      <c r="O169" s="250" t="s">
        <v>859</v>
      </c>
      <c r="P169" s="219">
        <v>1</v>
      </c>
      <c r="Q169" s="202"/>
      <c r="R169" s="278"/>
    </row>
    <row r="170" spans="1:30" ht="45" x14ac:dyDescent="0.2">
      <c r="A170" s="173">
        <f t="shared" si="8"/>
        <v>142</v>
      </c>
      <c r="B170" s="133">
        <f t="shared" si="8"/>
        <v>141</v>
      </c>
      <c r="C170" s="133" t="s">
        <v>312</v>
      </c>
      <c r="D170" s="133"/>
      <c r="E170" s="132"/>
      <c r="F170" s="67" t="s">
        <v>1071</v>
      </c>
      <c r="G170" s="429"/>
      <c r="H170" s="429"/>
      <c r="I170" s="62" t="s">
        <v>1072</v>
      </c>
      <c r="J170" s="82">
        <v>0</v>
      </c>
      <c r="K170" s="82">
        <v>4</v>
      </c>
      <c r="L170" s="82">
        <v>4</v>
      </c>
      <c r="M170" s="82">
        <v>4</v>
      </c>
      <c r="N170" s="250" t="s">
        <v>942</v>
      </c>
      <c r="O170" s="250" t="s">
        <v>329</v>
      </c>
      <c r="P170" s="219">
        <v>8</v>
      </c>
      <c r="Q170" s="202" t="s">
        <v>1102</v>
      </c>
      <c r="R170" s="278"/>
    </row>
    <row r="171" spans="1:30" ht="45" x14ac:dyDescent="0.2">
      <c r="A171" s="173">
        <f t="shared" si="8"/>
        <v>143</v>
      </c>
      <c r="B171" s="133">
        <f t="shared" si="8"/>
        <v>142</v>
      </c>
      <c r="C171" s="133" t="s">
        <v>312</v>
      </c>
      <c r="D171" s="132"/>
      <c r="E171" s="132"/>
      <c r="F171" s="67" t="s">
        <v>943</v>
      </c>
      <c r="G171" s="429"/>
      <c r="H171" s="429"/>
      <c r="I171" s="62" t="s">
        <v>1091</v>
      </c>
      <c r="J171" s="82">
        <v>0</v>
      </c>
      <c r="K171" s="82">
        <v>0</v>
      </c>
      <c r="L171" s="82">
        <v>0</v>
      </c>
      <c r="M171" s="82">
        <v>4</v>
      </c>
      <c r="N171" s="246" t="s">
        <v>944</v>
      </c>
      <c r="O171" s="246" t="s">
        <v>859</v>
      </c>
      <c r="P171" s="214">
        <v>3</v>
      </c>
      <c r="Q171" s="63"/>
      <c r="R171" s="278"/>
    </row>
    <row r="172" spans="1:30" ht="90" x14ac:dyDescent="0.2">
      <c r="A172" s="173">
        <f>A171+1</f>
        <v>144</v>
      </c>
      <c r="B172" s="133">
        <f>B171+1</f>
        <v>143</v>
      </c>
      <c r="D172" s="132"/>
      <c r="E172" s="132"/>
      <c r="F172" s="404" t="s">
        <v>1599</v>
      </c>
      <c r="G172" s="429"/>
      <c r="H172" s="429"/>
      <c r="I172" s="62" t="s">
        <v>1242</v>
      </c>
      <c r="J172" s="82">
        <v>1</v>
      </c>
      <c r="K172" s="82">
        <v>1</v>
      </c>
      <c r="L172" s="82">
        <v>0</v>
      </c>
      <c r="M172" s="82">
        <v>1</v>
      </c>
      <c r="N172" s="251" t="s">
        <v>1207</v>
      </c>
      <c r="O172" s="251" t="s">
        <v>859</v>
      </c>
      <c r="P172" s="219">
        <v>1</v>
      </c>
      <c r="Q172" s="202" t="s">
        <v>270</v>
      </c>
      <c r="R172" s="241" t="s">
        <v>1600</v>
      </c>
      <c r="AC172" s="131"/>
      <c r="AD172" s="131"/>
    </row>
    <row r="173" spans="1:30" ht="75" x14ac:dyDescent="0.2">
      <c r="A173" s="173">
        <f>A172+1</f>
        <v>145</v>
      </c>
      <c r="B173" s="133">
        <f>B172+1</f>
        <v>144</v>
      </c>
      <c r="C173" s="133" t="s">
        <v>312</v>
      </c>
      <c r="D173" s="132"/>
      <c r="E173" s="132"/>
      <c r="F173" s="85" t="s">
        <v>1030</v>
      </c>
      <c r="G173" s="429"/>
      <c r="H173" s="429"/>
      <c r="I173" s="97" t="s">
        <v>1242</v>
      </c>
      <c r="J173" s="136">
        <v>1</v>
      </c>
      <c r="K173" s="136">
        <v>1</v>
      </c>
      <c r="L173" s="136">
        <v>0</v>
      </c>
      <c r="M173" s="136">
        <v>0</v>
      </c>
      <c r="N173" s="251" t="s">
        <v>1031</v>
      </c>
      <c r="O173" s="251" t="s">
        <v>859</v>
      </c>
      <c r="P173" s="219">
        <v>1</v>
      </c>
      <c r="Q173" s="202" t="s">
        <v>270</v>
      </c>
      <c r="R173" s="278"/>
    </row>
    <row r="174" spans="1:30" ht="105.75" thickBot="1" x14ac:dyDescent="0.25">
      <c r="A174" s="173">
        <f t="shared" si="8"/>
        <v>146</v>
      </c>
      <c r="B174" s="133">
        <f t="shared" si="8"/>
        <v>145</v>
      </c>
      <c r="C174" s="133" t="s">
        <v>312</v>
      </c>
      <c r="D174" s="132"/>
      <c r="E174" s="132"/>
      <c r="F174" s="68" t="s">
        <v>1121</v>
      </c>
      <c r="G174" s="438"/>
      <c r="H174" s="438"/>
      <c r="I174" s="77" t="s">
        <v>1496</v>
      </c>
      <c r="J174" s="130">
        <v>4</v>
      </c>
      <c r="K174" s="130">
        <v>4</v>
      </c>
      <c r="L174" s="130">
        <v>0</v>
      </c>
      <c r="M174" s="130">
        <v>0</v>
      </c>
      <c r="N174" s="248" t="s">
        <v>1122</v>
      </c>
      <c r="O174" s="248" t="s">
        <v>859</v>
      </c>
      <c r="P174" s="217">
        <v>1</v>
      </c>
      <c r="Q174" s="198" t="s">
        <v>270</v>
      </c>
      <c r="R174" s="278"/>
    </row>
    <row r="175" spans="1:30" ht="30.75" thickBot="1" x14ac:dyDescent="0.25">
      <c r="A175" s="173"/>
      <c r="D175" s="132" t="s">
        <v>630</v>
      </c>
      <c r="E175" s="132" t="s">
        <v>703</v>
      </c>
      <c r="F175" s="74"/>
      <c r="G175" s="185"/>
      <c r="H175" s="181"/>
      <c r="I175" s="74"/>
      <c r="J175" s="75"/>
      <c r="K175" s="75"/>
      <c r="L175" s="75"/>
      <c r="M175" s="75"/>
      <c r="O175" s="244" t="s">
        <v>271</v>
      </c>
      <c r="Q175" s="125"/>
      <c r="R175" s="277"/>
    </row>
    <row r="176" spans="1:30" ht="15" customHeight="1" x14ac:dyDescent="0.2">
      <c r="A176" s="173">
        <f>A174+1</f>
        <v>147</v>
      </c>
      <c r="B176" s="133">
        <f>B174+1</f>
        <v>146</v>
      </c>
      <c r="C176" s="133">
        <v>146</v>
      </c>
      <c r="D176" s="132"/>
      <c r="E176" s="132"/>
      <c r="F176" s="65" t="s">
        <v>69</v>
      </c>
      <c r="G176" s="437" t="s">
        <v>250</v>
      </c>
      <c r="H176" s="437" t="s">
        <v>1533</v>
      </c>
      <c r="I176" s="71"/>
      <c r="J176" s="175">
        <v>4</v>
      </c>
      <c r="K176" s="175">
        <v>4</v>
      </c>
      <c r="L176" s="175">
        <v>4</v>
      </c>
      <c r="M176" s="175">
        <v>4</v>
      </c>
      <c r="N176" s="245" t="s">
        <v>557</v>
      </c>
      <c r="O176" s="252" t="s">
        <v>329</v>
      </c>
      <c r="P176" s="213">
        <v>25</v>
      </c>
      <c r="Q176" s="195" t="s">
        <v>271</v>
      </c>
      <c r="R176" s="278"/>
    </row>
    <row r="177" spans="1:18" ht="30" x14ac:dyDescent="0.2">
      <c r="A177" s="173">
        <f>A176+1</f>
        <v>148</v>
      </c>
      <c r="B177" s="133">
        <f>B176+1</f>
        <v>147</v>
      </c>
      <c r="C177" s="133">
        <v>147</v>
      </c>
      <c r="D177" s="132"/>
      <c r="E177" s="132"/>
      <c r="F177" s="67" t="s">
        <v>68</v>
      </c>
      <c r="G177" s="429"/>
      <c r="H177" s="429"/>
      <c r="I177" s="62"/>
      <c r="J177" s="151">
        <v>4</v>
      </c>
      <c r="K177" s="151">
        <v>4</v>
      </c>
      <c r="L177" s="151">
        <v>4</v>
      </c>
      <c r="M177" s="151">
        <v>4</v>
      </c>
      <c r="N177" s="251" t="s">
        <v>391</v>
      </c>
      <c r="O177" s="253" t="s">
        <v>329</v>
      </c>
      <c r="P177" s="286">
        <v>30</v>
      </c>
      <c r="Q177" s="202" t="s">
        <v>189</v>
      </c>
      <c r="R177" s="241" t="s">
        <v>1326</v>
      </c>
    </row>
    <row r="178" spans="1:18" x14ac:dyDescent="0.2">
      <c r="A178" s="173">
        <f>A177+1</f>
        <v>149</v>
      </c>
      <c r="B178" s="133">
        <f>B177+1</f>
        <v>148</v>
      </c>
      <c r="C178" s="133">
        <v>148</v>
      </c>
      <c r="D178" s="132"/>
      <c r="E178" s="132"/>
      <c r="F178" s="67" t="s">
        <v>67</v>
      </c>
      <c r="G178" s="429"/>
      <c r="H178" s="429"/>
      <c r="I178" s="62"/>
      <c r="J178" s="151">
        <v>4</v>
      </c>
      <c r="K178" s="151">
        <v>4</v>
      </c>
      <c r="L178" s="151">
        <v>4</v>
      </c>
      <c r="M178" s="151">
        <v>4</v>
      </c>
      <c r="N178" s="246" t="s">
        <v>558</v>
      </c>
      <c r="O178" s="246" t="s">
        <v>859</v>
      </c>
      <c r="P178" s="214">
        <v>4</v>
      </c>
      <c r="Q178" s="63" t="s">
        <v>271</v>
      </c>
      <c r="R178" s="278"/>
    </row>
    <row r="179" spans="1:18" x14ac:dyDescent="0.2">
      <c r="A179" s="173">
        <f t="shared" ref="A179:B183" si="9">A178+1</f>
        <v>150</v>
      </c>
      <c r="B179" s="133">
        <f t="shared" si="9"/>
        <v>149</v>
      </c>
      <c r="C179" s="133">
        <v>149</v>
      </c>
      <c r="D179" s="132"/>
      <c r="E179" s="132"/>
      <c r="F179" s="67" t="s">
        <v>66</v>
      </c>
      <c r="G179" s="429"/>
      <c r="H179" s="429"/>
      <c r="I179" s="62"/>
      <c r="J179" s="151">
        <v>4</v>
      </c>
      <c r="K179" s="151">
        <v>4</v>
      </c>
      <c r="L179" s="151">
        <v>4</v>
      </c>
      <c r="M179" s="151">
        <v>4</v>
      </c>
      <c r="N179" s="246" t="s">
        <v>392</v>
      </c>
      <c r="O179" s="246" t="s">
        <v>329</v>
      </c>
      <c r="P179" s="214">
        <v>24</v>
      </c>
      <c r="Q179" s="63" t="s">
        <v>189</v>
      </c>
      <c r="R179" s="278"/>
    </row>
    <row r="180" spans="1:18" x14ac:dyDescent="0.2">
      <c r="A180" s="173">
        <f t="shared" si="9"/>
        <v>151</v>
      </c>
      <c r="B180" s="133">
        <f t="shared" si="9"/>
        <v>150</v>
      </c>
      <c r="C180" s="133">
        <v>150</v>
      </c>
      <c r="D180" s="132"/>
      <c r="E180" s="132"/>
      <c r="F180" s="67" t="s">
        <v>489</v>
      </c>
      <c r="G180" s="429"/>
      <c r="H180" s="429"/>
      <c r="I180" s="62"/>
      <c r="J180" s="151">
        <v>4</v>
      </c>
      <c r="K180" s="151">
        <v>4</v>
      </c>
      <c r="L180" s="151">
        <v>4</v>
      </c>
      <c r="M180" s="151">
        <v>4</v>
      </c>
      <c r="N180" s="246" t="s">
        <v>497</v>
      </c>
      <c r="O180" s="246" t="s">
        <v>329</v>
      </c>
      <c r="P180" s="214">
        <v>8</v>
      </c>
      <c r="Q180" s="63" t="s">
        <v>189</v>
      </c>
      <c r="R180" s="278"/>
    </row>
    <row r="181" spans="1:18" x14ac:dyDescent="0.2">
      <c r="A181" s="173">
        <f t="shared" si="9"/>
        <v>152</v>
      </c>
      <c r="B181" s="133">
        <f t="shared" si="9"/>
        <v>151</v>
      </c>
      <c r="C181" s="133">
        <v>151</v>
      </c>
      <c r="D181" s="133"/>
      <c r="E181" s="132"/>
      <c r="F181" s="67" t="s">
        <v>65</v>
      </c>
      <c r="G181" s="429"/>
      <c r="H181" s="429"/>
      <c r="I181" s="62"/>
      <c r="J181" s="82">
        <v>4</v>
      </c>
      <c r="K181" s="82">
        <v>4</v>
      </c>
      <c r="L181" s="82">
        <v>4</v>
      </c>
      <c r="M181" s="82">
        <v>4</v>
      </c>
      <c r="N181" s="246" t="s">
        <v>565</v>
      </c>
      <c r="O181" s="246" t="s">
        <v>329</v>
      </c>
      <c r="P181" s="214">
        <v>5</v>
      </c>
      <c r="Q181" s="63" t="s">
        <v>271</v>
      </c>
      <c r="R181" s="278"/>
    </row>
    <row r="182" spans="1:18" ht="30" x14ac:dyDescent="0.2">
      <c r="A182" s="173">
        <f t="shared" si="9"/>
        <v>153</v>
      </c>
      <c r="B182" s="133">
        <f t="shared" si="9"/>
        <v>152</v>
      </c>
      <c r="C182" s="133">
        <v>152</v>
      </c>
      <c r="D182" s="133"/>
      <c r="E182" s="132"/>
      <c r="F182" s="67" t="s">
        <v>64</v>
      </c>
      <c r="G182" s="429"/>
      <c r="H182" s="429"/>
      <c r="I182" s="62"/>
      <c r="J182" s="82">
        <v>4</v>
      </c>
      <c r="K182" s="82">
        <v>4</v>
      </c>
      <c r="L182" s="82">
        <v>4</v>
      </c>
      <c r="M182" s="82">
        <v>4</v>
      </c>
      <c r="N182" s="246" t="s">
        <v>393</v>
      </c>
      <c r="O182" s="246" t="s">
        <v>859</v>
      </c>
      <c r="P182" s="214">
        <v>5</v>
      </c>
      <c r="Q182" s="63" t="s">
        <v>192</v>
      </c>
      <c r="R182" s="278"/>
    </row>
    <row r="183" spans="1:18" x14ac:dyDescent="0.2">
      <c r="A183" s="173">
        <f t="shared" si="9"/>
        <v>154</v>
      </c>
      <c r="B183" s="133">
        <f t="shared" si="9"/>
        <v>153</v>
      </c>
      <c r="C183" s="133">
        <v>153</v>
      </c>
      <c r="D183" s="132"/>
      <c r="E183" s="132"/>
      <c r="F183" s="67" t="s">
        <v>63</v>
      </c>
      <c r="G183" s="429"/>
      <c r="H183" s="429"/>
      <c r="I183" s="62"/>
      <c r="J183" s="151">
        <v>4</v>
      </c>
      <c r="K183" s="151">
        <v>4</v>
      </c>
      <c r="L183" s="151">
        <v>4</v>
      </c>
      <c r="M183" s="151">
        <v>4</v>
      </c>
      <c r="N183" s="246" t="s">
        <v>394</v>
      </c>
      <c r="O183" s="246" t="s">
        <v>859</v>
      </c>
      <c r="P183" s="214">
        <v>7</v>
      </c>
      <c r="Q183" s="63" t="s">
        <v>193</v>
      </c>
      <c r="R183" s="278"/>
    </row>
    <row r="184" spans="1:18" ht="30.75" thickBot="1" x14ac:dyDescent="0.25">
      <c r="A184" s="173">
        <f>A183+1</f>
        <v>155</v>
      </c>
      <c r="B184" s="133">
        <f>B183+1</f>
        <v>154</v>
      </c>
      <c r="C184" s="133">
        <v>154</v>
      </c>
      <c r="D184" s="132"/>
      <c r="E184" s="132"/>
      <c r="F184" s="68" t="s">
        <v>62</v>
      </c>
      <c r="G184" s="438"/>
      <c r="H184" s="438"/>
      <c r="I184" s="77"/>
      <c r="J184" s="130">
        <v>4</v>
      </c>
      <c r="K184" s="130">
        <v>4</v>
      </c>
      <c r="L184" s="130">
        <v>4</v>
      </c>
      <c r="M184" s="130">
        <v>4</v>
      </c>
      <c r="N184" s="248" t="s">
        <v>72</v>
      </c>
      <c r="O184" s="248" t="s">
        <v>859</v>
      </c>
      <c r="P184" s="217">
        <v>5</v>
      </c>
      <c r="Q184" s="198" t="s">
        <v>192</v>
      </c>
      <c r="R184" s="278"/>
    </row>
    <row r="185" spans="1:18" ht="30.75" thickBot="1" x14ac:dyDescent="0.25">
      <c r="A185" s="173"/>
      <c r="D185" s="132" t="s">
        <v>631</v>
      </c>
      <c r="E185" s="132" t="s">
        <v>703</v>
      </c>
      <c r="F185" s="74"/>
      <c r="G185" s="181"/>
      <c r="H185" s="181"/>
      <c r="I185" s="74"/>
      <c r="J185" s="75"/>
      <c r="K185" s="75"/>
      <c r="L185" s="75"/>
      <c r="M185" s="75"/>
      <c r="N185" s="244"/>
      <c r="R185" s="277"/>
    </row>
    <row r="186" spans="1:18" ht="60.75" customHeight="1" thickBot="1" x14ac:dyDescent="0.25">
      <c r="A186" s="173"/>
      <c r="D186" s="132" t="s">
        <v>243</v>
      </c>
      <c r="E186" s="132" t="s">
        <v>703</v>
      </c>
      <c r="F186" s="74"/>
      <c r="G186" s="181"/>
      <c r="H186" s="181"/>
      <c r="I186" s="74"/>
      <c r="J186" s="75"/>
      <c r="K186" s="75"/>
      <c r="L186" s="75"/>
      <c r="M186" s="75"/>
      <c r="N186" s="244"/>
      <c r="Q186" s="203" t="s">
        <v>1174</v>
      </c>
      <c r="R186" s="278"/>
    </row>
    <row r="187" spans="1:18" ht="105" customHeight="1" x14ac:dyDescent="0.2">
      <c r="A187" s="173">
        <f>A184+1</f>
        <v>156</v>
      </c>
      <c r="B187" s="133">
        <f>B184+1</f>
        <v>155</v>
      </c>
      <c r="C187" s="133">
        <v>155</v>
      </c>
      <c r="D187" s="133"/>
      <c r="E187" s="132"/>
      <c r="F187" s="65" t="s">
        <v>298</v>
      </c>
      <c r="G187" s="434" t="s">
        <v>250</v>
      </c>
      <c r="H187" s="454" t="s">
        <v>251</v>
      </c>
      <c r="I187" s="71" t="s">
        <v>1262</v>
      </c>
      <c r="J187" s="134">
        <v>1</v>
      </c>
      <c r="K187" s="134">
        <v>1</v>
      </c>
      <c r="L187" s="134">
        <v>1</v>
      </c>
      <c r="M187" s="134">
        <v>1</v>
      </c>
      <c r="N187" s="245" t="s">
        <v>845</v>
      </c>
      <c r="O187" s="245" t="s">
        <v>859</v>
      </c>
      <c r="P187" s="222">
        <v>1</v>
      </c>
      <c r="Q187" s="195" t="s">
        <v>270</v>
      </c>
      <c r="R187" s="278"/>
    </row>
    <row r="188" spans="1:18" ht="75.75" thickBot="1" x14ac:dyDescent="0.25">
      <c r="A188" s="173">
        <f>A187+1</f>
        <v>157</v>
      </c>
      <c r="B188" s="133">
        <f>B187+1</f>
        <v>156</v>
      </c>
      <c r="C188" s="133">
        <v>156</v>
      </c>
      <c r="D188" s="86"/>
      <c r="E188" s="132"/>
      <c r="F188" s="68" t="s">
        <v>738</v>
      </c>
      <c r="G188" s="436"/>
      <c r="H188" s="430"/>
      <c r="I188" s="69"/>
      <c r="J188" s="138">
        <v>1</v>
      </c>
      <c r="K188" s="138">
        <v>1</v>
      </c>
      <c r="L188" s="138">
        <v>1</v>
      </c>
      <c r="M188" s="138">
        <v>1</v>
      </c>
      <c r="N188" s="254" t="s">
        <v>199</v>
      </c>
      <c r="O188" s="254" t="s">
        <v>329</v>
      </c>
      <c r="P188" s="223">
        <v>16</v>
      </c>
      <c r="Q188" s="204" t="s">
        <v>1434</v>
      </c>
      <c r="R188" s="278"/>
    </row>
    <row r="189" spans="1:18" ht="30" x14ac:dyDescent="0.2">
      <c r="A189" s="173"/>
      <c r="D189" s="132" t="s">
        <v>244</v>
      </c>
      <c r="E189" s="132" t="s">
        <v>703</v>
      </c>
      <c r="F189" s="74"/>
      <c r="G189" s="181"/>
      <c r="H189" s="182"/>
      <c r="I189" s="74"/>
      <c r="J189" s="75"/>
      <c r="K189" s="75"/>
      <c r="L189" s="75"/>
      <c r="M189" s="75"/>
      <c r="O189" s="244" t="s">
        <v>271</v>
      </c>
      <c r="Q189" s="75" t="s">
        <v>271</v>
      </c>
      <c r="R189" s="277"/>
    </row>
    <row r="190" spans="1:18" ht="30" x14ac:dyDescent="0.2">
      <c r="A190" s="173"/>
      <c r="D190" s="132" t="s">
        <v>50</v>
      </c>
      <c r="E190" s="132" t="s">
        <v>703</v>
      </c>
      <c r="F190" s="74"/>
      <c r="G190" s="185"/>
      <c r="H190" s="188"/>
      <c r="I190" s="139"/>
      <c r="J190" s="139"/>
      <c r="K190" s="139"/>
      <c r="L190" s="74"/>
      <c r="M190" s="74"/>
      <c r="N190" s="255"/>
      <c r="O190" s="244" t="s">
        <v>271</v>
      </c>
      <c r="Q190" s="75" t="s">
        <v>271</v>
      </c>
      <c r="R190" s="277"/>
    </row>
    <row r="191" spans="1:18" ht="15.75" thickBot="1" x14ac:dyDescent="0.25">
      <c r="A191" s="173"/>
      <c r="D191" s="132" t="s">
        <v>49</v>
      </c>
      <c r="E191" s="132" t="s">
        <v>712</v>
      </c>
      <c r="F191" s="74"/>
      <c r="G191" s="181"/>
      <c r="H191" s="182"/>
      <c r="I191" s="75"/>
      <c r="J191" s="75"/>
      <c r="K191" s="75"/>
      <c r="L191" s="74"/>
      <c r="M191" s="74"/>
      <c r="N191" s="255"/>
      <c r="O191" s="244" t="s">
        <v>271</v>
      </c>
      <c r="R191" s="277"/>
    </row>
    <row r="192" spans="1:18" ht="45" x14ac:dyDescent="0.2">
      <c r="A192" s="173">
        <f>A188+1</f>
        <v>158</v>
      </c>
      <c r="B192" s="133">
        <f>B188+1</f>
        <v>157</v>
      </c>
      <c r="C192" s="133">
        <v>158</v>
      </c>
      <c r="D192" s="132"/>
      <c r="E192" s="132"/>
      <c r="F192" s="65" t="s">
        <v>229</v>
      </c>
      <c r="G192" s="428" t="s">
        <v>250</v>
      </c>
      <c r="H192" s="466" t="s">
        <v>253</v>
      </c>
      <c r="I192" s="71" t="s">
        <v>1263</v>
      </c>
      <c r="J192" s="71">
        <v>3</v>
      </c>
      <c r="K192" s="71">
        <v>4</v>
      </c>
      <c r="L192" s="71">
        <v>4</v>
      </c>
      <c r="M192" s="71">
        <v>3</v>
      </c>
      <c r="N192" s="256" t="s">
        <v>46</v>
      </c>
      <c r="O192" s="245" t="s">
        <v>859</v>
      </c>
      <c r="P192" s="213">
        <v>1</v>
      </c>
      <c r="Q192" s="195" t="s">
        <v>270</v>
      </c>
      <c r="R192" s="278"/>
    </row>
    <row r="193" spans="1:33" ht="45" x14ac:dyDescent="0.2">
      <c r="A193" s="173">
        <f>A192+1</f>
        <v>159</v>
      </c>
      <c r="B193" s="133">
        <f>B192+1</f>
        <v>158</v>
      </c>
      <c r="C193" s="133">
        <v>159</v>
      </c>
      <c r="D193" s="133"/>
      <c r="E193" s="132"/>
      <c r="F193" s="67" t="s">
        <v>231</v>
      </c>
      <c r="G193" s="443"/>
      <c r="H193" s="467"/>
      <c r="I193" s="62" t="s">
        <v>1084</v>
      </c>
      <c r="J193" s="62">
        <v>3</v>
      </c>
      <c r="K193" s="62">
        <v>4</v>
      </c>
      <c r="L193" s="62">
        <v>4</v>
      </c>
      <c r="M193" s="62">
        <v>3</v>
      </c>
      <c r="N193" s="257" t="s">
        <v>403</v>
      </c>
      <c r="O193" s="246" t="s">
        <v>859</v>
      </c>
      <c r="P193" s="214">
        <v>1</v>
      </c>
      <c r="Q193" s="63" t="s">
        <v>270</v>
      </c>
      <c r="R193" s="278"/>
    </row>
    <row r="194" spans="1:33" ht="30" x14ac:dyDescent="0.2">
      <c r="A194" s="173">
        <f t="shared" ref="A194:B197" si="10">A193+1</f>
        <v>160</v>
      </c>
      <c r="B194" s="133">
        <f t="shared" si="10"/>
        <v>159</v>
      </c>
      <c r="C194" s="133">
        <v>160</v>
      </c>
      <c r="D194" s="133"/>
      <c r="E194" s="132"/>
      <c r="F194" s="67" t="s">
        <v>232</v>
      </c>
      <c r="G194" s="443"/>
      <c r="H194" s="467"/>
      <c r="I194" s="141"/>
      <c r="J194" s="62">
        <v>3</v>
      </c>
      <c r="K194" s="62">
        <v>4</v>
      </c>
      <c r="L194" s="62">
        <v>4</v>
      </c>
      <c r="M194" s="62">
        <v>3</v>
      </c>
      <c r="N194" s="258" t="s">
        <v>230</v>
      </c>
      <c r="O194" s="250" t="s">
        <v>329</v>
      </c>
      <c r="P194" s="220">
        <v>16</v>
      </c>
      <c r="Q194" s="63" t="s">
        <v>271</v>
      </c>
      <c r="R194" s="278"/>
    </row>
    <row r="195" spans="1:33" ht="30" x14ac:dyDescent="0.2">
      <c r="A195" s="173">
        <f t="shared" si="10"/>
        <v>161</v>
      </c>
      <c r="B195" s="133">
        <f t="shared" si="10"/>
        <v>160</v>
      </c>
      <c r="C195" s="133">
        <v>161</v>
      </c>
      <c r="D195" s="133"/>
      <c r="E195" s="132"/>
      <c r="F195" s="67" t="s">
        <v>233</v>
      </c>
      <c r="G195" s="443"/>
      <c r="H195" s="467"/>
      <c r="I195" s="141"/>
      <c r="J195" s="62">
        <v>3</v>
      </c>
      <c r="K195" s="62">
        <v>4</v>
      </c>
      <c r="L195" s="62">
        <v>4</v>
      </c>
      <c r="M195" s="62">
        <v>3</v>
      </c>
      <c r="N195" s="257" t="s">
        <v>234</v>
      </c>
      <c r="O195" s="246" t="s">
        <v>329</v>
      </c>
      <c r="P195" s="214">
        <v>20</v>
      </c>
      <c r="Q195" s="63" t="s">
        <v>189</v>
      </c>
      <c r="R195" s="278"/>
    </row>
    <row r="196" spans="1:33" ht="45" x14ac:dyDescent="0.2">
      <c r="A196" s="173">
        <f t="shared" si="10"/>
        <v>162</v>
      </c>
      <c r="B196" s="133">
        <f t="shared" si="10"/>
        <v>161</v>
      </c>
      <c r="C196" s="133">
        <v>162</v>
      </c>
      <c r="D196" s="132"/>
      <c r="E196" s="132"/>
      <c r="F196" s="72" t="s">
        <v>235</v>
      </c>
      <c r="G196" s="444"/>
      <c r="H196" s="468"/>
      <c r="I196" s="142"/>
      <c r="J196" s="80">
        <v>3</v>
      </c>
      <c r="K196" s="80">
        <v>4</v>
      </c>
      <c r="L196" s="80">
        <v>4</v>
      </c>
      <c r="M196" s="80">
        <v>3</v>
      </c>
      <c r="N196" s="259" t="s">
        <v>236</v>
      </c>
      <c r="O196" s="251" t="s">
        <v>329</v>
      </c>
      <c r="P196" s="219">
        <v>20</v>
      </c>
      <c r="Q196" s="202" t="s">
        <v>189</v>
      </c>
      <c r="R196" s="278"/>
    </row>
    <row r="197" spans="1:33" ht="45" x14ac:dyDescent="0.2">
      <c r="A197" s="173">
        <f t="shared" si="10"/>
        <v>163</v>
      </c>
      <c r="B197" s="133">
        <f t="shared" si="10"/>
        <v>162</v>
      </c>
      <c r="C197" s="133" t="s">
        <v>312</v>
      </c>
      <c r="D197" s="132"/>
      <c r="E197" s="132"/>
      <c r="F197" s="67" t="s">
        <v>1075</v>
      </c>
      <c r="G197" s="444"/>
      <c r="H197" s="468"/>
      <c r="I197" s="141"/>
      <c r="J197" s="62">
        <v>3</v>
      </c>
      <c r="K197" s="62">
        <v>4</v>
      </c>
      <c r="L197" s="62">
        <v>4</v>
      </c>
      <c r="M197" s="62">
        <v>3</v>
      </c>
      <c r="N197" s="246" t="s">
        <v>1076</v>
      </c>
      <c r="O197" s="246" t="s">
        <v>329</v>
      </c>
      <c r="P197" s="214">
        <v>30</v>
      </c>
      <c r="Q197" s="63" t="s">
        <v>252</v>
      </c>
      <c r="R197" s="278"/>
    </row>
    <row r="198" spans="1:33" ht="75" x14ac:dyDescent="0.2">
      <c r="A198" s="314">
        <f>A197+1</f>
        <v>164</v>
      </c>
      <c r="B198" s="315" t="s">
        <v>312</v>
      </c>
      <c r="C198" s="315" t="s">
        <v>312</v>
      </c>
      <c r="D198" s="132"/>
      <c r="E198" s="132"/>
      <c r="F198" s="109" t="s">
        <v>680</v>
      </c>
      <c r="G198" s="444"/>
      <c r="H198" s="468"/>
      <c r="I198" s="110" t="s">
        <v>679</v>
      </c>
      <c r="J198" s="110">
        <v>3</v>
      </c>
      <c r="K198" s="110">
        <v>4</v>
      </c>
      <c r="L198" s="110">
        <v>4</v>
      </c>
      <c r="M198" s="110">
        <v>3</v>
      </c>
      <c r="N198" s="247" t="s">
        <v>85</v>
      </c>
      <c r="O198" s="247" t="s">
        <v>1330</v>
      </c>
      <c r="P198" s="215">
        <v>1</v>
      </c>
      <c r="Q198" s="197" t="s">
        <v>953</v>
      </c>
      <c r="R198" s="241" t="s">
        <v>1192</v>
      </c>
    </row>
    <row r="199" spans="1:33" ht="15.75" thickBot="1" x14ac:dyDescent="0.25">
      <c r="A199" s="173">
        <f>A198+1</f>
        <v>165</v>
      </c>
      <c r="B199" s="133">
        <f>B197+1</f>
        <v>163</v>
      </c>
      <c r="C199" s="133" t="s">
        <v>312</v>
      </c>
      <c r="D199" s="132"/>
      <c r="E199" s="132"/>
      <c r="F199" s="68" t="s">
        <v>681</v>
      </c>
      <c r="G199" s="430"/>
      <c r="H199" s="469"/>
      <c r="I199" s="143"/>
      <c r="J199" s="69">
        <v>3</v>
      </c>
      <c r="K199" s="69">
        <v>4</v>
      </c>
      <c r="L199" s="69">
        <v>4</v>
      </c>
      <c r="M199" s="69">
        <v>3</v>
      </c>
      <c r="N199" s="254" t="s">
        <v>1077</v>
      </c>
      <c r="O199" s="254" t="s">
        <v>329</v>
      </c>
      <c r="P199" s="223">
        <v>8</v>
      </c>
      <c r="Q199" s="204" t="s">
        <v>1078</v>
      </c>
      <c r="R199" s="278"/>
    </row>
    <row r="200" spans="1:33" x14ac:dyDescent="0.2">
      <c r="A200" s="173"/>
      <c r="D200" s="132" t="s">
        <v>48</v>
      </c>
      <c r="E200" s="132" t="s">
        <v>712</v>
      </c>
      <c r="F200" s="74"/>
      <c r="G200" s="181"/>
      <c r="H200" s="182"/>
      <c r="I200" s="144"/>
      <c r="J200" s="74"/>
      <c r="K200" s="74"/>
      <c r="L200" s="74"/>
      <c r="M200" s="74"/>
      <c r="N200" s="260"/>
      <c r="R200" s="277"/>
    </row>
    <row r="201" spans="1:33" ht="30.75" thickBot="1" x14ac:dyDescent="0.25">
      <c r="A201" s="173"/>
      <c r="D201" s="132" t="s">
        <v>47</v>
      </c>
      <c r="E201" s="132" t="s">
        <v>703</v>
      </c>
      <c r="F201" s="74"/>
      <c r="G201" s="181"/>
      <c r="H201" s="182"/>
      <c r="I201" s="144"/>
      <c r="J201" s="74"/>
      <c r="K201" s="74"/>
      <c r="L201" s="74"/>
      <c r="M201" s="74"/>
      <c r="N201" s="260"/>
      <c r="R201" s="277"/>
    </row>
    <row r="202" spans="1:33" ht="30.75" thickBot="1" x14ac:dyDescent="0.25">
      <c r="A202" s="173"/>
      <c r="D202" s="132" t="s">
        <v>881</v>
      </c>
      <c r="E202" s="132" t="s">
        <v>703</v>
      </c>
      <c r="F202" s="74"/>
      <c r="G202" s="181"/>
      <c r="H202" s="188"/>
      <c r="I202" s="75"/>
      <c r="J202" s="75"/>
      <c r="K202" s="75"/>
      <c r="L202" s="74"/>
      <c r="M202" s="74"/>
      <c r="N202" s="255"/>
      <c r="O202" s="244" t="s">
        <v>271</v>
      </c>
      <c r="Q202" s="203" t="s">
        <v>1435</v>
      </c>
      <c r="R202" s="278"/>
    </row>
    <row r="203" spans="1:33" ht="285.75" customHeight="1" x14ac:dyDescent="0.2">
      <c r="A203" s="173">
        <f>A199+1</f>
        <v>166</v>
      </c>
      <c r="B203" s="133">
        <f>B199+1</f>
        <v>164</v>
      </c>
      <c r="C203" s="133">
        <v>163</v>
      </c>
      <c r="D203" s="132"/>
      <c r="E203" s="132"/>
      <c r="F203" s="65" t="s">
        <v>883</v>
      </c>
      <c r="G203" s="428" t="s">
        <v>250</v>
      </c>
      <c r="H203" s="477" t="s">
        <v>887</v>
      </c>
      <c r="I203" s="71" t="s">
        <v>1522</v>
      </c>
      <c r="J203" s="134">
        <v>0</v>
      </c>
      <c r="K203" s="134">
        <v>1</v>
      </c>
      <c r="L203" s="134">
        <v>0</v>
      </c>
      <c r="M203" s="134">
        <v>0</v>
      </c>
      <c r="N203" s="245" t="s">
        <v>885</v>
      </c>
      <c r="O203" s="245" t="s">
        <v>329</v>
      </c>
      <c r="P203" s="213">
        <v>30</v>
      </c>
      <c r="Q203" s="195" t="s">
        <v>1521</v>
      </c>
      <c r="R203" s="278"/>
      <c r="AE203" s="324"/>
      <c r="AG203" s="315"/>
    </row>
    <row r="204" spans="1:33" ht="45.75" thickBot="1" x14ac:dyDescent="0.25">
      <c r="A204" s="173">
        <f>A203+1</f>
        <v>167</v>
      </c>
      <c r="B204" s="133">
        <f>B203+1</f>
        <v>165</v>
      </c>
      <c r="C204" s="133" t="s">
        <v>312</v>
      </c>
      <c r="D204" s="132"/>
      <c r="E204" s="132"/>
      <c r="F204" s="68" t="s">
        <v>884</v>
      </c>
      <c r="G204" s="430"/>
      <c r="H204" s="478"/>
      <c r="I204" s="77"/>
      <c r="J204" s="130">
        <v>0</v>
      </c>
      <c r="K204" s="130">
        <v>1</v>
      </c>
      <c r="L204" s="130">
        <v>0</v>
      </c>
      <c r="M204" s="130">
        <v>0</v>
      </c>
      <c r="N204" s="254" t="s">
        <v>886</v>
      </c>
      <c r="O204" s="248" t="s">
        <v>329</v>
      </c>
      <c r="P204" s="240">
        <v>200</v>
      </c>
      <c r="Q204" s="198" t="s">
        <v>1108</v>
      </c>
      <c r="R204" s="241" t="s">
        <v>1331</v>
      </c>
    </row>
    <row r="205" spans="1:33" ht="30" x14ac:dyDescent="0.2">
      <c r="A205" s="173"/>
      <c r="D205" s="132" t="s">
        <v>882</v>
      </c>
      <c r="E205" s="132" t="s">
        <v>703</v>
      </c>
      <c r="F205" s="74"/>
      <c r="G205" s="189"/>
      <c r="H205" s="190"/>
      <c r="I205" s="74"/>
      <c r="J205" s="75"/>
      <c r="K205" s="75"/>
      <c r="L205" s="75"/>
      <c r="M205" s="75"/>
      <c r="O205" s="244" t="s">
        <v>271</v>
      </c>
      <c r="Q205" s="75" t="s">
        <v>271</v>
      </c>
      <c r="R205" s="277"/>
    </row>
    <row r="206" spans="1:33" ht="30.75" thickBot="1" x14ac:dyDescent="0.25">
      <c r="A206" s="173"/>
      <c r="D206" s="131" t="s">
        <v>1</v>
      </c>
      <c r="E206" s="132" t="s">
        <v>703</v>
      </c>
      <c r="F206" s="74"/>
      <c r="G206" s="181"/>
      <c r="H206" s="182"/>
      <c r="I206" s="74"/>
      <c r="J206" s="75"/>
      <c r="K206" s="75"/>
      <c r="L206" s="75"/>
      <c r="M206" s="75"/>
      <c r="O206" s="244" t="s">
        <v>271</v>
      </c>
      <c r="R206" s="277"/>
    </row>
    <row r="207" spans="1:33" ht="75" customHeight="1" x14ac:dyDescent="0.2">
      <c r="A207" s="173">
        <f>A204+1</f>
        <v>168</v>
      </c>
      <c r="B207" s="133">
        <f>B204+1</f>
        <v>166</v>
      </c>
      <c r="C207" s="133">
        <v>164</v>
      </c>
      <c r="D207" s="132"/>
      <c r="E207" s="132"/>
      <c r="F207" s="65" t="s">
        <v>1261</v>
      </c>
      <c r="G207" s="428" t="s">
        <v>250</v>
      </c>
      <c r="H207" s="428" t="s">
        <v>808</v>
      </c>
      <c r="I207" s="71" t="s">
        <v>137</v>
      </c>
      <c r="J207" s="134">
        <v>1</v>
      </c>
      <c r="K207" s="134">
        <v>1</v>
      </c>
      <c r="L207" s="134">
        <v>1</v>
      </c>
      <c r="M207" s="134">
        <v>1</v>
      </c>
      <c r="N207" s="245" t="s">
        <v>632</v>
      </c>
      <c r="O207" s="245" t="s">
        <v>859</v>
      </c>
      <c r="P207" s="213">
        <v>1</v>
      </c>
      <c r="Q207" s="195" t="s">
        <v>270</v>
      </c>
      <c r="R207" s="278"/>
    </row>
    <row r="208" spans="1:33" ht="60.75" thickBot="1" x14ac:dyDescent="0.25">
      <c r="A208" s="173">
        <f>A207+1</f>
        <v>169</v>
      </c>
      <c r="B208" s="133">
        <f>B207+1</f>
        <v>167</v>
      </c>
      <c r="C208" s="133">
        <v>165</v>
      </c>
      <c r="D208" s="132"/>
      <c r="E208" s="132"/>
      <c r="F208" s="68" t="s">
        <v>138</v>
      </c>
      <c r="G208" s="430"/>
      <c r="H208" s="430"/>
      <c r="I208" s="77" t="s">
        <v>137</v>
      </c>
      <c r="J208" s="130">
        <v>1</v>
      </c>
      <c r="K208" s="130">
        <v>1</v>
      </c>
      <c r="L208" s="130">
        <v>1</v>
      </c>
      <c r="M208" s="130">
        <v>1</v>
      </c>
      <c r="N208" s="248" t="s">
        <v>569</v>
      </c>
      <c r="O208" s="248" t="s">
        <v>859</v>
      </c>
      <c r="P208" s="217">
        <v>1</v>
      </c>
      <c r="Q208" s="198" t="s">
        <v>270</v>
      </c>
      <c r="R208" s="278"/>
    </row>
    <row r="209" spans="1:18" ht="30" x14ac:dyDescent="0.2">
      <c r="A209" s="173"/>
      <c r="D209" s="131" t="s">
        <v>0</v>
      </c>
      <c r="E209" s="132" t="s">
        <v>703</v>
      </c>
      <c r="F209" s="74"/>
      <c r="G209" s="181"/>
      <c r="H209" s="182"/>
      <c r="I209" s="74"/>
      <c r="J209" s="75"/>
      <c r="K209" s="75"/>
      <c r="L209" s="75"/>
      <c r="M209" s="75"/>
      <c r="O209" s="244" t="s">
        <v>271</v>
      </c>
      <c r="Q209" s="75" t="s">
        <v>271</v>
      </c>
      <c r="R209" s="277"/>
    </row>
    <row r="210" spans="1:18" ht="15.75" thickBot="1" x14ac:dyDescent="0.25">
      <c r="A210" s="173"/>
      <c r="D210" s="131" t="s">
        <v>751</v>
      </c>
      <c r="E210" s="132" t="s">
        <v>712</v>
      </c>
      <c r="F210" s="74"/>
      <c r="G210" s="181"/>
      <c r="H210" s="182"/>
      <c r="I210" s="74"/>
      <c r="J210" s="75"/>
      <c r="K210" s="75"/>
      <c r="L210" s="75"/>
      <c r="M210" s="75"/>
      <c r="O210" s="244" t="s">
        <v>271</v>
      </c>
      <c r="R210" s="277"/>
    </row>
    <row r="211" spans="1:18" ht="60" x14ac:dyDescent="0.2">
      <c r="A211" s="173">
        <f>A208+1</f>
        <v>170</v>
      </c>
      <c r="B211" s="133">
        <f>B208+1</f>
        <v>168</v>
      </c>
      <c r="C211" s="133">
        <v>166</v>
      </c>
      <c r="D211" s="132"/>
      <c r="E211" s="132"/>
      <c r="F211" s="65" t="s">
        <v>369</v>
      </c>
      <c r="G211" s="434" t="s">
        <v>250</v>
      </c>
      <c r="H211" s="428" t="s">
        <v>254</v>
      </c>
      <c r="I211" s="71" t="s">
        <v>898</v>
      </c>
      <c r="J211" s="134">
        <v>1</v>
      </c>
      <c r="K211" s="134">
        <v>1</v>
      </c>
      <c r="L211" s="134">
        <v>1</v>
      </c>
      <c r="M211" s="134">
        <v>1</v>
      </c>
      <c r="N211" s="245" t="s">
        <v>404</v>
      </c>
      <c r="O211" s="245" t="s">
        <v>859</v>
      </c>
      <c r="P211" s="213">
        <v>1</v>
      </c>
      <c r="Q211" s="195" t="s">
        <v>270</v>
      </c>
      <c r="R211" s="278"/>
    </row>
    <row r="212" spans="1:18" ht="90" x14ac:dyDescent="0.2">
      <c r="A212" s="173">
        <f>A211+1</f>
        <v>171</v>
      </c>
      <c r="B212" s="133">
        <f>B211+1</f>
        <v>169</v>
      </c>
      <c r="C212" s="133" t="s">
        <v>312</v>
      </c>
      <c r="D212" s="132"/>
      <c r="E212" s="132"/>
      <c r="F212" s="78" t="s">
        <v>1020</v>
      </c>
      <c r="G212" s="465"/>
      <c r="H212" s="464"/>
      <c r="I212" s="79" t="s">
        <v>1436</v>
      </c>
      <c r="J212" s="76">
        <v>4</v>
      </c>
      <c r="K212" s="76">
        <v>4</v>
      </c>
      <c r="L212" s="76">
        <v>0</v>
      </c>
      <c r="M212" s="76">
        <v>4</v>
      </c>
      <c r="N212" s="250" t="s">
        <v>967</v>
      </c>
      <c r="O212" s="250" t="s">
        <v>859</v>
      </c>
      <c r="P212" s="220">
        <v>1</v>
      </c>
      <c r="Q212" s="201" t="s">
        <v>953</v>
      </c>
      <c r="R212" s="278"/>
    </row>
    <row r="213" spans="1:18" ht="45" x14ac:dyDescent="0.2">
      <c r="A213" s="173">
        <f t="shared" ref="A213:B224" si="11">A212+1</f>
        <v>172</v>
      </c>
      <c r="B213" s="133">
        <f t="shared" si="11"/>
        <v>170</v>
      </c>
      <c r="C213" s="133">
        <v>167</v>
      </c>
      <c r="D213" s="132"/>
      <c r="E213" s="132"/>
      <c r="F213" s="67" t="s">
        <v>151</v>
      </c>
      <c r="G213" s="435"/>
      <c r="H213" s="443"/>
      <c r="I213" s="62" t="s">
        <v>150</v>
      </c>
      <c r="J213" s="82">
        <v>4</v>
      </c>
      <c r="K213" s="82">
        <v>4</v>
      </c>
      <c r="L213" s="82">
        <v>4</v>
      </c>
      <c r="M213" s="82">
        <v>4</v>
      </c>
      <c r="N213" s="246" t="s">
        <v>570</v>
      </c>
      <c r="O213" s="246" t="s">
        <v>329</v>
      </c>
      <c r="P213" s="214">
        <v>30</v>
      </c>
      <c r="Q213" s="63" t="s">
        <v>271</v>
      </c>
      <c r="R213" s="278"/>
    </row>
    <row r="214" spans="1:18" x14ac:dyDescent="0.2">
      <c r="A214" s="173">
        <f t="shared" si="11"/>
        <v>173</v>
      </c>
      <c r="B214" s="133">
        <f t="shared" si="11"/>
        <v>171</v>
      </c>
      <c r="C214" s="133">
        <v>168</v>
      </c>
      <c r="D214" s="132"/>
      <c r="E214" s="132"/>
      <c r="F214" s="67" t="s">
        <v>149</v>
      </c>
      <c r="G214" s="435"/>
      <c r="H214" s="443"/>
      <c r="I214" s="62"/>
      <c r="J214" s="82">
        <v>4</v>
      </c>
      <c r="K214" s="82">
        <v>4</v>
      </c>
      <c r="L214" s="82">
        <v>4</v>
      </c>
      <c r="M214" s="82">
        <v>4</v>
      </c>
      <c r="N214" s="246" t="s">
        <v>754</v>
      </c>
      <c r="O214" s="246" t="s">
        <v>487</v>
      </c>
      <c r="P214" s="214" t="s">
        <v>188</v>
      </c>
      <c r="Q214" s="63" t="s">
        <v>195</v>
      </c>
      <c r="R214" s="278"/>
    </row>
    <row r="215" spans="1:18" ht="45" x14ac:dyDescent="0.2">
      <c r="A215" s="173">
        <f t="shared" si="11"/>
        <v>174</v>
      </c>
      <c r="B215" s="133">
        <f t="shared" si="11"/>
        <v>172</v>
      </c>
      <c r="C215" s="133">
        <v>169</v>
      </c>
      <c r="D215" s="132"/>
      <c r="E215" s="132"/>
      <c r="F215" s="67" t="s">
        <v>148</v>
      </c>
      <c r="G215" s="435"/>
      <c r="H215" s="443"/>
      <c r="I215" s="82" t="s">
        <v>301</v>
      </c>
      <c r="J215" s="82">
        <v>4</v>
      </c>
      <c r="K215" s="82">
        <v>4</v>
      </c>
      <c r="L215" s="82">
        <v>4</v>
      </c>
      <c r="M215" s="82">
        <v>4</v>
      </c>
      <c r="N215" s="246" t="s">
        <v>405</v>
      </c>
      <c r="O215" s="246" t="s">
        <v>329</v>
      </c>
      <c r="P215" s="214">
        <v>8</v>
      </c>
      <c r="Q215" s="63" t="s">
        <v>856</v>
      </c>
      <c r="R215" s="278"/>
    </row>
    <row r="216" spans="1:18" ht="30" x14ac:dyDescent="0.2">
      <c r="A216" s="173">
        <f t="shared" si="11"/>
        <v>175</v>
      </c>
      <c r="B216" s="133">
        <f t="shared" si="11"/>
        <v>173</v>
      </c>
      <c r="C216" s="133">
        <v>170</v>
      </c>
      <c r="D216" s="132"/>
      <c r="E216" s="132"/>
      <c r="F216" s="67" t="s">
        <v>147</v>
      </c>
      <c r="G216" s="435"/>
      <c r="H216" s="443"/>
      <c r="I216" s="62"/>
      <c r="J216" s="82">
        <v>4</v>
      </c>
      <c r="K216" s="82">
        <v>4</v>
      </c>
      <c r="L216" s="82">
        <v>4</v>
      </c>
      <c r="M216" s="82">
        <v>4</v>
      </c>
      <c r="N216" s="246" t="s">
        <v>406</v>
      </c>
      <c r="O216" s="246" t="s">
        <v>329</v>
      </c>
      <c r="P216" s="214">
        <v>8</v>
      </c>
      <c r="Q216" s="63" t="s">
        <v>856</v>
      </c>
      <c r="R216" s="278"/>
    </row>
    <row r="217" spans="1:18" ht="30" x14ac:dyDescent="0.2">
      <c r="A217" s="173">
        <f t="shared" si="11"/>
        <v>176</v>
      </c>
      <c r="B217" s="133">
        <f t="shared" si="11"/>
        <v>174</v>
      </c>
      <c r="C217" s="133">
        <v>171</v>
      </c>
      <c r="D217" s="132"/>
      <c r="E217" s="132"/>
      <c r="F217" s="67" t="s">
        <v>139</v>
      </c>
      <c r="G217" s="435"/>
      <c r="H217" s="443"/>
      <c r="I217" s="62"/>
      <c r="J217" s="82">
        <v>4</v>
      </c>
      <c r="K217" s="82">
        <v>4</v>
      </c>
      <c r="L217" s="82">
        <v>4</v>
      </c>
      <c r="M217" s="82">
        <v>4</v>
      </c>
      <c r="N217" s="246" t="s">
        <v>753</v>
      </c>
      <c r="O217" s="246" t="s">
        <v>487</v>
      </c>
      <c r="P217" s="214" t="s">
        <v>188</v>
      </c>
      <c r="Q217" s="63" t="s">
        <v>195</v>
      </c>
      <c r="R217" s="278"/>
    </row>
    <row r="218" spans="1:18" ht="45" x14ac:dyDescent="0.2">
      <c r="A218" s="173">
        <f t="shared" si="11"/>
        <v>177</v>
      </c>
      <c r="B218" s="133">
        <f t="shared" si="11"/>
        <v>175</v>
      </c>
      <c r="C218" s="133">
        <v>172</v>
      </c>
      <c r="D218" s="132"/>
      <c r="E218" s="132"/>
      <c r="F218" s="67" t="s">
        <v>146</v>
      </c>
      <c r="G218" s="435"/>
      <c r="H218" s="443"/>
      <c r="I218" s="62"/>
      <c r="J218" s="82">
        <v>4</v>
      </c>
      <c r="K218" s="82">
        <v>4</v>
      </c>
      <c r="L218" s="82">
        <v>4</v>
      </c>
      <c r="M218" s="82">
        <v>4</v>
      </c>
      <c r="N218" s="246" t="s">
        <v>752</v>
      </c>
      <c r="O218" s="246" t="s">
        <v>859</v>
      </c>
      <c r="P218" s="214">
        <v>3</v>
      </c>
      <c r="Q218" s="63" t="s">
        <v>193</v>
      </c>
      <c r="R218" s="278"/>
    </row>
    <row r="219" spans="1:18" x14ac:dyDescent="0.2">
      <c r="A219" s="173">
        <f t="shared" si="11"/>
        <v>178</v>
      </c>
      <c r="B219" s="133">
        <f t="shared" si="11"/>
        <v>176</v>
      </c>
      <c r="C219" s="133">
        <v>173</v>
      </c>
      <c r="D219" s="132"/>
      <c r="E219" s="132"/>
      <c r="F219" s="67" t="s">
        <v>145</v>
      </c>
      <c r="G219" s="435"/>
      <c r="H219" s="443"/>
      <c r="I219" s="82" t="s">
        <v>1437</v>
      </c>
      <c r="J219" s="82">
        <v>4</v>
      </c>
      <c r="K219" s="82">
        <v>4</v>
      </c>
      <c r="L219" s="82">
        <v>4</v>
      </c>
      <c r="M219" s="82">
        <v>4</v>
      </c>
      <c r="N219" s="246" t="s">
        <v>571</v>
      </c>
      <c r="O219" s="246" t="s">
        <v>487</v>
      </c>
      <c r="P219" s="214" t="s">
        <v>187</v>
      </c>
      <c r="Q219" s="63" t="s">
        <v>271</v>
      </c>
      <c r="R219" s="278"/>
    </row>
    <row r="220" spans="1:18" ht="30" x14ac:dyDescent="0.2">
      <c r="A220" s="173">
        <f t="shared" si="11"/>
        <v>179</v>
      </c>
      <c r="B220" s="133">
        <f t="shared" si="11"/>
        <v>177</v>
      </c>
      <c r="C220" s="133">
        <v>174</v>
      </c>
      <c r="D220" s="132"/>
      <c r="E220" s="132"/>
      <c r="F220" s="67" t="s">
        <v>144</v>
      </c>
      <c r="G220" s="435"/>
      <c r="H220" s="443"/>
      <c r="I220" s="62" t="s">
        <v>1438</v>
      </c>
      <c r="J220" s="82">
        <v>4</v>
      </c>
      <c r="K220" s="82">
        <v>4</v>
      </c>
      <c r="L220" s="82">
        <v>4</v>
      </c>
      <c r="M220" s="82">
        <v>4</v>
      </c>
      <c r="N220" s="246" t="s">
        <v>572</v>
      </c>
      <c r="O220" s="246" t="s">
        <v>859</v>
      </c>
      <c r="P220" s="214">
        <v>1</v>
      </c>
      <c r="Q220" s="63" t="s">
        <v>270</v>
      </c>
      <c r="R220" s="278"/>
    </row>
    <row r="221" spans="1:18" ht="60" x14ac:dyDescent="0.2">
      <c r="A221" s="173">
        <f t="shared" si="11"/>
        <v>180</v>
      </c>
      <c r="B221" s="133">
        <f t="shared" si="11"/>
        <v>178</v>
      </c>
      <c r="C221" s="133">
        <v>175</v>
      </c>
      <c r="E221" s="132"/>
      <c r="F221" s="67" t="s">
        <v>143</v>
      </c>
      <c r="G221" s="435"/>
      <c r="H221" s="443"/>
      <c r="I221" s="62" t="s">
        <v>1439</v>
      </c>
      <c r="J221" s="82">
        <v>4</v>
      </c>
      <c r="K221" s="82">
        <v>4</v>
      </c>
      <c r="L221" s="82">
        <v>4</v>
      </c>
      <c r="M221" s="82">
        <v>4</v>
      </c>
      <c r="N221" s="246" t="s">
        <v>573</v>
      </c>
      <c r="O221" s="246" t="s">
        <v>859</v>
      </c>
      <c r="P221" s="214">
        <v>1</v>
      </c>
      <c r="Q221" s="63" t="s">
        <v>270</v>
      </c>
      <c r="R221" s="278"/>
    </row>
    <row r="222" spans="1:18" ht="90" x14ac:dyDescent="0.2">
      <c r="A222" s="173">
        <f t="shared" si="11"/>
        <v>181</v>
      </c>
      <c r="B222" s="133">
        <f t="shared" si="11"/>
        <v>179</v>
      </c>
      <c r="C222" s="133">
        <v>176</v>
      </c>
      <c r="E222" s="132"/>
      <c r="F222" s="67" t="s">
        <v>142</v>
      </c>
      <c r="G222" s="435"/>
      <c r="H222" s="443"/>
      <c r="I222" s="62" t="s">
        <v>1440</v>
      </c>
      <c r="J222" s="82">
        <v>4</v>
      </c>
      <c r="K222" s="82">
        <v>4</v>
      </c>
      <c r="L222" s="82">
        <v>4</v>
      </c>
      <c r="M222" s="82">
        <v>4</v>
      </c>
      <c r="N222" s="246" t="s">
        <v>407</v>
      </c>
      <c r="O222" s="246" t="s">
        <v>859</v>
      </c>
      <c r="P222" s="214">
        <v>1</v>
      </c>
      <c r="Q222" s="63" t="s">
        <v>270</v>
      </c>
      <c r="R222" s="278"/>
    </row>
    <row r="223" spans="1:18" ht="30" x14ac:dyDescent="0.2">
      <c r="A223" s="173">
        <f t="shared" si="11"/>
        <v>182</v>
      </c>
      <c r="B223" s="133">
        <f t="shared" si="11"/>
        <v>180</v>
      </c>
      <c r="C223" s="133">
        <v>177</v>
      </c>
      <c r="D223" s="132"/>
      <c r="E223" s="132"/>
      <c r="F223" s="67" t="s">
        <v>141</v>
      </c>
      <c r="G223" s="435"/>
      <c r="H223" s="443"/>
      <c r="I223" s="62" t="s">
        <v>1441</v>
      </c>
      <c r="J223" s="82">
        <v>4</v>
      </c>
      <c r="K223" s="82">
        <v>4</v>
      </c>
      <c r="L223" s="82">
        <v>4</v>
      </c>
      <c r="M223" s="82">
        <v>4</v>
      </c>
      <c r="N223" s="246" t="s">
        <v>574</v>
      </c>
      <c r="O223" s="246" t="s">
        <v>859</v>
      </c>
      <c r="P223" s="214">
        <v>1</v>
      </c>
      <c r="Q223" s="63" t="s">
        <v>270</v>
      </c>
      <c r="R223" s="278"/>
    </row>
    <row r="224" spans="1:18" ht="45.75" thickBot="1" x14ac:dyDescent="0.25">
      <c r="A224" s="173">
        <f t="shared" si="11"/>
        <v>183</v>
      </c>
      <c r="B224" s="133">
        <f t="shared" si="11"/>
        <v>181</v>
      </c>
      <c r="C224" s="133">
        <v>178</v>
      </c>
      <c r="D224" s="132"/>
      <c r="E224" s="132"/>
      <c r="F224" s="68" t="s">
        <v>140</v>
      </c>
      <c r="G224" s="436"/>
      <c r="H224" s="430"/>
      <c r="I224" s="77"/>
      <c r="J224" s="130">
        <v>4</v>
      </c>
      <c r="K224" s="130">
        <v>4</v>
      </c>
      <c r="L224" s="130">
        <v>4</v>
      </c>
      <c r="M224" s="130">
        <v>4</v>
      </c>
      <c r="N224" s="254" t="s">
        <v>408</v>
      </c>
      <c r="O224" s="254" t="s">
        <v>487</v>
      </c>
      <c r="P224" s="223" t="s">
        <v>188</v>
      </c>
      <c r="Q224" s="204" t="s">
        <v>195</v>
      </c>
      <c r="R224" s="278"/>
    </row>
    <row r="225" spans="1:18" ht="15.75" thickBot="1" x14ac:dyDescent="0.25">
      <c r="A225" s="173"/>
      <c r="D225" s="131" t="s">
        <v>750</v>
      </c>
      <c r="E225" s="132" t="s">
        <v>712</v>
      </c>
      <c r="F225" s="74"/>
      <c r="G225" s="181"/>
      <c r="H225" s="182"/>
      <c r="I225" s="74"/>
      <c r="J225" s="75"/>
      <c r="K225" s="75"/>
      <c r="L225" s="75"/>
      <c r="M225" s="75"/>
      <c r="O225" s="244" t="s">
        <v>271</v>
      </c>
      <c r="Q225" s="75" t="s">
        <v>271</v>
      </c>
      <c r="R225" s="277"/>
    </row>
    <row r="226" spans="1:18" ht="90.75" customHeight="1" thickBot="1" x14ac:dyDescent="0.25">
      <c r="A226" s="173"/>
      <c r="D226" s="132" t="s">
        <v>723</v>
      </c>
      <c r="E226" s="132" t="s">
        <v>712</v>
      </c>
      <c r="F226" s="74"/>
      <c r="G226" s="185"/>
      <c r="H226" s="181"/>
      <c r="I226" s="74"/>
      <c r="J226" s="75"/>
      <c r="K226" s="75"/>
      <c r="L226" s="75"/>
      <c r="M226" s="75"/>
      <c r="O226" s="244" t="s">
        <v>271</v>
      </c>
      <c r="Q226" s="405" t="s">
        <v>1627</v>
      </c>
      <c r="R226" s="241" t="s">
        <v>1626</v>
      </c>
    </row>
    <row r="227" spans="1:18" ht="60" customHeight="1" x14ac:dyDescent="0.2">
      <c r="A227" s="173">
        <f>A224+1</f>
        <v>184</v>
      </c>
      <c r="B227" s="133">
        <f>B224+1</f>
        <v>182</v>
      </c>
      <c r="C227" s="133" t="s">
        <v>312</v>
      </c>
      <c r="D227" s="132"/>
      <c r="E227" s="132"/>
      <c r="F227" s="65" t="s">
        <v>370</v>
      </c>
      <c r="G227" s="434" t="s">
        <v>250</v>
      </c>
      <c r="H227" s="428" t="s">
        <v>721</v>
      </c>
      <c r="I227" s="71" t="s">
        <v>899</v>
      </c>
      <c r="J227" s="134">
        <v>1</v>
      </c>
      <c r="K227" s="134">
        <v>1</v>
      </c>
      <c r="L227" s="134">
        <v>1</v>
      </c>
      <c r="M227" s="134">
        <v>1</v>
      </c>
      <c r="N227" s="245" t="s">
        <v>409</v>
      </c>
      <c r="O227" s="245" t="s">
        <v>859</v>
      </c>
      <c r="P227" s="213">
        <v>1</v>
      </c>
      <c r="Q227" s="195"/>
      <c r="R227" s="278"/>
    </row>
    <row r="228" spans="1:18" ht="30" x14ac:dyDescent="0.2">
      <c r="A228" s="173">
        <f t="shared" ref="A228:B250" si="12">A227+1</f>
        <v>185</v>
      </c>
      <c r="B228" s="133">
        <f t="shared" si="12"/>
        <v>183</v>
      </c>
      <c r="C228" s="133">
        <v>179</v>
      </c>
      <c r="D228" s="132"/>
      <c r="E228" s="132"/>
      <c r="F228" s="67" t="s">
        <v>134</v>
      </c>
      <c r="G228" s="435"/>
      <c r="H228" s="443"/>
      <c r="I228" s="80"/>
      <c r="J228" s="82">
        <v>4</v>
      </c>
      <c r="K228" s="82">
        <v>4</v>
      </c>
      <c r="L228" s="82">
        <v>4</v>
      </c>
      <c r="M228" s="82">
        <v>4</v>
      </c>
      <c r="N228" s="246" t="s">
        <v>722</v>
      </c>
      <c r="O228" s="246" t="s">
        <v>859</v>
      </c>
      <c r="P228" s="214">
        <v>20</v>
      </c>
      <c r="Q228" s="63" t="s">
        <v>196</v>
      </c>
      <c r="R228" s="278"/>
    </row>
    <row r="229" spans="1:18" ht="105" x14ac:dyDescent="0.2">
      <c r="A229" s="173">
        <f t="shared" si="12"/>
        <v>186</v>
      </c>
      <c r="B229" s="133">
        <f t="shared" si="12"/>
        <v>184</v>
      </c>
      <c r="C229" s="133">
        <v>180</v>
      </c>
      <c r="D229" s="132"/>
      <c r="E229" s="132"/>
      <c r="F229" s="67" t="s">
        <v>133</v>
      </c>
      <c r="G229" s="435"/>
      <c r="H229" s="442"/>
      <c r="I229" s="82" t="s">
        <v>1579</v>
      </c>
      <c r="J229" s="155">
        <v>4</v>
      </c>
      <c r="K229" s="82">
        <v>4</v>
      </c>
      <c r="L229" s="82">
        <v>4</v>
      </c>
      <c r="M229" s="82">
        <v>4</v>
      </c>
      <c r="N229" s="246" t="s">
        <v>720</v>
      </c>
      <c r="O229" s="246" t="s">
        <v>329</v>
      </c>
      <c r="P229" s="214">
        <v>30</v>
      </c>
      <c r="Q229" s="63" t="s">
        <v>1523</v>
      </c>
      <c r="R229" s="278"/>
    </row>
    <row r="230" spans="1:18" ht="50.25" customHeight="1" x14ac:dyDescent="0.2">
      <c r="A230" s="173">
        <f t="shared" si="12"/>
        <v>187</v>
      </c>
      <c r="B230" s="133">
        <f t="shared" si="12"/>
        <v>185</v>
      </c>
      <c r="C230" s="133">
        <v>181</v>
      </c>
      <c r="D230" s="132"/>
      <c r="E230" s="132"/>
      <c r="F230" s="67" t="s">
        <v>132</v>
      </c>
      <c r="G230" s="435"/>
      <c r="H230" s="443"/>
      <c r="I230" s="76"/>
      <c r="J230" s="82">
        <v>4</v>
      </c>
      <c r="K230" s="82">
        <v>4</v>
      </c>
      <c r="L230" s="82">
        <v>4</v>
      </c>
      <c r="M230" s="82">
        <v>4</v>
      </c>
      <c r="N230" s="246" t="s">
        <v>410</v>
      </c>
      <c r="O230" s="246" t="s">
        <v>329</v>
      </c>
      <c r="P230" s="215">
        <v>200</v>
      </c>
      <c r="Q230" s="63" t="s">
        <v>189</v>
      </c>
      <c r="R230" s="241" t="s">
        <v>1343</v>
      </c>
    </row>
    <row r="231" spans="1:18" ht="75" x14ac:dyDescent="0.2">
      <c r="A231" s="173">
        <f t="shared" si="12"/>
        <v>188</v>
      </c>
      <c r="B231" s="133">
        <f t="shared" si="12"/>
        <v>186</v>
      </c>
      <c r="C231" s="133">
        <v>182</v>
      </c>
      <c r="D231" s="132"/>
      <c r="E231" s="132"/>
      <c r="F231" s="67" t="s">
        <v>135</v>
      </c>
      <c r="G231" s="435"/>
      <c r="H231" s="443"/>
      <c r="I231" s="62" t="s">
        <v>1442</v>
      </c>
      <c r="J231" s="82">
        <v>4</v>
      </c>
      <c r="K231" s="82">
        <v>4</v>
      </c>
      <c r="L231" s="82">
        <v>4</v>
      </c>
      <c r="M231" s="82">
        <v>4</v>
      </c>
      <c r="N231" s="246" t="s">
        <v>575</v>
      </c>
      <c r="O231" s="246" t="s">
        <v>859</v>
      </c>
      <c r="P231" s="214">
        <v>1</v>
      </c>
      <c r="Q231" s="63" t="s">
        <v>270</v>
      </c>
      <c r="R231" s="278"/>
    </row>
    <row r="232" spans="1:18" ht="75" x14ac:dyDescent="0.2">
      <c r="A232" s="173">
        <f t="shared" si="12"/>
        <v>189</v>
      </c>
      <c r="B232" s="133">
        <f t="shared" si="12"/>
        <v>187</v>
      </c>
      <c r="C232" s="133">
        <v>183</v>
      </c>
      <c r="D232" s="132"/>
      <c r="E232" s="132"/>
      <c r="F232" s="67" t="s">
        <v>127</v>
      </c>
      <c r="G232" s="435"/>
      <c r="H232" s="443"/>
      <c r="I232" s="80" t="s">
        <v>1443</v>
      </c>
      <c r="J232" s="82">
        <v>4</v>
      </c>
      <c r="K232" s="82">
        <v>4</v>
      </c>
      <c r="L232" s="82">
        <v>4</v>
      </c>
      <c r="M232" s="82">
        <v>4</v>
      </c>
      <c r="N232" s="246" t="s">
        <v>411</v>
      </c>
      <c r="O232" s="246" t="s">
        <v>859</v>
      </c>
      <c r="P232" s="214">
        <v>1</v>
      </c>
      <c r="Q232" s="63" t="s">
        <v>270</v>
      </c>
      <c r="R232" s="278"/>
    </row>
    <row r="233" spans="1:18" ht="150" x14ac:dyDescent="0.2">
      <c r="A233" s="173">
        <f t="shared" si="12"/>
        <v>190</v>
      </c>
      <c r="B233" s="133">
        <f t="shared" si="12"/>
        <v>188</v>
      </c>
      <c r="C233" s="133">
        <v>184</v>
      </c>
      <c r="D233" s="132"/>
      <c r="E233" s="132"/>
      <c r="F233" s="67" t="s">
        <v>131</v>
      </c>
      <c r="G233" s="435"/>
      <c r="H233" s="442"/>
      <c r="I233" s="403" t="s">
        <v>1601</v>
      </c>
      <c r="J233" s="155">
        <v>4</v>
      </c>
      <c r="K233" s="82">
        <v>4</v>
      </c>
      <c r="L233" s="82">
        <v>4</v>
      </c>
      <c r="M233" s="82">
        <v>4</v>
      </c>
      <c r="N233" s="246" t="s">
        <v>719</v>
      </c>
      <c r="O233" s="246" t="s">
        <v>859</v>
      </c>
      <c r="P233" s="214">
        <v>1</v>
      </c>
      <c r="Q233" s="63" t="s">
        <v>270</v>
      </c>
      <c r="R233" s="241" t="s">
        <v>1602</v>
      </c>
    </row>
    <row r="234" spans="1:18" ht="30" x14ac:dyDescent="0.2">
      <c r="A234" s="173">
        <f t="shared" si="12"/>
        <v>191</v>
      </c>
      <c r="B234" s="133">
        <f t="shared" si="12"/>
        <v>189</v>
      </c>
      <c r="C234" s="133">
        <v>185</v>
      </c>
      <c r="D234" s="132"/>
      <c r="E234" s="132"/>
      <c r="F234" s="67" t="s">
        <v>130</v>
      </c>
      <c r="G234" s="435"/>
      <c r="H234" s="443"/>
      <c r="I234" s="79" t="s">
        <v>129</v>
      </c>
      <c r="J234" s="82">
        <v>4</v>
      </c>
      <c r="K234" s="82">
        <v>4</v>
      </c>
      <c r="L234" s="82">
        <v>4</v>
      </c>
      <c r="M234" s="82">
        <v>4</v>
      </c>
      <c r="N234" s="250" t="s">
        <v>221</v>
      </c>
      <c r="O234" s="250" t="s">
        <v>329</v>
      </c>
      <c r="P234" s="224">
        <v>8</v>
      </c>
      <c r="Q234" s="201" t="s">
        <v>860</v>
      </c>
      <c r="R234" s="278"/>
    </row>
    <row r="235" spans="1:18" ht="45" x14ac:dyDescent="0.2">
      <c r="A235" s="173">
        <f t="shared" si="12"/>
        <v>192</v>
      </c>
      <c r="B235" s="133">
        <f t="shared" si="12"/>
        <v>190</v>
      </c>
      <c r="C235" s="133">
        <v>186</v>
      </c>
      <c r="E235" s="132"/>
      <c r="F235" s="67" t="s">
        <v>126</v>
      </c>
      <c r="G235" s="435"/>
      <c r="H235" s="443"/>
      <c r="I235" s="62"/>
      <c r="J235" s="82">
        <v>4</v>
      </c>
      <c r="K235" s="82">
        <v>4</v>
      </c>
      <c r="L235" s="82">
        <v>4</v>
      </c>
      <c r="M235" s="82">
        <v>4</v>
      </c>
      <c r="N235" s="246" t="s">
        <v>412</v>
      </c>
      <c r="O235" s="246" t="s">
        <v>329</v>
      </c>
      <c r="P235" s="221">
        <v>8</v>
      </c>
      <c r="Q235" s="63" t="s">
        <v>860</v>
      </c>
      <c r="R235" s="278"/>
    </row>
    <row r="236" spans="1:18" ht="165" x14ac:dyDescent="0.2">
      <c r="A236" s="173">
        <f t="shared" si="12"/>
        <v>193</v>
      </c>
      <c r="B236" s="133">
        <f t="shared" si="12"/>
        <v>191</v>
      </c>
      <c r="C236" s="133">
        <v>187</v>
      </c>
      <c r="E236" s="132"/>
      <c r="F236" s="67" t="s">
        <v>616</v>
      </c>
      <c r="G236" s="435"/>
      <c r="H236" s="443"/>
      <c r="I236" s="80" t="s">
        <v>353</v>
      </c>
      <c r="J236" s="137">
        <v>0</v>
      </c>
      <c r="K236" s="137">
        <v>4</v>
      </c>
      <c r="L236" s="137">
        <v>4</v>
      </c>
      <c r="M236" s="137">
        <v>4</v>
      </c>
      <c r="N236" s="251" t="s">
        <v>413</v>
      </c>
      <c r="O236" s="246" t="s">
        <v>487</v>
      </c>
      <c r="P236" s="214" t="s">
        <v>187</v>
      </c>
      <c r="Q236" s="201" t="s">
        <v>1103</v>
      </c>
      <c r="R236" s="278"/>
    </row>
    <row r="237" spans="1:18" ht="30" x14ac:dyDescent="0.2">
      <c r="A237" s="173">
        <f t="shared" si="12"/>
        <v>194</v>
      </c>
      <c r="B237" s="133">
        <f t="shared" si="12"/>
        <v>192</v>
      </c>
      <c r="C237" s="133">
        <v>188</v>
      </c>
      <c r="D237" s="132"/>
      <c r="E237" s="132"/>
      <c r="F237" s="67" t="s">
        <v>128</v>
      </c>
      <c r="G237" s="435"/>
      <c r="H237" s="442"/>
      <c r="I237" s="62" t="s">
        <v>818</v>
      </c>
      <c r="J237" s="82">
        <v>4</v>
      </c>
      <c r="K237" s="82">
        <v>4</v>
      </c>
      <c r="L237" s="82">
        <v>4</v>
      </c>
      <c r="M237" s="82">
        <v>4</v>
      </c>
      <c r="N237" s="246" t="s">
        <v>414</v>
      </c>
      <c r="O237" s="246" t="s">
        <v>487</v>
      </c>
      <c r="P237" s="214" t="s">
        <v>188</v>
      </c>
      <c r="Q237" s="63" t="s">
        <v>271</v>
      </c>
      <c r="R237" s="278"/>
    </row>
    <row r="238" spans="1:18" ht="60.75" thickBot="1" x14ac:dyDescent="0.25">
      <c r="A238" s="173">
        <f t="shared" si="12"/>
        <v>195</v>
      </c>
      <c r="B238" s="133">
        <f t="shared" si="12"/>
        <v>193</v>
      </c>
      <c r="C238" s="133">
        <v>189</v>
      </c>
      <c r="D238" s="132"/>
      <c r="E238" s="132"/>
      <c r="F238" s="68" t="s">
        <v>136</v>
      </c>
      <c r="G238" s="436"/>
      <c r="H238" s="446"/>
      <c r="I238" s="77"/>
      <c r="J238" s="130">
        <v>4</v>
      </c>
      <c r="K238" s="130">
        <v>4</v>
      </c>
      <c r="L238" s="130">
        <v>4</v>
      </c>
      <c r="M238" s="130">
        <v>4</v>
      </c>
      <c r="N238" s="248" t="s">
        <v>576</v>
      </c>
      <c r="O238" s="248" t="s">
        <v>487</v>
      </c>
      <c r="P238" s="217" t="s">
        <v>187</v>
      </c>
      <c r="Q238" s="198" t="s">
        <v>904</v>
      </c>
      <c r="R238" s="278"/>
    </row>
    <row r="239" spans="1:18" ht="15.75" thickBot="1" x14ac:dyDescent="0.25">
      <c r="A239" s="173"/>
      <c r="D239" s="132" t="s">
        <v>713</v>
      </c>
      <c r="E239" s="132" t="s">
        <v>712</v>
      </c>
      <c r="F239" s="74"/>
      <c r="G239" s="185"/>
      <c r="H239" s="181"/>
      <c r="I239" s="74"/>
      <c r="J239" s="75"/>
      <c r="K239" s="75"/>
      <c r="L239" s="75"/>
      <c r="M239" s="75"/>
      <c r="O239" s="244" t="s">
        <v>271</v>
      </c>
      <c r="Q239" s="75" t="s">
        <v>271</v>
      </c>
      <c r="R239" s="277"/>
    </row>
    <row r="240" spans="1:18" ht="45.75" customHeight="1" thickBot="1" x14ac:dyDescent="0.25">
      <c r="A240" s="173"/>
      <c r="D240" s="132" t="s">
        <v>726</v>
      </c>
      <c r="E240" s="132" t="s">
        <v>712</v>
      </c>
      <c r="F240" s="74"/>
      <c r="G240" s="185"/>
      <c r="H240" s="181"/>
      <c r="J240" s="75"/>
      <c r="K240" s="75"/>
      <c r="L240" s="75"/>
      <c r="M240" s="75"/>
      <c r="O240" s="244" t="s">
        <v>271</v>
      </c>
      <c r="Q240" s="203" t="s">
        <v>1446</v>
      </c>
      <c r="R240" s="278"/>
    </row>
    <row r="241" spans="1:32" ht="60" x14ac:dyDescent="0.2">
      <c r="A241" s="173">
        <f>A238+1</f>
        <v>196</v>
      </c>
      <c r="B241" s="133">
        <f>B238+1</f>
        <v>194</v>
      </c>
      <c r="C241" s="133">
        <v>190</v>
      </c>
      <c r="D241" s="132"/>
      <c r="E241" s="132"/>
      <c r="F241" s="65" t="s">
        <v>165</v>
      </c>
      <c r="G241" s="434" t="s">
        <v>250</v>
      </c>
      <c r="H241" s="428" t="s">
        <v>255</v>
      </c>
      <c r="I241" s="71" t="s">
        <v>900</v>
      </c>
      <c r="J241" s="134">
        <v>1</v>
      </c>
      <c r="K241" s="134">
        <v>1</v>
      </c>
      <c r="L241" s="134">
        <v>0</v>
      </c>
      <c r="M241" s="134">
        <v>1</v>
      </c>
      <c r="N241" s="245" t="s">
        <v>577</v>
      </c>
      <c r="O241" s="245" t="s">
        <v>859</v>
      </c>
      <c r="P241" s="213">
        <v>1</v>
      </c>
      <c r="Q241" s="195" t="s">
        <v>270</v>
      </c>
      <c r="R241" s="278"/>
    </row>
    <row r="242" spans="1:32" ht="30" x14ac:dyDescent="0.2">
      <c r="A242" s="173">
        <f t="shared" si="12"/>
        <v>197</v>
      </c>
      <c r="B242" s="133">
        <f t="shared" si="12"/>
        <v>195</v>
      </c>
      <c r="C242" s="133">
        <v>191</v>
      </c>
      <c r="D242" s="132"/>
      <c r="E242" s="132"/>
      <c r="F242" s="67" t="s">
        <v>164</v>
      </c>
      <c r="G242" s="435"/>
      <c r="H242" s="443"/>
      <c r="I242" s="62"/>
      <c r="J242" s="82">
        <v>4</v>
      </c>
      <c r="K242" s="82">
        <v>4</v>
      </c>
      <c r="L242" s="82">
        <v>0</v>
      </c>
      <c r="M242" s="82">
        <v>4</v>
      </c>
      <c r="N242" s="246" t="s">
        <v>415</v>
      </c>
      <c r="O242" s="246" t="s">
        <v>329</v>
      </c>
      <c r="P242" s="214">
        <v>60</v>
      </c>
      <c r="Q242" s="202" t="s">
        <v>189</v>
      </c>
      <c r="R242" s="278"/>
    </row>
    <row r="243" spans="1:32" ht="45" x14ac:dyDescent="0.2">
      <c r="A243" s="173">
        <f t="shared" si="12"/>
        <v>198</v>
      </c>
      <c r="B243" s="133">
        <f t="shared" si="12"/>
        <v>196</v>
      </c>
      <c r="C243" s="133">
        <v>192</v>
      </c>
      <c r="D243" s="132"/>
      <c r="E243" s="132"/>
      <c r="F243" s="67" t="s">
        <v>163</v>
      </c>
      <c r="G243" s="435"/>
      <c r="H243" s="443"/>
      <c r="I243" s="62"/>
      <c r="J243" s="82">
        <v>4</v>
      </c>
      <c r="K243" s="82">
        <v>4</v>
      </c>
      <c r="L243" s="82">
        <v>0</v>
      </c>
      <c r="M243" s="82">
        <v>4</v>
      </c>
      <c r="N243" s="246" t="s">
        <v>578</v>
      </c>
      <c r="O243" s="246" t="s">
        <v>329</v>
      </c>
      <c r="P243" s="214">
        <v>8</v>
      </c>
      <c r="Q243" s="63" t="s">
        <v>856</v>
      </c>
      <c r="R243" s="278"/>
    </row>
    <row r="244" spans="1:32" ht="45" x14ac:dyDescent="0.2">
      <c r="A244" s="173">
        <f t="shared" si="12"/>
        <v>199</v>
      </c>
      <c r="B244" s="133">
        <f t="shared" si="12"/>
        <v>197</v>
      </c>
      <c r="C244" s="133">
        <v>193</v>
      </c>
      <c r="D244" s="132"/>
      <c r="E244" s="132"/>
      <c r="F244" s="67" t="s">
        <v>162</v>
      </c>
      <c r="G244" s="435"/>
      <c r="H244" s="443"/>
      <c r="I244" s="62"/>
      <c r="J244" s="82">
        <v>4</v>
      </c>
      <c r="K244" s="82">
        <v>4</v>
      </c>
      <c r="L244" s="82">
        <v>0</v>
      </c>
      <c r="M244" s="82">
        <v>4</v>
      </c>
      <c r="N244" s="246" t="s">
        <v>564</v>
      </c>
      <c r="O244" s="246" t="s">
        <v>329</v>
      </c>
      <c r="P244" s="214">
        <v>8</v>
      </c>
      <c r="Q244" s="63" t="s">
        <v>856</v>
      </c>
      <c r="R244" s="278"/>
    </row>
    <row r="245" spans="1:32" ht="120" x14ac:dyDescent="0.2">
      <c r="A245" s="173">
        <f t="shared" si="12"/>
        <v>200</v>
      </c>
      <c r="B245" s="133">
        <f t="shared" si="12"/>
        <v>198</v>
      </c>
      <c r="C245" s="133">
        <v>194</v>
      </c>
      <c r="D245" s="132"/>
      <c r="E245" s="132"/>
      <c r="F245" s="67" t="s">
        <v>161</v>
      </c>
      <c r="G245" s="435"/>
      <c r="H245" s="443"/>
      <c r="I245" s="62" t="s">
        <v>1179</v>
      </c>
      <c r="J245" s="82">
        <v>4</v>
      </c>
      <c r="K245" s="82">
        <v>4</v>
      </c>
      <c r="L245" s="82">
        <v>0</v>
      </c>
      <c r="M245" s="82">
        <v>4</v>
      </c>
      <c r="N245" s="246" t="s">
        <v>728</v>
      </c>
      <c r="O245" s="246" t="s">
        <v>859</v>
      </c>
      <c r="P245" s="214">
        <v>1</v>
      </c>
      <c r="Q245" s="201" t="s">
        <v>270</v>
      </c>
      <c r="R245" s="278"/>
    </row>
    <row r="246" spans="1:32" ht="30" x14ac:dyDescent="0.2">
      <c r="A246" s="173">
        <f t="shared" si="12"/>
        <v>201</v>
      </c>
      <c r="B246" s="133">
        <f t="shared" si="12"/>
        <v>199</v>
      </c>
      <c r="C246" s="133">
        <v>195</v>
      </c>
      <c r="D246" s="132"/>
      <c r="E246" s="132"/>
      <c r="F246" s="67" t="s">
        <v>160</v>
      </c>
      <c r="G246" s="435"/>
      <c r="H246" s="443"/>
      <c r="I246" s="62"/>
      <c r="J246" s="82">
        <v>4</v>
      </c>
      <c r="K246" s="82">
        <v>4</v>
      </c>
      <c r="L246" s="82">
        <v>0</v>
      </c>
      <c r="M246" s="82">
        <v>4</v>
      </c>
      <c r="N246" s="250" t="s">
        <v>727</v>
      </c>
      <c r="O246" s="250" t="s">
        <v>487</v>
      </c>
      <c r="P246" s="220" t="s">
        <v>188</v>
      </c>
      <c r="Q246" s="63" t="s">
        <v>195</v>
      </c>
      <c r="R246" s="278"/>
    </row>
    <row r="247" spans="1:32" x14ac:dyDescent="0.2">
      <c r="A247" s="173">
        <f t="shared" si="12"/>
        <v>202</v>
      </c>
      <c r="B247" s="133">
        <f t="shared" si="12"/>
        <v>200</v>
      </c>
      <c r="C247" s="133">
        <v>196</v>
      </c>
      <c r="D247" s="133"/>
      <c r="E247" s="132"/>
      <c r="F247" s="67" t="s">
        <v>158</v>
      </c>
      <c r="G247" s="435"/>
      <c r="H247" s="443"/>
      <c r="I247" s="62"/>
      <c r="J247" s="82">
        <v>4</v>
      </c>
      <c r="K247" s="82">
        <v>4</v>
      </c>
      <c r="L247" s="82">
        <v>0</v>
      </c>
      <c r="M247" s="82">
        <v>4</v>
      </c>
      <c r="N247" s="251" t="s">
        <v>416</v>
      </c>
      <c r="O247" s="251" t="s">
        <v>487</v>
      </c>
      <c r="P247" s="219" t="s">
        <v>188</v>
      </c>
      <c r="Q247" s="63" t="s">
        <v>195</v>
      </c>
      <c r="R247" s="278"/>
      <c r="AC247" s="324"/>
      <c r="AD247" s="324"/>
    </row>
    <row r="248" spans="1:32" ht="90" x14ac:dyDescent="0.2">
      <c r="A248" s="173">
        <f t="shared" si="12"/>
        <v>203</v>
      </c>
      <c r="B248" s="133">
        <f t="shared" si="12"/>
        <v>201</v>
      </c>
      <c r="C248" s="133">
        <v>197</v>
      </c>
      <c r="D248" s="133"/>
      <c r="E248" s="132"/>
      <c r="F248" s="67" t="s">
        <v>159</v>
      </c>
      <c r="G248" s="435"/>
      <c r="H248" s="443"/>
      <c r="I248" s="62" t="s">
        <v>1580</v>
      </c>
      <c r="J248" s="82">
        <v>4</v>
      </c>
      <c r="K248" s="82">
        <v>4</v>
      </c>
      <c r="L248" s="82">
        <v>0</v>
      </c>
      <c r="M248" s="82">
        <v>4</v>
      </c>
      <c r="N248" s="246" t="s">
        <v>579</v>
      </c>
      <c r="O248" s="246" t="s">
        <v>859</v>
      </c>
      <c r="P248" s="214">
        <v>1</v>
      </c>
      <c r="Q248" s="63" t="s">
        <v>270</v>
      </c>
      <c r="R248" s="278"/>
    </row>
    <row r="249" spans="1:32" ht="90" x14ac:dyDescent="0.2">
      <c r="A249" s="173">
        <f>A248+1</f>
        <v>204</v>
      </c>
      <c r="B249" s="133">
        <f>B248+1</f>
        <v>202</v>
      </c>
      <c r="C249" s="133">
        <v>198</v>
      </c>
      <c r="D249" s="132"/>
      <c r="E249" s="132"/>
      <c r="F249" s="67" t="s">
        <v>157</v>
      </c>
      <c r="G249" s="435"/>
      <c r="H249" s="443"/>
      <c r="I249" s="62" t="s">
        <v>1447</v>
      </c>
      <c r="J249" s="82">
        <v>4</v>
      </c>
      <c r="K249" s="82">
        <v>4</v>
      </c>
      <c r="L249" s="82">
        <v>0</v>
      </c>
      <c r="M249" s="82">
        <v>4</v>
      </c>
      <c r="N249" s="246" t="s">
        <v>580</v>
      </c>
      <c r="O249" s="246" t="s">
        <v>859</v>
      </c>
      <c r="P249" s="214">
        <v>1</v>
      </c>
      <c r="Q249" s="63" t="s">
        <v>270</v>
      </c>
      <c r="R249" s="279"/>
    </row>
    <row r="250" spans="1:32" ht="75.75" thickBot="1" x14ac:dyDescent="0.25">
      <c r="A250" s="173">
        <f t="shared" si="12"/>
        <v>205</v>
      </c>
      <c r="B250" s="133">
        <f t="shared" si="12"/>
        <v>203</v>
      </c>
      <c r="C250" s="133">
        <v>199</v>
      </c>
      <c r="D250" s="132"/>
      <c r="E250" s="132"/>
      <c r="F250" s="68" t="s">
        <v>156</v>
      </c>
      <c r="G250" s="436"/>
      <c r="H250" s="430"/>
      <c r="I250" s="77" t="s">
        <v>256</v>
      </c>
      <c r="J250" s="130">
        <v>4</v>
      </c>
      <c r="K250" s="130">
        <v>4</v>
      </c>
      <c r="L250" s="130">
        <v>0</v>
      </c>
      <c r="M250" s="130">
        <v>4</v>
      </c>
      <c r="N250" s="248" t="s">
        <v>581</v>
      </c>
      <c r="O250" s="248" t="s">
        <v>859</v>
      </c>
      <c r="P250" s="217">
        <v>1</v>
      </c>
      <c r="Q250" s="198" t="s">
        <v>270</v>
      </c>
      <c r="R250" s="278"/>
    </row>
    <row r="251" spans="1:32" ht="15.75" thickBot="1" x14ac:dyDescent="0.25">
      <c r="A251" s="173"/>
      <c r="D251" s="132" t="s">
        <v>725</v>
      </c>
      <c r="E251" s="132" t="s">
        <v>712</v>
      </c>
      <c r="F251" s="74"/>
      <c r="G251" s="185"/>
      <c r="H251" s="181"/>
      <c r="J251" s="75"/>
      <c r="K251" s="75"/>
      <c r="L251" s="75"/>
      <c r="M251" s="75"/>
      <c r="O251" s="244" t="s">
        <v>271</v>
      </c>
      <c r="Q251" s="75" t="s">
        <v>271</v>
      </c>
      <c r="R251" s="277"/>
    </row>
    <row r="252" spans="1:32" ht="165.75" thickBot="1" x14ac:dyDescent="0.25">
      <c r="A252" s="173"/>
      <c r="D252" s="146" t="s">
        <v>2</v>
      </c>
      <c r="E252" s="132" t="s">
        <v>712</v>
      </c>
      <c r="F252" s="74"/>
      <c r="G252" s="181"/>
      <c r="H252" s="190"/>
      <c r="I252" s="74"/>
      <c r="J252" s="75"/>
      <c r="K252" s="75"/>
      <c r="L252" s="75"/>
      <c r="M252" s="75"/>
      <c r="O252" s="244" t="s">
        <v>271</v>
      </c>
      <c r="Q252" s="203" t="s">
        <v>1448</v>
      </c>
      <c r="R252" s="278"/>
      <c r="AC252" s="75"/>
      <c r="AD252" s="75"/>
    </row>
    <row r="253" spans="1:32" s="75" customFormat="1" ht="285" x14ac:dyDescent="0.2">
      <c r="A253" s="173">
        <f>A250+1</f>
        <v>206</v>
      </c>
      <c r="B253" s="133">
        <f>B250+1</f>
        <v>204</v>
      </c>
      <c r="C253" s="75">
        <v>201</v>
      </c>
      <c r="D253" s="132"/>
      <c r="E253" s="132"/>
      <c r="F253" s="65" t="s">
        <v>309</v>
      </c>
      <c r="G253" s="472" t="s">
        <v>250</v>
      </c>
      <c r="H253" s="428" t="s">
        <v>800</v>
      </c>
      <c r="I253" s="66" t="s">
        <v>1582</v>
      </c>
      <c r="J253" s="147">
        <v>1</v>
      </c>
      <c r="K253" s="148">
        <v>1</v>
      </c>
      <c r="L253" s="148">
        <v>1</v>
      </c>
      <c r="M253" s="134">
        <v>1</v>
      </c>
      <c r="N253" s="245" t="s">
        <v>5</v>
      </c>
      <c r="O253" s="245" t="s">
        <v>487</v>
      </c>
      <c r="P253" s="213" t="s">
        <v>830</v>
      </c>
      <c r="Q253" s="195" t="s">
        <v>1628</v>
      </c>
      <c r="R253" s="241" t="s">
        <v>1603</v>
      </c>
      <c r="AC253" s="290"/>
      <c r="AD253" s="290"/>
      <c r="AF253" s="399"/>
    </row>
    <row r="254" spans="1:32" s="75" customFormat="1" ht="91.5" customHeight="1" x14ac:dyDescent="0.2">
      <c r="A254" s="173">
        <f t="shared" ref="A254:B256" si="13">A253+1</f>
        <v>207</v>
      </c>
      <c r="B254" s="133">
        <f t="shared" si="13"/>
        <v>205</v>
      </c>
      <c r="C254" s="75">
        <v>202</v>
      </c>
      <c r="D254" s="132"/>
      <c r="E254" s="132"/>
      <c r="F254" s="67" t="s">
        <v>1260</v>
      </c>
      <c r="G254" s="473"/>
      <c r="H254" s="443"/>
      <c r="I254" s="62" t="s">
        <v>762</v>
      </c>
      <c r="J254" s="135">
        <v>4</v>
      </c>
      <c r="K254" s="135">
        <v>1</v>
      </c>
      <c r="L254" s="82">
        <v>0</v>
      </c>
      <c r="M254" s="82">
        <v>1</v>
      </c>
      <c r="N254" s="250" t="s">
        <v>417</v>
      </c>
      <c r="O254" s="250" t="s">
        <v>487</v>
      </c>
      <c r="P254" s="220" t="s">
        <v>188</v>
      </c>
      <c r="Q254" s="201" t="s">
        <v>1450</v>
      </c>
      <c r="R254" s="241" t="s">
        <v>1449</v>
      </c>
      <c r="Z254" s="476"/>
      <c r="AC254" s="290"/>
      <c r="AD254" s="290"/>
      <c r="AF254" s="399"/>
    </row>
    <row r="255" spans="1:32" s="75" customFormat="1" ht="144.75" customHeight="1" x14ac:dyDescent="0.2">
      <c r="A255" s="173">
        <f t="shared" si="13"/>
        <v>208</v>
      </c>
      <c r="B255" s="133">
        <f t="shared" si="13"/>
        <v>206</v>
      </c>
      <c r="C255" s="75">
        <v>203</v>
      </c>
      <c r="D255" s="132"/>
      <c r="E255" s="132"/>
      <c r="F255" s="67" t="s">
        <v>819</v>
      </c>
      <c r="G255" s="473"/>
      <c r="H255" s="443"/>
      <c r="I255" s="62" t="s">
        <v>1148</v>
      </c>
      <c r="J255" s="135">
        <v>4</v>
      </c>
      <c r="K255" s="82">
        <v>1</v>
      </c>
      <c r="L255" s="82">
        <v>0</v>
      </c>
      <c r="M255" s="82">
        <v>1</v>
      </c>
      <c r="N255" s="246" t="s">
        <v>418</v>
      </c>
      <c r="O255" s="246" t="s">
        <v>487</v>
      </c>
      <c r="P255" s="214" t="s">
        <v>188</v>
      </c>
      <c r="Q255" s="63" t="s">
        <v>1450</v>
      </c>
      <c r="R255" s="241" t="s">
        <v>1604</v>
      </c>
      <c r="V255" s="336"/>
      <c r="Z255" s="476"/>
      <c r="AC255" s="290"/>
      <c r="AD255" s="290"/>
      <c r="AF255" s="399"/>
    </row>
    <row r="256" spans="1:32" s="75" customFormat="1" ht="75" x14ac:dyDescent="0.2">
      <c r="A256" s="173">
        <f t="shared" si="13"/>
        <v>209</v>
      </c>
      <c r="B256" s="133">
        <f t="shared" si="13"/>
        <v>207</v>
      </c>
      <c r="C256" s="75" t="s">
        <v>312</v>
      </c>
      <c r="D256" s="132"/>
      <c r="E256" s="132"/>
      <c r="F256" s="72" t="s">
        <v>1104</v>
      </c>
      <c r="G256" s="474"/>
      <c r="H256" s="444"/>
      <c r="I256" s="62" t="s">
        <v>1190</v>
      </c>
      <c r="J256" s="82">
        <v>0</v>
      </c>
      <c r="K256" s="82">
        <v>0</v>
      </c>
      <c r="L256" s="137">
        <v>0</v>
      </c>
      <c r="M256" s="137">
        <v>4</v>
      </c>
      <c r="N256" s="251" t="s">
        <v>986</v>
      </c>
      <c r="O256" s="251" t="s">
        <v>487</v>
      </c>
      <c r="P256" s="219" t="s">
        <v>188</v>
      </c>
      <c r="Q256" s="202" t="s">
        <v>316</v>
      </c>
      <c r="R256" s="279"/>
      <c r="AF256" s="399"/>
    </row>
    <row r="257" spans="1:32" s="149" customFormat="1" ht="75" x14ac:dyDescent="0.2">
      <c r="A257" s="173">
        <f>A256+1</f>
        <v>210</v>
      </c>
      <c r="B257" s="133">
        <f>B256+1</f>
        <v>208</v>
      </c>
      <c r="E257" s="150"/>
      <c r="F257" s="67" t="s">
        <v>1150</v>
      </c>
      <c r="G257" s="474"/>
      <c r="H257" s="444"/>
      <c r="I257" s="62" t="s">
        <v>1576</v>
      </c>
      <c r="J257" s="82">
        <v>0</v>
      </c>
      <c r="K257" s="82">
        <v>0</v>
      </c>
      <c r="L257" s="82">
        <v>0</v>
      </c>
      <c r="M257" s="137">
        <v>4</v>
      </c>
      <c r="N257" s="251" t="s">
        <v>1159</v>
      </c>
      <c r="O257" s="251" t="s">
        <v>859</v>
      </c>
      <c r="P257" s="219">
        <v>1</v>
      </c>
      <c r="Q257" s="202" t="s">
        <v>1158</v>
      </c>
      <c r="R257" s="278"/>
      <c r="AF257" s="400"/>
    </row>
    <row r="258" spans="1:32" s="149" customFormat="1" ht="75" x14ac:dyDescent="0.2">
      <c r="A258" s="173">
        <f t="shared" ref="A258:B264" si="14">A257+1</f>
        <v>211</v>
      </c>
      <c r="B258" s="133">
        <f t="shared" si="14"/>
        <v>209</v>
      </c>
      <c r="E258" s="150"/>
      <c r="F258" s="67" t="s">
        <v>1151</v>
      </c>
      <c r="G258" s="474"/>
      <c r="H258" s="444"/>
      <c r="I258" s="62" t="s">
        <v>1576</v>
      </c>
      <c r="J258" s="82">
        <v>0</v>
      </c>
      <c r="K258" s="82">
        <v>0</v>
      </c>
      <c r="L258" s="82">
        <v>0</v>
      </c>
      <c r="M258" s="137">
        <v>4</v>
      </c>
      <c r="N258" s="251" t="s">
        <v>1160</v>
      </c>
      <c r="O258" s="251" t="s">
        <v>859</v>
      </c>
      <c r="P258" s="219">
        <v>1</v>
      </c>
      <c r="Q258" s="202" t="s">
        <v>953</v>
      </c>
      <c r="R258" s="278"/>
      <c r="AF258" s="400"/>
    </row>
    <row r="259" spans="1:32" s="149" customFormat="1" ht="45" x14ac:dyDescent="0.2">
      <c r="A259" s="173">
        <f t="shared" si="14"/>
        <v>212</v>
      </c>
      <c r="B259" s="133">
        <f t="shared" si="14"/>
        <v>210</v>
      </c>
      <c r="E259" s="150"/>
      <c r="F259" s="67" t="s">
        <v>1152</v>
      </c>
      <c r="G259" s="474"/>
      <c r="H259" s="444"/>
      <c r="I259" s="62" t="s">
        <v>1173</v>
      </c>
      <c r="J259" s="82">
        <v>0</v>
      </c>
      <c r="K259" s="82">
        <v>0</v>
      </c>
      <c r="L259" s="82">
        <v>0</v>
      </c>
      <c r="M259" s="137">
        <v>4</v>
      </c>
      <c r="N259" s="251" t="s">
        <v>1161</v>
      </c>
      <c r="O259" s="251" t="s">
        <v>329</v>
      </c>
      <c r="P259" s="218">
        <v>200</v>
      </c>
      <c r="Q259" s="202" t="s">
        <v>1168</v>
      </c>
      <c r="R259" s="241" t="s">
        <v>1332</v>
      </c>
      <c r="AF259" s="400"/>
    </row>
    <row r="260" spans="1:32" s="149" customFormat="1" ht="75" x14ac:dyDescent="0.2">
      <c r="A260" s="173">
        <f t="shared" si="14"/>
        <v>213</v>
      </c>
      <c r="B260" s="133">
        <f t="shared" si="14"/>
        <v>211</v>
      </c>
      <c r="E260" s="150"/>
      <c r="F260" s="67" t="s">
        <v>1153</v>
      </c>
      <c r="G260" s="474"/>
      <c r="H260" s="444"/>
      <c r="I260" s="62" t="s">
        <v>1576</v>
      </c>
      <c r="J260" s="82">
        <v>0</v>
      </c>
      <c r="K260" s="82">
        <v>0</v>
      </c>
      <c r="L260" s="82">
        <v>0</v>
      </c>
      <c r="M260" s="137">
        <v>4</v>
      </c>
      <c r="N260" s="251" t="s">
        <v>1162</v>
      </c>
      <c r="O260" s="251" t="s">
        <v>859</v>
      </c>
      <c r="P260" s="219">
        <v>1</v>
      </c>
      <c r="Q260" s="202" t="s">
        <v>953</v>
      </c>
      <c r="R260" s="278"/>
      <c r="AF260" s="400"/>
    </row>
    <row r="261" spans="1:32" s="149" customFormat="1" ht="75" x14ac:dyDescent="0.2">
      <c r="A261" s="173">
        <f t="shared" si="14"/>
        <v>214</v>
      </c>
      <c r="B261" s="133">
        <f t="shared" si="14"/>
        <v>212</v>
      </c>
      <c r="E261" s="150"/>
      <c r="F261" s="67" t="s">
        <v>1154</v>
      </c>
      <c r="G261" s="474"/>
      <c r="H261" s="444"/>
      <c r="I261" s="62" t="s">
        <v>1576</v>
      </c>
      <c r="J261" s="82">
        <v>0</v>
      </c>
      <c r="K261" s="82">
        <v>0</v>
      </c>
      <c r="L261" s="82">
        <v>0</v>
      </c>
      <c r="M261" s="137">
        <v>4</v>
      </c>
      <c r="N261" s="251" t="s">
        <v>1163</v>
      </c>
      <c r="O261" s="251" t="s">
        <v>859</v>
      </c>
      <c r="P261" s="219">
        <v>1</v>
      </c>
      <c r="Q261" s="202" t="s">
        <v>953</v>
      </c>
      <c r="R261" s="278"/>
      <c r="AF261" s="400"/>
    </row>
    <row r="262" spans="1:32" s="149" customFormat="1" ht="45" x14ac:dyDescent="0.2">
      <c r="A262" s="173">
        <f t="shared" si="14"/>
        <v>215</v>
      </c>
      <c r="B262" s="133">
        <f t="shared" si="14"/>
        <v>213</v>
      </c>
      <c r="E262" s="150"/>
      <c r="F262" s="67" t="s">
        <v>1155</v>
      </c>
      <c r="G262" s="474"/>
      <c r="H262" s="444"/>
      <c r="I262" s="62" t="s">
        <v>1173</v>
      </c>
      <c r="J262" s="82">
        <v>0</v>
      </c>
      <c r="K262" s="82">
        <v>0</v>
      </c>
      <c r="L262" s="82">
        <v>0</v>
      </c>
      <c r="M262" s="137">
        <v>4</v>
      </c>
      <c r="N262" s="251" t="s">
        <v>1164</v>
      </c>
      <c r="O262" s="251" t="s">
        <v>487</v>
      </c>
      <c r="P262" s="219" t="s">
        <v>187</v>
      </c>
      <c r="Q262" s="202" t="s">
        <v>1167</v>
      </c>
      <c r="R262" s="280"/>
      <c r="AF262" s="400"/>
    </row>
    <row r="263" spans="1:32" s="149" customFormat="1" ht="75" x14ac:dyDescent="0.2">
      <c r="A263" s="173">
        <f t="shared" si="14"/>
        <v>216</v>
      </c>
      <c r="B263" s="133">
        <f t="shared" si="14"/>
        <v>214</v>
      </c>
      <c r="E263" s="150"/>
      <c r="F263" s="67" t="s">
        <v>1156</v>
      </c>
      <c r="G263" s="474"/>
      <c r="H263" s="444"/>
      <c r="I263" s="62" t="s">
        <v>1576</v>
      </c>
      <c r="J263" s="82">
        <v>0</v>
      </c>
      <c r="K263" s="82">
        <v>0</v>
      </c>
      <c r="L263" s="82">
        <v>0</v>
      </c>
      <c r="M263" s="137">
        <v>4</v>
      </c>
      <c r="N263" s="251" t="s">
        <v>1165</v>
      </c>
      <c r="O263" s="251" t="s">
        <v>859</v>
      </c>
      <c r="P263" s="219">
        <v>1</v>
      </c>
      <c r="Q263" s="202" t="s">
        <v>953</v>
      </c>
      <c r="R263" s="278"/>
      <c r="AF263" s="400"/>
    </row>
    <row r="264" spans="1:32" s="149" customFormat="1" ht="84" customHeight="1" x14ac:dyDescent="0.2">
      <c r="A264" s="173">
        <f t="shared" si="14"/>
        <v>217</v>
      </c>
      <c r="B264" s="133">
        <f t="shared" si="14"/>
        <v>215</v>
      </c>
      <c r="E264" s="150"/>
      <c r="F264" s="67" t="s">
        <v>1157</v>
      </c>
      <c r="G264" s="474"/>
      <c r="H264" s="444"/>
      <c r="I264" s="62" t="s">
        <v>1576</v>
      </c>
      <c r="J264" s="82">
        <v>0</v>
      </c>
      <c r="K264" s="82">
        <v>0</v>
      </c>
      <c r="L264" s="82">
        <v>0</v>
      </c>
      <c r="M264" s="137">
        <v>4</v>
      </c>
      <c r="N264" s="251" t="s">
        <v>1166</v>
      </c>
      <c r="O264" s="251" t="s">
        <v>859</v>
      </c>
      <c r="P264" s="219">
        <v>1</v>
      </c>
      <c r="Q264" s="202" t="s">
        <v>953</v>
      </c>
      <c r="R264" s="278"/>
      <c r="AF264" s="400"/>
    </row>
    <row r="265" spans="1:32" s="75" customFormat="1" ht="30.75" thickBot="1" x14ac:dyDescent="0.25">
      <c r="A265" s="173">
        <f>A264+1</f>
        <v>218</v>
      </c>
      <c r="B265" s="133">
        <f>B264+1</f>
        <v>216</v>
      </c>
      <c r="C265" s="75">
        <v>204</v>
      </c>
      <c r="D265" s="132"/>
      <c r="E265" s="132"/>
      <c r="F265" s="68" t="s">
        <v>4</v>
      </c>
      <c r="G265" s="475"/>
      <c r="H265" s="430"/>
      <c r="I265" s="69" t="s">
        <v>325</v>
      </c>
      <c r="J265" s="138">
        <v>0</v>
      </c>
      <c r="K265" s="138">
        <v>0</v>
      </c>
      <c r="L265" s="130">
        <v>1</v>
      </c>
      <c r="M265" s="130">
        <v>0</v>
      </c>
      <c r="N265" s="248" t="s">
        <v>419</v>
      </c>
      <c r="O265" s="248" t="s">
        <v>487</v>
      </c>
      <c r="P265" s="217" t="s">
        <v>187</v>
      </c>
      <c r="Q265" s="198" t="s">
        <v>878</v>
      </c>
      <c r="R265" s="278"/>
      <c r="AF265" s="399"/>
    </row>
    <row r="266" spans="1:32" s="75" customFormat="1" ht="15.75" thickBot="1" x14ac:dyDescent="0.25">
      <c r="A266" s="173"/>
      <c r="B266" s="133"/>
      <c r="D266" s="132" t="s">
        <v>617</v>
      </c>
      <c r="E266" s="132" t="s">
        <v>703</v>
      </c>
      <c r="F266" s="74"/>
      <c r="G266" s="185"/>
      <c r="H266" s="181"/>
      <c r="I266" s="74"/>
      <c r="N266" s="244"/>
      <c r="O266" s="244" t="s">
        <v>271</v>
      </c>
      <c r="P266" s="212"/>
      <c r="Q266" s="75" t="s">
        <v>271</v>
      </c>
      <c r="R266" s="277"/>
      <c r="AF266" s="399"/>
    </row>
    <row r="267" spans="1:32" s="75" customFormat="1" ht="180.75" customHeight="1" thickBot="1" x14ac:dyDescent="0.25">
      <c r="A267" s="173"/>
      <c r="B267" s="133"/>
      <c r="D267" s="132" t="s">
        <v>619</v>
      </c>
      <c r="E267" s="132" t="s">
        <v>712</v>
      </c>
      <c r="F267" s="74"/>
      <c r="G267" s="185"/>
      <c r="H267" s="181"/>
      <c r="I267" s="74"/>
      <c r="N267" s="244"/>
      <c r="O267" s="244" t="s">
        <v>271</v>
      </c>
      <c r="P267" s="212"/>
      <c r="Q267" s="203" t="s">
        <v>1451</v>
      </c>
      <c r="R267" s="278"/>
      <c r="AF267" s="399"/>
    </row>
    <row r="268" spans="1:32" s="75" customFormat="1" ht="97.5" customHeight="1" x14ac:dyDescent="0.2">
      <c r="A268" s="173">
        <f>A265+1</f>
        <v>219</v>
      </c>
      <c r="B268" s="133">
        <f>B265+1</f>
        <v>217</v>
      </c>
      <c r="C268" s="75">
        <v>205</v>
      </c>
      <c r="D268" s="132"/>
      <c r="E268" s="132"/>
      <c r="F268" s="87" t="s">
        <v>621</v>
      </c>
      <c r="G268" s="434" t="s">
        <v>258</v>
      </c>
      <c r="H268" s="428" t="s">
        <v>257</v>
      </c>
      <c r="I268" s="71" t="s">
        <v>1452</v>
      </c>
      <c r="J268" s="134">
        <v>1</v>
      </c>
      <c r="K268" s="134">
        <v>1</v>
      </c>
      <c r="L268" s="134">
        <v>1</v>
      </c>
      <c r="M268" s="134">
        <v>1</v>
      </c>
      <c r="N268" s="245" t="s">
        <v>626</v>
      </c>
      <c r="O268" s="245" t="s">
        <v>859</v>
      </c>
      <c r="P268" s="222">
        <v>1</v>
      </c>
      <c r="Q268" s="195" t="s">
        <v>1236</v>
      </c>
      <c r="R268" s="278"/>
      <c r="AF268" s="399"/>
    </row>
    <row r="269" spans="1:32" s="75" customFormat="1" ht="135" x14ac:dyDescent="0.2">
      <c r="A269" s="173">
        <f>A268+1</f>
        <v>220</v>
      </c>
      <c r="B269" s="133">
        <f>B268+1</f>
        <v>218</v>
      </c>
      <c r="C269" s="75">
        <v>206</v>
      </c>
      <c r="D269" s="132"/>
      <c r="E269" s="132"/>
      <c r="F269" s="67" t="s">
        <v>820</v>
      </c>
      <c r="G269" s="470"/>
      <c r="H269" s="443"/>
      <c r="I269" s="62" t="s">
        <v>1405</v>
      </c>
      <c r="J269" s="82">
        <v>0</v>
      </c>
      <c r="K269" s="135">
        <v>1</v>
      </c>
      <c r="L269" s="82">
        <v>0</v>
      </c>
      <c r="M269" s="82">
        <v>1</v>
      </c>
      <c r="N269" s="250" t="s">
        <v>3</v>
      </c>
      <c r="O269" s="250" t="s">
        <v>487</v>
      </c>
      <c r="P269" s="214" t="s">
        <v>188</v>
      </c>
      <c r="Q269" s="63" t="s">
        <v>1453</v>
      </c>
      <c r="R269" s="241" t="s">
        <v>1454</v>
      </c>
      <c r="V269" s="336"/>
      <c r="Z269" s="476"/>
      <c r="AC269" s="290"/>
      <c r="AD269" s="290"/>
      <c r="AF269" s="399"/>
    </row>
    <row r="270" spans="1:32" s="75" customFormat="1" ht="90" x14ac:dyDescent="0.2">
      <c r="A270" s="173">
        <f t="shared" ref="A270:B275" si="15">A269+1</f>
        <v>221</v>
      </c>
      <c r="B270" s="133">
        <f t="shared" si="15"/>
        <v>219</v>
      </c>
      <c r="C270" s="75">
        <v>207</v>
      </c>
      <c r="D270" s="132"/>
      <c r="E270" s="132"/>
      <c r="F270" s="78" t="s">
        <v>821</v>
      </c>
      <c r="G270" s="435"/>
      <c r="H270" s="442"/>
      <c r="I270" s="80" t="s">
        <v>865</v>
      </c>
      <c r="J270" s="153">
        <v>0</v>
      </c>
      <c r="K270" s="137">
        <v>1</v>
      </c>
      <c r="L270" s="82">
        <v>4</v>
      </c>
      <c r="M270" s="82">
        <v>1</v>
      </c>
      <c r="N270" s="246" t="s">
        <v>420</v>
      </c>
      <c r="O270" s="246" t="s">
        <v>487</v>
      </c>
      <c r="P270" s="214" t="s">
        <v>188</v>
      </c>
      <c r="Q270" s="63" t="s">
        <v>1456</v>
      </c>
      <c r="R270" s="241" t="s">
        <v>1455</v>
      </c>
      <c r="V270" s="336"/>
      <c r="Z270" s="476"/>
      <c r="AC270" s="290"/>
      <c r="AD270" s="290"/>
      <c r="AF270" s="399"/>
    </row>
    <row r="271" spans="1:32" s="75" customFormat="1" ht="74.25" customHeight="1" x14ac:dyDescent="0.2">
      <c r="A271" s="173">
        <f t="shared" si="15"/>
        <v>222</v>
      </c>
      <c r="B271" s="133">
        <f t="shared" si="15"/>
        <v>220</v>
      </c>
      <c r="C271" s="75">
        <v>209</v>
      </c>
      <c r="D271" s="132"/>
      <c r="E271" s="132"/>
      <c r="F271" s="67" t="s">
        <v>513</v>
      </c>
      <c r="G271" s="435"/>
      <c r="H271" s="442"/>
      <c r="I271" s="334" t="s">
        <v>763</v>
      </c>
      <c r="J271" s="135">
        <v>4</v>
      </c>
      <c r="K271" s="82">
        <v>1</v>
      </c>
      <c r="L271" s="82">
        <v>0</v>
      </c>
      <c r="M271" s="82">
        <v>1</v>
      </c>
      <c r="N271" s="246" t="s">
        <v>627</v>
      </c>
      <c r="O271" s="246" t="s">
        <v>487</v>
      </c>
      <c r="P271" s="214" t="s">
        <v>187</v>
      </c>
      <c r="Q271" s="63" t="s">
        <v>1406</v>
      </c>
      <c r="R271" s="241" t="s">
        <v>1457</v>
      </c>
      <c r="AC271" s="289"/>
      <c r="AD271" s="289"/>
      <c r="AF271" s="399"/>
    </row>
    <row r="272" spans="1:32" s="75" customFormat="1" ht="75" x14ac:dyDescent="0.2">
      <c r="A272" s="173">
        <f t="shared" si="15"/>
        <v>223</v>
      </c>
      <c r="B272" s="133">
        <f t="shared" si="15"/>
        <v>221</v>
      </c>
      <c r="C272" s="75">
        <v>210</v>
      </c>
      <c r="E272" s="132"/>
      <c r="F272" s="67" t="s">
        <v>822</v>
      </c>
      <c r="G272" s="435"/>
      <c r="H272" s="443"/>
      <c r="I272" s="62"/>
      <c r="J272" s="135">
        <v>4</v>
      </c>
      <c r="K272" s="135">
        <v>0</v>
      </c>
      <c r="L272" s="82">
        <v>0</v>
      </c>
      <c r="M272" s="82">
        <v>1</v>
      </c>
      <c r="N272" s="246" t="s">
        <v>421</v>
      </c>
      <c r="O272" s="246" t="s">
        <v>487</v>
      </c>
      <c r="P272" s="214" t="s">
        <v>188</v>
      </c>
      <c r="Q272" s="63" t="s">
        <v>1390</v>
      </c>
      <c r="R272" s="241" t="s">
        <v>1458</v>
      </c>
      <c r="AF272" s="399"/>
    </row>
    <row r="273" spans="1:68" s="75" customFormat="1" ht="60" x14ac:dyDescent="0.2">
      <c r="A273" s="173">
        <f t="shared" si="15"/>
        <v>224</v>
      </c>
      <c r="B273" s="133">
        <f t="shared" si="15"/>
        <v>222</v>
      </c>
      <c r="C273" s="75">
        <v>211</v>
      </c>
      <c r="E273" s="132"/>
      <c r="F273" s="67" t="s">
        <v>823</v>
      </c>
      <c r="G273" s="435"/>
      <c r="H273" s="443"/>
      <c r="I273" s="62"/>
      <c r="J273" s="135">
        <v>4</v>
      </c>
      <c r="K273" s="82">
        <v>0</v>
      </c>
      <c r="L273" s="82">
        <v>0</v>
      </c>
      <c r="M273" s="82">
        <v>1</v>
      </c>
      <c r="N273" s="246" t="s">
        <v>310</v>
      </c>
      <c r="O273" s="246" t="s">
        <v>487</v>
      </c>
      <c r="P273" s="214" t="s">
        <v>188</v>
      </c>
      <c r="Q273" s="63" t="s">
        <v>1390</v>
      </c>
      <c r="R273" s="241" t="s">
        <v>1459</v>
      </c>
      <c r="V273" s="336"/>
      <c r="AC273" s="289"/>
      <c r="AD273" s="289"/>
      <c r="AF273" s="399"/>
    </row>
    <row r="274" spans="1:68" s="75" customFormat="1" ht="90" x14ac:dyDescent="0.2">
      <c r="A274" s="173">
        <f t="shared" si="15"/>
        <v>225</v>
      </c>
      <c r="B274" s="133">
        <f t="shared" si="15"/>
        <v>223</v>
      </c>
      <c r="C274" s="75">
        <v>212</v>
      </c>
      <c r="E274" s="132"/>
      <c r="F274" s="67" t="s">
        <v>824</v>
      </c>
      <c r="G274" s="435"/>
      <c r="H274" s="443"/>
      <c r="I274" s="288" t="s">
        <v>1214</v>
      </c>
      <c r="J274" s="82">
        <v>2</v>
      </c>
      <c r="K274" s="135">
        <v>1</v>
      </c>
      <c r="L274" s="82">
        <v>0</v>
      </c>
      <c r="M274" s="82">
        <v>1</v>
      </c>
      <c r="N274" s="246" t="s">
        <v>422</v>
      </c>
      <c r="O274" s="246" t="s">
        <v>487</v>
      </c>
      <c r="P274" s="214" t="s">
        <v>188</v>
      </c>
      <c r="Q274" s="63" t="s">
        <v>1575</v>
      </c>
      <c r="R274" s="241" t="s">
        <v>1460</v>
      </c>
      <c r="V274" s="336"/>
      <c r="AC274" s="290"/>
      <c r="AD274" s="290"/>
      <c r="AF274" s="399"/>
    </row>
    <row r="275" spans="1:68" s="128" customFormat="1" ht="120.75" thickBot="1" x14ac:dyDescent="0.25">
      <c r="A275" s="173">
        <f t="shared" si="15"/>
        <v>226</v>
      </c>
      <c r="B275" s="133">
        <f t="shared" si="15"/>
        <v>224</v>
      </c>
      <c r="C275" s="75">
        <v>213</v>
      </c>
      <c r="D275" s="75"/>
      <c r="E275" s="132"/>
      <c r="F275" s="68" t="s">
        <v>825</v>
      </c>
      <c r="G275" s="436"/>
      <c r="H275" s="430"/>
      <c r="I275" s="77"/>
      <c r="J275" s="130">
        <v>2</v>
      </c>
      <c r="K275" s="130">
        <v>1</v>
      </c>
      <c r="L275" s="130">
        <v>4</v>
      </c>
      <c r="M275" s="130">
        <v>1</v>
      </c>
      <c r="N275" s="248" t="s">
        <v>423</v>
      </c>
      <c r="O275" s="248" t="s">
        <v>487</v>
      </c>
      <c r="P275" s="217" t="s">
        <v>188</v>
      </c>
      <c r="Q275" s="198" t="s">
        <v>1390</v>
      </c>
      <c r="R275" s="241" t="s">
        <v>1455</v>
      </c>
      <c r="S275" s="75"/>
      <c r="T275" s="75"/>
      <c r="U275" s="75"/>
      <c r="V275" s="336"/>
      <c r="W275" s="75"/>
      <c r="X275" s="75"/>
      <c r="Y275" s="75"/>
      <c r="Z275" s="75"/>
      <c r="AA275" s="75"/>
      <c r="AB275" s="75"/>
      <c r="AC275" s="290"/>
      <c r="AD275" s="290"/>
      <c r="AE275" s="75"/>
      <c r="AF275" s="399"/>
      <c r="AG275" s="75"/>
      <c r="AH275" s="75"/>
      <c r="AI275" s="75"/>
      <c r="AJ275" s="75"/>
      <c r="AK275" s="75"/>
      <c r="AL275" s="75"/>
      <c r="AM275" s="75"/>
      <c r="AN275" s="75"/>
      <c r="AO275" s="75"/>
      <c r="AP275" s="75"/>
      <c r="AQ275" s="75"/>
      <c r="AR275" s="75"/>
      <c r="AS275" s="75"/>
      <c r="AT275" s="75"/>
      <c r="AU275" s="75"/>
      <c r="AV275" s="75"/>
      <c r="AW275" s="75"/>
      <c r="AX275" s="75"/>
      <c r="AY275" s="75"/>
      <c r="AZ275" s="75"/>
      <c r="BA275" s="75"/>
      <c r="BB275" s="75"/>
      <c r="BC275" s="75"/>
      <c r="BD275" s="75"/>
      <c r="BE275" s="75"/>
      <c r="BF275" s="75"/>
      <c r="BG275" s="75"/>
      <c r="BH275" s="75"/>
      <c r="BI275" s="75"/>
      <c r="BJ275" s="75"/>
      <c r="BK275" s="75"/>
      <c r="BL275" s="75"/>
      <c r="BM275" s="75"/>
      <c r="BN275" s="75"/>
      <c r="BO275" s="75"/>
      <c r="BP275" s="75"/>
    </row>
    <row r="276" spans="1:68" s="75" customFormat="1" x14ac:dyDescent="0.2">
      <c r="A276" s="173"/>
      <c r="B276" s="133"/>
      <c r="D276" s="132" t="s">
        <v>620</v>
      </c>
      <c r="E276" s="132" t="s">
        <v>712</v>
      </c>
      <c r="F276" s="74"/>
      <c r="G276" s="185"/>
      <c r="H276" s="181"/>
      <c r="I276" s="74"/>
      <c r="N276" s="244"/>
      <c r="O276" s="244" t="s">
        <v>271</v>
      </c>
      <c r="P276" s="212"/>
      <c r="Q276" s="75" t="s">
        <v>271</v>
      </c>
      <c r="R276" s="277"/>
      <c r="AF276" s="399"/>
    </row>
    <row r="277" spans="1:68" s="75" customFormat="1" x14ac:dyDescent="0.2">
      <c r="A277" s="173"/>
      <c r="B277" s="133"/>
      <c r="D277" s="132" t="s">
        <v>647</v>
      </c>
      <c r="E277" s="132" t="s">
        <v>703</v>
      </c>
      <c r="F277" s="74"/>
      <c r="G277" s="185"/>
      <c r="H277" s="181"/>
      <c r="I277" s="74"/>
      <c r="N277" s="244"/>
      <c r="O277" s="244" t="s">
        <v>271</v>
      </c>
      <c r="P277" s="212"/>
      <c r="Q277" s="75" t="s">
        <v>271</v>
      </c>
      <c r="R277" s="277"/>
      <c r="AF277" s="399"/>
    </row>
    <row r="278" spans="1:68" s="75" customFormat="1" ht="30.75" thickBot="1" x14ac:dyDescent="0.25">
      <c r="A278" s="173"/>
      <c r="B278" s="133"/>
      <c r="C278" s="133"/>
      <c r="D278" s="146" t="s">
        <v>764</v>
      </c>
      <c r="E278" s="132" t="s">
        <v>712</v>
      </c>
      <c r="F278" s="74"/>
      <c r="G278" s="181"/>
      <c r="H278" s="190"/>
      <c r="I278" s="74"/>
      <c r="N278" s="244"/>
      <c r="O278" s="244"/>
      <c r="P278" s="212"/>
      <c r="R278" s="277"/>
      <c r="AF278" s="399"/>
    </row>
    <row r="279" spans="1:68" ht="150.75" customHeight="1" thickBot="1" x14ac:dyDescent="0.25">
      <c r="A279" s="173"/>
      <c r="D279" s="132" t="s">
        <v>765</v>
      </c>
      <c r="E279" s="132" t="s">
        <v>703</v>
      </c>
      <c r="F279" s="75"/>
      <c r="G279" s="181"/>
      <c r="H279" s="182"/>
      <c r="I279" s="75"/>
      <c r="J279" s="75"/>
      <c r="K279" s="75"/>
      <c r="L279" s="75"/>
      <c r="M279" s="75"/>
      <c r="O279" s="244" t="s">
        <v>271</v>
      </c>
      <c r="Q279" s="203" t="s">
        <v>1461</v>
      </c>
      <c r="R279" s="278"/>
      <c r="S279" s="75"/>
      <c r="T279" s="75"/>
      <c r="U279" s="75"/>
      <c r="V279" s="75"/>
      <c r="X279" s="75"/>
      <c r="Y279" s="75"/>
      <c r="Z279" s="75"/>
      <c r="AA279" s="75"/>
      <c r="AB279" s="75"/>
      <c r="AC279" s="75"/>
      <c r="AD279" s="75"/>
      <c r="AE279" s="75"/>
      <c r="AF279" s="399"/>
      <c r="AG279" s="75"/>
      <c r="AH279" s="75"/>
      <c r="AI279" s="75"/>
      <c r="AJ279" s="75"/>
      <c r="AK279" s="75"/>
      <c r="AL279" s="75"/>
      <c r="AM279" s="75"/>
      <c r="AN279" s="75"/>
      <c r="AO279" s="75"/>
      <c r="AP279" s="75"/>
      <c r="AQ279" s="75"/>
      <c r="AR279" s="75"/>
      <c r="AS279" s="75"/>
      <c r="AT279" s="75"/>
      <c r="AU279" s="75"/>
      <c r="AV279" s="75"/>
      <c r="AW279" s="75"/>
      <c r="AX279" s="75"/>
      <c r="AY279" s="75"/>
      <c r="AZ279" s="75"/>
      <c r="BA279" s="75"/>
      <c r="BB279" s="75"/>
      <c r="BC279" s="75"/>
      <c r="BD279" s="75"/>
      <c r="BE279" s="75"/>
      <c r="BF279" s="75"/>
      <c r="BG279" s="75"/>
      <c r="BH279" s="75"/>
      <c r="BI279" s="75"/>
      <c r="BJ279" s="75"/>
      <c r="BK279" s="75"/>
      <c r="BL279" s="75"/>
      <c r="BM279" s="75"/>
      <c r="BN279" s="75"/>
      <c r="BO279" s="75"/>
      <c r="BP279" s="75"/>
    </row>
    <row r="280" spans="1:68" ht="60" x14ac:dyDescent="0.2">
      <c r="A280" s="173">
        <f>A275+1</f>
        <v>227</v>
      </c>
      <c r="B280" s="133">
        <f>B275+1</f>
        <v>225</v>
      </c>
      <c r="C280" s="133">
        <v>214</v>
      </c>
      <c r="D280" s="133"/>
      <c r="E280" s="132"/>
      <c r="F280" s="65" t="s">
        <v>826</v>
      </c>
      <c r="G280" s="463" t="s">
        <v>250</v>
      </c>
      <c r="H280" s="454" t="s">
        <v>766</v>
      </c>
      <c r="I280" s="71" t="s">
        <v>1180</v>
      </c>
      <c r="J280" s="90">
        <v>1</v>
      </c>
      <c r="K280" s="71">
        <v>1</v>
      </c>
      <c r="L280" s="71">
        <v>0</v>
      </c>
      <c r="M280" s="71">
        <v>1</v>
      </c>
      <c r="N280" s="245" t="s">
        <v>767</v>
      </c>
      <c r="O280" s="245" t="s">
        <v>487</v>
      </c>
      <c r="P280" s="225" t="s">
        <v>187</v>
      </c>
      <c r="Q280" s="195" t="s">
        <v>908</v>
      </c>
      <c r="R280" s="278"/>
      <c r="S280" s="75"/>
      <c r="T280" s="75"/>
      <c r="U280" s="75"/>
      <c r="V280" s="75"/>
      <c r="X280" s="75"/>
      <c r="Y280" s="75"/>
      <c r="Z280" s="75"/>
      <c r="AA280" s="75"/>
      <c r="AB280" s="75"/>
      <c r="AC280" s="75"/>
      <c r="AD280" s="75"/>
      <c r="AE280" s="75"/>
      <c r="AF280" s="399"/>
      <c r="AG280" s="75"/>
      <c r="AH280" s="75"/>
      <c r="AI280" s="75"/>
      <c r="AJ280" s="75"/>
      <c r="AK280" s="75"/>
      <c r="AL280" s="75"/>
      <c r="AM280" s="75"/>
      <c r="AN280" s="75"/>
      <c r="AO280" s="75"/>
      <c r="AP280" s="75"/>
      <c r="AQ280" s="75"/>
      <c r="AR280" s="75"/>
      <c r="AS280" s="75"/>
      <c r="AT280" s="75"/>
      <c r="AU280" s="75"/>
      <c r="AV280" s="75"/>
      <c r="AW280" s="75"/>
      <c r="AX280" s="75"/>
      <c r="AY280" s="75"/>
      <c r="AZ280" s="75"/>
      <c r="BA280" s="75"/>
      <c r="BB280" s="75"/>
      <c r="BC280" s="75"/>
      <c r="BD280" s="75"/>
      <c r="BE280" s="75"/>
      <c r="BF280" s="75"/>
      <c r="BG280" s="75"/>
      <c r="BH280" s="75"/>
      <c r="BI280" s="75"/>
      <c r="BJ280" s="75"/>
      <c r="BK280" s="75"/>
      <c r="BL280" s="75"/>
      <c r="BM280" s="75"/>
      <c r="BN280" s="75"/>
      <c r="BO280" s="75"/>
      <c r="BP280" s="75"/>
    </row>
    <row r="281" spans="1:68" ht="60" x14ac:dyDescent="0.2">
      <c r="A281" s="173">
        <f t="shared" ref="A281:B284" si="16">A280+1</f>
        <v>228</v>
      </c>
      <c r="B281" s="133">
        <f t="shared" si="16"/>
        <v>226</v>
      </c>
      <c r="C281" s="133">
        <v>215</v>
      </c>
      <c r="D281" s="133"/>
      <c r="E281" s="132"/>
      <c r="F281" s="78" t="s">
        <v>768</v>
      </c>
      <c r="G281" s="443"/>
      <c r="H281" s="442"/>
      <c r="I281" s="62" t="s">
        <v>771</v>
      </c>
      <c r="J281" s="92">
        <v>0</v>
      </c>
      <c r="K281" s="62">
        <v>0</v>
      </c>
      <c r="L281" s="62">
        <v>0</v>
      </c>
      <c r="M281" s="62">
        <v>4</v>
      </c>
      <c r="N281" s="246" t="s">
        <v>769</v>
      </c>
      <c r="O281" s="246" t="s">
        <v>487</v>
      </c>
      <c r="P281" s="221" t="s">
        <v>187</v>
      </c>
      <c r="Q281" s="63" t="s">
        <v>875</v>
      </c>
      <c r="R281" s="278"/>
      <c r="S281" s="75"/>
      <c r="T281" s="75"/>
      <c r="U281" s="75"/>
      <c r="V281" s="75"/>
      <c r="X281" s="75"/>
      <c r="Y281" s="75"/>
      <c r="Z281" s="75"/>
      <c r="AA281" s="75"/>
      <c r="AB281" s="75"/>
      <c r="AC281" s="75"/>
      <c r="AD281" s="75"/>
      <c r="AE281" s="75"/>
      <c r="AF281" s="399"/>
      <c r="AG281" s="75"/>
      <c r="AH281" s="75"/>
      <c r="AI281" s="75"/>
      <c r="AJ281" s="75"/>
      <c r="AK281" s="75"/>
      <c r="AL281" s="75"/>
      <c r="AM281" s="75"/>
      <c r="AN281" s="75"/>
      <c r="AO281" s="75"/>
      <c r="AP281" s="75"/>
      <c r="AQ281" s="75"/>
      <c r="AR281" s="75"/>
      <c r="AS281" s="75"/>
      <c r="AT281" s="75"/>
      <c r="AU281" s="75"/>
      <c r="AV281" s="75"/>
      <c r="AW281" s="75"/>
      <c r="AX281" s="75"/>
      <c r="AY281" s="75"/>
      <c r="AZ281" s="75"/>
      <c r="BA281" s="75"/>
      <c r="BB281" s="75"/>
      <c r="BC281" s="75"/>
      <c r="BD281" s="75"/>
      <c r="BE281" s="75"/>
      <c r="BF281" s="75"/>
      <c r="BG281" s="75"/>
      <c r="BH281" s="75"/>
      <c r="BI281" s="75"/>
      <c r="BJ281" s="75"/>
      <c r="BK281" s="75"/>
      <c r="BL281" s="75"/>
      <c r="BM281" s="75"/>
      <c r="BN281" s="75"/>
      <c r="BO281" s="75"/>
      <c r="BP281" s="75"/>
    </row>
    <row r="282" spans="1:68" ht="60" x14ac:dyDescent="0.2">
      <c r="A282" s="173">
        <f t="shared" si="16"/>
        <v>229</v>
      </c>
      <c r="B282" s="133">
        <f t="shared" si="16"/>
        <v>227</v>
      </c>
      <c r="C282" s="133" t="s">
        <v>312</v>
      </c>
      <c r="D282" s="133"/>
      <c r="E282" s="132"/>
      <c r="F282" s="85" t="s">
        <v>925</v>
      </c>
      <c r="G282" s="444"/>
      <c r="H282" s="471"/>
      <c r="I282" s="62" t="s">
        <v>1191</v>
      </c>
      <c r="J282" s="154">
        <v>4</v>
      </c>
      <c r="K282" s="80">
        <v>4</v>
      </c>
      <c r="L282" s="80">
        <v>0</v>
      </c>
      <c r="M282" s="80">
        <v>4</v>
      </c>
      <c r="N282" s="251" t="s">
        <v>1010</v>
      </c>
      <c r="O282" s="251" t="s">
        <v>487</v>
      </c>
      <c r="P282" s="226" t="s">
        <v>187</v>
      </c>
      <c r="Q282" s="63" t="s">
        <v>875</v>
      </c>
      <c r="R282" s="278"/>
      <c r="S282" s="75"/>
      <c r="T282" s="75"/>
      <c r="U282" s="75"/>
      <c r="V282" s="75"/>
      <c r="X282" s="75"/>
      <c r="Y282" s="75"/>
      <c r="Z282" s="75"/>
      <c r="AA282" s="75"/>
      <c r="AB282" s="75"/>
      <c r="AC282" s="75"/>
      <c r="AD282" s="75"/>
      <c r="AE282" s="75"/>
      <c r="AF282" s="399"/>
      <c r="AG282" s="75"/>
      <c r="AH282" s="75"/>
      <c r="AI282" s="75"/>
      <c r="AJ282" s="75"/>
      <c r="AK282" s="75"/>
      <c r="AL282" s="75"/>
      <c r="AM282" s="75"/>
      <c r="AN282" s="75"/>
      <c r="AO282" s="75"/>
      <c r="AP282" s="75"/>
      <c r="AQ282" s="75"/>
      <c r="AR282" s="75"/>
      <c r="AS282" s="75"/>
      <c r="AT282" s="75"/>
      <c r="AU282" s="75"/>
      <c r="AV282" s="75"/>
      <c r="AW282" s="75"/>
      <c r="AX282" s="75"/>
      <c r="AY282" s="75"/>
      <c r="AZ282" s="75"/>
      <c r="BA282" s="75"/>
      <c r="BB282" s="75"/>
      <c r="BC282" s="75"/>
      <c r="BD282" s="75"/>
      <c r="BE282" s="75"/>
      <c r="BF282" s="75"/>
      <c r="BG282" s="75"/>
      <c r="BH282" s="75"/>
      <c r="BI282" s="75"/>
      <c r="BJ282" s="75"/>
      <c r="BK282" s="75"/>
      <c r="BL282" s="75"/>
      <c r="BM282" s="75"/>
      <c r="BN282" s="75"/>
      <c r="BO282" s="75"/>
      <c r="BP282" s="75"/>
    </row>
    <row r="283" spans="1:68" ht="60" x14ac:dyDescent="0.2">
      <c r="A283" s="173">
        <f t="shared" si="16"/>
        <v>230</v>
      </c>
      <c r="B283" s="133">
        <f t="shared" si="16"/>
        <v>228</v>
      </c>
      <c r="C283" s="133" t="s">
        <v>312</v>
      </c>
      <c r="D283" s="133"/>
      <c r="E283" s="132"/>
      <c r="F283" s="67" t="s">
        <v>1073</v>
      </c>
      <c r="G283" s="444"/>
      <c r="H283" s="471"/>
      <c r="I283" s="62" t="s">
        <v>1462</v>
      </c>
      <c r="J283" s="155">
        <v>4</v>
      </c>
      <c r="K283" s="82">
        <v>4</v>
      </c>
      <c r="L283" s="82">
        <v>0</v>
      </c>
      <c r="M283" s="82">
        <v>4</v>
      </c>
      <c r="N283" s="246" t="s">
        <v>972</v>
      </c>
      <c r="O283" s="246" t="s">
        <v>487</v>
      </c>
      <c r="P283" s="239" t="s">
        <v>188</v>
      </c>
      <c r="Q283" s="63" t="s">
        <v>868</v>
      </c>
      <c r="R283" s="278"/>
      <c r="S283" s="75"/>
      <c r="T283" s="75"/>
      <c r="U283" s="75"/>
      <c r="V283" s="75"/>
      <c r="X283" s="75"/>
      <c r="Y283" s="75"/>
      <c r="Z283" s="75"/>
      <c r="AA283" s="75"/>
      <c r="AB283" s="75"/>
      <c r="AC283" s="75"/>
      <c r="AD283" s="75"/>
      <c r="AE283" s="75"/>
      <c r="AF283" s="399"/>
      <c r="AG283" s="75"/>
      <c r="AH283" s="75"/>
      <c r="AI283" s="75"/>
      <c r="AJ283" s="75"/>
      <c r="AK283" s="75"/>
      <c r="AL283" s="75"/>
      <c r="AM283" s="75"/>
      <c r="AN283" s="75"/>
      <c r="AO283" s="75"/>
      <c r="AP283" s="75"/>
      <c r="AQ283" s="75"/>
      <c r="AR283" s="75"/>
      <c r="AS283" s="75"/>
      <c r="AT283" s="75"/>
      <c r="AU283" s="75"/>
      <c r="AV283" s="75"/>
      <c r="AW283" s="75"/>
      <c r="AX283" s="75"/>
      <c r="AY283" s="75"/>
      <c r="AZ283" s="75"/>
      <c r="BA283" s="75"/>
      <c r="BB283" s="75"/>
      <c r="BC283" s="75"/>
      <c r="BD283" s="75"/>
      <c r="BE283" s="75"/>
      <c r="BF283" s="75"/>
      <c r="BG283" s="75"/>
      <c r="BH283" s="75"/>
      <c r="BI283" s="75"/>
      <c r="BJ283" s="75"/>
      <c r="BK283" s="75"/>
      <c r="BL283" s="75"/>
      <c r="BM283" s="75"/>
      <c r="BN283" s="75"/>
      <c r="BO283" s="75"/>
      <c r="BP283" s="75"/>
    </row>
    <row r="284" spans="1:68" ht="60.75" customHeight="1" x14ac:dyDescent="0.2">
      <c r="A284" s="173">
        <f t="shared" si="16"/>
        <v>231</v>
      </c>
      <c r="B284" s="133">
        <f t="shared" si="16"/>
        <v>229</v>
      </c>
      <c r="C284" s="133" t="s">
        <v>312</v>
      </c>
      <c r="D284" s="133"/>
      <c r="E284" s="132"/>
      <c r="F284" s="72" t="s">
        <v>1092</v>
      </c>
      <c r="G284" s="444"/>
      <c r="H284" s="471"/>
      <c r="I284" s="62" t="s">
        <v>1463</v>
      </c>
      <c r="J284" s="155">
        <v>4</v>
      </c>
      <c r="K284" s="82">
        <v>4</v>
      </c>
      <c r="L284" s="82">
        <v>0</v>
      </c>
      <c r="M284" s="82">
        <v>4</v>
      </c>
      <c r="N284" s="251" t="s">
        <v>1093</v>
      </c>
      <c r="O284" s="250" t="s">
        <v>859</v>
      </c>
      <c r="P284" s="220">
        <v>1</v>
      </c>
      <c r="Q284" s="201" t="s">
        <v>1464</v>
      </c>
      <c r="R284" s="278"/>
      <c r="S284" s="75"/>
      <c r="T284" s="75"/>
      <c r="U284" s="75"/>
      <c r="V284" s="75"/>
      <c r="X284" s="75"/>
      <c r="Y284" s="75"/>
      <c r="Z284" s="75"/>
      <c r="AA284" s="75"/>
      <c r="AB284" s="75"/>
      <c r="AC284" s="75"/>
      <c r="AD284" s="75"/>
      <c r="AE284" s="75"/>
      <c r="AF284" s="399"/>
      <c r="AG284" s="75"/>
      <c r="AH284" s="75"/>
      <c r="AI284" s="75"/>
      <c r="AJ284" s="75"/>
      <c r="AK284" s="75"/>
      <c r="AL284" s="75"/>
      <c r="AM284" s="75"/>
      <c r="AN284" s="75"/>
      <c r="AO284" s="75"/>
      <c r="AP284" s="75"/>
      <c r="AQ284" s="75"/>
      <c r="AR284" s="75"/>
      <c r="AS284" s="75"/>
      <c r="AT284" s="75"/>
      <c r="AU284" s="75"/>
      <c r="AV284" s="75"/>
      <c r="AW284" s="75"/>
      <c r="AX284" s="75"/>
      <c r="AY284" s="75"/>
      <c r="AZ284" s="75"/>
      <c r="BA284" s="75"/>
      <c r="BB284" s="75"/>
      <c r="BC284" s="75"/>
      <c r="BD284" s="75"/>
      <c r="BE284" s="75"/>
      <c r="BF284" s="75"/>
      <c r="BG284" s="75"/>
      <c r="BH284" s="75"/>
      <c r="BI284" s="75"/>
      <c r="BJ284" s="75"/>
      <c r="BK284" s="75"/>
      <c r="BL284" s="75"/>
      <c r="BM284" s="75"/>
      <c r="BN284" s="75"/>
      <c r="BO284" s="75"/>
      <c r="BP284" s="75"/>
    </row>
    <row r="285" spans="1:68" ht="60.75" thickBot="1" x14ac:dyDescent="0.25">
      <c r="A285" s="173">
        <f>A284+1</f>
        <v>232</v>
      </c>
      <c r="B285" s="133">
        <f>B284+1</f>
        <v>230</v>
      </c>
      <c r="C285" s="133">
        <v>216</v>
      </c>
      <c r="D285" s="132"/>
      <c r="E285" s="132"/>
      <c r="F285" s="68" t="s">
        <v>770</v>
      </c>
      <c r="G285" s="430"/>
      <c r="H285" s="430"/>
      <c r="I285" s="69" t="s">
        <v>771</v>
      </c>
      <c r="J285" s="77">
        <v>0</v>
      </c>
      <c r="K285" s="77">
        <v>0</v>
      </c>
      <c r="L285" s="77">
        <v>0</v>
      </c>
      <c r="M285" s="77">
        <v>4</v>
      </c>
      <c r="N285" s="248" t="s">
        <v>772</v>
      </c>
      <c r="O285" s="248" t="s">
        <v>487</v>
      </c>
      <c r="P285" s="227" t="s">
        <v>187</v>
      </c>
      <c r="Q285" s="198" t="s">
        <v>875</v>
      </c>
      <c r="R285" s="278"/>
      <c r="S285" s="75"/>
      <c r="T285" s="75"/>
      <c r="U285" s="75"/>
      <c r="V285" s="75"/>
      <c r="X285" s="75"/>
      <c r="Y285" s="75"/>
      <c r="Z285" s="75"/>
      <c r="AA285" s="75"/>
      <c r="AB285" s="75"/>
      <c r="AC285" s="75"/>
      <c r="AD285" s="75"/>
      <c r="AE285" s="75"/>
      <c r="AF285" s="399"/>
      <c r="AG285" s="75"/>
      <c r="AH285" s="75"/>
      <c r="AI285" s="75"/>
      <c r="AJ285" s="75"/>
      <c r="AK285" s="75"/>
      <c r="AL285" s="75"/>
      <c r="AM285" s="75"/>
      <c r="AN285" s="75"/>
      <c r="AO285" s="75"/>
      <c r="AP285" s="75"/>
      <c r="AQ285" s="75"/>
      <c r="AR285" s="75"/>
      <c r="AS285" s="75"/>
      <c r="AT285" s="75"/>
      <c r="AU285" s="75"/>
      <c r="AV285" s="75"/>
      <c r="AW285" s="75"/>
      <c r="AX285" s="75"/>
      <c r="AY285" s="75"/>
      <c r="AZ285" s="75"/>
      <c r="BA285" s="75"/>
      <c r="BB285" s="75"/>
      <c r="BC285" s="75"/>
      <c r="BD285" s="75"/>
      <c r="BE285" s="75"/>
      <c r="BF285" s="75"/>
      <c r="BG285" s="75"/>
      <c r="BH285" s="75"/>
      <c r="BI285" s="75"/>
      <c r="BJ285" s="75"/>
      <c r="BK285" s="75"/>
      <c r="BL285" s="75"/>
      <c r="BM285" s="75"/>
      <c r="BN285" s="75"/>
      <c r="BO285" s="75"/>
      <c r="BP285" s="75"/>
    </row>
    <row r="286" spans="1:68" x14ac:dyDescent="0.2">
      <c r="A286" s="173"/>
      <c r="D286" s="132" t="s">
        <v>773</v>
      </c>
      <c r="E286" s="132" t="s">
        <v>703</v>
      </c>
      <c r="F286" s="75"/>
      <c r="G286" s="181"/>
      <c r="H286" s="182"/>
      <c r="I286" s="75"/>
      <c r="J286" s="75"/>
      <c r="K286" s="75"/>
      <c r="L286" s="75"/>
      <c r="M286" s="75"/>
      <c r="O286" s="244" t="s">
        <v>271</v>
      </c>
      <c r="Q286" s="75" t="s">
        <v>271</v>
      </c>
      <c r="R286" s="277"/>
    </row>
    <row r="287" spans="1:68" x14ac:dyDescent="0.2">
      <c r="A287" s="173"/>
      <c r="D287" s="132" t="s">
        <v>774</v>
      </c>
      <c r="E287" s="132" t="s">
        <v>712</v>
      </c>
      <c r="F287" s="75"/>
      <c r="G287" s="181"/>
      <c r="H287" s="182"/>
      <c r="I287" s="75"/>
      <c r="J287" s="75"/>
      <c r="K287" s="75"/>
      <c r="L287" s="75"/>
      <c r="M287" s="75"/>
      <c r="O287" s="244" t="s">
        <v>271</v>
      </c>
      <c r="Q287" s="75" t="s">
        <v>271</v>
      </c>
      <c r="R287" s="277"/>
    </row>
    <row r="288" spans="1:68" ht="15.75" thickBot="1" x14ac:dyDescent="0.25">
      <c r="A288" s="173"/>
      <c r="D288" s="132" t="s">
        <v>775</v>
      </c>
      <c r="E288" s="132" t="s">
        <v>703</v>
      </c>
      <c r="F288" s="74"/>
      <c r="G288" s="181"/>
      <c r="H288" s="182"/>
      <c r="I288" s="74"/>
      <c r="J288" s="75"/>
      <c r="K288" s="75"/>
      <c r="L288" s="75"/>
      <c r="M288" s="75"/>
      <c r="O288" s="244" t="s">
        <v>271</v>
      </c>
      <c r="Q288" s="75" t="s">
        <v>271</v>
      </c>
      <c r="R288" s="277"/>
    </row>
    <row r="289" spans="1:18" ht="150" x14ac:dyDescent="0.2">
      <c r="A289" s="173">
        <f>A285+1</f>
        <v>233</v>
      </c>
      <c r="B289" s="133">
        <f>B285+1</f>
        <v>231</v>
      </c>
      <c r="C289" s="133">
        <v>217</v>
      </c>
      <c r="D289" s="132"/>
      <c r="E289" s="289"/>
      <c r="F289" s="88" t="s">
        <v>776</v>
      </c>
      <c r="G289" s="428" t="s">
        <v>548</v>
      </c>
      <c r="H289" s="472" t="s">
        <v>809</v>
      </c>
      <c r="I289" s="395" t="s">
        <v>1629</v>
      </c>
      <c r="J289" s="152">
        <v>1</v>
      </c>
      <c r="K289" s="134">
        <v>1</v>
      </c>
      <c r="L289" s="134">
        <v>1</v>
      </c>
      <c r="M289" s="123">
        <v>1</v>
      </c>
      <c r="N289" s="245" t="s">
        <v>623</v>
      </c>
      <c r="O289" s="245" t="s">
        <v>859</v>
      </c>
      <c r="P289" s="213">
        <v>1</v>
      </c>
      <c r="Q289" s="195" t="s">
        <v>1465</v>
      </c>
      <c r="R289" s="396" t="s">
        <v>1594</v>
      </c>
    </row>
    <row r="290" spans="1:18" ht="90" x14ac:dyDescent="0.2">
      <c r="A290" s="173">
        <f t="shared" ref="A290:B294" si="17">A289+1</f>
        <v>234</v>
      </c>
      <c r="B290" s="133">
        <f t="shared" si="17"/>
        <v>232</v>
      </c>
      <c r="C290" s="133">
        <v>218</v>
      </c>
      <c r="D290" s="132"/>
      <c r="F290" s="67" t="s">
        <v>533</v>
      </c>
      <c r="G290" s="443"/>
      <c r="H290" s="435"/>
      <c r="I290" s="79" t="s">
        <v>238</v>
      </c>
      <c r="J290" s="82">
        <v>4</v>
      </c>
      <c r="K290" s="82">
        <v>4</v>
      </c>
      <c r="L290" s="82">
        <v>4</v>
      </c>
      <c r="M290" s="124">
        <v>4</v>
      </c>
      <c r="N290" s="246" t="s">
        <v>41</v>
      </c>
      <c r="O290" s="246" t="s">
        <v>329</v>
      </c>
      <c r="P290" s="214">
        <v>16</v>
      </c>
      <c r="Q290" s="63" t="s">
        <v>1109</v>
      </c>
      <c r="R290" s="278"/>
    </row>
    <row r="291" spans="1:18" ht="60" x14ac:dyDescent="0.2">
      <c r="A291" s="173">
        <f t="shared" si="17"/>
        <v>235</v>
      </c>
      <c r="B291" s="133">
        <f t="shared" si="17"/>
        <v>233</v>
      </c>
      <c r="C291" s="133">
        <v>219</v>
      </c>
      <c r="E291" s="132"/>
      <c r="F291" s="67" t="s">
        <v>777</v>
      </c>
      <c r="G291" s="443"/>
      <c r="H291" s="435"/>
      <c r="I291" s="62" t="s">
        <v>778</v>
      </c>
      <c r="J291" s="82">
        <v>4</v>
      </c>
      <c r="K291" s="82">
        <v>4</v>
      </c>
      <c r="L291" s="82">
        <v>4</v>
      </c>
      <c r="M291" s="127">
        <v>4</v>
      </c>
      <c r="N291" s="246" t="s">
        <v>779</v>
      </c>
      <c r="O291" s="246" t="s">
        <v>859</v>
      </c>
      <c r="P291" s="214">
        <v>1</v>
      </c>
      <c r="Q291" s="63" t="s">
        <v>270</v>
      </c>
      <c r="R291" s="278"/>
    </row>
    <row r="292" spans="1:18" ht="105" x14ac:dyDescent="0.2">
      <c r="A292" s="173">
        <f t="shared" si="17"/>
        <v>236</v>
      </c>
      <c r="B292" s="133">
        <f t="shared" si="17"/>
        <v>234</v>
      </c>
      <c r="C292" s="133">
        <v>220</v>
      </c>
      <c r="D292" s="133"/>
      <c r="E292" s="132"/>
      <c r="F292" s="67" t="s">
        <v>780</v>
      </c>
      <c r="G292" s="443"/>
      <c r="H292" s="435"/>
      <c r="I292" s="62" t="s">
        <v>781</v>
      </c>
      <c r="J292" s="82">
        <v>0</v>
      </c>
      <c r="K292" s="82">
        <v>0</v>
      </c>
      <c r="L292" s="127">
        <v>0</v>
      </c>
      <c r="M292" s="177">
        <v>4</v>
      </c>
      <c r="N292" s="246" t="s">
        <v>782</v>
      </c>
      <c r="O292" s="246" t="s">
        <v>859</v>
      </c>
      <c r="P292" s="214">
        <v>1</v>
      </c>
      <c r="Q292" s="63" t="s">
        <v>270</v>
      </c>
      <c r="R292" s="278"/>
    </row>
    <row r="293" spans="1:18" ht="60" x14ac:dyDescent="0.2">
      <c r="A293" s="173">
        <f t="shared" si="17"/>
        <v>237</v>
      </c>
      <c r="B293" s="133">
        <f t="shared" si="17"/>
        <v>235</v>
      </c>
      <c r="C293" s="133">
        <v>221</v>
      </c>
      <c r="D293" s="132"/>
      <c r="E293" s="132"/>
      <c r="F293" s="67" t="s">
        <v>783</v>
      </c>
      <c r="G293" s="443"/>
      <c r="H293" s="435"/>
      <c r="I293" s="62"/>
      <c r="J293" s="82">
        <v>0</v>
      </c>
      <c r="K293" s="82">
        <v>0</v>
      </c>
      <c r="L293" s="82">
        <v>0</v>
      </c>
      <c r="M293" s="82">
        <v>4</v>
      </c>
      <c r="N293" s="246" t="s">
        <v>784</v>
      </c>
      <c r="O293" s="246" t="s">
        <v>329</v>
      </c>
      <c r="P293" s="214">
        <v>16</v>
      </c>
      <c r="Q293" s="63" t="s">
        <v>852</v>
      </c>
      <c r="R293" s="278"/>
    </row>
    <row r="294" spans="1:18" ht="60.75" thickBot="1" x14ac:dyDescent="0.25">
      <c r="A294" s="173">
        <f t="shared" si="17"/>
        <v>238</v>
      </c>
      <c r="B294" s="133">
        <f t="shared" si="17"/>
        <v>236</v>
      </c>
      <c r="C294" s="133">
        <v>222</v>
      </c>
      <c r="D294" s="132"/>
      <c r="E294" s="132"/>
      <c r="F294" s="68" t="s">
        <v>785</v>
      </c>
      <c r="G294" s="430"/>
      <c r="H294" s="436"/>
      <c r="I294" s="77" t="s">
        <v>786</v>
      </c>
      <c r="J294" s="130">
        <v>0</v>
      </c>
      <c r="K294" s="130">
        <v>0</v>
      </c>
      <c r="L294" s="130">
        <v>0</v>
      </c>
      <c r="M294" s="130">
        <v>4</v>
      </c>
      <c r="N294" s="261" t="s">
        <v>787</v>
      </c>
      <c r="O294" s="248" t="s">
        <v>329</v>
      </c>
      <c r="P294" s="217">
        <v>20</v>
      </c>
      <c r="Q294" s="198" t="s">
        <v>852</v>
      </c>
      <c r="R294" s="278"/>
    </row>
    <row r="295" spans="1:18" ht="15.75" thickBot="1" x14ac:dyDescent="0.25">
      <c r="A295" s="173"/>
      <c r="D295" s="132" t="s">
        <v>788</v>
      </c>
      <c r="E295" s="132" t="s">
        <v>703</v>
      </c>
      <c r="F295" s="74"/>
      <c r="G295" s="181"/>
      <c r="H295" s="182"/>
      <c r="I295" s="74"/>
      <c r="J295" s="75"/>
      <c r="K295" s="75"/>
      <c r="L295" s="75"/>
      <c r="M295" s="75"/>
      <c r="O295" s="244" t="s">
        <v>271</v>
      </c>
      <c r="Q295" s="75" t="s">
        <v>271</v>
      </c>
      <c r="R295" s="277"/>
    </row>
    <row r="296" spans="1:18" ht="30.75" thickBot="1" x14ac:dyDescent="0.25">
      <c r="A296" s="173"/>
      <c r="D296" s="132" t="s">
        <v>633</v>
      </c>
      <c r="E296" s="132" t="s">
        <v>703</v>
      </c>
      <c r="F296" s="74"/>
      <c r="G296" s="181"/>
      <c r="H296" s="182"/>
      <c r="I296" s="74"/>
      <c r="J296" s="75"/>
      <c r="K296" s="75"/>
      <c r="L296" s="75"/>
      <c r="M296" s="75"/>
      <c r="O296" s="244" t="s">
        <v>271</v>
      </c>
      <c r="Q296" s="205" t="s">
        <v>1391</v>
      </c>
      <c r="R296" s="278"/>
    </row>
    <row r="297" spans="1:18" ht="195" x14ac:dyDescent="0.2">
      <c r="A297" s="173">
        <f>A294+1</f>
        <v>239</v>
      </c>
      <c r="B297" s="133">
        <f>B294+1</f>
        <v>237</v>
      </c>
      <c r="C297" s="133">
        <v>223</v>
      </c>
      <c r="D297" s="132"/>
      <c r="E297" s="132"/>
      <c r="F297" s="65" t="s">
        <v>660</v>
      </c>
      <c r="G297" s="428" t="s">
        <v>548</v>
      </c>
      <c r="H297" s="434" t="s">
        <v>901</v>
      </c>
      <c r="I297" s="71" t="s">
        <v>827</v>
      </c>
      <c r="J297" s="134">
        <v>4</v>
      </c>
      <c r="K297" s="134">
        <v>4</v>
      </c>
      <c r="L297" s="134">
        <v>4</v>
      </c>
      <c r="M297" s="134">
        <v>4</v>
      </c>
      <c r="N297" s="245" t="s">
        <v>424</v>
      </c>
      <c r="O297" s="245" t="s">
        <v>859</v>
      </c>
      <c r="P297" s="213">
        <v>1</v>
      </c>
      <c r="Q297" s="195" t="s">
        <v>909</v>
      </c>
      <c r="R297" s="278"/>
    </row>
    <row r="298" spans="1:18" ht="45" x14ac:dyDescent="0.2">
      <c r="A298" s="173">
        <f t="shared" ref="A298:B303" si="18">A297+1</f>
        <v>240</v>
      </c>
      <c r="B298" s="133">
        <f t="shared" si="18"/>
        <v>238</v>
      </c>
      <c r="C298" s="133">
        <v>224</v>
      </c>
      <c r="D298" s="132"/>
      <c r="E298" s="132"/>
      <c r="F298" s="67" t="s">
        <v>661</v>
      </c>
      <c r="G298" s="443"/>
      <c r="H298" s="435"/>
      <c r="I298" s="62" t="s">
        <v>40</v>
      </c>
      <c r="J298" s="82">
        <v>4</v>
      </c>
      <c r="K298" s="82">
        <v>4</v>
      </c>
      <c r="L298" s="82">
        <v>4</v>
      </c>
      <c r="M298" s="82">
        <v>4</v>
      </c>
      <c r="N298" s="246" t="s">
        <v>425</v>
      </c>
      <c r="O298" s="246" t="s">
        <v>487</v>
      </c>
      <c r="P298" s="214" t="s">
        <v>188</v>
      </c>
      <c r="Q298" s="63" t="s">
        <v>1466</v>
      </c>
      <c r="R298" s="278"/>
    </row>
    <row r="299" spans="1:18" ht="90" x14ac:dyDescent="0.2">
      <c r="A299" s="173">
        <f t="shared" si="18"/>
        <v>241</v>
      </c>
      <c r="B299" s="133">
        <f t="shared" si="18"/>
        <v>239</v>
      </c>
      <c r="C299" s="133">
        <v>225</v>
      </c>
      <c r="D299" s="132"/>
      <c r="E299" s="132"/>
      <c r="F299" s="67" t="s">
        <v>540</v>
      </c>
      <c r="G299" s="443"/>
      <c r="H299" s="435"/>
      <c r="I299" s="62" t="s">
        <v>1271</v>
      </c>
      <c r="J299" s="82">
        <v>4</v>
      </c>
      <c r="K299" s="82">
        <v>4</v>
      </c>
      <c r="L299" s="82">
        <v>4</v>
      </c>
      <c r="M299" s="82">
        <v>4</v>
      </c>
      <c r="N299" s="246" t="s">
        <v>39</v>
      </c>
      <c r="O299" s="246" t="s">
        <v>859</v>
      </c>
      <c r="P299" s="214">
        <v>1</v>
      </c>
      <c r="Q299" s="63" t="s">
        <v>270</v>
      </c>
      <c r="R299" s="278"/>
    </row>
    <row r="300" spans="1:18" ht="30" x14ac:dyDescent="0.2">
      <c r="A300" s="173">
        <f t="shared" si="18"/>
        <v>242</v>
      </c>
      <c r="B300" s="133">
        <f t="shared" si="18"/>
        <v>240</v>
      </c>
      <c r="C300" s="133">
        <v>226</v>
      </c>
      <c r="E300" s="132"/>
      <c r="F300" s="67" t="s">
        <v>541</v>
      </c>
      <c r="G300" s="443"/>
      <c r="H300" s="435"/>
      <c r="I300" s="62"/>
      <c r="J300" s="82">
        <v>4</v>
      </c>
      <c r="K300" s="82">
        <v>4</v>
      </c>
      <c r="L300" s="82">
        <v>4</v>
      </c>
      <c r="M300" s="82">
        <v>4</v>
      </c>
      <c r="N300" s="246" t="s">
        <v>225</v>
      </c>
      <c r="O300" s="246" t="s">
        <v>329</v>
      </c>
      <c r="P300" s="214">
        <v>8</v>
      </c>
      <c r="Q300" s="63" t="s">
        <v>860</v>
      </c>
      <c r="R300" s="278"/>
    </row>
    <row r="301" spans="1:18" ht="60" x14ac:dyDescent="0.2">
      <c r="A301" s="173">
        <f t="shared" si="18"/>
        <v>243</v>
      </c>
      <c r="B301" s="133">
        <f t="shared" si="18"/>
        <v>241</v>
      </c>
      <c r="C301" s="133">
        <v>227</v>
      </c>
      <c r="E301" s="132"/>
      <c r="F301" s="67" t="s">
        <v>539</v>
      </c>
      <c r="G301" s="443"/>
      <c r="H301" s="435"/>
      <c r="I301" s="62" t="s">
        <v>864</v>
      </c>
      <c r="J301" s="82">
        <v>4</v>
      </c>
      <c r="K301" s="82">
        <v>4</v>
      </c>
      <c r="L301" s="82">
        <v>0</v>
      </c>
      <c r="M301" s="82">
        <v>4</v>
      </c>
      <c r="N301" s="246" t="s">
        <v>426</v>
      </c>
      <c r="O301" s="246" t="s">
        <v>859</v>
      </c>
      <c r="P301" s="214">
        <v>1</v>
      </c>
      <c r="Q301" s="63" t="s">
        <v>270</v>
      </c>
      <c r="R301" s="278"/>
    </row>
    <row r="302" spans="1:18" ht="60" x14ac:dyDescent="0.2">
      <c r="A302" s="173">
        <f t="shared" si="18"/>
        <v>244</v>
      </c>
      <c r="B302" s="133">
        <f t="shared" si="18"/>
        <v>242</v>
      </c>
      <c r="C302" s="133">
        <v>228</v>
      </c>
      <c r="D302" s="132"/>
      <c r="E302" s="132"/>
      <c r="F302" s="67" t="s">
        <v>538</v>
      </c>
      <c r="G302" s="443"/>
      <c r="H302" s="435"/>
      <c r="I302" s="62" t="s">
        <v>864</v>
      </c>
      <c r="J302" s="82">
        <v>4</v>
      </c>
      <c r="K302" s="82">
        <v>4</v>
      </c>
      <c r="L302" s="82">
        <v>4</v>
      </c>
      <c r="M302" s="82">
        <v>4</v>
      </c>
      <c r="N302" s="246" t="s">
        <v>427</v>
      </c>
      <c r="O302" s="246" t="s">
        <v>859</v>
      </c>
      <c r="P302" s="214">
        <v>1</v>
      </c>
      <c r="Q302" s="63" t="s">
        <v>270</v>
      </c>
      <c r="R302" s="278"/>
    </row>
    <row r="303" spans="1:18" ht="45.75" thickBot="1" x14ac:dyDescent="0.25">
      <c r="A303" s="173">
        <f t="shared" si="18"/>
        <v>245</v>
      </c>
      <c r="B303" s="133">
        <f t="shared" si="18"/>
        <v>243</v>
      </c>
      <c r="C303" s="133">
        <v>229</v>
      </c>
      <c r="D303" s="132"/>
      <c r="E303" s="132"/>
      <c r="F303" s="68" t="s">
        <v>299</v>
      </c>
      <c r="G303" s="430"/>
      <c r="H303" s="436"/>
      <c r="I303" s="77"/>
      <c r="J303" s="130">
        <v>4</v>
      </c>
      <c r="K303" s="130">
        <v>4</v>
      </c>
      <c r="L303" s="130">
        <v>4</v>
      </c>
      <c r="M303" s="130">
        <v>4</v>
      </c>
      <c r="N303" s="248" t="s">
        <v>428</v>
      </c>
      <c r="O303" s="248" t="s">
        <v>329</v>
      </c>
      <c r="P303" s="217">
        <v>8</v>
      </c>
      <c r="Q303" s="198" t="s">
        <v>856</v>
      </c>
      <c r="R303" s="278"/>
    </row>
    <row r="304" spans="1:18" ht="30.75" thickBot="1" x14ac:dyDescent="0.25">
      <c r="A304" s="173"/>
      <c r="D304" s="132" t="s">
        <v>634</v>
      </c>
      <c r="E304" s="132" t="s">
        <v>703</v>
      </c>
      <c r="F304" s="74"/>
      <c r="G304" s="181"/>
      <c r="H304" s="182"/>
      <c r="I304" s="74"/>
      <c r="J304" s="75"/>
      <c r="K304" s="75"/>
      <c r="L304" s="75"/>
      <c r="M304" s="75"/>
      <c r="O304" s="244" t="s">
        <v>271</v>
      </c>
      <c r="Q304" s="75" t="s">
        <v>271</v>
      </c>
      <c r="R304" s="277"/>
    </row>
    <row r="305" spans="1:32" ht="285.75" customHeight="1" thickBot="1" x14ac:dyDescent="0.25">
      <c r="A305" s="173"/>
      <c r="D305" s="132" t="s">
        <v>31</v>
      </c>
      <c r="E305" s="132" t="s">
        <v>712</v>
      </c>
      <c r="F305" s="74"/>
      <c r="G305" s="181"/>
      <c r="H305" s="182"/>
      <c r="I305" s="74"/>
      <c r="J305" s="75"/>
      <c r="K305" s="75"/>
      <c r="L305" s="75"/>
      <c r="M305" s="75"/>
      <c r="O305" s="244" t="s">
        <v>271</v>
      </c>
      <c r="Q305" s="205" t="s">
        <v>1303</v>
      </c>
      <c r="R305" s="278"/>
    </row>
    <row r="306" spans="1:32" ht="90" x14ac:dyDescent="0.2">
      <c r="A306" s="173">
        <f>A303+1</f>
        <v>246</v>
      </c>
      <c r="B306" s="133">
        <f>B303+1</f>
        <v>244</v>
      </c>
      <c r="C306" s="133">
        <v>232</v>
      </c>
      <c r="D306" s="132"/>
      <c r="E306" s="132"/>
      <c r="F306" s="65" t="s">
        <v>28</v>
      </c>
      <c r="G306" s="454" t="s">
        <v>548</v>
      </c>
      <c r="H306" s="454" t="s">
        <v>796</v>
      </c>
      <c r="I306" s="71" t="s">
        <v>1304</v>
      </c>
      <c r="J306" s="134">
        <v>1</v>
      </c>
      <c r="K306" s="134">
        <v>1</v>
      </c>
      <c r="L306" s="134">
        <v>1</v>
      </c>
      <c r="M306" s="134">
        <v>1</v>
      </c>
      <c r="N306" s="245" t="s">
        <v>628</v>
      </c>
      <c r="O306" s="245" t="s">
        <v>859</v>
      </c>
      <c r="P306" s="213">
        <v>1</v>
      </c>
      <c r="Q306" s="195" t="s">
        <v>1305</v>
      </c>
      <c r="R306" s="278"/>
    </row>
    <row r="307" spans="1:32" ht="210" x14ac:dyDescent="0.2">
      <c r="A307" s="173">
        <f t="shared" ref="A307:B310" si="19">A306+1</f>
        <v>247</v>
      </c>
      <c r="B307" s="133">
        <f t="shared" si="19"/>
        <v>245</v>
      </c>
      <c r="C307" s="133">
        <v>233</v>
      </c>
      <c r="D307" s="133"/>
      <c r="E307" s="132"/>
      <c r="F307" s="67" t="s">
        <v>19</v>
      </c>
      <c r="G307" s="442"/>
      <c r="H307" s="442"/>
      <c r="I307" s="62" t="s">
        <v>1306</v>
      </c>
      <c r="J307" s="82">
        <v>1</v>
      </c>
      <c r="K307" s="82">
        <v>1</v>
      </c>
      <c r="L307" s="82">
        <v>1</v>
      </c>
      <c r="M307" s="82">
        <v>1</v>
      </c>
      <c r="N307" s="246" t="s">
        <v>585</v>
      </c>
      <c r="O307" s="246" t="s">
        <v>859</v>
      </c>
      <c r="P307" s="214">
        <v>2</v>
      </c>
      <c r="Q307" s="63" t="s">
        <v>270</v>
      </c>
      <c r="R307" s="278"/>
    </row>
    <row r="308" spans="1:32" ht="64.5" customHeight="1" x14ac:dyDescent="0.2">
      <c r="A308" s="173">
        <f t="shared" si="19"/>
        <v>248</v>
      </c>
      <c r="B308" s="133">
        <f t="shared" si="19"/>
        <v>246</v>
      </c>
      <c r="C308" s="133">
        <v>234</v>
      </c>
      <c r="D308" s="133"/>
      <c r="E308" s="132"/>
      <c r="F308" s="67" t="s">
        <v>33</v>
      </c>
      <c r="G308" s="442"/>
      <c r="H308" s="442"/>
      <c r="I308" s="62" t="s">
        <v>863</v>
      </c>
      <c r="J308" s="82">
        <v>1</v>
      </c>
      <c r="K308" s="82">
        <v>1</v>
      </c>
      <c r="L308" s="82">
        <v>1</v>
      </c>
      <c r="M308" s="82">
        <v>1</v>
      </c>
      <c r="N308" s="246" t="s">
        <v>587</v>
      </c>
      <c r="O308" s="246" t="s">
        <v>487</v>
      </c>
      <c r="P308" s="214" t="s">
        <v>187</v>
      </c>
      <c r="Q308" s="63" t="s">
        <v>1110</v>
      </c>
      <c r="R308" s="278"/>
    </row>
    <row r="309" spans="1:32" ht="30" x14ac:dyDescent="0.2">
      <c r="A309" s="173">
        <f t="shared" si="19"/>
        <v>249</v>
      </c>
      <c r="B309" s="133">
        <f t="shared" si="19"/>
        <v>247</v>
      </c>
      <c r="C309" s="133">
        <v>235</v>
      </c>
      <c r="D309" s="132"/>
      <c r="E309" s="132"/>
      <c r="F309" s="67" t="s">
        <v>27</v>
      </c>
      <c r="G309" s="442"/>
      <c r="H309" s="442"/>
      <c r="I309" s="62"/>
      <c r="J309" s="82">
        <v>4</v>
      </c>
      <c r="K309" s="82">
        <v>4</v>
      </c>
      <c r="L309" s="82">
        <v>4</v>
      </c>
      <c r="M309" s="82">
        <v>4</v>
      </c>
      <c r="N309" s="246" t="s">
        <v>588</v>
      </c>
      <c r="O309" s="246" t="s">
        <v>487</v>
      </c>
      <c r="P309" s="214" t="s">
        <v>188</v>
      </c>
      <c r="Q309" s="63" t="s">
        <v>195</v>
      </c>
      <c r="R309" s="278"/>
    </row>
    <row r="310" spans="1:32" ht="30.75" thickBot="1" x14ac:dyDescent="0.25">
      <c r="A310" s="173">
        <f t="shared" si="19"/>
        <v>250</v>
      </c>
      <c r="B310" s="133">
        <f t="shared" si="19"/>
        <v>248</v>
      </c>
      <c r="C310" s="133">
        <v>236</v>
      </c>
      <c r="D310" s="132"/>
      <c r="E310" s="132"/>
      <c r="F310" s="68" t="s">
        <v>537</v>
      </c>
      <c r="G310" s="446"/>
      <c r="H310" s="430"/>
      <c r="I310" s="69" t="s">
        <v>32</v>
      </c>
      <c r="J310" s="178">
        <v>1</v>
      </c>
      <c r="K310" s="138">
        <v>1</v>
      </c>
      <c r="L310" s="138">
        <v>1</v>
      </c>
      <c r="M310" s="138">
        <v>1</v>
      </c>
      <c r="N310" s="254" t="s">
        <v>589</v>
      </c>
      <c r="O310" s="254" t="s">
        <v>329</v>
      </c>
      <c r="P310" s="223">
        <v>8</v>
      </c>
      <c r="Q310" s="204" t="s">
        <v>860</v>
      </c>
      <c r="R310" s="278"/>
    </row>
    <row r="311" spans="1:32" ht="30.75" thickBot="1" x14ac:dyDescent="0.25">
      <c r="A311" s="173"/>
      <c r="D311" s="132" t="s">
        <v>30</v>
      </c>
      <c r="E311" s="132" t="s">
        <v>712</v>
      </c>
      <c r="F311" s="74"/>
      <c r="G311" s="181"/>
      <c r="H311" s="182"/>
      <c r="I311" s="74"/>
      <c r="J311" s="75"/>
      <c r="K311" s="75"/>
      <c r="L311" s="75"/>
      <c r="M311" s="75"/>
      <c r="O311" s="244" t="s">
        <v>271</v>
      </c>
      <c r="Q311" s="75" t="s">
        <v>271</v>
      </c>
      <c r="R311" s="277"/>
    </row>
    <row r="312" spans="1:32" ht="408.75" customHeight="1" thickBot="1" x14ac:dyDescent="0.25">
      <c r="A312" s="173"/>
      <c r="D312" s="132" t="s">
        <v>23</v>
      </c>
      <c r="E312" s="132" t="s">
        <v>712</v>
      </c>
      <c r="F312" s="74"/>
      <c r="G312" s="181"/>
      <c r="H312" s="182"/>
      <c r="I312" s="74"/>
      <c r="J312" s="75"/>
      <c r="K312" s="75"/>
      <c r="L312" s="75"/>
      <c r="M312" s="75"/>
      <c r="O312" s="244" t="s">
        <v>271</v>
      </c>
      <c r="Q312" s="203" t="s">
        <v>1467</v>
      </c>
      <c r="R312" s="278"/>
      <c r="AE312" s="324"/>
    </row>
    <row r="313" spans="1:32" ht="90" x14ac:dyDescent="0.2">
      <c r="A313" s="173">
        <f>A310+1</f>
        <v>251</v>
      </c>
      <c r="B313" s="133">
        <f>B310+1</f>
        <v>249</v>
      </c>
      <c r="C313" s="133">
        <v>237</v>
      </c>
      <c r="D313" s="132"/>
      <c r="E313" s="132"/>
      <c r="F313" s="65" t="s">
        <v>922</v>
      </c>
      <c r="G313" s="437" t="s">
        <v>548</v>
      </c>
      <c r="H313" s="437" t="s">
        <v>259</v>
      </c>
      <c r="I313" s="66" t="s">
        <v>1468</v>
      </c>
      <c r="J313" s="134">
        <v>1</v>
      </c>
      <c r="K313" s="134">
        <v>1</v>
      </c>
      <c r="L313" s="134">
        <v>0</v>
      </c>
      <c r="M313" s="134">
        <v>1</v>
      </c>
      <c r="N313" s="245" t="s">
        <v>582</v>
      </c>
      <c r="O313" s="245" t="s">
        <v>859</v>
      </c>
      <c r="P313" s="213">
        <v>1</v>
      </c>
      <c r="Q313" s="195" t="s">
        <v>918</v>
      </c>
      <c r="R313" s="278"/>
    </row>
    <row r="314" spans="1:32" ht="225" x14ac:dyDescent="0.2">
      <c r="A314" s="173">
        <f t="shared" ref="A314:B316" si="20">A313+1</f>
        <v>252</v>
      </c>
      <c r="B314" s="133">
        <f t="shared" si="20"/>
        <v>250</v>
      </c>
      <c r="C314" s="133">
        <v>238</v>
      </c>
      <c r="D314" s="132"/>
      <c r="E314" s="132"/>
      <c r="F314" s="67" t="s">
        <v>12</v>
      </c>
      <c r="G314" s="429"/>
      <c r="H314" s="440"/>
      <c r="I314" s="62" t="s">
        <v>1469</v>
      </c>
      <c r="J314" s="62">
        <v>1</v>
      </c>
      <c r="K314" s="82">
        <v>1</v>
      </c>
      <c r="L314" s="82">
        <v>0</v>
      </c>
      <c r="M314" s="82">
        <v>1</v>
      </c>
      <c r="N314" s="246" t="s">
        <v>583</v>
      </c>
      <c r="O314" s="246" t="s">
        <v>859</v>
      </c>
      <c r="P314" s="214">
        <v>2</v>
      </c>
      <c r="Q314" s="63" t="s">
        <v>1307</v>
      </c>
      <c r="R314" s="278"/>
    </row>
    <row r="315" spans="1:32" ht="180" x14ac:dyDescent="0.2">
      <c r="A315" s="173">
        <f t="shared" si="20"/>
        <v>253</v>
      </c>
      <c r="B315" s="133">
        <f t="shared" si="20"/>
        <v>251</v>
      </c>
      <c r="C315" s="133">
        <v>239</v>
      </c>
      <c r="D315" s="132"/>
      <c r="E315" s="132"/>
      <c r="F315" s="67" t="s">
        <v>654</v>
      </c>
      <c r="G315" s="429"/>
      <c r="H315" s="429"/>
      <c r="I315" s="79"/>
      <c r="J315" s="82">
        <v>1</v>
      </c>
      <c r="K315" s="82">
        <v>1</v>
      </c>
      <c r="L315" s="82">
        <v>0</v>
      </c>
      <c r="M315" s="82">
        <v>1</v>
      </c>
      <c r="N315" s="250" t="s">
        <v>429</v>
      </c>
      <c r="O315" s="250" t="s">
        <v>487</v>
      </c>
      <c r="P315" s="220" t="s">
        <v>187</v>
      </c>
      <c r="Q315" s="201" t="s">
        <v>912</v>
      </c>
      <c r="R315" s="278"/>
    </row>
    <row r="316" spans="1:32" s="158" customFormat="1" ht="30" x14ac:dyDescent="0.2">
      <c r="A316" s="173">
        <f t="shared" si="20"/>
        <v>254</v>
      </c>
      <c r="B316" s="133">
        <f t="shared" si="20"/>
        <v>252</v>
      </c>
      <c r="C316" s="133">
        <v>240</v>
      </c>
      <c r="D316" s="132"/>
      <c r="E316" s="132"/>
      <c r="F316" s="67" t="s">
        <v>514</v>
      </c>
      <c r="G316" s="429"/>
      <c r="H316" s="440"/>
      <c r="I316" s="62"/>
      <c r="J316" s="155">
        <v>1</v>
      </c>
      <c r="K316" s="82">
        <v>1</v>
      </c>
      <c r="L316" s="82">
        <v>0</v>
      </c>
      <c r="M316" s="82">
        <v>1</v>
      </c>
      <c r="N316" s="246" t="s">
        <v>584</v>
      </c>
      <c r="O316" s="246" t="s">
        <v>487</v>
      </c>
      <c r="P316" s="214" t="s">
        <v>188</v>
      </c>
      <c r="Q316" s="202" t="s">
        <v>910</v>
      </c>
      <c r="R316" s="278"/>
      <c r="W316" s="160"/>
      <c r="AF316" s="401"/>
    </row>
    <row r="317" spans="1:32" ht="52.5" customHeight="1" x14ac:dyDescent="0.2">
      <c r="A317" s="173">
        <f t="shared" ref="A317:B319" si="21">A316+1</f>
        <v>255</v>
      </c>
      <c r="B317" s="133">
        <f t="shared" si="21"/>
        <v>253</v>
      </c>
      <c r="C317" s="133">
        <v>241</v>
      </c>
      <c r="D317" s="132"/>
      <c r="E317" s="132"/>
      <c r="F317" s="67" t="s">
        <v>655</v>
      </c>
      <c r="G317" s="429"/>
      <c r="H317" s="440"/>
      <c r="I317" s="62"/>
      <c r="J317" s="155">
        <v>1</v>
      </c>
      <c r="K317" s="82">
        <v>1</v>
      </c>
      <c r="L317" s="82">
        <v>0</v>
      </c>
      <c r="M317" s="82">
        <v>1</v>
      </c>
      <c r="N317" s="246" t="s">
        <v>321</v>
      </c>
      <c r="O317" s="246" t="s">
        <v>329</v>
      </c>
      <c r="P317" s="215">
        <v>200</v>
      </c>
      <c r="Q317" s="196" t="s">
        <v>911</v>
      </c>
      <c r="R317" s="241" t="s">
        <v>1332</v>
      </c>
    </row>
    <row r="318" spans="1:32" ht="90" x14ac:dyDescent="0.2">
      <c r="A318" s="173">
        <f t="shared" si="21"/>
        <v>256</v>
      </c>
      <c r="B318" s="133">
        <f t="shared" si="21"/>
        <v>254</v>
      </c>
      <c r="C318" s="133" t="s">
        <v>312</v>
      </c>
      <c r="D318" s="132"/>
      <c r="E318" s="132"/>
      <c r="F318" s="72" t="s">
        <v>1308</v>
      </c>
      <c r="G318" s="429"/>
      <c r="H318" s="440"/>
      <c r="I318" s="80"/>
      <c r="J318" s="153">
        <v>4</v>
      </c>
      <c r="K318" s="137">
        <v>4</v>
      </c>
      <c r="L318" s="82">
        <v>0</v>
      </c>
      <c r="M318" s="137">
        <v>4</v>
      </c>
      <c r="N318" s="246" t="s">
        <v>447</v>
      </c>
      <c r="O318" s="246" t="s">
        <v>487</v>
      </c>
      <c r="P318" s="214" t="s">
        <v>187</v>
      </c>
      <c r="Q318" s="202" t="s">
        <v>1309</v>
      </c>
      <c r="R318" s="278"/>
    </row>
    <row r="319" spans="1:32" ht="90" x14ac:dyDescent="0.2">
      <c r="A319" s="173">
        <f t="shared" si="21"/>
        <v>257</v>
      </c>
      <c r="B319" s="133">
        <f t="shared" si="21"/>
        <v>255</v>
      </c>
      <c r="C319" s="133" t="s">
        <v>312</v>
      </c>
      <c r="D319" s="132"/>
      <c r="E319" s="132"/>
      <c r="F319" s="72" t="s">
        <v>1310</v>
      </c>
      <c r="G319" s="429"/>
      <c r="H319" s="440"/>
      <c r="I319" s="80"/>
      <c r="J319" s="153">
        <v>4</v>
      </c>
      <c r="K319" s="137">
        <v>4</v>
      </c>
      <c r="L319" s="82">
        <v>0</v>
      </c>
      <c r="M319" s="137">
        <v>4</v>
      </c>
      <c r="N319" s="246" t="s">
        <v>1146</v>
      </c>
      <c r="O319" s="246" t="s">
        <v>487</v>
      </c>
      <c r="P319" s="214" t="s">
        <v>187</v>
      </c>
      <c r="Q319" s="202" t="s">
        <v>1309</v>
      </c>
      <c r="R319" s="278"/>
    </row>
    <row r="320" spans="1:32" ht="90" x14ac:dyDescent="0.2">
      <c r="A320" s="173">
        <f t="shared" ref="A320:B324" si="22">A319+1</f>
        <v>258</v>
      </c>
      <c r="B320" s="133">
        <f t="shared" si="22"/>
        <v>256</v>
      </c>
      <c r="D320" s="132"/>
      <c r="E320" s="132"/>
      <c r="F320" s="72" t="s">
        <v>1221</v>
      </c>
      <c r="G320" s="429"/>
      <c r="H320" s="440"/>
      <c r="I320" s="80"/>
      <c r="J320" s="153">
        <v>4</v>
      </c>
      <c r="K320" s="137">
        <v>4</v>
      </c>
      <c r="L320" s="82">
        <v>0</v>
      </c>
      <c r="M320" s="137">
        <v>4</v>
      </c>
      <c r="N320" s="246" t="s">
        <v>1222</v>
      </c>
      <c r="O320" s="246" t="s">
        <v>487</v>
      </c>
      <c r="P320" s="214" t="s">
        <v>187</v>
      </c>
      <c r="Q320" s="202" t="s">
        <v>1298</v>
      </c>
      <c r="R320" s="278"/>
    </row>
    <row r="321" spans="1:18" ht="90" x14ac:dyDescent="0.2">
      <c r="A321" s="173">
        <f t="shared" si="22"/>
        <v>259</v>
      </c>
      <c r="B321" s="133">
        <f t="shared" si="22"/>
        <v>257</v>
      </c>
      <c r="D321" s="132"/>
      <c r="E321" s="132"/>
      <c r="F321" s="72" t="s">
        <v>1220</v>
      </c>
      <c r="G321" s="429"/>
      <c r="H321" s="440"/>
      <c r="I321" s="80"/>
      <c r="J321" s="153">
        <v>4</v>
      </c>
      <c r="K321" s="137">
        <v>4</v>
      </c>
      <c r="L321" s="82">
        <v>0</v>
      </c>
      <c r="M321" s="137">
        <v>4</v>
      </c>
      <c r="N321" s="246" t="s">
        <v>1223</v>
      </c>
      <c r="O321" s="246" t="s">
        <v>487</v>
      </c>
      <c r="P321" s="214" t="s">
        <v>187</v>
      </c>
      <c r="Q321" s="202" t="s">
        <v>1298</v>
      </c>
      <c r="R321" s="278"/>
    </row>
    <row r="322" spans="1:18" ht="42" customHeight="1" x14ac:dyDescent="0.2">
      <c r="A322" s="173">
        <f t="shared" si="22"/>
        <v>260</v>
      </c>
      <c r="B322" s="133">
        <f t="shared" si="22"/>
        <v>258</v>
      </c>
      <c r="C322" s="133" t="s">
        <v>312</v>
      </c>
      <c r="D322" s="132"/>
      <c r="E322" s="132"/>
      <c r="F322" s="72" t="s">
        <v>1143</v>
      </c>
      <c r="G322" s="429"/>
      <c r="H322" s="440"/>
      <c r="I322" s="80"/>
      <c r="J322" s="153">
        <v>4</v>
      </c>
      <c r="K322" s="137">
        <v>4</v>
      </c>
      <c r="L322" s="82">
        <v>0</v>
      </c>
      <c r="M322" s="137">
        <v>4</v>
      </c>
      <c r="N322" s="246" t="s">
        <v>457</v>
      </c>
      <c r="O322" s="246" t="s">
        <v>487</v>
      </c>
      <c r="P322" s="214" t="s">
        <v>188</v>
      </c>
      <c r="Q322" s="63" t="s">
        <v>868</v>
      </c>
      <c r="R322" s="278"/>
    </row>
    <row r="323" spans="1:18" ht="75" x14ac:dyDescent="0.2">
      <c r="A323" s="173">
        <f t="shared" si="22"/>
        <v>261</v>
      </c>
      <c r="B323" s="133">
        <f t="shared" si="22"/>
        <v>259</v>
      </c>
      <c r="C323" s="133" t="s">
        <v>312</v>
      </c>
      <c r="D323" s="132"/>
      <c r="E323" s="132"/>
      <c r="F323" s="72" t="s">
        <v>1144</v>
      </c>
      <c r="G323" s="429"/>
      <c r="H323" s="440"/>
      <c r="I323" s="80" t="s">
        <v>1145</v>
      </c>
      <c r="J323" s="153">
        <v>4</v>
      </c>
      <c r="K323" s="137">
        <v>4</v>
      </c>
      <c r="L323" s="82">
        <v>0</v>
      </c>
      <c r="M323" s="137">
        <v>4</v>
      </c>
      <c r="N323" s="251" t="s">
        <v>1147</v>
      </c>
      <c r="O323" s="246" t="s">
        <v>487</v>
      </c>
      <c r="P323" s="214" t="s">
        <v>187</v>
      </c>
      <c r="Q323" s="202" t="s">
        <v>1176</v>
      </c>
      <c r="R323" s="278"/>
    </row>
    <row r="324" spans="1:18" ht="195.75" thickBot="1" x14ac:dyDescent="0.25">
      <c r="A324" s="173">
        <f t="shared" si="22"/>
        <v>262</v>
      </c>
      <c r="B324" s="133">
        <f t="shared" si="22"/>
        <v>260</v>
      </c>
      <c r="C324" s="133" t="s">
        <v>312</v>
      </c>
      <c r="D324" s="132"/>
      <c r="E324" s="132"/>
      <c r="F324" s="68" t="s">
        <v>328</v>
      </c>
      <c r="G324" s="438"/>
      <c r="H324" s="441"/>
      <c r="I324" s="77" t="s">
        <v>1524</v>
      </c>
      <c r="J324" s="156">
        <v>1</v>
      </c>
      <c r="K324" s="130">
        <v>1</v>
      </c>
      <c r="L324" s="130">
        <v>0</v>
      </c>
      <c r="M324" s="130">
        <v>1</v>
      </c>
      <c r="N324" s="248" t="s">
        <v>215</v>
      </c>
      <c r="O324" s="254" t="s">
        <v>329</v>
      </c>
      <c r="P324" s="223">
        <v>30</v>
      </c>
      <c r="Q324" s="198" t="s">
        <v>1525</v>
      </c>
      <c r="R324" s="278"/>
    </row>
    <row r="325" spans="1:18" ht="30" x14ac:dyDescent="0.2">
      <c r="A325" s="173"/>
      <c r="D325" s="132" t="s">
        <v>22</v>
      </c>
      <c r="E325" s="132" t="s">
        <v>712</v>
      </c>
      <c r="F325" s="74"/>
      <c r="G325" s="181"/>
      <c r="H325" s="182"/>
      <c r="I325" s="74"/>
      <c r="J325" s="75"/>
      <c r="K325" s="75"/>
      <c r="L325" s="75"/>
      <c r="M325" s="75"/>
      <c r="O325" s="244" t="s">
        <v>271</v>
      </c>
      <c r="Q325" s="75" t="s">
        <v>271</v>
      </c>
      <c r="R325" s="277"/>
    </row>
    <row r="326" spans="1:18" ht="15.75" thickBot="1" x14ac:dyDescent="0.25">
      <c r="A326" s="173"/>
      <c r="D326" s="132" t="s">
        <v>35</v>
      </c>
      <c r="E326" s="132" t="s">
        <v>703</v>
      </c>
      <c r="F326" s="74"/>
      <c r="G326" s="181"/>
      <c r="H326" s="181"/>
      <c r="I326" s="74"/>
      <c r="J326" s="75"/>
      <c r="K326" s="75"/>
      <c r="L326" s="75"/>
      <c r="M326" s="75"/>
      <c r="O326" s="244" t="s">
        <v>271</v>
      </c>
      <c r="Q326" s="75" t="s">
        <v>271</v>
      </c>
      <c r="R326" s="277"/>
    </row>
    <row r="327" spans="1:18" ht="45" customHeight="1" x14ac:dyDescent="0.2">
      <c r="A327" s="173">
        <f>A324+1</f>
        <v>263</v>
      </c>
      <c r="B327" s="133">
        <f>B324+1</f>
        <v>261</v>
      </c>
      <c r="C327" s="133">
        <v>243</v>
      </c>
      <c r="D327" s="132"/>
      <c r="E327" s="132"/>
      <c r="F327" s="89" t="s">
        <v>531</v>
      </c>
      <c r="G327" s="428" t="s">
        <v>548</v>
      </c>
      <c r="H327" s="434" t="s">
        <v>755</v>
      </c>
      <c r="I327" s="90"/>
      <c r="J327" s="134">
        <v>1</v>
      </c>
      <c r="K327" s="134">
        <v>1</v>
      </c>
      <c r="L327" s="134">
        <v>1</v>
      </c>
      <c r="M327" s="134">
        <v>1</v>
      </c>
      <c r="N327" s="262" t="s">
        <v>38</v>
      </c>
      <c r="O327" s="262" t="s">
        <v>329</v>
      </c>
      <c r="P327" s="228">
        <v>60</v>
      </c>
      <c r="Q327" s="195" t="s">
        <v>189</v>
      </c>
      <c r="R327" s="278"/>
    </row>
    <row r="328" spans="1:18" ht="150" customHeight="1" x14ac:dyDescent="0.2">
      <c r="A328" s="173">
        <f t="shared" ref="A328:B335" si="23">A327+1</f>
        <v>264</v>
      </c>
      <c r="B328" s="133">
        <f t="shared" si="23"/>
        <v>262</v>
      </c>
      <c r="C328" s="133">
        <v>244</v>
      </c>
      <c r="D328" s="132"/>
      <c r="E328" s="132"/>
      <c r="F328" s="91" t="s">
        <v>534</v>
      </c>
      <c r="G328" s="443"/>
      <c r="H328" s="435"/>
      <c r="I328" s="92" t="s">
        <v>1272</v>
      </c>
      <c r="J328" s="82">
        <v>1</v>
      </c>
      <c r="K328" s="82">
        <v>1</v>
      </c>
      <c r="L328" s="82">
        <v>1</v>
      </c>
      <c r="M328" s="82">
        <v>1</v>
      </c>
      <c r="N328" s="246" t="s">
        <v>430</v>
      </c>
      <c r="O328" s="246" t="s">
        <v>859</v>
      </c>
      <c r="P328" s="214">
        <v>1</v>
      </c>
      <c r="Q328" s="200" t="s">
        <v>270</v>
      </c>
      <c r="R328" s="278"/>
    </row>
    <row r="329" spans="1:18" ht="30" x14ac:dyDescent="0.2">
      <c r="A329" s="173">
        <f t="shared" si="23"/>
        <v>265</v>
      </c>
      <c r="B329" s="133">
        <f t="shared" si="23"/>
        <v>263</v>
      </c>
      <c r="C329" s="133">
        <v>245</v>
      </c>
      <c r="D329" s="132"/>
      <c r="E329" s="132"/>
      <c r="F329" s="91" t="s">
        <v>532</v>
      </c>
      <c r="G329" s="443"/>
      <c r="H329" s="435"/>
      <c r="I329" s="92"/>
      <c r="J329" s="82">
        <v>1</v>
      </c>
      <c r="K329" s="82">
        <v>1</v>
      </c>
      <c r="L329" s="82">
        <v>1</v>
      </c>
      <c r="M329" s="82">
        <v>1</v>
      </c>
      <c r="N329" s="246" t="s">
        <v>431</v>
      </c>
      <c r="O329" s="246" t="s">
        <v>329</v>
      </c>
      <c r="P329" s="214">
        <v>16</v>
      </c>
      <c r="Q329" s="200" t="s">
        <v>271</v>
      </c>
      <c r="R329" s="278"/>
    </row>
    <row r="330" spans="1:18" ht="105" x14ac:dyDescent="0.2">
      <c r="A330" s="173">
        <f t="shared" si="23"/>
        <v>266</v>
      </c>
      <c r="B330" s="133">
        <f t="shared" si="23"/>
        <v>264</v>
      </c>
      <c r="C330" s="133">
        <v>246</v>
      </c>
      <c r="D330" s="132"/>
      <c r="E330" s="132"/>
      <c r="F330" s="91" t="s">
        <v>528</v>
      </c>
      <c r="G330" s="443"/>
      <c r="H330" s="435"/>
      <c r="I330" s="92" t="s">
        <v>1181</v>
      </c>
      <c r="J330" s="82">
        <v>1</v>
      </c>
      <c r="K330" s="82">
        <v>1</v>
      </c>
      <c r="L330" s="82">
        <v>1</v>
      </c>
      <c r="M330" s="82">
        <v>1</v>
      </c>
      <c r="N330" s="246" t="s">
        <v>37</v>
      </c>
      <c r="O330" s="246" t="s">
        <v>859</v>
      </c>
      <c r="P330" s="214">
        <v>1</v>
      </c>
      <c r="Q330" s="200" t="s">
        <v>270</v>
      </c>
      <c r="R330" s="278"/>
    </row>
    <row r="331" spans="1:18" ht="78" customHeight="1" x14ac:dyDescent="0.2">
      <c r="A331" s="173">
        <f t="shared" si="23"/>
        <v>267</v>
      </c>
      <c r="B331" s="133">
        <f t="shared" si="23"/>
        <v>265</v>
      </c>
      <c r="C331" s="133">
        <v>247</v>
      </c>
      <c r="D331" s="132"/>
      <c r="E331" s="132"/>
      <c r="F331" s="91" t="s">
        <v>157</v>
      </c>
      <c r="G331" s="443"/>
      <c r="H331" s="435"/>
      <c r="I331" s="92" t="s">
        <v>1273</v>
      </c>
      <c r="J331" s="137">
        <v>1</v>
      </c>
      <c r="K331" s="137">
        <v>1</v>
      </c>
      <c r="L331" s="137">
        <v>1</v>
      </c>
      <c r="M331" s="137">
        <v>1</v>
      </c>
      <c r="N331" s="246" t="s">
        <v>432</v>
      </c>
      <c r="O331" s="246" t="s">
        <v>859</v>
      </c>
      <c r="P331" s="214">
        <v>1</v>
      </c>
      <c r="Q331" s="200" t="s">
        <v>1105</v>
      </c>
      <c r="R331" s="278"/>
    </row>
    <row r="332" spans="1:18" ht="45" x14ac:dyDescent="0.2">
      <c r="A332" s="173">
        <f t="shared" si="23"/>
        <v>268</v>
      </c>
      <c r="B332" s="133">
        <f t="shared" si="23"/>
        <v>266</v>
      </c>
      <c r="C332" s="133">
        <v>248</v>
      </c>
      <c r="D332" s="133"/>
      <c r="E332" s="132"/>
      <c r="F332" s="91" t="s">
        <v>36</v>
      </c>
      <c r="G332" s="443"/>
      <c r="H332" s="435"/>
      <c r="I332" s="93"/>
      <c r="J332" s="82">
        <v>1</v>
      </c>
      <c r="K332" s="82">
        <v>1</v>
      </c>
      <c r="L332" s="82">
        <v>1</v>
      </c>
      <c r="M332" s="82">
        <v>1</v>
      </c>
      <c r="N332" s="246" t="s">
        <v>590</v>
      </c>
      <c r="O332" s="246" t="s">
        <v>859</v>
      </c>
      <c r="P332" s="214">
        <v>2</v>
      </c>
      <c r="Q332" s="200" t="s">
        <v>1470</v>
      </c>
      <c r="R332" s="278"/>
    </row>
    <row r="333" spans="1:18" ht="30" x14ac:dyDescent="0.2">
      <c r="A333" s="173">
        <f t="shared" si="23"/>
        <v>269</v>
      </c>
      <c r="B333" s="133">
        <f t="shared" si="23"/>
        <v>267</v>
      </c>
      <c r="C333" s="133">
        <v>249</v>
      </c>
      <c r="D333" s="133"/>
      <c r="E333" s="132"/>
      <c r="F333" s="91" t="s">
        <v>530</v>
      </c>
      <c r="G333" s="443"/>
      <c r="H333" s="435"/>
      <c r="I333" s="94" t="s">
        <v>529</v>
      </c>
      <c r="J333" s="82">
        <v>1</v>
      </c>
      <c r="K333" s="82">
        <v>1</v>
      </c>
      <c r="L333" s="82">
        <v>1</v>
      </c>
      <c r="M333" s="82">
        <v>1</v>
      </c>
      <c r="N333" s="246" t="s">
        <v>433</v>
      </c>
      <c r="O333" s="246" t="s">
        <v>859</v>
      </c>
      <c r="P333" s="214">
        <v>2</v>
      </c>
      <c r="Q333" s="200" t="s">
        <v>1471</v>
      </c>
      <c r="R333" s="278"/>
    </row>
    <row r="334" spans="1:18" ht="180" x14ac:dyDescent="0.2">
      <c r="A334" s="173">
        <f t="shared" si="23"/>
        <v>270</v>
      </c>
      <c r="B334" s="133">
        <f t="shared" si="23"/>
        <v>268</v>
      </c>
      <c r="C334" s="133">
        <v>250</v>
      </c>
      <c r="D334" s="133"/>
      <c r="E334" s="132"/>
      <c r="F334" s="91" t="s">
        <v>527</v>
      </c>
      <c r="G334" s="443"/>
      <c r="H334" s="473"/>
      <c r="I334" s="62" t="s">
        <v>1274</v>
      </c>
      <c r="J334" s="179">
        <v>1</v>
      </c>
      <c r="K334" s="76">
        <v>1</v>
      </c>
      <c r="L334" s="76">
        <v>1</v>
      </c>
      <c r="M334" s="76">
        <v>1</v>
      </c>
      <c r="N334" s="246" t="s">
        <v>591</v>
      </c>
      <c r="O334" s="246" t="s">
        <v>859</v>
      </c>
      <c r="P334" s="214">
        <v>2</v>
      </c>
      <c r="Q334" s="200" t="s">
        <v>270</v>
      </c>
      <c r="R334" s="278"/>
    </row>
    <row r="335" spans="1:18" ht="45.75" thickBot="1" x14ac:dyDescent="0.25">
      <c r="A335" s="173">
        <f t="shared" si="23"/>
        <v>271</v>
      </c>
      <c r="B335" s="133">
        <f t="shared" si="23"/>
        <v>269</v>
      </c>
      <c r="C335" s="133">
        <v>251</v>
      </c>
      <c r="D335" s="132"/>
      <c r="E335" s="132"/>
      <c r="F335" s="95" t="s">
        <v>183</v>
      </c>
      <c r="G335" s="430"/>
      <c r="H335" s="436"/>
      <c r="I335" s="96"/>
      <c r="J335" s="130">
        <v>0</v>
      </c>
      <c r="K335" s="130">
        <v>0</v>
      </c>
      <c r="L335" s="130">
        <v>0</v>
      </c>
      <c r="M335" s="130">
        <v>4</v>
      </c>
      <c r="N335" s="254" t="s">
        <v>745</v>
      </c>
      <c r="O335" s="254" t="s">
        <v>487</v>
      </c>
      <c r="P335" s="223" t="s">
        <v>187</v>
      </c>
      <c r="Q335" s="198" t="s">
        <v>194</v>
      </c>
      <c r="R335" s="278"/>
    </row>
    <row r="336" spans="1:18" x14ac:dyDescent="0.2">
      <c r="A336" s="173"/>
      <c r="D336" s="132" t="s">
        <v>34</v>
      </c>
      <c r="E336" s="132" t="s">
        <v>703</v>
      </c>
      <c r="F336" s="74"/>
      <c r="G336" s="181"/>
      <c r="H336" s="181"/>
      <c r="I336" s="74"/>
      <c r="J336" s="75"/>
      <c r="K336" s="75"/>
      <c r="L336" s="75"/>
      <c r="M336" s="75"/>
      <c r="O336" s="244" t="s">
        <v>271</v>
      </c>
      <c r="R336" s="277"/>
    </row>
    <row r="337" spans="1:32" ht="30.75" thickBot="1" x14ac:dyDescent="0.25">
      <c r="A337" s="173"/>
      <c r="C337" s="158"/>
      <c r="D337" s="132" t="s">
        <v>333</v>
      </c>
      <c r="E337" s="132" t="s">
        <v>703</v>
      </c>
      <c r="F337" s="158"/>
      <c r="G337" s="191"/>
      <c r="H337" s="192"/>
      <c r="I337" s="158"/>
      <c r="J337" s="158"/>
      <c r="K337" s="158"/>
      <c r="L337" s="158"/>
      <c r="M337" s="158"/>
      <c r="N337" s="263"/>
      <c r="O337" s="263"/>
      <c r="P337" s="229"/>
      <c r="Q337" s="160"/>
      <c r="R337" s="277"/>
    </row>
    <row r="338" spans="1:32" s="158" customFormat="1" ht="180" customHeight="1" thickBot="1" x14ac:dyDescent="0.25">
      <c r="A338" s="173"/>
      <c r="B338" s="133"/>
      <c r="C338" s="133"/>
      <c r="D338" s="132" t="s">
        <v>331</v>
      </c>
      <c r="E338" s="132" t="s">
        <v>712</v>
      </c>
      <c r="F338" s="74"/>
      <c r="G338" s="181"/>
      <c r="H338" s="181"/>
      <c r="I338" s="74"/>
      <c r="J338" s="75"/>
      <c r="K338" s="75"/>
      <c r="L338" s="75"/>
      <c r="M338" s="75"/>
      <c r="N338" s="243"/>
      <c r="O338" s="244" t="s">
        <v>271</v>
      </c>
      <c r="P338" s="212"/>
      <c r="Q338" s="203" t="s">
        <v>1541</v>
      </c>
      <c r="R338" s="241" t="s">
        <v>1365</v>
      </c>
      <c r="W338" s="160"/>
      <c r="AF338" s="401"/>
    </row>
    <row r="339" spans="1:32" ht="181.5" customHeight="1" x14ac:dyDescent="0.2">
      <c r="A339" s="173">
        <f>A335+1</f>
        <v>272</v>
      </c>
      <c r="B339" s="133">
        <f>B335+1</f>
        <v>270</v>
      </c>
      <c r="C339" s="133">
        <v>252</v>
      </c>
      <c r="D339" s="132"/>
      <c r="E339" s="132"/>
      <c r="F339" s="296" t="s">
        <v>1383</v>
      </c>
      <c r="G339" s="463" t="s">
        <v>548</v>
      </c>
      <c r="H339" s="454" t="s">
        <v>902</v>
      </c>
      <c r="I339" s="297" t="s">
        <v>1472</v>
      </c>
      <c r="J339" s="152">
        <v>1</v>
      </c>
      <c r="K339" s="134">
        <v>1</v>
      </c>
      <c r="L339" s="134">
        <v>1</v>
      </c>
      <c r="M339" s="134">
        <v>1</v>
      </c>
      <c r="N339" s="256" t="s">
        <v>434</v>
      </c>
      <c r="O339" s="245" t="s">
        <v>329</v>
      </c>
      <c r="P339" s="213">
        <v>6</v>
      </c>
      <c r="Q339" s="195" t="s">
        <v>870</v>
      </c>
      <c r="R339" s="241" t="s">
        <v>1392</v>
      </c>
      <c r="AC339" s="324"/>
      <c r="AD339" s="324"/>
    </row>
    <row r="340" spans="1:32" ht="30" x14ac:dyDescent="0.2">
      <c r="A340" s="173">
        <f>A339+1</f>
        <v>273</v>
      </c>
      <c r="B340" s="133">
        <f>B339+1</f>
        <v>271</v>
      </c>
      <c r="C340" s="133">
        <v>253</v>
      </c>
      <c r="D340" s="133"/>
      <c r="E340" s="132"/>
      <c r="F340" s="67" t="s">
        <v>512</v>
      </c>
      <c r="G340" s="453"/>
      <c r="H340" s="442"/>
      <c r="I340" s="62"/>
      <c r="J340" s="155">
        <v>1</v>
      </c>
      <c r="K340" s="82">
        <v>1</v>
      </c>
      <c r="L340" s="82">
        <v>1</v>
      </c>
      <c r="M340" s="82">
        <v>1</v>
      </c>
      <c r="N340" s="251" t="s">
        <v>435</v>
      </c>
      <c r="O340" s="251" t="s">
        <v>487</v>
      </c>
      <c r="P340" s="214" t="s">
        <v>188</v>
      </c>
      <c r="Q340" s="63" t="s">
        <v>871</v>
      </c>
      <c r="R340" s="278"/>
    </row>
    <row r="341" spans="1:32" ht="60" x14ac:dyDescent="0.2">
      <c r="A341" s="173">
        <f>A340+1</f>
        <v>274</v>
      </c>
      <c r="B341" s="133">
        <f>B340+1</f>
        <v>272</v>
      </c>
      <c r="C341" s="133" t="s">
        <v>312</v>
      </c>
      <c r="D341" s="133"/>
      <c r="E341" s="132"/>
      <c r="F341" s="67" t="s">
        <v>1136</v>
      </c>
      <c r="G341" s="453"/>
      <c r="H341" s="442"/>
      <c r="I341" s="62" t="s">
        <v>1140</v>
      </c>
      <c r="J341" s="155">
        <v>0</v>
      </c>
      <c r="K341" s="82">
        <v>0</v>
      </c>
      <c r="L341" s="82">
        <v>0</v>
      </c>
      <c r="M341" s="82">
        <v>4</v>
      </c>
      <c r="N341" s="251" t="s">
        <v>1141</v>
      </c>
      <c r="O341" s="251" t="s">
        <v>487</v>
      </c>
      <c r="P341" s="214" t="s">
        <v>1138</v>
      </c>
      <c r="Q341" s="63"/>
      <c r="R341" s="278"/>
    </row>
    <row r="342" spans="1:32" ht="66" customHeight="1" x14ac:dyDescent="0.2">
      <c r="A342" s="173">
        <f t="shared" ref="A342:B345" si="24">A341+1</f>
        <v>275</v>
      </c>
      <c r="B342" s="133">
        <f t="shared" si="24"/>
        <v>273</v>
      </c>
      <c r="C342" s="133" t="s">
        <v>312</v>
      </c>
      <c r="D342" s="133"/>
      <c r="E342" s="132"/>
      <c r="F342" s="67" t="s">
        <v>1137</v>
      </c>
      <c r="G342" s="453"/>
      <c r="H342" s="442"/>
      <c r="I342" s="62" t="s">
        <v>1140</v>
      </c>
      <c r="J342" s="155">
        <v>0</v>
      </c>
      <c r="K342" s="82">
        <v>0</v>
      </c>
      <c r="L342" s="82">
        <v>0</v>
      </c>
      <c r="M342" s="82">
        <v>4</v>
      </c>
      <c r="N342" s="251" t="s">
        <v>1142</v>
      </c>
      <c r="O342" s="251" t="s">
        <v>487</v>
      </c>
      <c r="P342" s="214" t="s">
        <v>1139</v>
      </c>
      <c r="Q342" s="63"/>
      <c r="R342" s="278"/>
    </row>
    <row r="343" spans="1:32" ht="45" x14ac:dyDescent="0.2">
      <c r="A343" s="173">
        <f t="shared" si="24"/>
        <v>276</v>
      </c>
      <c r="B343" s="133">
        <f t="shared" si="24"/>
        <v>274</v>
      </c>
      <c r="C343" s="133">
        <v>254</v>
      </c>
      <c r="D343" s="132"/>
      <c r="E343" s="132"/>
      <c r="F343" s="67" t="s">
        <v>29</v>
      </c>
      <c r="G343" s="443"/>
      <c r="H343" s="442"/>
      <c r="I343" s="62" t="s">
        <v>1473</v>
      </c>
      <c r="J343" s="155">
        <v>1</v>
      </c>
      <c r="K343" s="82">
        <v>1</v>
      </c>
      <c r="L343" s="82">
        <v>1</v>
      </c>
      <c r="M343" s="82">
        <v>1</v>
      </c>
      <c r="N343" s="246" t="s">
        <v>226</v>
      </c>
      <c r="O343" s="246" t="s">
        <v>329</v>
      </c>
      <c r="P343" s="214">
        <v>8</v>
      </c>
      <c r="Q343" s="63" t="s">
        <v>872</v>
      </c>
      <c r="R343" s="278"/>
    </row>
    <row r="344" spans="1:32" ht="45" x14ac:dyDescent="0.2">
      <c r="A344" s="173">
        <f t="shared" si="24"/>
        <v>277</v>
      </c>
      <c r="B344" s="133">
        <f t="shared" si="24"/>
        <v>275</v>
      </c>
      <c r="C344" s="133">
        <v>255</v>
      </c>
      <c r="D344" s="132"/>
      <c r="E344" s="132"/>
      <c r="F344" s="67" t="s">
        <v>11</v>
      </c>
      <c r="G344" s="443"/>
      <c r="H344" s="443"/>
      <c r="I344" s="406" t="s">
        <v>1630</v>
      </c>
      <c r="J344" s="82">
        <v>1</v>
      </c>
      <c r="K344" s="82">
        <v>1</v>
      </c>
      <c r="L344" s="82">
        <v>1</v>
      </c>
      <c r="M344" s="82">
        <v>1</v>
      </c>
      <c r="N344" s="246" t="s">
        <v>436</v>
      </c>
      <c r="O344" s="246" t="s">
        <v>859</v>
      </c>
      <c r="P344" s="214">
        <v>1</v>
      </c>
      <c r="Q344" s="201" t="s">
        <v>869</v>
      </c>
      <c r="R344" s="241" t="s">
        <v>1605</v>
      </c>
    </row>
    <row r="345" spans="1:32" ht="120.75" thickBot="1" x14ac:dyDescent="0.25">
      <c r="A345" s="173">
        <f t="shared" si="24"/>
        <v>278</v>
      </c>
      <c r="B345" s="133">
        <f t="shared" si="24"/>
        <v>276</v>
      </c>
      <c r="C345" s="133">
        <v>256</v>
      </c>
      <c r="D345" s="132"/>
      <c r="E345" s="132"/>
      <c r="F345" s="68" t="s">
        <v>511</v>
      </c>
      <c r="G345" s="430"/>
      <c r="H345" s="430"/>
      <c r="I345" s="77"/>
      <c r="J345" s="130">
        <v>1</v>
      </c>
      <c r="K345" s="130">
        <v>1</v>
      </c>
      <c r="L345" s="130">
        <v>1</v>
      </c>
      <c r="M345" s="130">
        <v>1</v>
      </c>
      <c r="N345" s="254" t="s">
        <v>437</v>
      </c>
      <c r="O345" s="254" t="s">
        <v>487</v>
      </c>
      <c r="P345" s="223" t="s">
        <v>188</v>
      </c>
      <c r="Q345" s="198" t="s">
        <v>1182</v>
      </c>
      <c r="R345" s="278"/>
    </row>
    <row r="346" spans="1:32" ht="180.75" thickBot="1" x14ac:dyDescent="0.25">
      <c r="A346" s="173"/>
      <c r="D346" s="132" t="s">
        <v>335</v>
      </c>
      <c r="E346" s="132" t="s">
        <v>712</v>
      </c>
      <c r="F346" s="74"/>
      <c r="G346" s="181"/>
      <c r="H346" s="182"/>
      <c r="I346" s="74"/>
      <c r="J346" s="75"/>
      <c r="K346" s="75"/>
      <c r="L346" s="75"/>
      <c r="M346" s="75"/>
      <c r="N346" s="244"/>
      <c r="O346" s="244" t="s">
        <v>271</v>
      </c>
      <c r="Q346" s="203" t="s">
        <v>1474</v>
      </c>
      <c r="R346" s="278"/>
    </row>
    <row r="347" spans="1:32" ht="129" customHeight="1" x14ac:dyDescent="0.2">
      <c r="A347" s="173">
        <f>A345+1</f>
        <v>279</v>
      </c>
      <c r="B347" s="133">
        <f>B345+1</f>
        <v>277</v>
      </c>
      <c r="C347" s="133">
        <v>259</v>
      </c>
      <c r="D347" s="132"/>
      <c r="E347" s="132"/>
      <c r="F347" s="65" t="s">
        <v>17</v>
      </c>
      <c r="G347" s="428" t="s">
        <v>1257</v>
      </c>
      <c r="H347" s="428" t="s">
        <v>1534</v>
      </c>
      <c r="I347" s="66" t="s">
        <v>1275</v>
      </c>
      <c r="J347" s="134">
        <v>1</v>
      </c>
      <c r="K347" s="134">
        <v>1</v>
      </c>
      <c r="L347" s="134">
        <v>1</v>
      </c>
      <c r="M347" s="134">
        <v>1</v>
      </c>
      <c r="N347" s="245" t="s">
        <v>592</v>
      </c>
      <c r="O347" s="245" t="s">
        <v>859</v>
      </c>
      <c r="P347" s="213">
        <v>1</v>
      </c>
      <c r="Q347" s="195" t="s">
        <v>1237</v>
      </c>
      <c r="R347" s="278"/>
    </row>
    <row r="348" spans="1:32" ht="258" customHeight="1" x14ac:dyDescent="0.2">
      <c r="A348" s="173">
        <f>A347+1</f>
        <v>280</v>
      </c>
      <c r="B348" s="133">
        <f>B347+1</f>
        <v>278</v>
      </c>
      <c r="C348" s="133">
        <v>260</v>
      </c>
      <c r="D348" s="133"/>
      <c r="E348" s="132"/>
      <c r="F348" s="67" t="s">
        <v>19</v>
      </c>
      <c r="G348" s="443"/>
      <c r="H348" s="442"/>
      <c r="I348" s="62" t="s">
        <v>1311</v>
      </c>
      <c r="J348" s="155">
        <v>1</v>
      </c>
      <c r="K348" s="82">
        <v>1</v>
      </c>
      <c r="L348" s="82">
        <v>1</v>
      </c>
      <c r="M348" s="82">
        <v>1</v>
      </c>
      <c r="N348" s="246" t="s">
        <v>585</v>
      </c>
      <c r="O348" s="246" t="s">
        <v>859</v>
      </c>
      <c r="P348" s="214">
        <v>2</v>
      </c>
      <c r="Q348" s="63" t="s">
        <v>873</v>
      </c>
      <c r="R348" s="278"/>
      <c r="AC348" s="315"/>
      <c r="AD348" s="315"/>
    </row>
    <row r="349" spans="1:32" ht="121.5" customHeight="1" x14ac:dyDescent="0.2">
      <c r="A349" s="173">
        <f t="shared" ref="A349:B352" si="25">A348+1</f>
        <v>281</v>
      </c>
      <c r="B349" s="133">
        <f t="shared" si="25"/>
        <v>279</v>
      </c>
      <c r="C349" s="133" t="s">
        <v>312</v>
      </c>
      <c r="D349" s="133"/>
      <c r="E349" s="132"/>
      <c r="F349" s="67" t="s">
        <v>302</v>
      </c>
      <c r="G349" s="443"/>
      <c r="H349" s="443"/>
      <c r="I349" s="79" t="s">
        <v>1312</v>
      </c>
      <c r="J349" s="82">
        <v>1</v>
      </c>
      <c r="K349" s="82">
        <v>1</v>
      </c>
      <c r="L349" s="82">
        <v>1</v>
      </c>
      <c r="M349" s="82">
        <v>1</v>
      </c>
      <c r="N349" s="246" t="s">
        <v>303</v>
      </c>
      <c r="O349" s="246" t="s">
        <v>859</v>
      </c>
      <c r="P349" s="214">
        <v>1</v>
      </c>
      <c r="Q349" s="63" t="s">
        <v>1313</v>
      </c>
      <c r="R349" s="278"/>
    </row>
    <row r="350" spans="1:32" ht="45" x14ac:dyDescent="0.2">
      <c r="A350" s="173">
        <f t="shared" si="25"/>
        <v>282</v>
      </c>
      <c r="B350" s="133">
        <f t="shared" si="25"/>
        <v>280</v>
      </c>
      <c r="C350" s="133" t="s">
        <v>312</v>
      </c>
      <c r="D350" s="133"/>
      <c r="E350" s="132"/>
      <c r="F350" s="67" t="s">
        <v>954</v>
      </c>
      <c r="G350" s="443"/>
      <c r="H350" s="443"/>
      <c r="I350" s="62" t="s">
        <v>1016</v>
      </c>
      <c r="J350" s="82">
        <v>4</v>
      </c>
      <c r="K350" s="82">
        <v>4</v>
      </c>
      <c r="L350" s="82">
        <v>4</v>
      </c>
      <c r="M350" s="82">
        <v>4</v>
      </c>
      <c r="N350" s="250" t="s">
        <v>955</v>
      </c>
      <c r="O350" s="246" t="s">
        <v>487</v>
      </c>
      <c r="P350" s="221" t="s">
        <v>188</v>
      </c>
      <c r="Q350" s="63"/>
      <c r="R350" s="278"/>
    </row>
    <row r="351" spans="1:32" ht="45" x14ac:dyDescent="0.2">
      <c r="A351" s="173">
        <f>A350+1</f>
        <v>283</v>
      </c>
      <c r="B351" s="133">
        <f>B350+1</f>
        <v>281</v>
      </c>
      <c r="C351" s="133">
        <v>261</v>
      </c>
      <c r="D351" s="133"/>
      <c r="E351" s="132"/>
      <c r="F351" s="67" t="s">
        <v>662</v>
      </c>
      <c r="G351" s="443"/>
      <c r="H351" s="443"/>
      <c r="I351" s="62"/>
      <c r="J351" s="82">
        <v>1</v>
      </c>
      <c r="K351" s="82">
        <v>1</v>
      </c>
      <c r="L351" s="82">
        <v>1</v>
      </c>
      <c r="M351" s="82">
        <v>1</v>
      </c>
      <c r="N351" s="250" t="s">
        <v>197</v>
      </c>
      <c r="O351" s="250" t="s">
        <v>487</v>
      </c>
      <c r="P351" s="224" t="s">
        <v>188</v>
      </c>
      <c r="Q351" s="63" t="s">
        <v>871</v>
      </c>
      <c r="R351" s="278"/>
    </row>
    <row r="352" spans="1:32" ht="30.75" thickBot="1" x14ac:dyDescent="0.25">
      <c r="A352" s="173">
        <f t="shared" si="25"/>
        <v>284</v>
      </c>
      <c r="B352" s="133">
        <f t="shared" si="25"/>
        <v>282</v>
      </c>
      <c r="C352" s="133">
        <v>262</v>
      </c>
      <c r="D352" s="132"/>
      <c r="E352" s="132"/>
      <c r="F352" s="68" t="s">
        <v>26</v>
      </c>
      <c r="G352" s="430"/>
      <c r="H352" s="430"/>
      <c r="I352" s="161"/>
      <c r="J352" s="130">
        <v>4</v>
      </c>
      <c r="K352" s="130">
        <v>4</v>
      </c>
      <c r="L352" s="130">
        <v>4</v>
      </c>
      <c r="M352" s="130">
        <v>4</v>
      </c>
      <c r="N352" s="248" t="s">
        <v>205</v>
      </c>
      <c r="O352" s="248" t="s">
        <v>329</v>
      </c>
      <c r="P352" s="227">
        <v>6</v>
      </c>
      <c r="Q352" s="198" t="s">
        <v>874</v>
      </c>
      <c r="R352" s="278"/>
    </row>
    <row r="353" spans="1:30" ht="30" customHeight="1" x14ac:dyDescent="0.2">
      <c r="A353" s="173"/>
      <c r="D353" s="132" t="s">
        <v>336</v>
      </c>
      <c r="E353" s="132" t="s">
        <v>712</v>
      </c>
      <c r="F353" s="74"/>
      <c r="G353" s="181"/>
      <c r="H353" s="182"/>
      <c r="I353" s="74"/>
      <c r="J353" s="75"/>
      <c r="K353" s="75"/>
      <c r="L353" s="75"/>
      <c r="M353" s="75"/>
      <c r="O353" s="244" t="s">
        <v>271</v>
      </c>
      <c r="Q353" s="75" t="s">
        <v>271</v>
      </c>
      <c r="R353" s="277"/>
    </row>
    <row r="354" spans="1:30" ht="45" x14ac:dyDescent="0.2">
      <c r="A354" s="173"/>
      <c r="D354" s="132" t="s">
        <v>332</v>
      </c>
      <c r="E354" s="132" t="s">
        <v>712</v>
      </c>
      <c r="F354" s="74"/>
      <c r="G354" s="181"/>
      <c r="H354" s="181"/>
      <c r="I354" s="74"/>
      <c r="J354" s="75"/>
      <c r="K354" s="75"/>
      <c r="L354" s="75"/>
      <c r="M354" s="75"/>
      <c r="O354" s="244" t="s">
        <v>271</v>
      </c>
      <c r="Q354" s="75" t="s">
        <v>271</v>
      </c>
      <c r="R354" s="277"/>
    </row>
    <row r="355" spans="1:30" ht="30.75" customHeight="1" thickBot="1" x14ac:dyDescent="0.25">
      <c r="A355" s="173"/>
      <c r="C355" s="158"/>
      <c r="D355" s="132" t="s">
        <v>334</v>
      </c>
      <c r="E355" s="159" t="s">
        <v>703</v>
      </c>
      <c r="F355" s="158"/>
      <c r="G355" s="191"/>
      <c r="H355" s="192"/>
      <c r="I355" s="158"/>
      <c r="J355" s="158"/>
      <c r="K355" s="158"/>
      <c r="L355" s="158"/>
      <c r="M355" s="158"/>
      <c r="N355" s="263"/>
      <c r="O355" s="263"/>
      <c r="P355" s="229"/>
      <c r="Q355" s="160"/>
      <c r="R355" s="277"/>
    </row>
    <row r="356" spans="1:30" ht="409.6" customHeight="1" thickBot="1" x14ac:dyDescent="0.25">
      <c r="A356" s="173"/>
      <c r="D356" s="132" t="s">
        <v>338</v>
      </c>
      <c r="E356" s="132" t="s">
        <v>712</v>
      </c>
      <c r="F356" s="74"/>
      <c r="G356" s="181"/>
      <c r="H356" s="182"/>
      <c r="I356" s="74"/>
      <c r="J356" s="75"/>
      <c r="K356" s="75"/>
      <c r="L356" s="75"/>
      <c r="M356" s="75"/>
      <c r="N356" s="244"/>
      <c r="O356" s="244" t="s">
        <v>271</v>
      </c>
      <c r="Q356" s="205" t="s">
        <v>1631</v>
      </c>
      <c r="R356" s="241" t="s">
        <v>1365</v>
      </c>
      <c r="AC356" s="315"/>
      <c r="AD356" s="315"/>
    </row>
    <row r="357" spans="1:30" ht="79.5" customHeight="1" x14ac:dyDescent="0.2">
      <c r="A357" s="173">
        <f>A352+1</f>
        <v>285</v>
      </c>
      <c r="B357" s="133">
        <f>B352+1</f>
        <v>283</v>
      </c>
      <c r="C357" s="133" t="s">
        <v>312</v>
      </c>
      <c r="D357" s="132"/>
      <c r="E357" s="132"/>
      <c r="F357" s="65" t="s">
        <v>29</v>
      </c>
      <c r="G357" s="428" t="s">
        <v>260</v>
      </c>
      <c r="H357" s="428" t="s">
        <v>1535</v>
      </c>
      <c r="I357" s="71" t="s">
        <v>1475</v>
      </c>
      <c r="J357" s="134">
        <v>1</v>
      </c>
      <c r="K357" s="134">
        <v>1</v>
      </c>
      <c r="L357" s="134">
        <v>1</v>
      </c>
      <c r="M357" s="134">
        <v>1</v>
      </c>
      <c r="N357" s="245" t="s">
        <v>226</v>
      </c>
      <c r="O357" s="245" t="s">
        <v>329</v>
      </c>
      <c r="P357" s="213">
        <v>8</v>
      </c>
      <c r="Q357" s="195" t="s">
        <v>1591</v>
      </c>
      <c r="R357" s="357" t="s">
        <v>1569</v>
      </c>
    </row>
    <row r="358" spans="1:30" ht="111" customHeight="1" x14ac:dyDescent="0.2">
      <c r="A358" s="173">
        <f>A357+1</f>
        <v>286</v>
      </c>
      <c r="B358" s="133">
        <f>B357+1</f>
        <v>284</v>
      </c>
      <c r="C358" s="133">
        <v>259</v>
      </c>
      <c r="D358" s="132"/>
      <c r="E358" s="132"/>
      <c r="F358" s="67" t="s">
        <v>17</v>
      </c>
      <c r="G358" s="443"/>
      <c r="H358" s="456"/>
      <c r="I358" s="62" t="s">
        <v>1275</v>
      </c>
      <c r="J358" s="82">
        <v>1</v>
      </c>
      <c r="K358" s="82">
        <v>1</v>
      </c>
      <c r="L358" s="82">
        <v>1</v>
      </c>
      <c r="M358" s="82">
        <v>1</v>
      </c>
      <c r="N358" s="246" t="s">
        <v>592</v>
      </c>
      <c r="O358" s="246" t="s">
        <v>859</v>
      </c>
      <c r="P358" s="214">
        <v>1</v>
      </c>
      <c r="Q358" s="63" t="s">
        <v>1237</v>
      </c>
      <c r="R358" s="278"/>
    </row>
    <row r="359" spans="1:30" ht="331.5" customHeight="1" x14ac:dyDescent="0.2">
      <c r="A359" s="173">
        <f t="shared" ref="A359:B363" si="26">A358+1</f>
        <v>287</v>
      </c>
      <c r="B359" s="133">
        <f t="shared" si="26"/>
        <v>285</v>
      </c>
      <c r="C359" s="133">
        <v>260</v>
      </c>
      <c r="D359" s="132"/>
      <c r="E359" s="132"/>
      <c r="F359" s="67" t="s">
        <v>19</v>
      </c>
      <c r="G359" s="443"/>
      <c r="H359" s="456"/>
      <c r="I359" s="62" t="s">
        <v>1606</v>
      </c>
      <c r="J359" s="82">
        <v>1</v>
      </c>
      <c r="K359" s="82">
        <v>1</v>
      </c>
      <c r="L359" s="82">
        <v>1</v>
      </c>
      <c r="M359" s="82">
        <v>1</v>
      </c>
      <c r="N359" s="246" t="s">
        <v>585</v>
      </c>
      <c r="O359" s="246" t="s">
        <v>859</v>
      </c>
      <c r="P359" s="214">
        <v>2</v>
      </c>
      <c r="Q359" s="196" t="s">
        <v>1607</v>
      </c>
      <c r="R359" s="407"/>
    </row>
    <row r="360" spans="1:30" ht="131.25" customHeight="1" x14ac:dyDescent="0.2">
      <c r="A360" s="173">
        <f t="shared" si="26"/>
        <v>288</v>
      </c>
      <c r="B360" s="133">
        <f t="shared" si="26"/>
        <v>286</v>
      </c>
      <c r="C360" s="133" t="s">
        <v>312</v>
      </c>
      <c r="D360" s="132"/>
      <c r="E360" s="132"/>
      <c r="F360" s="67" t="s">
        <v>302</v>
      </c>
      <c r="G360" s="443"/>
      <c r="H360" s="456"/>
      <c r="I360" s="62" t="s">
        <v>1581</v>
      </c>
      <c r="J360" s="82">
        <v>1</v>
      </c>
      <c r="K360" s="82">
        <v>1</v>
      </c>
      <c r="L360" s="82">
        <v>1</v>
      </c>
      <c r="M360" s="82">
        <v>1</v>
      </c>
      <c r="N360" s="246" t="s">
        <v>303</v>
      </c>
      <c r="O360" s="246" t="s">
        <v>859</v>
      </c>
      <c r="P360" s="214">
        <v>1</v>
      </c>
      <c r="Q360" s="196" t="s">
        <v>1632</v>
      </c>
      <c r="R360" s="357" t="s">
        <v>1608</v>
      </c>
    </row>
    <row r="361" spans="1:30" ht="45" x14ac:dyDescent="0.2">
      <c r="A361" s="173">
        <f t="shared" si="26"/>
        <v>289</v>
      </c>
      <c r="B361" s="133">
        <f t="shared" si="26"/>
        <v>287</v>
      </c>
      <c r="C361" s="133">
        <v>261</v>
      </c>
      <c r="D361" s="133"/>
      <c r="E361" s="132"/>
      <c r="F361" s="67" t="s">
        <v>662</v>
      </c>
      <c r="G361" s="443"/>
      <c r="H361" s="456"/>
      <c r="I361" s="62"/>
      <c r="J361" s="82">
        <v>1</v>
      </c>
      <c r="K361" s="82">
        <v>1</v>
      </c>
      <c r="L361" s="82">
        <v>1</v>
      </c>
      <c r="M361" s="82">
        <v>1</v>
      </c>
      <c r="N361" s="246" t="s">
        <v>197</v>
      </c>
      <c r="O361" s="246" t="s">
        <v>487</v>
      </c>
      <c r="P361" s="214" t="s">
        <v>188</v>
      </c>
      <c r="Q361" s="63" t="s">
        <v>871</v>
      </c>
      <c r="R361" s="278"/>
    </row>
    <row r="362" spans="1:30" ht="45" x14ac:dyDescent="0.2">
      <c r="A362" s="173">
        <f t="shared" si="26"/>
        <v>290</v>
      </c>
      <c r="B362" s="133">
        <f t="shared" si="26"/>
        <v>288</v>
      </c>
      <c r="C362" s="133" t="s">
        <v>312</v>
      </c>
      <c r="D362" s="133"/>
      <c r="E362" s="132"/>
      <c r="F362" s="67" t="s">
        <v>954</v>
      </c>
      <c r="G362" s="443"/>
      <c r="H362" s="456"/>
      <c r="I362" s="62" t="s">
        <v>1016</v>
      </c>
      <c r="J362" s="82">
        <v>4</v>
      </c>
      <c r="K362" s="82">
        <v>4</v>
      </c>
      <c r="L362" s="82">
        <v>4</v>
      </c>
      <c r="M362" s="82">
        <v>4</v>
      </c>
      <c r="N362" s="246" t="s">
        <v>955</v>
      </c>
      <c r="O362" s="246" t="s">
        <v>487</v>
      </c>
      <c r="P362" s="214" t="s">
        <v>188</v>
      </c>
      <c r="Q362" s="63"/>
      <c r="R362" s="278"/>
    </row>
    <row r="363" spans="1:30" ht="30" x14ac:dyDescent="0.2">
      <c r="A363" s="173">
        <f t="shared" si="26"/>
        <v>291</v>
      </c>
      <c r="B363" s="133">
        <f t="shared" si="26"/>
        <v>289</v>
      </c>
      <c r="C363" s="133">
        <v>262</v>
      </c>
      <c r="D363" s="132"/>
      <c r="E363" s="132"/>
      <c r="F363" s="67" t="s">
        <v>26</v>
      </c>
      <c r="G363" s="443"/>
      <c r="H363" s="456"/>
      <c r="I363" s="140"/>
      <c r="J363" s="82">
        <v>4</v>
      </c>
      <c r="K363" s="82">
        <v>4</v>
      </c>
      <c r="L363" s="82">
        <v>4</v>
      </c>
      <c r="M363" s="82">
        <v>4</v>
      </c>
      <c r="N363" s="246" t="s">
        <v>205</v>
      </c>
      <c r="O363" s="246" t="s">
        <v>329</v>
      </c>
      <c r="P363" s="214">
        <v>6</v>
      </c>
      <c r="Q363" s="63" t="s">
        <v>874</v>
      </c>
      <c r="R363" s="278"/>
    </row>
    <row r="364" spans="1:30" ht="30" x14ac:dyDescent="0.2">
      <c r="A364" s="173">
        <f>A363+1</f>
        <v>292</v>
      </c>
      <c r="B364" s="133">
        <f>B362+1</f>
        <v>289</v>
      </c>
      <c r="C364" s="133">
        <v>263</v>
      </c>
      <c r="D364" s="132"/>
      <c r="E364" s="132"/>
      <c r="F364" s="67" t="s">
        <v>499</v>
      </c>
      <c r="G364" s="443"/>
      <c r="H364" s="456"/>
      <c r="I364" s="140"/>
      <c r="J364" s="82">
        <v>1</v>
      </c>
      <c r="K364" s="82">
        <v>1</v>
      </c>
      <c r="L364" s="82">
        <v>1</v>
      </c>
      <c r="M364" s="82">
        <v>1</v>
      </c>
      <c r="N364" s="246" t="s">
        <v>206</v>
      </c>
      <c r="O364" s="246" t="s">
        <v>329</v>
      </c>
      <c r="P364" s="214">
        <v>6</v>
      </c>
      <c r="Q364" s="63" t="s">
        <v>1111</v>
      </c>
      <c r="R364" s="278"/>
    </row>
    <row r="365" spans="1:30" ht="105" x14ac:dyDescent="0.2">
      <c r="A365" s="346">
        <f>A364+1</f>
        <v>293</v>
      </c>
      <c r="B365" s="133" t="s">
        <v>312</v>
      </c>
      <c r="C365" s="133" t="s">
        <v>312</v>
      </c>
      <c r="D365" s="132"/>
      <c r="E365" s="132"/>
      <c r="F365" s="349" t="s">
        <v>1567</v>
      </c>
      <c r="G365" s="443"/>
      <c r="H365" s="456"/>
      <c r="I365" s="350" t="s">
        <v>1524</v>
      </c>
      <c r="J365" s="352">
        <v>4</v>
      </c>
      <c r="K365" s="352">
        <v>4</v>
      </c>
      <c r="L365" s="352">
        <v>4</v>
      </c>
      <c r="M365" s="352">
        <v>4</v>
      </c>
      <c r="N365" s="353" t="s">
        <v>1568</v>
      </c>
      <c r="O365" s="353" t="s">
        <v>329</v>
      </c>
      <c r="P365" s="374">
        <v>30</v>
      </c>
      <c r="Q365" s="355" t="s">
        <v>1633</v>
      </c>
      <c r="R365" s="357" t="s">
        <v>1192</v>
      </c>
    </row>
    <row r="366" spans="1:30" ht="54.75" customHeight="1" x14ac:dyDescent="0.2">
      <c r="A366" s="346">
        <f>A365+1</f>
        <v>294</v>
      </c>
      <c r="B366" s="133" t="s">
        <v>312</v>
      </c>
      <c r="C366" s="133" t="s">
        <v>312</v>
      </c>
      <c r="D366" s="132"/>
      <c r="E366" s="132"/>
      <c r="F366" s="349" t="s">
        <v>1557</v>
      </c>
      <c r="G366" s="443"/>
      <c r="H366" s="456"/>
      <c r="I366" s="381"/>
      <c r="J366" s="352">
        <v>4</v>
      </c>
      <c r="K366" s="352">
        <v>4</v>
      </c>
      <c r="L366" s="352">
        <v>4</v>
      </c>
      <c r="M366" s="352">
        <v>4</v>
      </c>
      <c r="N366" s="353" t="s">
        <v>1558</v>
      </c>
      <c r="O366" s="353" t="s">
        <v>329</v>
      </c>
      <c r="P366" s="374">
        <v>60</v>
      </c>
      <c r="Q366" s="355" t="s">
        <v>1634</v>
      </c>
      <c r="R366" s="357" t="s">
        <v>1192</v>
      </c>
    </row>
    <row r="367" spans="1:30" ht="54.75" customHeight="1" thickBot="1" x14ac:dyDescent="0.25">
      <c r="A367" s="346">
        <f>A366+1</f>
        <v>295</v>
      </c>
      <c r="B367" s="133" t="s">
        <v>312</v>
      </c>
      <c r="C367" s="133" t="s">
        <v>312</v>
      </c>
      <c r="D367" s="132"/>
      <c r="E367" s="132"/>
      <c r="F367" s="376" t="s">
        <v>1562</v>
      </c>
      <c r="G367" s="430"/>
      <c r="H367" s="457"/>
      <c r="I367" s="380"/>
      <c r="J367" s="375">
        <v>4</v>
      </c>
      <c r="K367" s="375">
        <v>4</v>
      </c>
      <c r="L367" s="375">
        <v>4</v>
      </c>
      <c r="M367" s="375">
        <v>4</v>
      </c>
      <c r="N367" s="377" t="s">
        <v>1622</v>
      </c>
      <c r="O367" s="377" t="s">
        <v>329</v>
      </c>
      <c r="P367" s="378">
        <v>8</v>
      </c>
      <c r="Q367" s="379" t="s">
        <v>1635</v>
      </c>
      <c r="R367" s="357" t="s">
        <v>1192</v>
      </c>
    </row>
    <row r="368" spans="1:30" ht="45" x14ac:dyDescent="0.2">
      <c r="A368" s="173"/>
      <c r="D368" s="132" t="s">
        <v>339</v>
      </c>
      <c r="E368" s="132" t="s">
        <v>712</v>
      </c>
      <c r="F368" s="74"/>
      <c r="G368" s="181"/>
      <c r="H368" s="182"/>
      <c r="I368" s="74"/>
      <c r="J368" s="75"/>
      <c r="K368" s="75"/>
      <c r="L368" s="75"/>
      <c r="M368" s="75"/>
      <c r="N368" s="394"/>
      <c r="O368" s="244" t="s">
        <v>271</v>
      </c>
      <c r="Q368" s="75" t="s">
        <v>271</v>
      </c>
      <c r="R368" s="277"/>
    </row>
    <row r="369" spans="1:32" ht="30.75" thickBot="1" x14ac:dyDescent="0.25">
      <c r="A369" s="173"/>
      <c r="D369" s="132" t="s">
        <v>25</v>
      </c>
      <c r="E369" s="132" t="s">
        <v>703</v>
      </c>
      <c r="F369" s="74"/>
      <c r="G369" s="181"/>
      <c r="H369" s="182"/>
      <c r="I369" s="74"/>
      <c r="J369" s="75"/>
      <c r="K369" s="75"/>
      <c r="L369" s="75"/>
      <c r="M369" s="75"/>
      <c r="O369" s="244" t="s">
        <v>271</v>
      </c>
      <c r="Q369" s="75" t="s">
        <v>271</v>
      </c>
      <c r="R369" s="277"/>
    </row>
    <row r="370" spans="1:32" s="158" customFormat="1" ht="90.75" thickBot="1" x14ac:dyDescent="0.25">
      <c r="A370" s="173">
        <f>A367+1</f>
        <v>296</v>
      </c>
      <c r="B370" s="133">
        <f>B364+1</f>
        <v>290</v>
      </c>
      <c r="C370" s="133">
        <v>264</v>
      </c>
      <c r="E370" s="132"/>
      <c r="F370" s="65" t="s">
        <v>1314</v>
      </c>
      <c r="G370" s="437" t="s">
        <v>548</v>
      </c>
      <c r="H370" s="437" t="s">
        <v>261</v>
      </c>
      <c r="I370" s="71"/>
      <c r="J370" s="134">
        <v>4</v>
      </c>
      <c r="K370" s="134">
        <v>4</v>
      </c>
      <c r="L370" s="134">
        <v>4</v>
      </c>
      <c r="M370" s="134">
        <v>4</v>
      </c>
      <c r="N370" s="245" t="s">
        <v>438</v>
      </c>
      <c r="O370" s="245" t="s">
        <v>487</v>
      </c>
      <c r="P370" s="213" t="s">
        <v>188</v>
      </c>
      <c r="Q370" s="195" t="s">
        <v>1612</v>
      </c>
      <c r="R370" s="241" t="s">
        <v>1388</v>
      </c>
      <c r="W370" s="160"/>
      <c r="AF370" s="401"/>
    </row>
    <row r="371" spans="1:32" s="158" customFormat="1" ht="90" x14ac:dyDescent="0.2">
      <c r="A371" s="173">
        <f>A370+1</f>
        <v>297</v>
      </c>
      <c r="B371" s="133">
        <f>B370+1</f>
        <v>291</v>
      </c>
      <c r="C371" s="133">
        <v>265</v>
      </c>
      <c r="D371" s="132"/>
      <c r="E371" s="132"/>
      <c r="F371" s="67" t="s">
        <v>1315</v>
      </c>
      <c r="G371" s="429"/>
      <c r="H371" s="429"/>
      <c r="I371" s="62"/>
      <c r="J371" s="82">
        <v>4</v>
      </c>
      <c r="K371" s="82">
        <v>4</v>
      </c>
      <c r="L371" s="82">
        <v>4</v>
      </c>
      <c r="M371" s="82">
        <v>4</v>
      </c>
      <c r="N371" s="257" t="s">
        <v>439</v>
      </c>
      <c r="O371" s="246" t="s">
        <v>487</v>
      </c>
      <c r="P371" s="214" t="s">
        <v>188</v>
      </c>
      <c r="Q371" s="195" t="s">
        <v>1612</v>
      </c>
      <c r="R371" s="241" t="s">
        <v>1388</v>
      </c>
      <c r="W371" s="160"/>
      <c r="AF371" s="401"/>
    </row>
    <row r="372" spans="1:32" s="158" customFormat="1" ht="75.75" thickBot="1" x14ac:dyDescent="0.25">
      <c r="A372" s="173">
        <f>A371+1</f>
        <v>298</v>
      </c>
      <c r="B372" s="133">
        <f>B371+1</f>
        <v>292</v>
      </c>
      <c r="C372" s="133">
        <v>266</v>
      </c>
      <c r="D372" s="132"/>
      <c r="E372" s="132"/>
      <c r="F372" s="68" t="s">
        <v>242</v>
      </c>
      <c r="G372" s="438"/>
      <c r="H372" s="438"/>
      <c r="I372" s="77"/>
      <c r="J372" s="130">
        <v>4</v>
      </c>
      <c r="K372" s="130">
        <v>4</v>
      </c>
      <c r="L372" s="130">
        <v>4</v>
      </c>
      <c r="M372" s="130">
        <v>4</v>
      </c>
      <c r="N372" s="248" t="s">
        <v>440</v>
      </c>
      <c r="O372" s="248" t="s">
        <v>487</v>
      </c>
      <c r="P372" s="217" t="s">
        <v>188</v>
      </c>
      <c r="Q372" s="379" t="s">
        <v>1613</v>
      </c>
      <c r="R372" s="241" t="s">
        <v>1388</v>
      </c>
      <c r="W372" s="160"/>
      <c r="AF372" s="401"/>
    </row>
    <row r="373" spans="1:32" s="158" customFormat="1" ht="30.75" thickBot="1" x14ac:dyDescent="0.25">
      <c r="A373" s="173"/>
      <c r="B373" s="133"/>
      <c r="C373" s="133"/>
      <c r="D373" s="132" t="s">
        <v>24</v>
      </c>
      <c r="E373" s="132" t="s">
        <v>703</v>
      </c>
      <c r="F373" s="74"/>
      <c r="G373" s="181"/>
      <c r="H373" s="182"/>
      <c r="I373" s="74"/>
      <c r="J373" s="75"/>
      <c r="K373" s="75"/>
      <c r="L373" s="75"/>
      <c r="M373" s="75"/>
      <c r="N373" s="243"/>
      <c r="O373" s="244" t="s">
        <v>271</v>
      </c>
      <c r="P373" s="212"/>
      <c r="Q373" s="75"/>
      <c r="R373" s="277"/>
      <c r="W373" s="160"/>
      <c r="AF373" s="401"/>
    </row>
    <row r="374" spans="1:32" s="158" customFormat="1" ht="188.25" customHeight="1" thickBot="1" x14ac:dyDescent="0.25">
      <c r="A374" s="173"/>
      <c r="B374" s="133"/>
      <c r="C374" s="133"/>
      <c r="D374" s="132" t="s">
        <v>987</v>
      </c>
      <c r="E374" s="132" t="s">
        <v>712</v>
      </c>
      <c r="F374" s="74"/>
      <c r="G374" s="181"/>
      <c r="H374" s="182"/>
      <c r="I374" s="74"/>
      <c r="J374" s="75"/>
      <c r="K374" s="75"/>
      <c r="L374" s="75"/>
      <c r="M374" s="75"/>
      <c r="N374" s="243"/>
      <c r="O374" s="244"/>
      <c r="P374" s="212"/>
      <c r="Q374" s="205" t="s">
        <v>1571</v>
      </c>
      <c r="R374" s="357" t="s">
        <v>1578</v>
      </c>
      <c r="W374" s="160"/>
      <c r="AF374" s="401"/>
    </row>
    <row r="375" spans="1:32" s="158" customFormat="1" ht="90" x14ac:dyDescent="0.2">
      <c r="A375" s="173">
        <f>A372+1</f>
        <v>299</v>
      </c>
      <c r="B375" s="133">
        <f>B372+1</f>
        <v>293</v>
      </c>
      <c r="C375" s="133" t="s">
        <v>312</v>
      </c>
      <c r="D375" s="132"/>
      <c r="E375" s="132"/>
      <c r="F375" s="65" t="s">
        <v>989</v>
      </c>
      <c r="G375" s="428" t="s">
        <v>548</v>
      </c>
      <c r="H375" s="428" t="s">
        <v>1095</v>
      </c>
      <c r="I375" s="71" t="s">
        <v>1536</v>
      </c>
      <c r="J375" s="134">
        <v>4</v>
      </c>
      <c r="K375" s="134">
        <v>4</v>
      </c>
      <c r="L375" s="134">
        <v>4</v>
      </c>
      <c r="M375" s="134">
        <v>4</v>
      </c>
      <c r="N375" s="245" t="s">
        <v>994</v>
      </c>
      <c r="O375" s="245" t="s">
        <v>859</v>
      </c>
      <c r="P375" s="213">
        <v>1</v>
      </c>
      <c r="Q375" s="195"/>
      <c r="R375" s="278"/>
      <c r="W375" s="160"/>
      <c r="AF375" s="401"/>
    </row>
    <row r="376" spans="1:32" s="158" customFormat="1" ht="285" x14ac:dyDescent="0.2">
      <c r="A376" s="173">
        <f>A375+1</f>
        <v>300</v>
      </c>
      <c r="B376" s="133">
        <f>B375+1</f>
        <v>294</v>
      </c>
      <c r="C376" s="133" t="s">
        <v>312</v>
      </c>
      <c r="D376" s="132"/>
      <c r="E376" s="132"/>
      <c r="F376" s="67" t="s">
        <v>1094</v>
      </c>
      <c r="G376" s="443"/>
      <c r="H376" s="447"/>
      <c r="I376" s="62" t="s">
        <v>1476</v>
      </c>
      <c r="J376" s="82">
        <v>4</v>
      </c>
      <c r="K376" s="82">
        <v>4</v>
      </c>
      <c r="L376" s="82">
        <v>4</v>
      </c>
      <c r="M376" s="82">
        <v>4</v>
      </c>
      <c r="N376" s="246" t="s">
        <v>995</v>
      </c>
      <c r="O376" s="246" t="s">
        <v>859</v>
      </c>
      <c r="P376" s="214">
        <v>2</v>
      </c>
      <c r="Q376" s="63"/>
      <c r="R376" s="278"/>
      <c r="W376" s="160"/>
      <c r="AF376" s="401"/>
    </row>
    <row r="377" spans="1:32" s="158" customFormat="1" ht="30" x14ac:dyDescent="0.2">
      <c r="A377" s="173">
        <f t="shared" ref="A377:B379" si="27">A376+1</f>
        <v>301</v>
      </c>
      <c r="B377" s="133">
        <f t="shared" si="27"/>
        <v>295</v>
      </c>
      <c r="C377" s="133" t="s">
        <v>312</v>
      </c>
      <c r="E377" s="132"/>
      <c r="F377" s="67" t="s">
        <v>990</v>
      </c>
      <c r="G377" s="443"/>
      <c r="H377" s="447"/>
      <c r="I377" s="62"/>
      <c r="J377" s="82">
        <v>4</v>
      </c>
      <c r="K377" s="82">
        <v>4</v>
      </c>
      <c r="L377" s="82">
        <v>4</v>
      </c>
      <c r="M377" s="82">
        <v>4</v>
      </c>
      <c r="N377" s="246" t="s">
        <v>996</v>
      </c>
      <c r="O377" s="246" t="s">
        <v>487</v>
      </c>
      <c r="P377" s="214" t="s">
        <v>929</v>
      </c>
      <c r="Q377" s="63" t="s">
        <v>1117</v>
      </c>
      <c r="R377" s="278"/>
      <c r="W377" s="160"/>
      <c r="AF377" s="401"/>
    </row>
    <row r="378" spans="1:32" s="158" customFormat="1" x14ac:dyDescent="0.2">
      <c r="A378" s="173">
        <f t="shared" si="27"/>
        <v>302</v>
      </c>
      <c r="B378" s="133">
        <f t="shared" si="27"/>
        <v>296</v>
      </c>
      <c r="C378" s="133" t="s">
        <v>312</v>
      </c>
      <c r="E378" s="132"/>
      <c r="F378" s="67" t="s">
        <v>991</v>
      </c>
      <c r="G378" s="443"/>
      <c r="H378" s="447"/>
      <c r="I378" s="62"/>
      <c r="J378" s="82">
        <v>4</v>
      </c>
      <c r="K378" s="82">
        <v>4</v>
      </c>
      <c r="L378" s="82">
        <v>4</v>
      </c>
      <c r="M378" s="82">
        <v>4</v>
      </c>
      <c r="N378" s="246" t="s">
        <v>997</v>
      </c>
      <c r="O378" s="246" t="s">
        <v>329</v>
      </c>
      <c r="P378" s="214">
        <v>8</v>
      </c>
      <c r="Q378" s="355" t="s">
        <v>1592</v>
      </c>
      <c r="R378" s="357" t="s">
        <v>1388</v>
      </c>
      <c r="W378" s="160"/>
      <c r="AF378" s="401"/>
    </row>
    <row r="379" spans="1:32" s="158" customFormat="1" x14ac:dyDescent="0.2">
      <c r="A379" s="173">
        <f t="shared" si="27"/>
        <v>303</v>
      </c>
      <c r="B379" s="133">
        <f t="shared" si="27"/>
        <v>297</v>
      </c>
      <c r="C379" s="133" t="s">
        <v>312</v>
      </c>
      <c r="E379" s="132"/>
      <c r="F379" s="67" t="s">
        <v>992</v>
      </c>
      <c r="G379" s="443"/>
      <c r="H379" s="447"/>
      <c r="I379" s="62"/>
      <c r="J379" s="82">
        <v>4</v>
      </c>
      <c r="K379" s="82">
        <v>4</v>
      </c>
      <c r="L379" s="82">
        <v>4</v>
      </c>
      <c r="M379" s="82">
        <v>4</v>
      </c>
      <c r="N379" s="246" t="s">
        <v>998</v>
      </c>
      <c r="O379" s="246" t="s">
        <v>329</v>
      </c>
      <c r="P379" s="214">
        <v>8</v>
      </c>
      <c r="Q379" s="63" t="s">
        <v>1022</v>
      </c>
      <c r="R379" s="278"/>
      <c r="W379" s="160"/>
      <c r="AF379" s="401"/>
    </row>
    <row r="380" spans="1:32" s="158" customFormat="1" ht="60" x14ac:dyDescent="0.2">
      <c r="A380" s="173">
        <f>A379+1</f>
        <v>304</v>
      </c>
      <c r="B380" s="133">
        <f>B379+1</f>
        <v>298</v>
      </c>
      <c r="C380" s="133" t="s">
        <v>312</v>
      </c>
      <c r="D380" s="132"/>
      <c r="E380" s="132"/>
      <c r="F380" s="67" t="s">
        <v>993</v>
      </c>
      <c r="G380" s="443"/>
      <c r="H380" s="447"/>
      <c r="I380" s="62"/>
      <c r="J380" s="82">
        <v>4</v>
      </c>
      <c r="K380" s="82">
        <v>4</v>
      </c>
      <c r="L380" s="82">
        <v>4</v>
      </c>
      <c r="M380" s="82">
        <v>4</v>
      </c>
      <c r="N380" s="246" t="s">
        <v>999</v>
      </c>
      <c r="O380" s="246" t="s">
        <v>487</v>
      </c>
      <c r="P380" s="214" t="s">
        <v>929</v>
      </c>
      <c r="Q380" s="63" t="s">
        <v>1117</v>
      </c>
      <c r="R380" s="278"/>
      <c r="W380" s="160"/>
      <c r="AF380" s="401"/>
    </row>
    <row r="381" spans="1:32" s="158" customFormat="1" ht="135" x14ac:dyDescent="0.2">
      <c r="A381" s="346">
        <f>A380+1</f>
        <v>305</v>
      </c>
      <c r="B381" s="347" t="s">
        <v>312</v>
      </c>
      <c r="C381" s="347" t="s">
        <v>312</v>
      </c>
      <c r="E381" s="132"/>
      <c r="F381" s="349" t="s">
        <v>1565</v>
      </c>
      <c r="G381" s="443"/>
      <c r="H381" s="447"/>
      <c r="I381" s="350" t="s">
        <v>1524</v>
      </c>
      <c r="J381" s="352">
        <v>4</v>
      </c>
      <c r="K381" s="352">
        <v>4</v>
      </c>
      <c r="L381" s="352">
        <v>4</v>
      </c>
      <c r="M381" s="352">
        <v>4</v>
      </c>
      <c r="N381" s="353" t="s">
        <v>1566</v>
      </c>
      <c r="O381" s="389" t="s">
        <v>329</v>
      </c>
      <c r="P381" s="390">
        <v>30</v>
      </c>
      <c r="Q381" s="355" t="s">
        <v>1637</v>
      </c>
      <c r="R381" s="357" t="s">
        <v>1192</v>
      </c>
      <c r="W381" s="160"/>
      <c r="AF381" s="401"/>
    </row>
    <row r="382" spans="1:32" s="158" customFormat="1" ht="75" x14ac:dyDescent="0.2">
      <c r="A382" s="346">
        <f>A381+1</f>
        <v>306</v>
      </c>
      <c r="B382" s="347" t="s">
        <v>312</v>
      </c>
      <c r="C382" s="347" t="s">
        <v>312</v>
      </c>
      <c r="D382" s="132"/>
      <c r="E382" s="132"/>
      <c r="F382" s="349" t="s">
        <v>1559</v>
      </c>
      <c r="G382" s="443"/>
      <c r="H382" s="447"/>
      <c r="I382" s="381"/>
      <c r="J382" s="352">
        <v>4</v>
      </c>
      <c r="K382" s="352">
        <v>4</v>
      </c>
      <c r="L382" s="352">
        <v>4</v>
      </c>
      <c r="M382" s="352">
        <v>4</v>
      </c>
      <c r="N382" s="353" t="s">
        <v>1560</v>
      </c>
      <c r="O382" s="353" t="s">
        <v>329</v>
      </c>
      <c r="P382" s="374">
        <v>60</v>
      </c>
      <c r="Q382" s="355" t="s">
        <v>1638</v>
      </c>
      <c r="R382" s="357" t="s">
        <v>1192</v>
      </c>
      <c r="W382" s="160"/>
      <c r="AF382" s="401"/>
    </row>
    <row r="383" spans="1:32" s="158" customFormat="1" ht="173.25" customHeight="1" x14ac:dyDescent="0.2">
      <c r="A383" s="346">
        <f>A382+1</f>
        <v>307</v>
      </c>
      <c r="B383" s="347"/>
      <c r="C383" s="347"/>
      <c r="D383" s="132"/>
      <c r="E383" s="132"/>
      <c r="F383" s="356" t="s">
        <v>1563</v>
      </c>
      <c r="G383" s="444"/>
      <c r="H383" s="462"/>
      <c r="I383" s="350" t="s">
        <v>1636</v>
      </c>
      <c r="J383" s="352">
        <v>4</v>
      </c>
      <c r="K383" s="352">
        <v>4</v>
      </c>
      <c r="L383" s="352">
        <v>4</v>
      </c>
      <c r="M383" s="352">
        <v>4</v>
      </c>
      <c r="N383" s="353" t="s">
        <v>1564</v>
      </c>
      <c r="O383" s="353" t="s">
        <v>859</v>
      </c>
      <c r="P383" s="374">
        <v>1</v>
      </c>
      <c r="Q383" s="355" t="s">
        <v>1639</v>
      </c>
      <c r="R383" s="357" t="s">
        <v>1192</v>
      </c>
      <c r="W383" s="160"/>
      <c r="AF383" s="401"/>
    </row>
    <row r="384" spans="1:32" s="158" customFormat="1" ht="75.75" thickBot="1" x14ac:dyDescent="0.25">
      <c r="A384" s="346">
        <f>A383+1</f>
        <v>308</v>
      </c>
      <c r="B384" s="347" t="s">
        <v>312</v>
      </c>
      <c r="C384" s="347" t="s">
        <v>312</v>
      </c>
      <c r="D384" s="132"/>
      <c r="E384" s="132"/>
      <c r="F384" s="376" t="s">
        <v>1562</v>
      </c>
      <c r="G384" s="430"/>
      <c r="H384" s="448"/>
      <c r="I384" s="380"/>
      <c r="J384" s="375">
        <v>4</v>
      </c>
      <c r="K384" s="375">
        <v>4</v>
      </c>
      <c r="L384" s="375">
        <v>4</v>
      </c>
      <c r="M384" s="375">
        <v>4</v>
      </c>
      <c r="N384" s="377" t="s">
        <v>1561</v>
      </c>
      <c r="O384" s="377" t="s">
        <v>329</v>
      </c>
      <c r="P384" s="378">
        <v>8</v>
      </c>
      <c r="Q384" s="379" t="s">
        <v>1640</v>
      </c>
      <c r="R384" s="357" t="s">
        <v>1192</v>
      </c>
      <c r="W384" s="160"/>
      <c r="AF384" s="401"/>
    </row>
    <row r="385" spans="1:32" s="158" customFormat="1" ht="30" x14ac:dyDescent="0.2">
      <c r="A385" s="173"/>
      <c r="B385" s="133"/>
      <c r="C385" s="133"/>
      <c r="D385" s="132" t="s">
        <v>988</v>
      </c>
      <c r="E385" s="132" t="s">
        <v>712</v>
      </c>
      <c r="F385" s="74"/>
      <c r="G385" s="181"/>
      <c r="H385" s="182"/>
      <c r="I385" s="74"/>
      <c r="J385" s="75"/>
      <c r="K385" s="75"/>
      <c r="L385" s="75"/>
      <c r="M385" s="75"/>
      <c r="N385" s="243"/>
      <c r="O385" s="244"/>
      <c r="P385" s="212"/>
      <c r="Q385" s="75"/>
      <c r="R385" s="277"/>
      <c r="W385" s="160"/>
      <c r="AF385" s="401"/>
    </row>
    <row r="386" spans="1:32" s="158" customFormat="1" ht="30" x14ac:dyDescent="0.2">
      <c r="A386" s="173"/>
      <c r="B386" s="133"/>
      <c r="C386" s="133"/>
      <c r="D386" s="132" t="s">
        <v>209</v>
      </c>
      <c r="E386" s="132" t="s">
        <v>703</v>
      </c>
      <c r="F386" s="74"/>
      <c r="G386" s="181"/>
      <c r="H386" s="182"/>
      <c r="I386" s="74"/>
      <c r="J386" s="75"/>
      <c r="K386" s="75"/>
      <c r="L386" s="75"/>
      <c r="M386" s="75"/>
      <c r="N386" s="243"/>
      <c r="O386" s="244"/>
      <c r="P386" s="212"/>
      <c r="Q386" s="75"/>
      <c r="R386" s="277"/>
      <c r="W386" s="160"/>
      <c r="AF386" s="401"/>
    </row>
    <row r="387" spans="1:32" s="158" customFormat="1" ht="15.75" thickBot="1" x14ac:dyDescent="0.25">
      <c r="A387" s="173"/>
      <c r="B387" s="133"/>
      <c r="C387" s="133"/>
      <c r="D387" s="132" t="s">
        <v>371</v>
      </c>
      <c r="E387" s="132" t="s">
        <v>703</v>
      </c>
      <c r="F387" s="74"/>
      <c r="G387" s="181"/>
      <c r="H387" s="181"/>
      <c r="I387" s="74"/>
      <c r="J387" s="75"/>
      <c r="K387" s="75"/>
      <c r="L387" s="75"/>
      <c r="M387" s="75"/>
      <c r="N387" s="243"/>
      <c r="O387" s="244" t="s">
        <v>271</v>
      </c>
      <c r="P387" s="212"/>
      <c r="Q387" s="75"/>
      <c r="R387" s="277"/>
      <c r="W387" s="160"/>
      <c r="AF387" s="401"/>
    </row>
    <row r="388" spans="1:32" s="158" customFormat="1" ht="60" x14ac:dyDescent="0.2">
      <c r="A388" s="173">
        <f>A384+1</f>
        <v>309</v>
      </c>
      <c r="B388" s="133">
        <f>B380+1</f>
        <v>299</v>
      </c>
      <c r="C388" s="133" t="s">
        <v>312</v>
      </c>
      <c r="D388" s="132"/>
      <c r="E388" s="132"/>
      <c r="F388" s="65" t="s">
        <v>374</v>
      </c>
      <c r="G388" s="454" t="s">
        <v>548</v>
      </c>
      <c r="H388" s="428" t="s">
        <v>850</v>
      </c>
      <c r="I388" s="71" t="s">
        <v>903</v>
      </c>
      <c r="J388" s="152">
        <v>1</v>
      </c>
      <c r="K388" s="134">
        <v>1</v>
      </c>
      <c r="L388" s="134">
        <v>1</v>
      </c>
      <c r="M388" s="134">
        <v>1</v>
      </c>
      <c r="N388" s="245" t="s">
        <v>810</v>
      </c>
      <c r="O388" s="245" t="s">
        <v>859</v>
      </c>
      <c r="P388" s="213">
        <v>1</v>
      </c>
      <c r="Q388" s="195" t="s">
        <v>270</v>
      </c>
      <c r="R388" s="278"/>
      <c r="W388" s="160"/>
      <c r="AF388" s="401"/>
    </row>
    <row r="389" spans="1:32" s="158" customFormat="1" ht="60" x14ac:dyDescent="0.2">
      <c r="A389" s="173">
        <f>A388+1</f>
        <v>310</v>
      </c>
      <c r="B389" s="133">
        <f>B388+1</f>
        <v>300</v>
      </c>
      <c r="C389" s="133">
        <v>270</v>
      </c>
      <c r="D389" s="132"/>
      <c r="E389" s="132"/>
      <c r="F389" s="67" t="s">
        <v>154</v>
      </c>
      <c r="G389" s="442"/>
      <c r="H389" s="443"/>
      <c r="I389" s="62"/>
      <c r="J389" s="155">
        <v>4</v>
      </c>
      <c r="K389" s="76">
        <v>4</v>
      </c>
      <c r="L389" s="76">
        <v>4</v>
      </c>
      <c r="M389" s="76">
        <v>4</v>
      </c>
      <c r="N389" s="246" t="s">
        <v>594</v>
      </c>
      <c r="O389" s="246" t="s">
        <v>329</v>
      </c>
      <c r="P389" s="214">
        <v>8</v>
      </c>
      <c r="Q389" s="63" t="s">
        <v>1183</v>
      </c>
      <c r="R389" s="278"/>
      <c r="W389" s="160"/>
      <c r="AF389" s="401"/>
    </row>
    <row r="390" spans="1:32" s="158" customFormat="1" ht="75" x14ac:dyDescent="0.2">
      <c r="A390" s="173">
        <f t="shared" ref="A390:B394" si="28">A389+1</f>
        <v>311</v>
      </c>
      <c r="B390" s="133">
        <f t="shared" si="28"/>
        <v>301</v>
      </c>
      <c r="C390" s="133" t="s">
        <v>312</v>
      </c>
      <c r="D390" s="132"/>
      <c r="E390" s="132"/>
      <c r="F390" s="67" t="s">
        <v>1477</v>
      </c>
      <c r="G390" s="442"/>
      <c r="H390" s="443"/>
      <c r="I390" s="62" t="s">
        <v>1132</v>
      </c>
      <c r="J390" s="155">
        <v>4</v>
      </c>
      <c r="K390" s="76">
        <v>4</v>
      </c>
      <c r="L390" s="136">
        <v>4</v>
      </c>
      <c r="M390" s="136">
        <v>4</v>
      </c>
      <c r="N390" s="246" t="s">
        <v>984</v>
      </c>
      <c r="O390" s="246" t="s">
        <v>329</v>
      </c>
      <c r="P390" s="214">
        <v>8</v>
      </c>
      <c r="Q390" s="63" t="s">
        <v>979</v>
      </c>
      <c r="R390" s="278"/>
      <c r="W390" s="160"/>
      <c r="AF390" s="401"/>
    </row>
    <row r="391" spans="1:32" s="158" customFormat="1" ht="45" x14ac:dyDescent="0.2">
      <c r="A391" s="173">
        <f t="shared" si="28"/>
        <v>312</v>
      </c>
      <c r="B391" s="133">
        <f t="shared" si="28"/>
        <v>302</v>
      </c>
      <c r="C391" s="133">
        <v>267</v>
      </c>
      <c r="E391" s="132"/>
      <c r="F391" s="67" t="s">
        <v>153</v>
      </c>
      <c r="G391" s="442"/>
      <c r="H391" s="443"/>
      <c r="I391" s="62"/>
      <c r="J391" s="155">
        <v>4</v>
      </c>
      <c r="K391" s="82">
        <v>4</v>
      </c>
      <c r="L391" s="137">
        <v>4</v>
      </c>
      <c r="M391" s="137">
        <v>4</v>
      </c>
      <c r="N391" s="246" t="s">
        <v>441</v>
      </c>
      <c r="O391" s="246" t="s">
        <v>859</v>
      </c>
      <c r="P391" s="214">
        <v>3</v>
      </c>
      <c r="Q391" s="63" t="s">
        <v>1009</v>
      </c>
      <c r="R391" s="278"/>
      <c r="W391" s="160"/>
      <c r="AF391" s="401"/>
    </row>
    <row r="392" spans="1:32" s="158" customFormat="1" ht="105" x14ac:dyDescent="0.2">
      <c r="A392" s="173">
        <f t="shared" si="28"/>
        <v>313</v>
      </c>
      <c r="B392" s="133">
        <f t="shared" si="28"/>
        <v>303</v>
      </c>
      <c r="C392" s="133">
        <v>271</v>
      </c>
      <c r="E392" s="132"/>
      <c r="F392" s="67" t="s">
        <v>152</v>
      </c>
      <c r="G392" s="442"/>
      <c r="H392" s="443"/>
      <c r="I392" s="62" t="s">
        <v>1276</v>
      </c>
      <c r="J392" s="155">
        <v>4</v>
      </c>
      <c r="K392" s="82">
        <v>4</v>
      </c>
      <c r="L392" s="82">
        <v>4</v>
      </c>
      <c r="M392" s="82">
        <v>4</v>
      </c>
      <c r="N392" s="246" t="s">
        <v>595</v>
      </c>
      <c r="O392" s="246" t="s">
        <v>859</v>
      </c>
      <c r="P392" s="214">
        <v>1</v>
      </c>
      <c r="Q392" s="63" t="s">
        <v>270</v>
      </c>
      <c r="R392" s="278"/>
      <c r="W392" s="160"/>
      <c r="AF392" s="401"/>
    </row>
    <row r="393" spans="1:32" ht="45" x14ac:dyDescent="0.2">
      <c r="A393" s="173">
        <f t="shared" si="28"/>
        <v>314</v>
      </c>
      <c r="B393" s="133">
        <f t="shared" si="28"/>
        <v>304</v>
      </c>
      <c r="C393" s="133">
        <v>268</v>
      </c>
      <c r="D393" s="133"/>
      <c r="E393" s="132"/>
      <c r="F393" s="67" t="s">
        <v>155</v>
      </c>
      <c r="G393" s="442"/>
      <c r="H393" s="443"/>
      <c r="I393" s="62" t="s">
        <v>761</v>
      </c>
      <c r="J393" s="155">
        <v>4</v>
      </c>
      <c r="K393" s="82">
        <v>4</v>
      </c>
      <c r="L393" s="76">
        <v>4</v>
      </c>
      <c r="M393" s="76">
        <v>4</v>
      </c>
      <c r="N393" s="246" t="s">
        <v>443</v>
      </c>
      <c r="O393" s="246" t="s">
        <v>487</v>
      </c>
      <c r="P393" s="214" t="s">
        <v>188</v>
      </c>
      <c r="Q393" s="63" t="s">
        <v>195</v>
      </c>
      <c r="R393" s="278"/>
    </row>
    <row r="394" spans="1:32" ht="60.75" thickBot="1" x14ac:dyDescent="0.25">
      <c r="A394" s="173">
        <f t="shared" si="28"/>
        <v>315</v>
      </c>
      <c r="B394" s="133">
        <f t="shared" si="28"/>
        <v>305</v>
      </c>
      <c r="C394" s="133">
        <v>269</v>
      </c>
      <c r="D394" s="133"/>
      <c r="E394" s="132"/>
      <c r="F394" s="68" t="s">
        <v>373</v>
      </c>
      <c r="G394" s="446"/>
      <c r="H394" s="430"/>
      <c r="I394" s="77" t="s">
        <v>729</v>
      </c>
      <c r="J394" s="156">
        <v>4</v>
      </c>
      <c r="K394" s="130">
        <v>4</v>
      </c>
      <c r="L394" s="130">
        <v>4</v>
      </c>
      <c r="M394" s="130">
        <v>4</v>
      </c>
      <c r="N394" s="248" t="s">
        <v>444</v>
      </c>
      <c r="O394" s="248" t="s">
        <v>859</v>
      </c>
      <c r="P394" s="217">
        <v>1</v>
      </c>
      <c r="Q394" s="198" t="s">
        <v>270</v>
      </c>
      <c r="R394" s="278"/>
    </row>
    <row r="395" spans="1:32" x14ac:dyDescent="0.2">
      <c r="A395" s="173"/>
      <c r="D395" s="132" t="s">
        <v>372</v>
      </c>
      <c r="E395" s="132" t="s">
        <v>703</v>
      </c>
      <c r="F395" s="74"/>
      <c r="G395" s="181"/>
      <c r="H395" s="181"/>
      <c r="I395" s="74"/>
      <c r="J395" s="75"/>
      <c r="K395" s="75"/>
      <c r="L395" s="75"/>
      <c r="M395" s="75"/>
      <c r="O395" s="244" t="s">
        <v>271</v>
      </c>
      <c r="R395" s="277"/>
    </row>
    <row r="396" spans="1:32" ht="30" x14ac:dyDescent="0.2">
      <c r="A396" s="173"/>
      <c r="D396" s="132" t="s">
        <v>210</v>
      </c>
      <c r="E396" s="132" t="s">
        <v>703</v>
      </c>
      <c r="F396" s="74"/>
      <c r="G396" s="181"/>
      <c r="H396" s="181"/>
      <c r="I396" s="74"/>
      <c r="J396" s="75"/>
      <c r="K396" s="75"/>
      <c r="L396" s="75"/>
      <c r="M396" s="75"/>
      <c r="O396" s="244" t="s">
        <v>271</v>
      </c>
      <c r="R396" s="277"/>
    </row>
    <row r="397" spans="1:32" ht="15.75" thickBot="1" x14ac:dyDescent="0.25">
      <c r="A397" s="173"/>
      <c r="D397" s="132" t="s">
        <v>657</v>
      </c>
      <c r="E397" s="132" t="s">
        <v>703</v>
      </c>
      <c r="F397" s="74"/>
      <c r="G397" s="181"/>
      <c r="H397" s="182"/>
      <c r="I397" s="74"/>
      <c r="J397" s="75"/>
      <c r="K397" s="75"/>
      <c r="L397" s="75"/>
      <c r="M397" s="75"/>
      <c r="O397" s="244" t="s">
        <v>271</v>
      </c>
      <c r="R397" s="277"/>
    </row>
    <row r="398" spans="1:32" ht="270.75" customHeight="1" thickBot="1" x14ac:dyDescent="0.25">
      <c r="A398" s="173"/>
      <c r="C398" s="158"/>
      <c r="D398" s="162" t="s">
        <v>797</v>
      </c>
      <c r="E398" s="132" t="s">
        <v>703</v>
      </c>
      <c r="F398" s="158"/>
      <c r="G398" s="191"/>
      <c r="H398" s="192"/>
      <c r="I398" s="158"/>
      <c r="J398" s="158"/>
      <c r="K398" s="158"/>
      <c r="L398" s="158"/>
      <c r="M398" s="158"/>
      <c r="N398" s="263"/>
      <c r="O398" s="263"/>
      <c r="P398" s="229"/>
      <c r="Q398" s="203" t="s">
        <v>1478</v>
      </c>
      <c r="R398" s="278"/>
    </row>
    <row r="399" spans="1:32" ht="60" customHeight="1" x14ac:dyDescent="0.2">
      <c r="A399" s="173">
        <f>A394+1</f>
        <v>316</v>
      </c>
      <c r="B399" s="133">
        <f>B394+1</f>
        <v>306</v>
      </c>
      <c r="C399" s="158" t="s">
        <v>312</v>
      </c>
      <c r="D399" s="159"/>
      <c r="E399" s="159"/>
      <c r="F399" s="163" t="s">
        <v>1244</v>
      </c>
      <c r="G399" s="459" t="s">
        <v>548</v>
      </c>
      <c r="H399" s="437" t="s">
        <v>1258</v>
      </c>
      <c r="I399" s="164"/>
      <c r="J399" s="152">
        <v>1</v>
      </c>
      <c r="K399" s="134">
        <v>1</v>
      </c>
      <c r="L399" s="134">
        <v>0</v>
      </c>
      <c r="M399" s="134">
        <v>1</v>
      </c>
      <c r="N399" s="264" t="s">
        <v>447</v>
      </c>
      <c r="O399" s="245" t="s">
        <v>487</v>
      </c>
      <c r="P399" s="213" t="s">
        <v>187</v>
      </c>
      <c r="Q399" s="195" t="s">
        <v>488</v>
      </c>
      <c r="R399" s="278"/>
    </row>
    <row r="400" spans="1:32" ht="45" x14ac:dyDescent="0.2">
      <c r="A400" s="173">
        <f>A399+1</f>
        <v>317</v>
      </c>
      <c r="B400" s="133">
        <f>B399+1</f>
        <v>307</v>
      </c>
      <c r="C400" s="158" t="s">
        <v>312</v>
      </c>
      <c r="D400" s="159"/>
      <c r="E400" s="159"/>
      <c r="F400" s="98" t="s">
        <v>342</v>
      </c>
      <c r="G400" s="460"/>
      <c r="H400" s="429"/>
      <c r="I400" s="157"/>
      <c r="J400" s="155">
        <v>1</v>
      </c>
      <c r="K400" s="82">
        <v>1</v>
      </c>
      <c r="L400" s="82">
        <v>0</v>
      </c>
      <c r="M400" s="82">
        <v>1</v>
      </c>
      <c r="N400" s="265" t="s">
        <v>445</v>
      </c>
      <c r="O400" s="246" t="s">
        <v>487</v>
      </c>
      <c r="P400" s="214" t="s">
        <v>188</v>
      </c>
      <c r="Q400" s="206"/>
      <c r="R400" s="278"/>
    </row>
    <row r="401" spans="1:32" ht="30" x14ac:dyDescent="0.2">
      <c r="A401" s="173">
        <f t="shared" ref="A401:B411" si="29">A400+1</f>
        <v>318</v>
      </c>
      <c r="B401" s="133">
        <f t="shared" si="29"/>
        <v>308</v>
      </c>
      <c r="C401" s="158" t="s">
        <v>312</v>
      </c>
      <c r="D401" s="159"/>
      <c r="E401" s="159"/>
      <c r="F401" s="98" t="s">
        <v>1245</v>
      </c>
      <c r="G401" s="460"/>
      <c r="H401" s="429"/>
      <c r="I401" s="157" t="s">
        <v>442</v>
      </c>
      <c r="J401" s="155">
        <v>1</v>
      </c>
      <c r="K401" s="82">
        <v>1</v>
      </c>
      <c r="L401" s="82">
        <v>0</v>
      </c>
      <c r="M401" s="82">
        <v>1</v>
      </c>
      <c r="N401" s="265" t="s">
        <v>449</v>
      </c>
      <c r="O401" s="246" t="s">
        <v>487</v>
      </c>
      <c r="P401" s="214" t="s">
        <v>916</v>
      </c>
      <c r="Q401" s="63" t="s">
        <v>880</v>
      </c>
      <c r="R401" s="278"/>
    </row>
    <row r="402" spans="1:32" ht="45" x14ac:dyDescent="0.2">
      <c r="A402" s="173">
        <f t="shared" si="29"/>
        <v>319</v>
      </c>
      <c r="B402" s="133">
        <f t="shared" si="29"/>
        <v>309</v>
      </c>
      <c r="C402" s="158" t="s">
        <v>312</v>
      </c>
      <c r="D402" s="159"/>
      <c r="E402" s="159"/>
      <c r="F402" s="98" t="s">
        <v>343</v>
      </c>
      <c r="G402" s="460"/>
      <c r="H402" s="429"/>
      <c r="I402" s="157"/>
      <c r="J402" s="155">
        <v>1</v>
      </c>
      <c r="K402" s="82">
        <v>1</v>
      </c>
      <c r="L402" s="82">
        <v>0</v>
      </c>
      <c r="M402" s="82">
        <v>1</v>
      </c>
      <c r="N402" s="265" t="s">
        <v>448</v>
      </c>
      <c r="O402" s="246" t="s">
        <v>487</v>
      </c>
      <c r="P402" s="214" t="s">
        <v>188</v>
      </c>
      <c r="Q402" s="206"/>
      <c r="R402" s="278"/>
    </row>
    <row r="403" spans="1:32" ht="30" x14ac:dyDescent="0.2">
      <c r="A403" s="173">
        <f t="shared" si="29"/>
        <v>320</v>
      </c>
      <c r="B403" s="133">
        <f t="shared" si="29"/>
        <v>310</v>
      </c>
      <c r="C403" s="158" t="s">
        <v>312</v>
      </c>
      <c r="D403" s="159"/>
      <c r="E403" s="159"/>
      <c r="F403" s="98" t="s">
        <v>340</v>
      </c>
      <c r="G403" s="460"/>
      <c r="H403" s="429"/>
      <c r="I403" s="62" t="s">
        <v>323</v>
      </c>
      <c r="J403" s="155">
        <v>1</v>
      </c>
      <c r="K403" s="82">
        <v>1</v>
      </c>
      <c r="L403" s="82">
        <v>0</v>
      </c>
      <c r="M403" s="82">
        <v>1</v>
      </c>
      <c r="N403" s="265" t="s">
        <v>450</v>
      </c>
      <c r="O403" s="246" t="s">
        <v>487</v>
      </c>
      <c r="P403" s="214" t="s">
        <v>188</v>
      </c>
      <c r="Q403" s="206"/>
      <c r="R403" s="278"/>
    </row>
    <row r="404" spans="1:32" ht="30" x14ac:dyDescent="0.2">
      <c r="A404" s="173">
        <f t="shared" si="29"/>
        <v>321</v>
      </c>
      <c r="B404" s="133">
        <f t="shared" si="29"/>
        <v>311</v>
      </c>
      <c r="C404" s="158" t="s">
        <v>312</v>
      </c>
      <c r="D404" s="159"/>
      <c r="E404" s="159"/>
      <c r="F404" s="98" t="s">
        <v>973</v>
      </c>
      <c r="G404" s="460"/>
      <c r="H404" s="429"/>
      <c r="I404" s="80"/>
      <c r="J404" s="153">
        <v>4</v>
      </c>
      <c r="K404" s="137">
        <v>4</v>
      </c>
      <c r="L404" s="137">
        <v>0</v>
      </c>
      <c r="M404" s="137">
        <v>4</v>
      </c>
      <c r="N404" s="266" t="s">
        <v>974</v>
      </c>
      <c r="O404" s="246" t="s">
        <v>487</v>
      </c>
      <c r="P404" s="214" t="s">
        <v>188</v>
      </c>
      <c r="Q404" s="206"/>
      <c r="R404" s="278"/>
    </row>
    <row r="405" spans="1:32" ht="45" x14ac:dyDescent="0.2">
      <c r="A405" s="173">
        <f t="shared" si="29"/>
        <v>322</v>
      </c>
      <c r="B405" s="133">
        <f t="shared" si="29"/>
        <v>312</v>
      </c>
      <c r="C405" s="158" t="s">
        <v>312</v>
      </c>
      <c r="D405" s="159"/>
      <c r="E405" s="159"/>
      <c r="F405" s="98" t="s">
        <v>341</v>
      </c>
      <c r="G405" s="460"/>
      <c r="H405" s="429"/>
      <c r="I405" s="80" t="s">
        <v>363</v>
      </c>
      <c r="J405" s="153">
        <v>1</v>
      </c>
      <c r="K405" s="137">
        <v>1</v>
      </c>
      <c r="L405" s="137">
        <v>0</v>
      </c>
      <c r="M405" s="137">
        <v>1</v>
      </c>
      <c r="N405" s="266" t="s">
        <v>446</v>
      </c>
      <c r="O405" s="246" t="s">
        <v>487</v>
      </c>
      <c r="P405" s="214" t="s">
        <v>188</v>
      </c>
      <c r="Q405" s="206"/>
      <c r="R405" s="278"/>
    </row>
    <row r="406" spans="1:32" ht="30" x14ac:dyDescent="0.2">
      <c r="A406" s="173">
        <f t="shared" si="29"/>
        <v>323</v>
      </c>
      <c r="B406" s="133">
        <f t="shared" si="29"/>
        <v>313</v>
      </c>
      <c r="C406" s="158" t="s">
        <v>312</v>
      </c>
      <c r="D406" s="133"/>
      <c r="E406" s="159"/>
      <c r="F406" s="98" t="s">
        <v>958</v>
      </c>
      <c r="G406" s="460"/>
      <c r="H406" s="429"/>
      <c r="I406" s="80" t="s">
        <v>1063</v>
      </c>
      <c r="J406" s="153">
        <v>0</v>
      </c>
      <c r="K406" s="137">
        <v>0</v>
      </c>
      <c r="L406" s="137">
        <v>0</v>
      </c>
      <c r="M406" s="137">
        <v>4</v>
      </c>
      <c r="N406" s="266" t="s">
        <v>959</v>
      </c>
      <c r="O406" s="267" t="s">
        <v>487</v>
      </c>
      <c r="P406" s="214" t="s">
        <v>188</v>
      </c>
      <c r="Q406" s="207"/>
      <c r="R406" s="278"/>
    </row>
    <row r="407" spans="1:32" ht="30" x14ac:dyDescent="0.2">
      <c r="A407" s="173">
        <f t="shared" si="29"/>
        <v>324</v>
      </c>
      <c r="B407" s="133">
        <f t="shared" si="29"/>
        <v>314</v>
      </c>
      <c r="C407" s="158" t="s">
        <v>312</v>
      </c>
      <c r="D407" s="133"/>
      <c r="E407" s="159"/>
      <c r="F407" s="98" t="s">
        <v>960</v>
      </c>
      <c r="G407" s="460"/>
      <c r="H407" s="429"/>
      <c r="I407" s="80" t="s">
        <v>1063</v>
      </c>
      <c r="J407" s="153">
        <v>4</v>
      </c>
      <c r="K407" s="137">
        <v>0</v>
      </c>
      <c r="L407" s="137">
        <v>0</v>
      </c>
      <c r="M407" s="137">
        <v>4</v>
      </c>
      <c r="N407" s="266" t="s">
        <v>961</v>
      </c>
      <c r="O407" s="267" t="s">
        <v>487</v>
      </c>
      <c r="P407" s="214" t="s">
        <v>188</v>
      </c>
      <c r="Q407" s="207"/>
      <c r="R407" s="278"/>
    </row>
    <row r="408" spans="1:32" s="347" customFormat="1" ht="75" x14ac:dyDescent="0.2">
      <c r="A408" s="346">
        <f>A407+1</f>
        <v>325</v>
      </c>
      <c r="B408" s="347" t="s">
        <v>312</v>
      </c>
      <c r="C408" s="382" t="s">
        <v>312</v>
      </c>
      <c r="E408" s="383"/>
      <c r="F408" s="384" t="s">
        <v>1583</v>
      </c>
      <c r="G408" s="460"/>
      <c r="H408" s="429"/>
      <c r="I408" s="385"/>
      <c r="J408" s="372">
        <v>1</v>
      </c>
      <c r="K408" s="371">
        <v>1</v>
      </c>
      <c r="L408" s="371">
        <v>0</v>
      </c>
      <c r="M408" s="371">
        <v>1</v>
      </c>
      <c r="N408" s="388" t="s">
        <v>1585</v>
      </c>
      <c r="O408" s="386" t="s">
        <v>487</v>
      </c>
      <c r="P408" s="374" t="s">
        <v>916</v>
      </c>
      <c r="Q408" s="387" t="s">
        <v>1609</v>
      </c>
      <c r="R408" s="357" t="s">
        <v>1577</v>
      </c>
      <c r="W408" s="75"/>
      <c r="AB408" s="133"/>
      <c r="AC408" s="133"/>
      <c r="AD408" s="133"/>
      <c r="AE408" s="133"/>
      <c r="AF408" s="398"/>
    </row>
    <row r="409" spans="1:32" s="347" customFormat="1" ht="75" x14ac:dyDescent="0.2">
      <c r="A409" s="346">
        <f>A408+1</f>
        <v>326</v>
      </c>
      <c r="B409" s="347" t="s">
        <v>312</v>
      </c>
      <c r="C409" s="382" t="s">
        <v>312</v>
      </c>
      <c r="E409" s="383"/>
      <c r="F409" s="384" t="s">
        <v>1584</v>
      </c>
      <c r="G409" s="460"/>
      <c r="H409" s="429"/>
      <c r="I409" s="385"/>
      <c r="J409" s="372">
        <v>1</v>
      </c>
      <c r="K409" s="371">
        <v>1</v>
      </c>
      <c r="L409" s="371">
        <v>0</v>
      </c>
      <c r="M409" s="371">
        <v>1</v>
      </c>
      <c r="N409" s="388" t="s">
        <v>1570</v>
      </c>
      <c r="O409" s="386" t="s">
        <v>487</v>
      </c>
      <c r="P409" s="374" t="s">
        <v>188</v>
      </c>
      <c r="Q409" s="387" t="s">
        <v>1610</v>
      </c>
      <c r="R409" s="357" t="s">
        <v>1577</v>
      </c>
      <c r="W409" s="75"/>
      <c r="AC409" s="133"/>
      <c r="AD409" s="133"/>
      <c r="AF409" s="398"/>
    </row>
    <row r="410" spans="1:32" ht="60" x14ac:dyDescent="0.2">
      <c r="A410" s="173">
        <f>A409+1</f>
        <v>327</v>
      </c>
      <c r="B410" s="133">
        <f>B407+1</f>
        <v>315</v>
      </c>
      <c r="C410" s="158" t="s">
        <v>312</v>
      </c>
      <c r="D410" s="133"/>
      <c r="E410" s="159"/>
      <c r="F410" s="98" t="s">
        <v>956</v>
      </c>
      <c r="G410" s="460"/>
      <c r="H410" s="429"/>
      <c r="I410" s="80" t="s">
        <v>1246</v>
      </c>
      <c r="J410" s="153">
        <v>4</v>
      </c>
      <c r="K410" s="137">
        <v>4</v>
      </c>
      <c r="L410" s="137">
        <v>0</v>
      </c>
      <c r="M410" s="137">
        <v>4</v>
      </c>
      <c r="N410" s="266" t="s">
        <v>957</v>
      </c>
      <c r="O410" s="267" t="s">
        <v>859</v>
      </c>
      <c r="P410" s="214">
        <v>1</v>
      </c>
      <c r="Q410" s="207" t="s">
        <v>953</v>
      </c>
      <c r="R410" s="278"/>
    </row>
    <row r="411" spans="1:32" ht="45.75" thickBot="1" x14ac:dyDescent="0.25">
      <c r="A411" s="173">
        <f t="shared" si="29"/>
        <v>328</v>
      </c>
      <c r="B411" s="133">
        <f t="shared" si="29"/>
        <v>316</v>
      </c>
      <c r="C411" s="158" t="s">
        <v>312</v>
      </c>
      <c r="D411" s="132"/>
      <c r="E411" s="159"/>
      <c r="F411" s="165" t="s">
        <v>348</v>
      </c>
      <c r="G411" s="461"/>
      <c r="H411" s="438"/>
      <c r="I411" s="99" t="s">
        <v>1064</v>
      </c>
      <c r="J411" s="130">
        <v>4</v>
      </c>
      <c r="K411" s="130">
        <v>4</v>
      </c>
      <c r="L411" s="130">
        <v>0</v>
      </c>
      <c r="M411" s="130">
        <v>4</v>
      </c>
      <c r="N411" s="268" t="s">
        <v>811</v>
      </c>
      <c r="O411" s="261" t="s">
        <v>487</v>
      </c>
      <c r="P411" s="217" t="s">
        <v>188</v>
      </c>
      <c r="Q411" s="204" t="s">
        <v>1217</v>
      </c>
      <c r="R411" s="278"/>
    </row>
    <row r="412" spans="1:32" ht="45" x14ac:dyDescent="0.2">
      <c r="A412" s="173"/>
      <c r="C412" s="158"/>
      <c r="D412" s="162" t="s">
        <v>798</v>
      </c>
      <c r="E412" s="132" t="s">
        <v>703</v>
      </c>
      <c r="F412" s="158"/>
      <c r="G412" s="191"/>
      <c r="H412" s="192"/>
      <c r="I412" s="158"/>
      <c r="J412" s="158"/>
      <c r="K412" s="158"/>
      <c r="L412" s="158"/>
      <c r="M412" s="158"/>
      <c r="N412" s="263"/>
      <c r="O412" s="263"/>
      <c r="P412" s="229"/>
      <c r="Q412" s="160"/>
      <c r="R412" s="277"/>
    </row>
    <row r="413" spans="1:32" ht="30" x14ac:dyDescent="0.2">
      <c r="A413" s="173"/>
      <c r="C413" s="158"/>
      <c r="D413" s="132" t="s">
        <v>344</v>
      </c>
      <c r="E413" s="132" t="s">
        <v>703</v>
      </c>
      <c r="F413" s="158"/>
      <c r="G413" s="191"/>
      <c r="H413" s="192"/>
      <c r="I413" s="158"/>
      <c r="J413" s="158"/>
      <c r="K413" s="158"/>
      <c r="L413" s="158"/>
      <c r="M413" s="158"/>
      <c r="N413" s="263"/>
      <c r="O413" s="263"/>
      <c r="P413" s="229"/>
      <c r="Q413" s="160"/>
      <c r="R413" s="277"/>
    </row>
    <row r="414" spans="1:32" s="158" customFormat="1" ht="30.75" thickBot="1" x14ac:dyDescent="0.25">
      <c r="A414" s="173"/>
      <c r="B414" s="133"/>
      <c r="C414" s="133"/>
      <c r="D414" s="132" t="s">
        <v>345</v>
      </c>
      <c r="E414" s="131" t="s">
        <v>712</v>
      </c>
      <c r="F414" s="74"/>
      <c r="G414" s="181"/>
      <c r="H414" s="182"/>
      <c r="I414" s="74"/>
      <c r="J414" s="75"/>
      <c r="K414" s="75"/>
      <c r="L414" s="75"/>
      <c r="M414" s="75"/>
      <c r="N414" s="243"/>
      <c r="O414" s="244" t="s">
        <v>271</v>
      </c>
      <c r="P414" s="212"/>
      <c r="Q414" s="75"/>
      <c r="R414" s="277"/>
      <c r="W414" s="160"/>
      <c r="AF414" s="401"/>
    </row>
    <row r="415" spans="1:32" ht="120" customHeight="1" x14ac:dyDescent="0.2">
      <c r="A415" s="173">
        <f>A411+1</f>
        <v>329</v>
      </c>
      <c r="B415" s="133">
        <f>B411+1</f>
        <v>317</v>
      </c>
      <c r="C415" s="133">
        <v>282</v>
      </c>
      <c r="D415" s="132"/>
      <c r="E415" s="132"/>
      <c r="F415" s="65" t="s">
        <v>923</v>
      </c>
      <c r="G415" s="437" t="s">
        <v>548</v>
      </c>
      <c r="H415" s="439" t="s">
        <v>1259</v>
      </c>
      <c r="I415" s="100" t="s">
        <v>898</v>
      </c>
      <c r="J415" s="134">
        <v>1</v>
      </c>
      <c r="K415" s="134">
        <v>1</v>
      </c>
      <c r="L415" s="134">
        <v>0</v>
      </c>
      <c r="M415" s="134">
        <v>1</v>
      </c>
      <c r="N415" s="245" t="s">
        <v>586</v>
      </c>
      <c r="O415" s="245" t="s">
        <v>859</v>
      </c>
      <c r="P415" s="213">
        <v>1</v>
      </c>
      <c r="Q415" s="195" t="s">
        <v>270</v>
      </c>
      <c r="R415" s="278"/>
    </row>
    <row r="416" spans="1:32" ht="45" x14ac:dyDescent="0.2">
      <c r="A416" s="173">
        <f>A415+1</f>
        <v>330</v>
      </c>
      <c r="B416" s="133">
        <f>B415+1</f>
        <v>318</v>
      </c>
      <c r="C416" s="133">
        <v>274</v>
      </c>
      <c r="E416" s="132"/>
      <c r="F416" s="67" t="s">
        <v>21</v>
      </c>
      <c r="G416" s="429"/>
      <c r="H416" s="429"/>
      <c r="I416" s="101" t="s">
        <v>351</v>
      </c>
      <c r="J416" s="82">
        <v>1</v>
      </c>
      <c r="K416" s="82">
        <v>1</v>
      </c>
      <c r="L416" s="82">
        <v>0</v>
      </c>
      <c r="M416" s="82">
        <v>1</v>
      </c>
      <c r="N416" s="246" t="s">
        <v>20</v>
      </c>
      <c r="O416" s="246" t="s">
        <v>859</v>
      </c>
      <c r="P416" s="214">
        <v>1</v>
      </c>
      <c r="Q416" s="63" t="s">
        <v>270</v>
      </c>
      <c r="R416" s="278"/>
    </row>
    <row r="417" spans="1:18" ht="45" x14ac:dyDescent="0.2">
      <c r="A417" s="173">
        <f t="shared" ref="A417:B431" si="30">A416+1</f>
        <v>331</v>
      </c>
      <c r="B417" s="133">
        <f t="shared" si="30"/>
        <v>319</v>
      </c>
      <c r="C417" s="133" t="s">
        <v>312</v>
      </c>
      <c r="D417" s="132"/>
      <c r="E417" s="132"/>
      <c r="F417" s="67" t="s">
        <v>350</v>
      </c>
      <c r="G417" s="429"/>
      <c r="H417" s="429"/>
      <c r="I417" s="102" t="s">
        <v>1530</v>
      </c>
      <c r="J417" s="82">
        <v>0</v>
      </c>
      <c r="K417" s="82">
        <v>0</v>
      </c>
      <c r="L417" s="82">
        <v>0</v>
      </c>
      <c r="M417" s="82">
        <v>1</v>
      </c>
      <c r="N417" s="246" t="s">
        <v>454</v>
      </c>
      <c r="O417" s="246" t="s">
        <v>329</v>
      </c>
      <c r="P417" s="214">
        <v>30</v>
      </c>
      <c r="Q417" s="63" t="s">
        <v>1523</v>
      </c>
      <c r="R417" s="278"/>
    </row>
    <row r="418" spans="1:18" ht="210" x14ac:dyDescent="0.2">
      <c r="A418" s="173">
        <f t="shared" si="30"/>
        <v>332</v>
      </c>
      <c r="B418" s="133">
        <f t="shared" si="30"/>
        <v>320</v>
      </c>
      <c r="C418" s="133">
        <v>279</v>
      </c>
      <c r="D418" s="132"/>
      <c r="E418" s="132"/>
      <c r="F418" s="67" t="s">
        <v>359</v>
      </c>
      <c r="G418" s="429"/>
      <c r="H418" s="429"/>
      <c r="I418" s="102" t="s">
        <v>1247</v>
      </c>
      <c r="J418" s="82">
        <v>0</v>
      </c>
      <c r="K418" s="82">
        <v>0</v>
      </c>
      <c r="L418" s="82">
        <v>0</v>
      </c>
      <c r="M418" s="82">
        <v>1</v>
      </c>
      <c r="N418" s="257" t="s">
        <v>455</v>
      </c>
      <c r="O418" s="246" t="s">
        <v>859</v>
      </c>
      <c r="P418" s="214">
        <v>2</v>
      </c>
      <c r="Q418" s="63" t="s">
        <v>270</v>
      </c>
      <c r="R418" s="278"/>
    </row>
    <row r="419" spans="1:18" ht="30" x14ac:dyDescent="0.2">
      <c r="A419" s="173">
        <f t="shared" si="30"/>
        <v>333</v>
      </c>
      <c r="B419" s="133">
        <f t="shared" si="30"/>
        <v>321</v>
      </c>
      <c r="C419" s="133">
        <v>281</v>
      </c>
      <c r="D419" s="132"/>
      <c r="E419" s="132"/>
      <c r="F419" s="67" t="s">
        <v>313</v>
      </c>
      <c r="G419" s="429"/>
      <c r="H419" s="429"/>
      <c r="I419" s="102" t="s">
        <v>322</v>
      </c>
      <c r="J419" s="82">
        <v>1</v>
      </c>
      <c r="K419" s="82">
        <v>1</v>
      </c>
      <c r="L419" s="82">
        <v>0</v>
      </c>
      <c r="M419" s="82">
        <v>1</v>
      </c>
      <c r="N419" s="246" t="s">
        <v>451</v>
      </c>
      <c r="O419" s="246" t="s">
        <v>487</v>
      </c>
      <c r="P419" s="214" t="s">
        <v>916</v>
      </c>
      <c r="Q419" s="201" t="s">
        <v>1316</v>
      </c>
      <c r="R419" s="278"/>
    </row>
    <row r="420" spans="1:18" ht="60" x14ac:dyDescent="0.2">
      <c r="A420" s="173">
        <f t="shared" si="30"/>
        <v>334</v>
      </c>
      <c r="B420" s="133">
        <f t="shared" si="30"/>
        <v>322</v>
      </c>
      <c r="C420" s="133">
        <v>278</v>
      </c>
      <c r="D420" s="132"/>
      <c r="E420" s="132"/>
      <c r="F420" s="67" t="s">
        <v>1393</v>
      </c>
      <c r="G420" s="429"/>
      <c r="H420" s="429"/>
      <c r="I420" s="102"/>
      <c r="J420" s="82">
        <v>1</v>
      </c>
      <c r="K420" s="82">
        <v>1</v>
      </c>
      <c r="L420" s="82">
        <v>0</v>
      </c>
      <c r="M420" s="82">
        <v>1</v>
      </c>
      <c r="N420" s="246" t="s">
        <v>1184</v>
      </c>
      <c r="O420" s="246" t="s">
        <v>329</v>
      </c>
      <c r="P420" s="214">
        <v>8</v>
      </c>
      <c r="Q420" s="63" t="s">
        <v>1185</v>
      </c>
      <c r="R420" s="278"/>
    </row>
    <row r="421" spans="1:18" ht="75" x14ac:dyDescent="0.2">
      <c r="A421" s="173">
        <f t="shared" si="30"/>
        <v>335</v>
      </c>
      <c r="B421" s="133">
        <f t="shared" si="30"/>
        <v>323</v>
      </c>
      <c r="C421" s="133">
        <v>275</v>
      </c>
      <c r="E421" s="132"/>
      <c r="F421" s="67" t="s">
        <v>656</v>
      </c>
      <c r="G421" s="429"/>
      <c r="H421" s="429"/>
      <c r="I421" s="102" t="s">
        <v>1224</v>
      </c>
      <c r="J421" s="82">
        <v>1</v>
      </c>
      <c r="K421" s="82">
        <v>1</v>
      </c>
      <c r="L421" s="82">
        <v>0</v>
      </c>
      <c r="M421" s="82">
        <v>1</v>
      </c>
      <c r="N421" s="246" t="s">
        <v>452</v>
      </c>
      <c r="O421" s="246" t="s">
        <v>859</v>
      </c>
      <c r="P421" s="214">
        <v>1</v>
      </c>
      <c r="Q421" s="63" t="s">
        <v>270</v>
      </c>
      <c r="R421" s="278"/>
    </row>
    <row r="422" spans="1:18" ht="180" x14ac:dyDescent="0.2">
      <c r="A422" s="173">
        <f t="shared" si="30"/>
        <v>336</v>
      </c>
      <c r="B422" s="133">
        <f t="shared" si="30"/>
        <v>324</v>
      </c>
      <c r="C422" s="133">
        <v>276</v>
      </c>
      <c r="D422" s="132"/>
      <c r="E422" s="132"/>
      <c r="F422" s="72" t="s">
        <v>349</v>
      </c>
      <c r="G422" s="429"/>
      <c r="H422" s="429"/>
      <c r="I422" s="102" t="s">
        <v>1524</v>
      </c>
      <c r="J422" s="82">
        <v>4</v>
      </c>
      <c r="K422" s="82">
        <v>4</v>
      </c>
      <c r="L422" s="82">
        <v>0</v>
      </c>
      <c r="M422" s="82">
        <v>4</v>
      </c>
      <c r="N422" s="246" t="s">
        <v>453</v>
      </c>
      <c r="O422" s="246" t="s">
        <v>329</v>
      </c>
      <c r="P422" s="214">
        <v>30</v>
      </c>
      <c r="Q422" s="63" t="s">
        <v>1526</v>
      </c>
      <c r="R422" s="278"/>
    </row>
    <row r="423" spans="1:18" ht="210" x14ac:dyDescent="0.2">
      <c r="A423" s="173">
        <f t="shared" si="30"/>
        <v>337</v>
      </c>
      <c r="B423" s="133">
        <f t="shared" si="30"/>
        <v>325</v>
      </c>
      <c r="C423" s="133">
        <v>277</v>
      </c>
      <c r="D423" s="132"/>
      <c r="E423" s="132"/>
      <c r="F423" s="67" t="s">
        <v>843</v>
      </c>
      <c r="G423" s="458"/>
      <c r="H423" s="429"/>
      <c r="I423" s="102" t="s">
        <v>1317</v>
      </c>
      <c r="J423" s="82">
        <v>1</v>
      </c>
      <c r="K423" s="82">
        <v>1</v>
      </c>
      <c r="L423" s="82">
        <v>0</v>
      </c>
      <c r="M423" s="82">
        <v>1</v>
      </c>
      <c r="N423" s="246" t="s">
        <v>844</v>
      </c>
      <c r="O423" s="246" t="s">
        <v>859</v>
      </c>
      <c r="P423" s="214">
        <v>2</v>
      </c>
      <c r="Q423" s="201" t="s">
        <v>270</v>
      </c>
      <c r="R423" s="278"/>
    </row>
    <row r="424" spans="1:18" ht="45" x14ac:dyDescent="0.2">
      <c r="A424" s="173">
        <f t="shared" si="30"/>
        <v>338</v>
      </c>
      <c r="B424" s="133">
        <f t="shared" si="30"/>
        <v>326</v>
      </c>
      <c r="C424" s="133" t="s">
        <v>312</v>
      </c>
      <c r="D424" s="132"/>
      <c r="E424" s="132"/>
      <c r="F424" s="78" t="s">
        <v>314</v>
      </c>
      <c r="G424" s="429"/>
      <c r="H424" s="429"/>
      <c r="I424" s="62" t="s">
        <v>361</v>
      </c>
      <c r="J424" s="76">
        <v>4</v>
      </c>
      <c r="K424" s="76">
        <v>4</v>
      </c>
      <c r="L424" s="76">
        <v>0</v>
      </c>
      <c r="M424" s="76">
        <v>4</v>
      </c>
      <c r="N424" s="250" t="s">
        <v>456</v>
      </c>
      <c r="O424" s="250" t="s">
        <v>487</v>
      </c>
      <c r="P424" s="220" t="s">
        <v>315</v>
      </c>
      <c r="Q424" s="63" t="s">
        <v>316</v>
      </c>
      <c r="R424" s="278"/>
    </row>
    <row r="425" spans="1:18" ht="30" x14ac:dyDescent="0.2">
      <c r="A425" s="173">
        <f t="shared" si="30"/>
        <v>339</v>
      </c>
      <c r="B425" s="133">
        <f t="shared" si="30"/>
        <v>327</v>
      </c>
      <c r="C425" s="133">
        <v>283</v>
      </c>
      <c r="D425" s="132"/>
      <c r="E425" s="132"/>
      <c r="F425" s="67" t="s">
        <v>311</v>
      </c>
      <c r="G425" s="429"/>
      <c r="H425" s="429"/>
      <c r="I425" s="62" t="s">
        <v>360</v>
      </c>
      <c r="J425" s="137">
        <v>0</v>
      </c>
      <c r="K425" s="137">
        <v>0</v>
      </c>
      <c r="L425" s="137">
        <v>0</v>
      </c>
      <c r="M425" s="137">
        <v>4</v>
      </c>
      <c r="N425" s="251" t="s">
        <v>659</v>
      </c>
      <c r="O425" s="251" t="s">
        <v>487</v>
      </c>
      <c r="P425" s="214" t="s">
        <v>188</v>
      </c>
      <c r="Q425" s="63"/>
      <c r="R425" s="278"/>
    </row>
    <row r="426" spans="1:18" ht="30" x14ac:dyDescent="0.2">
      <c r="A426" s="173">
        <f t="shared" si="30"/>
        <v>340</v>
      </c>
      <c r="B426" s="133">
        <f t="shared" si="30"/>
        <v>328</v>
      </c>
      <c r="C426" s="133">
        <v>284</v>
      </c>
      <c r="D426" s="132"/>
      <c r="E426" s="132"/>
      <c r="F426" s="67" t="s">
        <v>340</v>
      </c>
      <c r="G426" s="429"/>
      <c r="H426" s="429"/>
      <c r="I426" s="102" t="s">
        <v>323</v>
      </c>
      <c r="J426" s="82">
        <v>4</v>
      </c>
      <c r="K426" s="82">
        <v>4</v>
      </c>
      <c r="L426" s="82">
        <v>0</v>
      </c>
      <c r="M426" s="82">
        <v>4</v>
      </c>
      <c r="N426" s="246" t="s">
        <v>457</v>
      </c>
      <c r="O426" s="246" t="s">
        <v>487</v>
      </c>
      <c r="P426" s="230" t="s">
        <v>188</v>
      </c>
      <c r="Q426" s="63"/>
      <c r="R426" s="278"/>
    </row>
    <row r="427" spans="1:18" ht="90" x14ac:dyDescent="0.2">
      <c r="A427" s="173">
        <f t="shared" si="30"/>
        <v>341</v>
      </c>
      <c r="B427" s="133">
        <f t="shared" si="30"/>
        <v>329</v>
      </c>
      <c r="C427" s="133" t="s">
        <v>312</v>
      </c>
      <c r="E427" s="132"/>
      <c r="F427" s="67" t="s">
        <v>963</v>
      </c>
      <c r="G427" s="429"/>
      <c r="H427" s="429"/>
      <c r="I427" s="102" t="s">
        <v>1479</v>
      </c>
      <c r="J427" s="82">
        <v>0</v>
      </c>
      <c r="K427" s="82">
        <v>0</v>
      </c>
      <c r="L427" s="82">
        <v>0</v>
      </c>
      <c r="M427" s="82">
        <v>4</v>
      </c>
      <c r="N427" s="246" t="s">
        <v>964</v>
      </c>
      <c r="O427" s="246" t="s">
        <v>859</v>
      </c>
      <c r="P427" s="230">
        <v>1</v>
      </c>
      <c r="Q427" s="63" t="s">
        <v>1008</v>
      </c>
      <c r="R427" s="241" t="s">
        <v>1421</v>
      </c>
    </row>
    <row r="428" spans="1:18" ht="60" x14ac:dyDescent="0.2">
      <c r="A428" s="173">
        <f t="shared" si="30"/>
        <v>342</v>
      </c>
      <c r="B428" s="133">
        <f t="shared" si="30"/>
        <v>330</v>
      </c>
      <c r="C428" s="133">
        <v>273</v>
      </c>
      <c r="D428" s="133"/>
      <c r="E428" s="132"/>
      <c r="F428" s="67" t="s">
        <v>362</v>
      </c>
      <c r="G428" s="429"/>
      <c r="H428" s="429"/>
      <c r="I428" s="102" t="s">
        <v>900</v>
      </c>
      <c r="J428" s="82">
        <v>4</v>
      </c>
      <c r="K428" s="82">
        <v>4</v>
      </c>
      <c r="L428" s="82">
        <v>0</v>
      </c>
      <c r="M428" s="82">
        <v>4</v>
      </c>
      <c r="N428" s="246" t="s">
        <v>458</v>
      </c>
      <c r="O428" s="246" t="s">
        <v>859</v>
      </c>
      <c r="P428" s="230">
        <v>1</v>
      </c>
      <c r="Q428" s="63" t="s">
        <v>270</v>
      </c>
      <c r="R428" s="278"/>
    </row>
    <row r="429" spans="1:18" ht="135" x14ac:dyDescent="0.2">
      <c r="A429" s="173">
        <f t="shared" si="30"/>
        <v>343</v>
      </c>
      <c r="B429" s="133">
        <f t="shared" si="30"/>
        <v>331</v>
      </c>
      <c r="C429" s="133" t="s">
        <v>312</v>
      </c>
      <c r="D429" s="133"/>
      <c r="E429" s="132"/>
      <c r="F429" s="67" t="s">
        <v>982</v>
      </c>
      <c r="G429" s="429"/>
      <c r="H429" s="429"/>
      <c r="I429" s="102" t="s">
        <v>1277</v>
      </c>
      <c r="J429" s="82">
        <v>4</v>
      </c>
      <c r="K429" s="82">
        <v>4</v>
      </c>
      <c r="L429" s="82">
        <v>0</v>
      </c>
      <c r="M429" s="82">
        <v>4</v>
      </c>
      <c r="N429" s="246" t="s">
        <v>983</v>
      </c>
      <c r="O429" s="246" t="s">
        <v>859</v>
      </c>
      <c r="P429" s="230">
        <v>1</v>
      </c>
      <c r="Q429" s="63" t="s">
        <v>1481</v>
      </c>
      <c r="R429" s="278"/>
    </row>
    <row r="430" spans="1:18" ht="45" x14ac:dyDescent="0.2">
      <c r="A430" s="173">
        <f t="shared" si="30"/>
        <v>344</v>
      </c>
      <c r="B430" s="133">
        <f t="shared" si="30"/>
        <v>332</v>
      </c>
      <c r="C430" s="133" t="s">
        <v>312</v>
      </c>
      <c r="D430" s="133"/>
      <c r="E430" s="132"/>
      <c r="F430" s="67" t="s">
        <v>965</v>
      </c>
      <c r="G430" s="429"/>
      <c r="H430" s="429"/>
      <c r="I430" s="102" t="s">
        <v>1216</v>
      </c>
      <c r="J430" s="82">
        <v>4</v>
      </c>
      <c r="K430" s="82">
        <v>4</v>
      </c>
      <c r="L430" s="82">
        <v>0</v>
      </c>
      <c r="M430" s="82">
        <v>4</v>
      </c>
      <c r="N430" s="246" t="s">
        <v>966</v>
      </c>
      <c r="O430" s="246" t="s">
        <v>487</v>
      </c>
      <c r="P430" s="230" t="s">
        <v>187</v>
      </c>
      <c r="Q430" s="63" t="s">
        <v>1318</v>
      </c>
      <c r="R430" s="278"/>
    </row>
    <row r="431" spans="1:18" ht="30.75" thickBot="1" x14ac:dyDescent="0.25">
      <c r="A431" s="173">
        <f t="shared" si="30"/>
        <v>345</v>
      </c>
      <c r="B431" s="133">
        <f t="shared" si="30"/>
        <v>333</v>
      </c>
      <c r="C431" s="133" t="s">
        <v>312</v>
      </c>
      <c r="D431" s="133"/>
      <c r="E431" s="132"/>
      <c r="F431" s="68" t="s">
        <v>1019</v>
      </c>
      <c r="G431" s="438"/>
      <c r="H431" s="438"/>
      <c r="I431" s="130" t="s">
        <v>1480</v>
      </c>
      <c r="J431" s="130">
        <v>4</v>
      </c>
      <c r="K431" s="130">
        <v>4</v>
      </c>
      <c r="L431" s="130">
        <v>0</v>
      </c>
      <c r="M431" s="130">
        <v>4</v>
      </c>
      <c r="N431" s="248" t="s">
        <v>962</v>
      </c>
      <c r="O431" s="248" t="s">
        <v>329</v>
      </c>
      <c r="P431" s="231">
        <v>8</v>
      </c>
      <c r="Q431" s="198" t="s">
        <v>1096</v>
      </c>
      <c r="R431" s="278"/>
    </row>
    <row r="432" spans="1:18" ht="30" x14ac:dyDescent="0.2">
      <c r="A432" s="173"/>
      <c r="D432" s="132" t="s">
        <v>346</v>
      </c>
      <c r="E432" s="132" t="s">
        <v>712</v>
      </c>
      <c r="F432" s="74"/>
      <c r="G432" s="181"/>
      <c r="H432" s="182"/>
      <c r="I432" s="74"/>
      <c r="J432" s="75"/>
      <c r="K432" s="75"/>
      <c r="L432" s="75"/>
      <c r="M432" s="75"/>
      <c r="O432" s="244" t="s">
        <v>271</v>
      </c>
      <c r="Q432" s="75" t="s">
        <v>271</v>
      </c>
      <c r="R432" s="277"/>
    </row>
    <row r="433" spans="1:30" ht="30" x14ac:dyDescent="0.2">
      <c r="A433" s="173"/>
      <c r="C433" s="158"/>
      <c r="D433" s="132" t="s">
        <v>347</v>
      </c>
      <c r="E433" s="132" t="s">
        <v>703</v>
      </c>
      <c r="F433" s="158"/>
      <c r="G433" s="191"/>
      <c r="H433" s="192"/>
      <c r="I433" s="158"/>
      <c r="J433" s="158"/>
      <c r="K433" s="158"/>
      <c r="L433" s="158"/>
      <c r="M433" s="158"/>
      <c r="N433" s="263"/>
      <c r="O433" s="263"/>
      <c r="P433" s="229"/>
      <c r="Q433" s="160"/>
      <c r="R433" s="277"/>
    </row>
    <row r="434" spans="1:30" ht="30.75" thickBot="1" x14ac:dyDescent="0.25">
      <c r="A434" s="173"/>
      <c r="D434" s="132" t="s">
        <v>658</v>
      </c>
      <c r="E434" s="132" t="s">
        <v>703</v>
      </c>
      <c r="F434" s="74"/>
      <c r="G434" s="181"/>
      <c r="H434" s="181"/>
      <c r="I434" s="74"/>
      <c r="J434" s="75"/>
      <c r="K434" s="75"/>
      <c r="L434" s="75"/>
      <c r="M434" s="75"/>
      <c r="O434" s="244" t="s">
        <v>271</v>
      </c>
      <c r="R434" s="277"/>
    </row>
    <row r="435" spans="1:30" ht="144.75" customHeight="1" thickBot="1" x14ac:dyDescent="0.25">
      <c r="A435" s="173"/>
      <c r="D435" s="132" t="s">
        <v>1081</v>
      </c>
      <c r="E435" s="132" t="s">
        <v>703</v>
      </c>
      <c r="F435" s="74"/>
      <c r="G435" s="181"/>
      <c r="H435" s="181"/>
      <c r="I435" s="74"/>
      <c r="J435" s="75"/>
      <c r="K435" s="75"/>
      <c r="L435" s="75"/>
      <c r="M435" s="75"/>
      <c r="Q435" s="272" t="s">
        <v>1248</v>
      </c>
      <c r="R435" s="278"/>
    </row>
    <row r="436" spans="1:30" ht="45" customHeight="1" x14ac:dyDescent="0.2">
      <c r="A436" s="173">
        <f>A431+1</f>
        <v>346</v>
      </c>
      <c r="B436" s="133">
        <f>B431+1</f>
        <v>334</v>
      </c>
      <c r="C436" s="133" t="s">
        <v>312</v>
      </c>
      <c r="D436" s="133"/>
      <c r="E436" s="132"/>
      <c r="F436" s="65" t="s">
        <v>1000</v>
      </c>
      <c r="G436" s="428" t="s">
        <v>548</v>
      </c>
      <c r="H436" s="428" t="s">
        <v>1118</v>
      </c>
      <c r="I436" s="71"/>
      <c r="J436" s="134">
        <v>4</v>
      </c>
      <c r="K436" s="134">
        <v>4</v>
      </c>
      <c r="L436" s="134">
        <v>0</v>
      </c>
      <c r="M436" s="134">
        <v>4</v>
      </c>
      <c r="N436" s="245" t="s">
        <v>1001</v>
      </c>
      <c r="O436" s="245" t="s">
        <v>487</v>
      </c>
      <c r="P436" s="213" t="s">
        <v>188</v>
      </c>
      <c r="Q436" s="208" t="s">
        <v>1119</v>
      </c>
      <c r="R436" s="278"/>
    </row>
    <row r="437" spans="1:30" ht="45" x14ac:dyDescent="0.2">
      <c r="A437" s="173">
        <f>A436+1</f>
        <v>347</v>
      </c>
      <c r="B437" s="133">
        <f>B436+1</f>
        <v>335</v>
      </c>
      <c r="C437" s="133" t="s">
        <v>312</v>
      </c>
      <c r="D437" s="133"/>
      <c r="E437" s="132"/>
      <c r="F437" s="67" t="s">
        <v>1023</v>
      </c>
      <c r="G437" s="447"/>
      <c r="H437" s="447"/>
      <c r="I437" s="62"/>
      <c r="J437" s="82">
        <v>0</v>
      </c>
      <c r="K437" s="82">
        <v>0</v>
      </c>
      <c r="L437" s="82">
        <v>0</v>
      </c>
      <c r="M437" s="82">
        <v>4</v>
      </c>
      <c r="N437" s="246" t="s">
        <v>1025</v>
      </c>
      <c r="O437" s="246" t="s">
        <v>487</v>
      </c>
      <c r="P437" s="214" t="s">
        <v>188</v>
      </c>
      <c r="Q437" s="196" t="s">
        <v>1004</v>
      </c>
      <c r="R437" s="278"/>
      <c r="AC437" s="315"/>
      <c r="AD437" s="315"/>
    </row>
    <row r="438" spans="1:30" ht="45" x14ac:dyDescent="0.2">
      <c r="A438" s="173">
        <f t="shared" ref="A438:B439" si="31">A437+1</f>
        <v>348</v>
      </c>
      <c r="B438" s="133">
        <f t="shared" si="31"/>
        <v>336</v>
      </c>
      <c r="C438" s="133" t="s">
        <v>312</v>
      </c>
      <c r="D438" s="133"/>
      <c r="E438" s="132"/>
      <c r="F438" s="67" t="s">
        <v>1024</v>
      </c>
      <c r="G438" s="447"/>
      <c r="H438" s="447"/>
      <c r="I438" s="62"/>
      <c r="J438" s="82">
        <v>0</v>
      </c>
      <c r="K438" s="82">
        <v>0</v>
      </c>
      <c r="L438" s="82">
        <v>0</v>
      </c>
      <c r="M438" s="82">
        <v>4</v>
      </c>
      <c r="N438" s="246" t="s">
        <v>1026</v>
      </c>
      <c r="O438" s="246" t="s">
        <v>487</v>
      </c>
      <c r="P438" s="214" t="s">
        <v>1003</v>
      </c>
      <c r="Q438" s="196" t="s">
        <v>1004</v>
      </c>
      <c r="R438" s="278"/>
      <c r="AC438" s="315"/>
      <c r="AD438" s="315"/>
    </row>
    <row r="439" spans="1:30" ht="60.75" thickBot="1" x14ac:dyDescent="0.25">
      <c r="A439" s="173">
        <f t="shared" si="31"/>
        <v>349</v>
      </c>
      <c r="B439" s="133">
        <f t="shared" si="31"/>
        <v>337</v>
      </c>
      <c r="C439" s="133" t="s">
        <v>312</v>
      </c>
      <c r="D439" s="132"/>
      <c r="E439" s="132"/>
      <c r="F439" s="68" t="s">
        <v>1007</v>
      </c>
      <c r="G439" s="448"/>
      <c r="H439" s="448"/>
      <c r="I439" s="77"/>
      <c r="J439" s="130">
        <v>0</v>
      </c>
      <c r="K439" s="130">
        <v>4</v>
      </c>
      <c r="L439" s="130">
        <v>0</v>
      </c>
      <c r="M439" s="130">
        <v>0</v>
      </c>
      <c r="N439" s="248" t="s">
        <v>1002</v>
      </c>
      <c r="O439" s="248" t="s">
        <v>487</v>
      </c>
      <c r="P439" s="217" t="s">
        <v>188</v>
      </c>
      <c r="Q439" s="209"/>
      <c r="R439" s="278"/>
    </row>
    <row r="440" spans="1:30" ht="45" x14ac:dyDescent="0.2">
      <c r="A440" s="173"/>
      <c r="D440" s="132" t="s">
        <v>1082</v>
      </c>
      <c r="E440" s="132" t="s">
        <v>703</v>
      </c>
      <c r="F440" s="74"/>
      <c r="G440" s="181"/>
      <c r="H440" s="181"/>
      <c r="I440" s="74"/>
      <c r="J440" s="75"/>
      <c r="K440" s="75"/>
      <c r="L440" s="75"/>
      <c r="M440" s="75"/>
      <c r="R440" s="277"/>
    </row>
    <row r="441" spans="1:30" ht="15.75" thickBot="1" x14ac:dyDescent="0.25">
      <c r="A441" s="173"/>
      <c r="D441" s="132" t="s">
        <v>667</v>
      </c>
      <c r="E441" s="132" t="s">
        <v>703</v>
      </c>
      <c r="F441" s="74"/>
      <c r="G441" s="189"/>
      <c r="H441" s="181"/>
      <c r="I441" s="74"/>
      <c r="J441" s="75"/>
      <c r="K441" s="75"/>
      <c r="L441" s="75"/>
      <c r="M441" s="75"/>
      <c r="O441" s="244" t="s">
        <v>271</v>
      </c>
      <c r="R441" s="277"/>
    </row>
    <row r="442" spans="1:30" ht="120.75" customHeight="1" thickBot="1" x14ac:dyDescent="0.25">
      <c r="A442" s="173"/>
      <c r="D442" s="132" t="s">
        <v>18</v>
      </c>
      <c r="E442" s="132" t="s">
        <v>703</v>
      </c>
      <c r="F442" s="74"/>
      <c r="G442" s="181"/>
      <c r="H442" s="181"/>
      <c r="I442" s="74"/>
      <c r="J442" s="75"/>
      <c r="K442" s="75"/>
      <c r="L442" s="75"/>
      <c r="M442" s="75"/>
      <c r="O442" s="244" t="s">
        <v>271</v>
      </c>
      <c r="Q442" s="203" t="s">
        <v>1238</v>
      </c>
      <c r="R442" s="278"/>
    </row>
    <row r="443" spans="1:30" ht="75.75" thickBot="1" x14ac:dyDescent="0.25">
      <c r="A443" s="173">
        <f>A439+1</f>
        <v>350</v>
      </c>
      <c r="B443" s="133">
        <f>B439+1</f>
        <v>338</v>
      </c>
      <c r="C443" s="133">
        <v>285</v>
      </c>
      <c r="D443" s="132"/>
      <c r="E443" s="132"/>
      <c r="F443" s="103" t="s">
        <v>520</v>
      </c>
      <c r="G443" s="193" t="s">
        <v>212</v>
      </c>
      <c r="H443" s="193" t="s">
        <v>1319</v>
      </c>
      <c r="I443" s="104" t="s">
        <v>1074</v>
      </c>
      <c r="J443" s="166">
        <v>1</v>
      </c>
      <c r="K443" s="166">
        <v>1</v>
      </c>
      <c r="L443" s="166">
        <v>1</v>
      </c>
      <c r="M443" s="166">
        <v>1</v>
      </c>
      <c r="N443" s="269" t="s">
        <v>459</v>
      </c>
      <c r="O443" s="269" t="s">
        <v>329</v>
      </c>
      <c r="P443" s="232">
        <v>8</v>
      </c>
      <c r="Q443" s="210" t="s">
        <v>1320</v>
      </c>
      <c r="R443" s="278"/>
    </row>
    <row r="444" spans="1:30" ht="15.75" thickBot="1" x14ac:dyDescent="0.25">
      <c r="A444" s="173"/>
      <c r="D444" s="132"/>
      <c r="E444" s="132"/>
      <c r="F444" s="74"/>
      <c r="G444" s="181"/>
      <c r="H444" s="181"/>
      <c r="I444" s="74"/>
      <c r="J444" s="75"/>
      <c r="K444" s="75"/>
      <c r="L444" s="75"/>
      <c r="M444" s="75"/>
      <c r="N444" s="244"/>
      <c r="R444" s="277"/>
    </row>
    <row r="445" spans="1:30" ht="105.75" thickBot="1" x14ac:dyDescent="0.25">
      <c r="A445" s="173"/>
      <c r="D445" s="132" t="s">
        <v>16</v>
      </c>
      <c r="E445" s="132" t="s">
        <v>712</v>
      </c>
      <c r="F445" s="74"/>
      <c r="G445" s="189"/>
      <c r="H445" s="190"/>
      <c r="I445" s="74"/>
      <c r="J445" s="75"/>
      <c r="K445" s="75"/>
      <c r="L445" s="75"/>
      <c r="M445" s="75"/>
      <c r="O445" s="244" t="s">
        <v>271</v>
      </c>
      <c r="Q445" s="203" t="s">
        <v>1482</v>
      </c>
      <c r="R445" s="278"/>
      <c r="AC445" s="315"/>
      <c r="AD445" s="315"/>
    </row>
    <row r="446" spans="1:30" ht="60" x14ac:dyDescent="0.2">
      <c r="A446" s="173">
        <f>A443+1</f>
        <v>351</v>
      </c>
      <c r="B446" s="133">
        <f>B443+1</f>
        <v>339</v>
      </c>
      <c r="C446" s="133">
        <v>286</v>
      </c>
      <c r="D446" s="133"/>
      <c r="E446" s="132"/>
      <c r="F446" s="65" t="s">
        <v>812</v>
      </c>
      <c r="G446" s="449" t="s">
        <v>211</v>
      </c>
      <c r="H446" s="428" t="s">
        <v>1256</v>
      </c>
      <c r="I446" s="71" t="s">
        <v>1243</v>
      </c>
      <c r="J446" s="134">
        <v>1</v>
      </c>
      <c r="K446" s="134">
        <v>1</v>
      </c>
      <c r="L446" s="134">
        <v>1</v>
      </c>
      <c r="M446" s="134">
        <v>1</v>
      </c>
      <c r="N446" s="245" t="s">
        <v>813</v>
      </c>
      <c r="O446" s="245" t="s">
        <v>859</v>
      </c>
      <c r="P446" s="213">
        <v>1</v>
      </c>
      <c r="Q446" s="195" t="s">
        <v>873</v>
      </c>
      <c r="R446" s="278"/>
    </row>
    <row r="447" spans="1:30" ht="225" x14ac:dyDescent="0.2">
      <c r="A447" s="173">
        <f>A446+1</f>
        <v>352</v>
      </c>
      <c r="B447" s="133">
        <f>B446+1</f>
        <v>340</v>
      </c>
      <c r="C447" s="133">
        <v>287</v>
      </c>
      <c r="D447" s="133"/>
      <c r="E447" s="132"/>
      <c r="F447" s="67" t="s">
        <v>814</v>
      </c>
      <c r="G447" s="450"/>
      <c r="H447" s="443"/>
      <c r="I447" s="79" t="s">
        <v>1311</v>
      </c>
      <c r="J447" s="82">
        <v>1</v>
      </c>
      <c r="K447" s="82">
        <v>1</v>
      </c>
      <c r="L447" s="82">
        <v>1</v>
      </c>
      <c r="M447" s="82">
        <v>1</v>
      </c>
      <c r="N447" s="246" t="s">
        <v>583</v>
      </c>
      <c r="O447" s="246" t="s">
        <v>859</v>
      </c>
      <c r="P447" s="214">
        <v>1</v>
      </c>
      <c r="Q447" s="63" t="s">
        <v>1321</v>
      </c>
      <c r="R447" s="278"/>
    </row>
    <row r="448" spans="1:30" ht="45" x14ac:dyDescent="0.2">
      <c r="A448" s="173">
        <f t="shared" ref="A448:B449" si="32">A447+1</f>
        <v>353</v>
      </c>
      <c r="B448" s="133">
        <f t="shared" si="32"/>
        <v>341</v>
      </c>
      <c r="C448" s="133">
        <v>288</v>
      </c>
      <c r="D448" s="132"/>
      <c r="E448" s="132"/>
      <c r="F448" s="67" t="s">
        <v>519</v>
      </c>
      <c r="G448" s="442"/>
      <c r="H448" s="443"/>
      <c r="I448" s="62" t="s">
        <v>355</v>
      </c>
      <c r="J448" s="82">
        <v>1</v>
      </c>
      <c r="K448" s="82">
        <v>1</v>
      </c>
      <c r="L448" s="82">
        <v>1</v>
      </c>
      <c r="M448" s="82">
        <v>1</v>
      </c>
      <c r="N448" s="250" t="s">
        <v>460</v>
      </c>
      <c r="O448" s="250" t="s">
        <v>487</v>
      </c>
      <c r="P448" s="220" t="s">
        <v>188</v>
      </c>
      <c r="Q448" s="63" t="s">
        <v>871</v>
      </c>
      <c r="R448" s="278"/>
    </row>
    <row r="449" spans="1:32" ht="30.75" thickBot="1" x14ac:dyDescent="0.25">
      <c r="A449" s="173">
        <f t="shared" si="32"/>
        <v>354</v>
      </c>
      <c r="B449" s="133">
        <f t="shared" si="32"/>
        <v>342</v>
      </c>
      <c r="C449" s="133">
        <v>289</v>
      </c>
      <c r="D449" s="132"/>
      <c r="E449" s="132"/>
      <c r="F449" s="68" t="s">
        <v>596</v>
      </c>
      <c r="G449" s="446"/>
      <c r="H449" s="430"/>
      <c r="I449" s="77" t="s">
        <v>356</v>
      </c>
      <c r="J449" s="130">
        <v>1</v>
      </c>
      <c r="K449" s="130">
        <v>1</v>
      </c>
      <c r="L449" s="130">
        <v>1</v>
      </c>
      <c r="M449" s="130">
        <v>1</v>
      </c>
      <c r="N449" s="248" t="s">
        <v>461</v>
      </c>
      <c r="O449" s="248" t="s">
        <v>487</v>
      </c>
      <c r="P449" s="217" t="s">
        <v>188</v>
      </c>
      <c r="Q449" s="198" t="s">
        <v>871</v>
      </c>
      <c r="R449" s="278"/>
    </row>
    <row r="450" spans="1:32" ht="15.75" thickBot="1" x14ac:dyDescent="0.25">
      <c r="A450" s="173"/>
      <c r="D450" s="132" t="s">
        <v>15</v>
      </c>
      <c r="E450" s="132" t="s">
        <v>712</v>
      </c>
      <c r="F450" s="74"/>
      <c r="G450" s="189"/>
      <c r="H450" s="190"/>
      <c r="I450" s="74"/>
      <c r="J450" s="75"/>
      <c r="K450" s="75"/>
      <c r="L450" s="75"/>
      <c r="M450" s="75"/>
      <c r="O450" s="244" t="s">
        <v>271</v>
      </c>
      <c r="R450" s="277"/>
    </row>
    <row r="451" spans="1:32" ht="120.75" customHeight="1" thickBot="1" x14ac:dyDescent="0.25">
      <c r="A451" s="173"/>
      <c r="D451" s="132" t="s">
        <v>10</v>
      </c>
      <c r="E451" s="132" t="s">
        <v>712</v>
      </c>
      <c r="F451" s="74"/>
      <c r="G451" s="181"/>
      <c r="H451" s="182"/>
      <c r="I451" s="74"/>
      <c r="J451" s="75"/>
      <c r="K451" s="75"/>
      <c r="L451" s="75"/>
      <c r="M451" s="75"/>
      <c r="O451" s="244" t="s">
        <v>271</v>
      </c>
      <c r="Q451" s="203" t="s">
        <v>1483</v>
      </c>
      <c r="R451" s="278"/>
    </row>
    <row r="452" spans="1:32" ht="240" x14ac:dyDescent="0.2">
      <c r="A452" s="173">
        <f>A449+1</f>
        <v>355</v>
      </c>
      <c r="B452" s="133">
        <f>B449+1</f>
        <v>343</v>
      </c>
      <c r="C452" s="133">
        <v>290</v>
      </c>
      <c r="D452" s="133"/>
      <c r="E452" s="132"/>
      <c r="F452" s="87" t="s">
        <v>13</v>
      </c>
      <c r="G452" s="428" t="s">
        <v>211</v>
      </c>
      <c r="H452" s="454" t="s">
        <v>262</v>
      </c>
      <c r="I452" s="66" t="s">
        <v>1389</v>
      </c>
      <c r="J452" s="152">
        <v>1</v>
      </c>
      <c r="K452" s="134">
        <v>1</v>
      </c>
      <c r="L452" s="134">
        <v>1</v>
      </c>
      <c r="M452" s="134">
        <v>1</v>
      </c>
      <c r="N452" s="245" t="s">
        <v>629</v>
      </c>
      <c r="O452" s="245" t="s">
        <v>859</v>
      </c>
      <c r="P452" s="213">
        <v>2</v>
      </c>
      <c r="Q452" s="195" t="s">
        <v>1484</v>
      </c>
      <c r="R452" s="322" t="s">
        <v>1380</v>
      </c>
    </row>
    <row r="453" spans="1:32" s="315" customFormat="1" ht="75" x14ac:dyDescent="0.2">
      <c r="A453" s="314">
        <f>A452+1</f>
        <v>356</v>
      </c>
      <c r="B453" s="293" t="s">
        <v>312</v>
      </c>
      <c r="C453" s="293" t="s">
        <v>312</v>
      </c>
      <c r="E453" s="289"/>
      <c r="F453" s="109" t="s">
        <v>1375</v>
      </c>
      <c r="G453" s="452"/>
      <c r="H453" s="455"/>
      <c r="I453" s="110" t="s">
        <v>1377</v>
      </c>
      <c r="J453" s="316">
        <v>4</v>
      </c>
      <c r="K453" s="135">
        <v>0</v>
      </c>
      <c r="L453" s="135">
        <v>0</v>
      </c>
      <c r="M453" s="321">
        <v>0</v>
      </c>
      <c r="N453" s="247" t="s">
        <v>1376</v>
      </c>
      <c r="O453" s="247" t="s">
        <v>859</v>
      </c>
      <c r="P453" s="215">
        <v>1</v>
      </c>
      <c r="Q453" s="197" t="s">
        <v>1379</v>
      </c>
      <c r="R453" s="322" t="s">
        <v>1192</v>
      </c>
      <c r="W453" s="290"/>
      <c r="AF453" s="398"/>
    </row>
    <row r="454" spans="1:32" ht="264.75" customHeight="1" x14ac:dyDescent="0.2">
      <c r="A454" s="173">
        <f>A453+1</f>
        <v>357</v>
      </c>
      <c r="B454" s="133">
        <f>B452+1</f>
        <v>344</v>
      </c>
      <c r="C454" s="133">
        <v>291</v>
      </c>
      <c r="D454" s="133"/>
      <c r="E454" s="132"/>
      <c r="F454" s="67" t="s">
        <v>828</v>
      </c>
      <c r="G454" s="453"/>
      <c r="H454" s="442"/>
      <c r="I454" s="62" t="s">
        <v>1311</v>
      </c>
      <c r="J454" s="155">
        <v>1</v>
      </c>
      <c r="K454" s="82">
        <v>1</v>
      </c>
      <c r="L454" s="82">
        <v>1</v>
      </c>
      <c r="M454" s="124">
        <v>1</v>
      </c>
      <c r="N454" s="246" t="s">
        <v>789</v>
      </c>
      <c r="O454" s="246" t="s">
        <v>859</v>
      </c>
      <c r="P454" s="215">
        <v>2</v>
      </c>
      <c r="Q454" s="63" t="s">
        <v>1321</v>
      </c>
      <c r="R454" s="241" t="s">
        <v>1378</v>
      </c>
    </row>
    <row r="455" spans="1:32" ht="60" x14ac:dyDescent="0.2">
      <c r="A455" s="173">
        <f t="shared" ref="A455:B456" si="33">A454+1</f>
        <v>358</v>
      </c>
      <c r="B455" s="133">
        <f t="shared" si="33"/>
        <v>345</v>
      </c>
      <c r="C455" s="133">
        <v>292</v>
      </c>
      <c r="D455" s="132"/>
      <c r="E455" s="132"/>
      <c r="F455" s="67" t="s">
        <v>829</v>
      </c>
      <c r="G455" s="453"/>
      <c r="H455" s="443"/>
      <c r="I455" s="79" t="s">
        <v>1243</v>
      </c>
      <c r="J455" s="82">
        <v>1</v>
      </c>
      <c r="K455" s="82">
        <v>1</v>
      </c>
      <c r="L455" s="82">
        <v>1</v>
      </c>
      <c r="M455" s="124">
        <v>1</v>
      </c>
      <c r="N455" s="246" t="s">
        <v>790</v>
      </c>
      <c r="O455" s="246" t="s">
        <v>859</v>
      </c>
      <c r="P455" s="214">
        <v>1</v>
      </c>
      <c r="Q455" s="63" t="s">
        <v>873</v>
      </c>
      <c r="R455" s="278"/>
    </row>
    <row r="456" spans="1:32" ht="45.75" thickBot="1" x14ac:dyDescent="0.25">
      <c r="A456" s="173">
        <f t="shared" si="33"/>
        <v>359</v>
      </c>
      <c r="B456" s="133">
        <f t="shared" si="33"/>
        <v>346</v>
      </c>
      <c r="C456" s="133">
        <v>293</v>
      </c>
      <c r="D456" s="132"/>
      <c r="E456" s="132"/>
      <c r="F456" s="105" t="s">
        <v>1017</v>
      </c>
      <c r="G456" s="430"/>
      <c r="H456" s="430"/>
      <c r="I456" s="77" t="s">
        <v>356</v>
      </c>
      <c r="J456" s="130">
        <v>1</v>
      </c>
      <c r="K456" s="130">
        <v>1</v>
      </c>
      <c r="L456" s="130">
        <v>1</v>
      </c>
      <c r="M456" s="130">
        <v>1</v>
      </c>
      <c r="N456" s="270" t="s">
        <v>327</v>
      </c>
      <c r="O456" s="254" t="s">
        <v>487</v>
      </c>
      <c r="P456" s="223" t="s">
        <v>188</v>
      </c>
      <c r="Q456" s="204" t="s">
        <v>871</v>
      </c>
      <c r="R456" s="278"/>
    </row>
    <row r="457" spans="1:32" ht="30.75" thickBot="1" x14ac:dyDescent="0.25">
      <c r="A457" s="173"/>
      <c r="D457" s="132" t="s">
        <v>9</v>
      </c>
      <c r="E457" s="132" t="s">
        <v>712</v>
      </c>
      <c r="F457" s="74"/>
      <c r="G457" s="181"/>
      <c r="H457" s="181"/>
      <c r="I457" s="74"/>
      <c r="J457" s="75"/>
      <c r="K457" s="75"/>
      <c r="L457" s="75"/>
      <c r="M457" s="75"/>
      <c r="N457" s="260"/>
      <c r="R457" s="278"/>
    </row>
    <row r="458" spans="1:32" ht="45.75" customHeight="1" thickBot="1" x14ac:dyDescent="0.25">
      <c r="A458" s="173"/>
      <c r="D458" s="132" t="s">
        <v>1196</v>
      </c>
      <c r="E458" s="132" t="s">
        <v>712</v>
      </c>
      <c r="F458" s="74"/>
      <c r="G458" s="181"/>
      <c r="H458" s="182"/>
      <c r="I458" s="74"/>
      <c r="J458" s="75"/>
      <c r="K458" s="75"/>
      <c r="L458" s="75"/>
      <c r="M458" s="75"/>
      <c r="Q458" s="203" t="s">
        <v>1193</v>
      </c>
      <c r="R458" s="278"/>
    </row>
    <row r="459" spans="1:32" ht="60" customHeight="1" x14ac:dyDescent="0.2">
      <c r="A459" s="173">
        <f>A456+1</f>
        <v>360</v>
      </c>
      <c r="B459" s="133">
        <f>B456+1</f>
        <v>347</v>
      </c>
      <c r="C459" s="133">
        <v>340</v>
      </c>
      <c r="D459" s="132"/>
      <c r="E459" s="132"/>
      <c r="F459" s="65" t="s">
        <v>490</v>
      </c>
      <c r="G459" s="437" t="s">
        <v>211</v>
      </c>
      <c r="H459" s="454" t="s">
        <v>1194</v>
      </c>
      <c r="I459" s="71"/>
      <c r="J459" s="134">
        <v>1</v>
      </c>
      <c r="K459" s="134">
        <v>0</v>
      </c>
      <c r="L459" s="134">
        <v>0</v>
      </c>
      <c r="M459" s="134">
        <v>0</v>
      </c>
      <c r="N459" s="245" t="s">
        <v>462</v>
      </c>
      <c r="O459" s="245" t="s">
        <v>329</v>
      </c>
      <c r="P459" s="213">
        <v>8</v>
      </c>
      <c r="Q459" s="195" t="s">
        <v>860</v>
      </c>
      <c r="R459" s="278"/>
    </row>
    <row r="460" spans="1:32" ht="60.75" thickBot="1" x14ac:dyDescent="0.25">
      <c r="A460" s="173">
        <f>A459+1</f>
        <v>361</v>
      </c>
      <c r="B460" s="133">
        <f>B459+1</f>
        <v>348</v>
      </c>
      <c r="C460" s="133">
        <v>341</v>
      </c>
      <c r="D460" s="132"/>
      <c r="E460" s="132"/>
      <c r="F460" s="68" t="s">
        <v>491</v>
      </c>
      <c r="G460" s="438"/>
      <c r="H460" s="446"/>
      <c r="I460" s="77"/>
      <c r="J460" s="130">
        <v>1</v>
      </c>
      <c r="K460" s="130">
        <v>0</v>
      </c>
      <c r="L460" s="130">
        <v>0</v>
      </c>
      <c r="M460" s="130">
        <v>0</v>
      </c>
      <c r="N460" s="248" t="s">
        <v>8</v>
      </c>
      <c r="O460" s="248" t="s">
        <v>487</v>
      </c>
      <c r="P460" s="223" t="s">
        <v>188</v>
      </c>
      <c r="Q460" s="204"/>
      <c r="R460" s="278"/>
    </row>
    <row r="461" spans="1:32" ht="15" customHeight="1" x14ac:dyDescent="0.2">
      <c r="A461" s="173"/>
      <c r="D461" s="132" t="s">
        <v>1195</v>
      </c>
      <c r="E461" s="132" t="s">
        <v>712</v>
      </c>
      <c r="F461" s="74"/>
      <c r="G461" s="181"/>
      <c r="H461" s="182"/>
      <c r="I461" s="74"/>
      <c r="J461" s="75"/>
      <c r="K461" s="75"/>
      <c r="L461" s="75"/>
      <c r="M461" s="75"/>
      <c r="R461" s="277"/>
    </row>
    <row r="462" spans="1:32" ht="15.75" thickBot="1" x14ac:dyDescent="0.25">
      <c r="A462" s="173"/>
      <c r="D462" s="132"/>
      <c r="E462" s="132"/>
      <c r="F462" s="74"/>
      <c r="G462" s="181"/>
      <c r="H462" s="182"/>
      <c r="I462" s="74"/>
      <c r="J462" s="75"/>
      <c r="K462" s="75"/>
      <c r="L462" s="75"/>
      <c r="M462" s="75"/>
      <c r="R462" s="277"/>
    </row>
    <row r="463" spans="1:32" ht="135.75" customHeight="1" thickBot="1" x14ac:dyDescent="0.25">
      <c r="A463" s="173"/>
      <c r="D463" s="132" t="s">
        <v>7</v>
      </c>
      <c r="E463" s="132" t="s">
        <v>703</v>
      </c>
      <c r="F463" s="74"/>
      <c r="G463" s="189"/>
      <c r="H463" s="181"/>
      <c r="I463" s="74"/>
      <c r="J463" s="75"/>
      <c r="K463" s="75"/>
      <c r="L463" s="75"/>
      <c r="M463" s="75"/>
      <c r="O463" s="244" t="s">
        <v>271</v>
      </c>
      <c r="Q463" s="205" t="s">
        <v>1485</v>
      </c>
      <c r="R463" s="278"/>
    </row>
    <row r="464" spans="1:32" ht="75" x14ac:dyDescent="0.2">
      <c r="A464" s="173">
        <f>A460+1</f>
        <v>362</v>
      </c>
      <c r="B464" s="133">
        <f>B460+1</f>
        <v>349</v>
      </c>
      <c r="C464" s="133">
        <v>298</v>
      </c>
      <c r="D464" s="132"/>
      <c r="E464" s="132"/>
      <c r="F464" s="65" t="s">
        <v>663</v>
      </c>
      <c r="G464" s="428" t="s">
        <v>211</v>
      </c>
      <c r="H464" s="428" t="s">
        <v>1486</v>
      </c>
      <c r="I464" s="71"/>
      <c r="J464" s="134">
        <v>4</v>
      </c>
      <c r="K464" s="134">
        <v>4</v>
      </c>
      <c r="L464" s="134">
        <v>3</v>
      </c>
      <c r="M464" s="134">
        <v>4</v>
      </c>
      <c r="N464" s="245" t="s">
        <v>463</v>
      </c>
      <c r="O464" s="245" t="s">
        <v>487</v>
      </c>
      <c r="P464" s="213" t="s">
        <v>188</v>
      </c>
      <c r="Q464" s="195"/>
      <c r="R464" s="278"/>
    </row>
    <row r="465" spans="1:32" ht="75" x14ac:dyDescent="0.2">
      <c r="A465" s="173">
        <f t="shared" ref="A465:B475" si="34">A464+1</f>
        <v>363</v>
      </c>
      <c r="B465" s="133">
        <f t="shared" si="34"/>
        <v>350</v>
      </c>
      <c r="C465" s="133">
        <v>299</v>
      </c>
      <c r="D465" s="132"/>
      <c r="E465" s="132"/>
      <c r="F465" s="67" t="s">
        <v>664</v>
      </c>
      <c r="G465" s="443"/>
      <c r="H465" s="443"/>
      <c r="I465" s="62"/>
      <c r="J465" s="82">
        <v>4</v>
      </c>
      <c r="K465" s="82">
        <v>4</v>
      </c>
      <c r="L465" s="82">
        <v>3</v>
      </c>
      <c r="M465" s="82">
        <v>4</v>
      </c>
      <c r="N465" s="246" t="s">
        <v>464</v>
      </c>
      <c r="O465" s="246" t="s">
        <v>487</v>
      </c>
      <c r="P465" s="214" t="s">
        <v>188</v>
      </c>
      <c r="Q465" s="63"/>
      <c r="R465" s="278"/>
    </row>
    <row r="466" spans="1:32" ht="90" x14ac:dyDescent="0.2">
      <c r="A466" s="173">
        <f t="shared" si="34"/>
        <v>364</v>
      </c>
      <c r="B466" s="133">
        <f t="shared" si="34"/>
        <v>351</v>
      </c>
      <c r="C466" s="133">
        <v>300</v>
      </c>
      <c r="D466" s="132"/>
      <c r="E466" s="132"/>
      <c r="F466" s="67" t="s">
        <v>516</v>
      </c>
      <c r="G466" s="443"/>
      <c r="H466" s="443"/>
      <c r="I466" s="102"/>
      <c r="J466" s="82">
        <v>4</v>
      </c>
      <c r="K466" s="82">
        <v>4</v>
      </c>
      <c r="L466" s="82">
        <v>3</v>
      </c>
      <c r="M466" s="82">
        <v>4</v>
      </c>
      <c r="N466" s="246" t="s">
        <v>465</v>
      </c>
      <c r="O466" s="246" t="s">
        <v>487</v>
      </c>
      <c r="P466" s="214" t="s">
        <v>188</v>
      </c>
      <c r="Q466" s="63"/>
      <c r="R466" s="278"/>
    </row>
    <row r="467" spans="1:32" ht="90" x14ac:dyDescent="0.2">
      <c r="A467" s="173">
        <f t="shared" si="34"/>
        <v>365</v>
      </c>
      <c r="B467" s="133">
        <f t="shared" si="34"/>
        <v>352</v>
      </c>
      <c r="C467" s="133">
        <v>301</v>
      </c>
      <c r="D467" s="132"/>
      <c r="E467" s="132"/>
      <c r="F467" s="67" t="s">
        <v>515</v>
      </c>
      <c r="G467" s="443"/>
      <c r="H467" s="443"/>
      <c r="I467" s="323" t="s">
        <v>1387</v>
      </c>
      <c r="J467" s="82">
        <v>4</v>
      </c>
      <c r="K467" s="82">
        <v>4</v>
      </c>
      <c r="L467" s="82">
        <v>4</v>
      </c>
      <c r="M467" s="82">
        <v>4</v>
      </c>
      <c r="N467" s="246" t="s">
        <v>466</v>
      </c>
      <c r="O467" s="246" t="s">
        <v>487</v>
      </c>
      <c r="P467" s="214" t="s">
        <v>188</v>
      </c>
      <c r="Q467" s="63"/>
      <c r="R467" s="322" t="s">
        <v>1388</v>
      </c>
    </row>
    <row r="468" spans="1:32" ht="75" x14ac:dyDescent="0.2">
      <c r="A468" s="173">
        <f t="shared" ref="A468:B470" si="35">A467+1</f>
        <v>366</v>
      </c>
      <c r="B468" s="133">
        <f t="shared" si="35"/>
        <v>353</v>
      </c>
      <c r="C468" s="133">
        <v>302</v>
      </c>
      <c r="D468" s="132"/>
      <c r="E468" s="132"/>
      <c r="F468" s="67" t="s">
        <v>665</v>
      </c>
      <c r="G468" s="443"/>
      <c r="H468" s="443"/>
      <c r="I468" s="62"/>
      <c r="J468" s="76">
        <v>0</v>
      </c>
      <c r="K468" s="76">
        <v>1</v>
      </c>
      <c r="L468" s="76">
        <v>1</v>
      </c>
      <c r="M468" s="76">
        <v>4</v>
      </c>
      <c r="N468" s="250" t="s">
        <v>467</v>
      </c>
      <c r="O468" s="246" t="s">
        <v>487</v>
      </c>
      <c r="P468" s="214" t="s">
        <v>188</v>
      </c>
      <c r="Q468" s="63"/>
      <c r="R468" s="278"/>
    </row>
    <row r="469" spans="1:32" ht="60" x14ac:dyDescent="0.2">
      <c r="A469" s="173">
        <f t="shared" si="35"/>
        <v>367</v>
      </c>
      <c r="B469" s="133">
        <f t="shared" si="35"/>
        <v>354</v>
      </c>
      <c r="C469" s="133" t="s">
        <v>312</v>
      </c>
      <c r="D469" s="132"/>
      <c r="E469" s="132"/>
      <c r="F469" s="67" t="s">
        <v>1097</v>
      </c>
      <c r="G469" s="443"/>
      <c r="H469" s="443"/>
      <c r="I469" s="62"/>
      <c r="J469" s="137">
        <v>1</v>
      </c>
      <c r="K469" s="137">
        <v>1</v>
      </c>
      <c r="L469" s="137">
        <v>1</v>
      </c>
      <c r="M469" s="137">
        <v>1</v>
      </c>
      <c r="N469" s="246" t="s">
        <v>1098</v>
      </c>
      <c r="O469" s="246" t="s">
        <v>487</v>
      </c>
      <c r="P469" s="214" t="s">
        <v>188</v>
      </c>
      <c r="Q469" s="211" t="s">
        <v>871</v>
      </c>
      <c r="R469" s="278"/>
    </row>
    <row r="470" spans="1:32" ht="60" x14ac:dyDescent="0.2">
      <c r="A470" s="173">
        <f t="shared" si="35"/>
        <v>368</v>
      </c>
      <c r="B470" s="133">
        <f t="shared" si="35"/>
        <v>355</v>
      </c>
      <c r="C470" s="133">
        <v>303</v>
      </c>
      <c r="D470" s="132"/>
      <c r="E470" s="132"/>
      <c r="F470" s="67" t="s">
        <v>666</v>
      </c>
      <c r="G470" s="443"/>
      <c r="H470" s="443"/>
      <c r="I470" s="62" t="s">
        <v>518</v>
      </c>
      <c r="J470" s="137">
        <v>1</v>
      </c>
      <c r="K470" s="137">
        <v>1</v>
      </c>
      <c r="L470" s="137">
        <v>1</v>
      </c>
      <c r="M470" s="137">
        <v>1</v>
      </c>
      <c r="N470" s="246" t="s">
        <v>468</v>
      </c>
      <c r="O470" s="246" t="s">
        <v>487</v>
      </c>
      <c r="P470" s="214" t="s">
        <v>188</v>
      </c>
      <c r="Q470" s="63" t="s">
        <v>871</v>
      </c>
      <c r="R470" s="278"/>
    </row>
    <row r="471" spans="1:32" ht="90" x14ac:dyDescent="0.2">
      <c r="A471" s="173">
        <f t="shared" si="34"/>
        <v>369</v>
      </c>
      <c r="B471" s="133">
        <f t="shared" si="34"/>
        <v>356</v>
      </c>
      <c r="C471" s="133">
        <v>304</v>
      </c>
      <c r="E471" s="132"/>
      <c r="F471" s="67" t="s">
        <v>1488</v>
      </c>
      <c r="G471" s="443"/>
      <c r="H471" s="443"/>
      <c r="I471" s="102"/>
      <c r="J471" s="151">
        <v>4</v>
      </c>
      <c r="K471" s="151">
        <v>4</v>
      </c>
      <c r="L471" s="82">
        <v>3</v>
      </c>
      <c r="M471" s="151">
        <v>4</v>
      </c>
      <c r="N471" s="267" t="s">
        <v>469</v>
      </c>
      <c r="O471" s="246" t="s">
        <v>487</v>
      </c>
      <c r="P471" s="214" t="s">
        <v>188</v>
      </c>
      <c r="Q471" s="201"/>
      <c r="R471" s="278"/>
    </row>
    <row r="472" spans="1:32" ht="75" x14ac:dyDescent="0.2">
      <c r="A472" s="173">
        <f t="shared" si="34"/>
        <v>370</v>
      </c>
      <c r="B472" s="133">
        <f t="shared" si="34"/>
        <v>357</v>
      </c>
      <c r="C472" s="133">
        <v>305</v>
      </c>
      <c r="E472" s="132"/>
      <c r="F472" s="67" t="s">
        <v>517</v>
      </c>
      <c r="G472" s="443"/>
      <c r="H472" s="443"/>
      <c r="I472" s="62"/>
      <c r="J472" s="76">
        <v>4</v>
      </c>
      <c r="K472" s="76">
        <v>4</v>
      </c>
      <c r="L472" s="76">
        <v>3</v>
      </c>
      <c r="M472" s="76">
        <v>4</v>
      </c>
      <c r="N472" s="251" t="s">
        <v>470</v>
      </c>
      <c r="O472" s="251" t="s">
        <v>487</v>
      </c>
      <c r="P472" s="214" t="s">
        <v>188</v>
      </c>
      <c r="Q472" s="63"/>
      <c r="R472" s="278"/>
    </row>
    <row r="473" spans="1:32" s="315" customFormat="1" ht="60" x14ac:dyDescent="0.2">
      <c r="A473" s="314">
        <f>A472+1</f>
        <v>371</v>
      </c>
      <c r="B473" s="315" t="s">
        <v>312</v>
      </c>
      <c r="C473" s="315" t="s">
        <v>312</v>
      </c>
      <c r="D473" s="324"/>
      <c r="E473" s="289"/>
      <c r="F473" s="109" t="s">
        <v>1381</v>
      </c>
      <c r="G473" s="443"/>
      <c r="H473" s="443"/>
      <c r="I473" s="110" t="s">
        <v>1487</v>
      </c>
      <c r="J473" s="325">
        <v>4</v>
      </c>
      <c r="K473" s="325">
        <v>4</v>
      </c>
      <c r="L473" s="325">
        <v>3</v>
      </c>
      <c r="M473" s="325">
        <v>4</v>
      </c>
      <c r="N473" s="311" t="s">
        <v>1382</v>
      </c>
      <c r="O473" s="311" t="s">
        <v>487</v>
      </c>
      <c r="P473" s="215" t="s">
        <v>188</v>
      </c>
      <c r="Q473" s="197"/>
      <c r="R473" s="322" t="s">
        <v>1192</v>
      </c>
      <c r="W473" s="290"/>
      <c r="AF473" s="398"/>
    </row>
    <row r="474" spans="1:32" ht="45" x14ac:dyDescent="0.2">
      <c r="A474" s="173">
        <f>A473+1</f>
        <v>372</v>
      </c>
      <c r="B474" s="133">
        <f>B472+1</f>
        <v>358</v>
      </c>
      <c r="C474" s="133">
        <v>306</v>
      </c>
      <c r="E474" s="132"/>
      <c r="F474" s="67" t="s">
        <v>317</v>
      </c>
      <c r="G474" s="443"/>
      <c r="H474" s="443"/>
      <c r="I474" s="62" t="s">
        <v>743</v>
      </c>
      <c r="J474" s="82">
        <v>1</v>
      </c>
      <c r="K474" s="82">
        <v>1</v>
      </c>
      <c r="L474" s="82">
        <v>1</v>
      </c>
      <c r="M474" s="82">
        <v>1</v>
      </c>
      <c r="N474" s="246" t="s">
        <v>471</v>
      </c>
      <c r="O474" s="246" t="s">
        <v>859</v>
      </c>
      <c r="P474" s="230">
        <v>1</v>
      </c>
      <c r="Q474" s="63" t="s">
        <v>873</v>
      </c>
      <c r="R474" s="278"/>
    </row>
    <row r="475" spans="1:32" ht="45.75" thickBot="1" x14ac:dyDescent="0.25">
      <c r="A475" s="173">
        <f t="shared" si="34"/>
        <v>373</v>
      </c>
      <c r="B475" s="133">
        <f t="shared" si="34"/>
        <v>359</v>
      </c>
      <c r="C475" s="133">
        <v>307</v>
      </c>
      <c r="E475" s="132"/>
      <c r="F475" s="68" t="s">
        <v>1018</v>
      </c>
      <c r="G475" s="430"/>
      <c r="H475" s="430"/>
      <c r="I475" s="77" t="s">
        <v>743</v>
      </c>
      <c r="J475" s="130">
        <v>1</v>
      </c>
      <c r="K475" s="130">
        <v>1</v>
      </c>
      <c r="L475" s="130">
        <v>1</v>
      </c>
      <c r="M475" s="130">
        <v>1</v>
      </c>
      <c r="N475" s="271" t="s">
        <v>198</v>
      </c>
      <c r="O475" s="248" t="s">
        <v>859</v>
      </c>
      <c r="P475" s="231">
        <v>1</v>
      </c>
      <c r="Q475" s="198" t="s">
        <v>873</v>
      </c>
      <c r="R475" s="278"/>
    </row>
    <row r="476" spans="1:32" x14ac:dyDescent="0.2">
      <c r="A476" s="173"/>
      <c r="D476" s="132" t="s">
        <v>6</v>
      </c>
      <c r="E476" s="132" t="s">
        <v>703</v>
      </c>
      <c r="F476" s="74"/>
      <c r="G476" s="189"/>
      <c r="H476" s="181"/>
      <c r="I476" s="74"/>
      <c r="J476" s="75"/>
      <c r="K476" s="75"/>
      <c r="L476" s="75"/>
      <c r="M476" s="75"/>
      <c r="O476" s="244" t="s">
        <v>271</v>
      </c>
      <c r="Q476" s="75" t="s">
        <v>271</v>
      </c>
      <c r="R476" s="277"/>
    </row>
    <row r="477" spans="1:32" x14ac:dyDescent="0.2">
      <c r="A477" s="173"/>
      <c r="D477" s="132" t="s">
        <v>14</v>
      </c>
      <c r="E477" s="132" t="s">
        <v>712</v>
      </c>
      <c r="F477" s="74"/>
      <c r="G477" s="181"/>
      <c r="H477" s="181"/>
      <c r="I477" s="74"/>
      <c r="J477" s="75"/>
      <c r="K477" s="75"/>
      <c r="L477" s="75"/>
      <c r="M477" s="75"/>
      <c r="O477" s="244" t="s">
        <v>271</v>
      </c>
      <c r="Q477" s="75" t="s">
        <v>271</v>
      </c>
      <c r="R477" s="277"/>
    </row>
    <row r="478" spans="1:32" x14ac:dyDescent="0.2">
      <c r="A478" s="173"/>
      <c r="D478" s="132" t="s">
        <v>668</v>
      </c>
      <c r="E478" s="132" t="s">
        <v>703</v>
      </c>
      <c r="F478" s="74"/>
      <c r="G478" s="189"/>
      <c r="H478" s="181"/>
      <c r="I478" s="74"/>
      <c r="J478" s="75"/>
      <c r="K478" s="75"/>
      <c r="L478" s="75"/>
      <c r="M478" s="75"/>
      <c r="O478" s="244" t="s">
        <v>271</v>
      </c>
      <c r="Q478" s="75" t="s">
        <v>271</v>
      </c>
      <c r="R478" s="277"/>
    </row>
    <row r="479" spans="1:32" x14ac:dyDescent="0.2">
      <c r="A479" s="173"/>
      <c r="D479" s="132" t="s">
        <v>645</v>
      </c>
      <c r="E479" s="132" t="s">
        <v>712</v>
      </c>
      <c r="F479" s="75"/>
      <c r="G479" s="181"/>
      <c r="H479" s="182"/>
      <c r="I479" s="75"/>
      <c r="J479" s="75"/>
      <c r="K479" s="75"/>
      <c r="L479" s="75"/>
      <c r="M479" s="75"/>
      <c r="O479" s="244" t="s">
        <v>271</v>
      </c>
      <c r="Q479" s="75" t="s">
        <v>271</v>
      </c>
      <c r="R479" s="277"/>
    </row>
    <row r="480" spans="1:32" ht="30.75" thickBot="1" x14ac:dyDescent="0.25">
      <c r="A480" s="173"/>
      <c r="D480" s="132" t="s">
        <v>52</v>
      </c>
      <c r="E480" s="132" t="s">
        <v>712</v>
      </c>
      <c r="F480" s="74"/>
      <c r="G480" s="181"/>
      <c r="H480" s="185"/>
      <c r="I480" s="74"/>
      <c r="J480" s="75"/>
      <c r="K480" s="75"/>
      <c r="L480" s="75"/>
      <c r="M480" s="75"/>
      <c r="O480" s="244" t="s">
        <v>271</v>
      </c>
      <c r="Q480" s="75" t="s">
        <v>271</v>
      </c>
      <c r="R480" s="277"/>
    </row>
    <row r="481" spans="1:32" ht="60" customHeight="1" x14ac:dyDescent="0.2">
      <c r="A481" s="173">
        <f>A475+1</f>
        <v>374</v>
      </c>
      <c r="B481" s="133">
        <f>B475+1</f>
        <v>360</v>
      </c>
      <c r="C481" s="133" t="s">
        <v>312</v>
      </c>
      <c r="E481" s="132"/>
      <c r="F481" s="65" t="s">
        <v>354</v>
      </c>
      <c r="G481" s="428" t="s">
        <v>250</v>
      </c>
      <c r="H481" s="434" t="s">
        <v>263</v>
      </c>
      <c r="I481" s="71" t="s">
        <v>1278</v>
      </c>
      <c r="J481" s="134">
        <v>1</v>
      </c>
      <c r="K481" s="123">
        <v>1</v>
      </c>
      <c r="L481" s="134">
        <v>3</v>
      </c>
      <c r="M481" s="134">
        <v>1</v>
      </c>
      <c r="N481" s="245" t="s">
        <v>472</v>
      </c>
      <c r="O481" s="245" t="s">
        <v>859</v>
      </c>
      <c r="P481" s="222">
        <v>1</v>
      </c>
      <c r="Q481" s="195" t="s">
        <v>862</v>
      </c>
      <c r="R481" s="278"/>
    </row>
    <row r="482" spans="1:32" ht="45" x14ac:dyDescent="0.2">
      <c r="A482" s="173">
        <f>A481+1</f>
        <v>375</v>
      </c>
      <c r="B482" s="133">
        <f>B481+1</f>
        <v>361</v>
      </c>
      <c r="C482" s="133">
        <v>308</v>
      </c>
      <c r="E482" s="132"/>
      <c r="F482" s="91" t="s">
        <v>295</v>
      </c>
      <c r="G482" s="443"/>
      <c r="H482" s="435"/>
      <c r="I482" s="80" t="s">
        <v>1279</v>
      </c>
      <c r="J482" s="137">
        <v>4</v>
      </c>
      <c r="K482" s="127">
        <v>4</v>
      </c>
      <c r="L482" s="136">
        <v>3</v>
      </c>
      <c r="M482" s="153">
        <v>4</v>
      </c>
      <c r="N482" s="246" t="s">
        <v>597</v>
      </c>
      <c r="O482" s="246" t="s">
        <v>859</v>
      </c>
      <c r="P482" s="230">
        <v>1</v>
      </c>
      <c r="Q482" s="63" t="s">
        <v>270</v>
      </c>
      <c r="R482" s="278"/>
    </row>
    <row r="483" spans="1:32" s="315" customFormat="1" ht="97.5" customHeight="1" x14ac:dyDescent="0.2">
      <c r="A483" s="314">
        <f t="shared" ref="A483:A485" si="36">A482+1</f>
        <v>376</v>
      </c>
      <c r="B483" s="293" t="s">
        <v>312</v>
      </c>
      <c r="C483" s="293" t="s">
        <v>312</v>
      </c>
      <c r="D483" s="324"/>
      <c r="E483" s="289"/>
      <c r="F483" s="331" t="s">
        <v>1398</v>
      </c>
      <c r="G483" s="443"/>
      <c r="H483" s="435"/>
      <c r="I483" s="110" t="s">
        <v>1399</v>
      </c>
      <c r="J483" s="135">
        <v>4</v>
      </c>
      <c r="K483" s="135">
        <v>4</v>
      </c>
      <c r="L483" s="135">
        <v>4</v>
      </c>
      <c r="M483" s="135">
        <v>4</v>
      </c>
      <c r="N483" s="332" t="s">
        <v>1401</v>
      </c>
      <c r="O483" s="247" t="s">
        <v>859</v>
      </c>
      <c r="P483" s="317">
        <v>1</v>
      </c>
      <c r="Q483" s="197" t="s">
        <v>1489</v>
      </c>
      <c r="R483" s="333" t="s">
        <v>1192</v>
      </c>
      <c r="W483" s="75"/>
      <c r="AC483" s="133"/>
      <c r="AD483" s="133"/>
      <c r="AF483" s="398"/>
    </row>
    <row r="484" spans="1:32" s="315" customFormat="1" ht="45" x14ac:dyDescent="0.2">
      <c r="A484" s="314">
        <f t="shared" si="36"/>
        <v>377</v>
      </c>
      <c r="B484" s="293" t="s">
        <v>312</v>
      </c>
      <c r="C484" s="293" t="s">
        <v>312</v>
      </c>
      <c r="D484" s="324"/>
      <c r="E484" s="289"/>
      <c r="F484" s="331" t="s">
        <v>1400</v>
      </c>
      <c r="G484" s="443"/>
      <c r="H484" s="435"/>
      <c r="I484" s="110" t="s">
        <v>1278</v>
      </c>
      <c r="J484" s="135">
        <v>4</v>
      </c>
      <c r="K484" s="135">
        <v>4</v>
      </c>
      <c r="L484" s="135">
        <v>4</v>
      </c>
      <c r="M484" s="135">
        <v>4</v>
      </c>
      <c r="N484" s="332" t="s">
        <v>1402</v>
      </c>
      <c r="O484" s="247" t="s">
        <v>859</v>
      </c>
      <c r="P484" s="317">
        <v>1</v>
      </c>
      <c r="Q484" s="197" t="s">
        <v>1489</v>
      </c>
      <c r="R484" s="333" t="s">
        <v>1192</v>
      </c>
      <c r="V484" s="330"/>
      <c r="W484" s="290"/>
      <c r="AF484" s="398"/>
    </row>
    <row r="485" spans="1:32" ht="45" x14ac:dyDescent="0.2">
      <c r="A485" s="173">
        <f t="shared" si="36"/>
        <v>378</v>
      </c>
      <c r="B485" s="133">
        <f>B482+1</f>
        <v>362</v>
      </c>
      <c r="C485" s="133">
        <v>309</v>
      </c>
      <c r="E485" s="132"/>
      <c r="F485" s="91" t="s">
        <v>526</v>
      </c>
      <c r="G485" s="443"/>
      <c r="H485" s="435"/>
      <c r="I485" s="62"/>
      <c r="J485" s="82">
        <v>4</v>
      </c>
      <c r="K485" s="124">
        <v>4</v>
      </c>
      <c r="L485" s="76">
        <v>3</v>
      </c>
      <c r="M485" s="155">
        <v>4</v>
      </c>
      <c r="N485" s="250" t="s">
        <v>199</v>
      </c>
      <c r="O485" s="250" t="s">
        <v>329</v>
      </c>
      <c r="P485" s="214">
        <v>16</v>
      </c>
      <c r="Q485" s="63" t="s">
        <v>1519</v>
      </c>
      <c r="R485" s="278"/>
    </row>
    <row r="486" spans="1:32" ht="30" x14ac:dyDescent="0.2">
      <c r="A486" s="173">
        <f t="shared" ref="A486:B486" si="37">A485+1</f>
        <v>379</v>
      </c>
      <c r="B486" s="133">
        <f t="shared" si="37"/>
        <v>363</v>
      </c>
      <c r="D486" s="132"/>
      <c r="E486" s="132"/>
      <c r="F486" s="67" t="s">
        <v>1206</v>
      </c>
      <c r="G486" s="444"/>
      <c r="H486" s="451"/>
      <c r="I486" s="62"/>
      <c r="J486" s="82">
        <v>4</v>
      </c>
      <c r="K486" s="82">
        <v>4</v>
      </c>
      <c r="L486" s="82">
        <v>4</v>
      </c>
      <c r="M486" s="82">
        <v>4</v>
      </c>
      <c r="N486" s="246" t="s">
        <v>1227</v>
      </c>
      <c r="O486" s="246" t="s">
        <v>329</v>
      </c>
      <c r="P486" s="214">
        <v>8</v>
      </c>
      <c r="Q486" s="63" t="s">
        <v>1219</v>
      </c>
      <c r="R486" s="278"/>
      <c r="AE486" s="424"/>
    </row>
    <row r="487" spans="1:32" ht="30.75" thickBot="1" x14ac:dyDescent="0.25">
      <c r="A487" s="173">
        <f>A486+1</f>
        <v>380</v>
      </c>
      <c r="B487" s="133">
        <f>B486+1</f>
        <v>364</v>
      </c>
      <c r="C487" s="133">
        <v>310</v>
      </c>
      <c r="D487" s="132"/>
      <c r="E487" s="132"/>
      <c r="F487" s="95" t="s">
        <v>296</v>
      </c>
      <c r="G487" s="430"/>
      <c r="H487" s="436"/>
      <c r="I487" s="77"/>
      <c r="J487" s="130">
        <v>4</v>
      </c>
      <c r="K487" s="126">
        <v>4</v>
      </c>
      <c r="L487" s="138">
        <v>3</v>
      </c>
      <c r="M487" s="156">
        <v>4</v>
      </c>
      <c r="N487" s="248" t="s">
        <v>598</v>
      </c>
      <c r="O487" s="248" t="s">
        <v>329</v>
      </c>
      <c r="P487" s="217">
        <v>60</v>
      </c>
      <c r="Q487" s="198" t="s">
        <v>189</v>
      </c>
      <c r="R487" s="278"/>
      <c r="AE487" s="424"/>
    </row>
    <row r="488" spans="1:32" ht="30.75" thickBot="1" x14ac:dyDescent="0.25">
      <c r="A488" s="173"/>
      <c r="D488" s="132" t="s">
        <v>51</v>
      </c>
      <c r="E488" s="132" t="s">
        <v>712</v>
      </c>
      <c r="F488" s="74"/>
      <c r="G488" s="181"/>
      <c r="H488" s="185"/>
      <c r="I488" s="74"/>
      <c r="J488" s="75"/>
      <c r="K488" s="75"/>
      <c r="L488" s="75"/>
      <c r="M488" s="75"/>
      <c r="O488" s="244" t="s">
        <v>271</v>
      </c>
      <c r="Q488" s="75" t="s">
        <v>271</v>
      </c>
      <c r="R488" s="277"/>
    </row>
    <row r="489" spans="1:32" ht="69" customHeight="1" thickBot="1" x14ac:dyDescent="0.25">
      <c r="A489" s="173"/>
      <c r="D489" s="132" t="s">
        <v>614</v>
      </c>
      <c r="E489" s="132" t="s">
        <v>712</v>
      </c>
      <c r="F489" s="74"/>
      <c r="G489" s="181"/>
      <c r="H489" s="181"/>
      <c r="I489" s="74"/>
      <c r="J489" s="75"/>
      <c r="K489" s="75"/>
      <c r="L489" s="75"/>
      <c r="M489" s="75"/>
      <c r="O489" s="244" t="s">
        <v>271</v>
      </c>
      <c r="Q489" s="203" t="s">
        <v>1112</v>
      </c>
      <c r="R489" s="278"/>
    </row>
    <row r="490" spans="1:32" s="180" customFormat="1" ht="120.75" customHeight="1" thickBot="1" x14ac:dyDescent="0.25">
      <c r="A490" s="173"/>
      <c r="B490" s="133"/>
      <c r="C490" s="133"/>
      <c r="D490" s="132" t="s">
        <v>749</v>
      </c>
      <c r="E490" s="132" t="s">
        <v>703</v>
      </c>
      <c r="F490" s="74"/>
      <c r="G490" s="181"/>
      <c r="H490" s="182"/>
      <c r="I490" s="74"/>
      <c r="J490" s="75"/>
      <c r="K490" s="75"/>
      <c r="L490" s="75"/>
      <c r="M490" s="75"/>
      <c r="N490" s="243"/>
      <c r="O490" s="244" t="s">
        <v>271</v>
      </c>
      <c r="P490" s="212"/>
      <c r="Q490" s="205" t="s">
        <v>1113</v>
      </c>
      <c r="R490" s="278"/>
      <c r="W490" s="149"/>
      <c r="Y490" s="133"/>
      <c r="AE490" s="133"/>
      <c r="AF490" s="398"/>
    </row>
    <row r="491" spans="1:32" ht="330" x14ac:dyDescent="0.2">
      <c r="A491" s="173">
        <f>A487+1</f>
        <v>381</v>
      </c>
      <c r="B491" s="133">
        <f>B487+1</f>
        <v>365</v>
      </c>
      <c r="C491" s="133">
        <v>313</v>
      </c>
      <c r="D491" s="132"/>
      <c r="E491" s="132"/>
      <c r="F491" s="89" t="s">
        <v>297</v>
      </c>
      <c r="G491" s="428" t="s">
        <v>118</v>
      </c>
      <c r="H491" s="428" t="s">
        <v>854</v>
      </c>
      <c r="I491" s="106" t="s">
        <v>1524</v>
      </c>
      <c r="J491" s="148">
        <v>1</v>
      </c>
      <c r="K491" s="152">
        <v>1</v>
      </c>
      <c r="L491" s="148">
        <v>1</v>
      </c>
      <c r="M491" s="134">
        <v>1</v>
      </c>
      <c r="N491" s="245" t="s">
        <v>720</v>
      </c>
      <c r="O491" s="245" t="s">
        <v>329</v>
      </c>
      <c r="P491" s="213">
        <v>30</v>
      </c>
      <c r="Q491" s="195" t="s">
        <v>1527</v>
      </c>
      <c r="R491" s="278"/>
    </row>
    <row r="492" spans="1:32" ht="75" x14ac:dyDescent="0.2">
      <c r="A492" s="173">
        <f>A491+1</f>
        <v>382</v>
      </c>
      <c r="B492" s="133">
        <f>B491+1</f>
        <v>366</v>
      </c>
      <c r="C492" s="133">
        <v>312</v>
      </c>
      <c r="E492" s="132"/>
      <c r="F492" s="107" t="s">
        <v>132</v>
      </c>
      <c r="G492" s="443"/>
      <c r="H492" s="443"/>
      <c r="I492" s="94"/>
      <c r="J492" s="137">
        <v>1</v>
      </c>
      <c r="K492" s="137">
        <v>1</v>
      </c>
      <c r="L492" s="137">
        <v>1</v>
      </c>
      <c r="M492" s="153">
        <v>1</v>
      </c>
      <c r="N492" s="249" t="s">
        <v>832</v>
      </c>
      <c r="O492" s="249" t="s">
        <v>329</v>
      </c>
      <c r="P492" s="308">
        <v>200</v>
      </c>
      <c r="Q492" s="211" t="s">
        <v>1593</v>
      </c>
      <c r="R492" s="241" t="s">
        <v>1407</v>
      </c>
      <c r="AC492" s="315"/>
      <c r="AD492" s="315"/>
    </row>
    <row r="493" spans="1:32" ht="45" x14ac:dyDescent="0.2">
      <c r="A493" s="173">
        <f t="shared" ref="A493:B494" si="38">A492+1</f>
        <v>383</v>
      </c>
      <c r="B493" s="133">
        <f t="shared" si="38"/>
        <v>367</v>
      </c>
      <c r="C493" s="133" t="s">
        <v>312</v>
      </c>
      <c r="D493" s="132"/>
      <c r="E493" s="132"/>
      <c r="F493" s="67" t="s">
        <v>866</v>
      </c>
      <c r="G493" s="443"/>
      <c r="H493" s="442"/>
      <c r="I493" s="62" t="s">
        <v>867</v>
      </c>
      <c r="J493" s="82">
        <v>0</v>
      </c>
      <c r="K493" s="82">
        <v>0</v>
      </c>
      <c r="L493" s="82">
        <v>0</v>
      </c>
      <c r="M493" s="82">
        <v>1</v>
      </c>
      <c r="N493" s="246" t="s">
        <v>877</v>
      </c>
      <c r="O493" s="246" t="s">
        <v>859</v>
      </c>
      <c r="P493" s="214">
        <v>1</v>
      </c>
      <c r="Q493" s="63" t="s">
        <v>1490</v>
      </c>
      <c r="R493" s="278"/>
    </row>
    <row r="494" spans="1:32" ht="45.75" thickBot="1" x14ac:dyDescent="0.25">
      <c r="A494" s="173">
        <f t="shared" si="38"/>
        <v>384</v>
      </c>
      <c r="B494" s="133">
        <f t="shared" si="38"/>
        <v>368</v>
      </c>
      <c r="C494" s="133" t="s">
        <v>312</v>
      </c>
      <c r="D494" s="132"/>
      <c r="E494" s="132"/>
      <c r="F494" s="68" t="s">
        <v>1032</v>
      </c>
      <c r="G494" s="430"/>
      <c r="H494" s="446"/>
      <c r="I494" s="77" t="s">
        <v>1491</v>
      </c>
      <c r="J494" s="130">
        <v>4</v>
      </c>
      <c r="K494" s="130">
        <v>4</v>
      </c>
      <c r="L494" s="130">
        <v>0</v>
      </c>
      <c r="M494" s="130">
        <v>0</v>
      </c>
      <c r="N494" s="254" t="s">
        <v>1033</v>
      </c>
      <c r="O494" s="254" t="s">
        <v>329</v>
      </c>
      <c r="P494" s="223">
        <v>20</v>
      </c>
      <c r="Q494" s="204" t="s">
        <v>1034</v>
      </c>
      <c r="R494" s="278"/>
    </row>
    <row r="495" spans="1:32" ht="30.75" thickBot="1" x14ac:dyDescent="0.25">
      <c r="A495" s="173"/>
      <c r="D495" s="132" t="s">
        <v>736</v>
      </c>
      <c r="E495" s="132" t="s">
        <v>712</v>
      </c>
      <c r="F495" s="74"/>
      <c r="G495" s="181"/>
      <c r="H495" s="182"/>
      <c r="I495" s="74"/>
      <c r="J495" s="75"/>
      <c r="K495" s="75"/>
      <c r="L495" s="75"/>
      <c r="M495" s="75"/>
      <c r="O495" s="244" t="s">
        <v>271</v>
      </c>
      <c r="Q495" s="75" t="s">
        <v>271</v>
      </c>
      <c r="R495" s="277"/>
    </row>
    <row r="496" spans="1:32" ht="60" x14ac:dyDescent="0.2">
      <c r="A496" s="173">
        <f>A494+1</f>
        <v>385</v>
      </c>
      <c r="B496" s="133">
        <f>B494+1</f>
        <v>369</v>
      </c>
      <c r="C496" s="133">
        <v>314</v>
      </c>
      <c r="D496" s="133"/>
      <c r="E496" s="132"/>
      <c r="F496" s="65" t="s">
        <v>298</v>
      </c>
      <c r="G496" s="434" t="s">
        <v>646</v>
      </c>
      <c r="H496" s="428" t="s">
        <v>264</v>
      </c>
      <c r="I496" s="71" t="s">
        <v>1239</v>
      </c>
      <c r="J496" s="134">
        <v>1</v>
      </c>
      <c r="K496" s="134">
        <v>1</v>
      </c>
      <c r="L496" s="134">
        <v>1</v>
      </c>
      <c r="M496" s="134">
        <v>1</v>
      </c>
      <c r="N496" s="245" t="s">
        <v>739</v>
      </c>
      <c r="O496" s="245" t="s">
        <v>859</v>
      </c>
      <c r="P496" s="222">
        <v>1</v>
      </c>
      <c r="Q496" s="195" t="s">
        <v>270</v>
      </c>
      <c r="R496" s="278"/>
    </row>
    <row r="497" spans="1:32" ht="30.75" customHeight="1" thickBot="1" x14ac:dyDescent="0.25">
      <c r="A497" s="173">
        <f>A496+1</f>
        <v>386</v>
      </c>
      <c r="B497" s="133">
        <f>B496+1</f>
        <v>370</v>
      </c>
      <c r="C497" s="133">
        <v>315</v>
      </c>
      <c r="D497" s="132"/>
      <c r="E497" s="132"/>
      <c r="F497" s="68" t="s">
        <v>738</v>
      </c>
      <c r="G497" s="436"/>
      <c r="H497" s="430"/>
      <c r="I497" s="77"/>
      <c r="J497" s="130">
        <v>1</v>
      </c>
      <c r="K497" s="130">
        <v>1</v>
      </c>
      <c r="L497" s="130">
        <v>1</v>
      </c>
      <c r="M497" s="130">
        <v>1</v>
      </c>
      <c r="N497" s="254" t="s">
        <v>737</v>
      </c>
      <c r="O497" s="254" t="s">
        <v>329</v>
      </c>
      <c r="P497" s="217">
        <v>16</v>
      </c>
      <c r="Q497" s="198" t="s">
        <v>271</v>
      </c>
      <c r="R497" s="278"/>
    </row>
    <row r="498" spans="1:32" ht="30.75" customHeight="1" thickBot="1" x14ac:dyDescent="0.25">
      <c r="A498" s="173"/>
      <c r="D498" s="132" t="s">
        <v>735</v>
      </c>
      <c r="E498" s="132"/>
      <c r="F498" s="74"/>
      <c r="G498" s="181"/>
      <c r="H498" s="182"/>
      <c r="I498" s="74"/>
      <c r="J498" s="75"/>
      <c r="K498" s="75"/>
      <c r="L498" s="75"/>
      <c r="M498" s="75"/>
      <c r="O498" s="244" t="s">
        <v>271</v>
      </c>
      <c r="Q498" s="75" t="s">
        <v>271</v>
      </c>
      <c r="R498" s="277"/>
    </row>
    <row r="499" spans="1:32" ht="191.25" customHeight="1" thickBot="1" x14ac:dyDescent="0.25">
      <c r="A499" s="173"/>
      <c r="D499" s="132" t="s">
        <v>815</v>
      </c>
      <c r="E499" s="132" t="s">
        <v>703</v>
      </c>
      <c r="F499" s="74"/>
      <c r="G499" s="181"/>
      <c r="H499" s="188"/>
      <c r="I499" s="75"/>
      <c r="J499" s="75"/>
      <c r="K499" s="75"/>
      <c r="L499" s="75"/>
      <c r="M499" s="75"/>
      <c r="O499" s="244" t="s">
        <v>271</v>
      </c>
      <c r="P499" s="212" t="s">
        <v>1205</v>
      </c>
      <c r="Q499" s="203" t="s">
        <v>1322</v>
      </c>
      <c r="R499" s="278"/>
    </row>
    <row r="500" spans="1:32" ht="120" customHeight="1" x14ac:dyDescent="0.2">
      <c r="A500" s="173">
        <f>A497+1</f>
        <v>387</v>
      </c>
      <c r="B500" s="133">
        <f>B497+1</f>
        <v>371</v>
      </c>
      <c r="C500" s="133" t="s">
        <v>312</v>
      </c>
      <c r="D500" s="132"/>
      <c r="E500" s="132"/>
      <c r="F500" s="65" t="s">
        <v>758</v>
      </c>
      <c r="G500" s="428" t="s">
        <v>646</v>
      </c>
      <c r="H500" s="428" t="s">
        <v>1537</v>
      </c>
      <c r="I500" s="134" t="s">
        <v>1524</v>
      </c>
      <c r="J500" s="134">
        <v>0</v>
      </c>
      <c r="K500" s="134">
        <v>0</v>
      </c>
      <c r="L500" s="134">
        <v>0</v>
      </c>
      <c r="M500" s="134">
        <v>1</v>
      </c>
      <c r="N500" s="245" t="s">
        <v>757</v>
      </c>
      <c r="O500" s="245" t="s">
        <v>329</v>
      </c>
      <c r="P500" s="222">
        <v>30</v>
      </c>
      <c r="Q500" s="195" t="s">
        <v>1528</v>
      </c>
      <c r="R500" s="278"/>
    </row>
    <row r="501" spans="1:32" ht="135" x14ac:dyDescent="0.2">
      <c r="A501" s="173">
        <f>A500+1</f>
        <v>388</v>
      </c>
      <c r="B501" s="133">
        <f>B500+1</f>
        <v>372</v>
      </c>
      <c r="C501" s="133">
        <v>316</v>
      </c>
      <c r="D501" s="132"/>
      <c r="E501" s="132"/>
      <c r="F501" s="67" t="s">
        <v>505</v>
      </c>
      <c r="G501" s="443"/>
      <c r="H501" s="443"/>
      <c r="I501" s="79" t="s">
        <v>1240</v>
      </c>
      <c r="J501" s="179">
        <v>0</v>
      </c>
      <c r="K501" s="82">
        <v>0</v>
      </c>
      <c r="L501" s="82">
        <v>0</v>
      </c>
      <c r="M501" s="82">
        <v>1</v>
      </c>
      <c r="N501" s="246" t="s">
        <v>624</v>
      </c>
      <c r="O501" s="246" t="s">
        <v>859</v>
      </c>
      <c r="P501" s="233">
        <v>1</v>
      </c>
      <c r="Q501" s="201" t="s">
        <v>873</v>
      </c>
      <c r="R501" s="278"/>
    </row>
    <row r="502" spans="1:32" ht="135" x14ac:dyDescent="0.2">
      <c r="A502" s="173">
        <f t="shared" ref="A502:B509" si="39">A501+1</f>
        <v>389</v>
      </c>
      <c r="B502" s="133">
        <f t="shared" si="39"/>
        <v>373</v>
      </c>
      <c r="C502" s="133" t="s">
        <v>312</v>
      </c>
      <c r="D502" s="132"/>
      <c r="E502" s="132"/>
      <c r="F502" s="67" t="s">
        <v>1027</v>
      </c>
      <c r="G502" s="443"/>
      <c r="H502" s="443"/>
      <c r="I502" s="79" t="s">
        <v>1240</v>
      </c>
      <c r="J502" s="179">
        <v>0</v>
      </c>
      <c r="K502" s="82">
        <v>0</v>
      </c>
      <c r="L502" s="82">
        <v>0</v>
      </c>
      <c r="M502" s="82">
        <v>1</v>
      </c>
      <c r="N502" s="246" t="s">
        <v>1028</v>
      </c>
      <c r="O502" s="246" t="s">
        <v>859</v>
      </c>
      <c r="P502" s="233">
        <v>1</v>
      </c>
      <c r="Q502" s="201" t="s">
        <v>873</v>
      </c>
      <c r="R502" s="278"/>
    </row>
    <row r="503" spans="1:32" ht="105" customHeight="1" x14ac:dyDescent="0.2">
      <c r="A503" s="173">
        <f t="shared" si="39"/>
        <v>390</v>
      </c>
      <c r="B503" s="133">
        <f t="shared" si="39"/>
        <v>374</v>
      </c>
      <c r="C503" s="133">
        <v>317</v>
      </c>
      <c r="D503" s="132"/>
      <c r="E503" s="132"/>
      <c r="F503" s="67" t="s">
        <v>506</v>
      </c>
      <c r="G503" s="443"/>
      <c r="H503" s="443"/>
      <c r="I503" s="62" t="s">
        <v>1241</v>
      </c>
      <c r="J503" s="179">
        <v>0</v>
      </c>
      <c r="K503" s="82">
        <v>0</v>
      </c>
      <c r="L503" s="82">
        <v>0</v>
      </c>
      <c r="M503" s="82">
        <v>4</v>
      </c>
      <c r="N503" s="246" t="s">
        <v>625</v>
      </c>
      <c r="O503" s="246" t="s">
        <v>859</v>
      </c>
      <c r="P503" s="233">
        <v>1</v>
      </c>
      <c r="Q503" s="201" t="s">
        <v>270</v>
      </c>
      <c r="R503" s="278"/>
    </row>
    <row r="504" spans="1:32" ht="60" customHeight="1" x14ac:dyDescent="0.2">
      <c r="A504" s="173">
        <f t="shared" si="39"/>
        <v>391</v>
      </c>
      <c r="B504" s="133">
        <f t="shared" si="39"/>
        <v>375</v>
      </c>
      <c r="C504" s="133">
        <v>318</v>
      </c>
      <c r="D504" s="132"/>
      <c r="E504" s="132"/>
      <c r="F504" s="67" t="s">
        <v>375</v>
      </c>
      <c r="G504" s="443"/>
      <c r="H504" s="443"/>
      <c r="I504" s="62" t="s">
        <v>1492</v>
      </c>
      <c r="J504" s="155">
        <v>0</v>
      </c>
      <c r="K504" s="82">
        <v>0</v>
      </c>
      <c r="L504" s="82">
        <v>0</v>
      </c>
      <c r="M504" s="82">
        <v>4</v>
      </c>
      <c r="N504" s="246" t="s">
        <v>473</v>
      </c>
      <c r="O504" s="246" t="s">
        <v>859</v>
      </c>
      <c r="P504" s="230">
        <v>1</v>
      </c>
      <c r="Q504" s="63" t="s">
        <v>873</v>
      </c>
      <c r="R504" s="278"/>
    </row>
    <row r="505" spans="1:32" ht="81" customHeight="1" x14ac:dyDescent="0.2">
      <c r="A505" s="173">
        <f t="shared" si="39"/>
        <v>392</v>
      </c>
      <c r="B505" s="133">
        <f t="shared" si="39"/>
        <v>376</v>
      </c>
      <c r="C505" s="133">
        <v>319</v>
      </c>
      <c r="D505" s="132"/>
      <c r="E505" s="132"/>
      <c r="F505" s="67" t="s">
        <v>507</v>
      </c>
      <c r="G505" s="443"/>
      <c r="H505" s="443"/>
      <c r="I505" s="62" t="s">
        <v>1186</v>
      </c>
      <c r="J505" s="155">
        <v>0</v>
      </c>
      <c r="K505" s="82">
        <v>0</v>
      </c>
      <c r="L505" s="82">
        <v>0</v>
      </c>
      <c r="M505" s="82">
        <v>4</v>
      </c>
      <c r="N505" s="246" t="s">
        <v>474</v>
      </c>
      <c r="O505" s="246" t="s">
        <v>487</v>
      </c>
      <c r="P505" s="230" t="s">
        <v>188</v>
      </c>
      <c r="Q505" s="63" t="s">
        <v>868</v>
      </c>
      <c r="R505" s="278"/>
    </row>
    <row r="506" spans="1:32" ht="60" x14ac:dyDescent="0.2">
      <c r="A506" s="173">
        <f t="shared" si="39"/>
        <v>393</v>
      </c>
      <c r="B506" s="133">
        <f t="shared" si="39"/>
        <v>377</v>
      </c>
      <c r="C506" s="133">
        <v>320</v>
      </c>
      <c r="D506" s="132"/>
      <c r="E506" s="132"/>
      <c r="F506" s="67" t="s">
        <v>508</v>
      </c>
      <c r="G506" s="443"/>
      <c r="H506" s="443"/>
      <c r="I506" s="62" t="s">
        <v>509</v>
      </c>
      <c r="J506" s="155">
        <v>0</v>
      </c>
      <c r="K506" s="82">
        <v>0</v>
      </c>
      <c r="L506" s="82">
        <v>0</v>
      </c>
      <c r="M506" s="82">
        <v>4</v>
      </c>
      <c r="N506" s="246" t="s">
        <v>748</v>
      </c>
      <c r="O506" s="246" t="s">
        <v>859</v>
      </c>
      <c r="P506" s="230">
        <v>5</v>
      </c>
      <c r="Q506" s="63"/>
      <c r="R506" s="278"/>
    </row>
    <row r="507" spans="1:32" ht="45" x14ac:dyDescent="0.2">
      <c r="A507" s="173">
        <f t="shared" si="39"/>
        <v>394</v>
      </c>
      <c r="B507" s="133">
        <f t="shared" si="39"/>
        <v>378</v>
      </c>
      <c r="C507" s="133">
        <v>321</v>
      </c>
      <c r="D507" s="132"/>
      <c r="E507" s="132"/>
      <c r="F507" s="67" t="s">
        <v>510</v>
      </c>
      <c r="G507" s="443"/>
      <c r="H507" s="443"/>
      <c r="I507" s="62" t="s">
        <v>791</v>
      </c>
      <c r="J507" s="155">
        <v>0</v>
      </c>
      <c r="K507" s="82">
        <v>0</v>
      </c>
      <c r="L507" s="82">
        <v>0</v>
      </c>
      <c r="M507" s="82">
        <v>4</v>
      </c>
      <c r="N507" s="246" t="s">
        <v>475</v>
      </c>
      <c r="O507" s="246" t="s">
        <v>487</v>
      </c>
      <c r="P507" s="230" t="s">
        <v>187</v>
      </c>
      <c r="Q507" s="63" t="s">
        <v>488</v>
      </c>
      <c r="R507" s="278"/>
    </row>
    <row r="508" spans="1:32" ht="45" x14ac:dyDescent="0.2">
      <c r="A508" s="173">
        <f>A507+1</f>
        <v>395</v>
      </c>
      <c r="B508" s="133">
        <f>B507+1</f>
        <v>379</v>
      </c>
      <c r="C508" s="133">
        <v>323</v>
      </c>
      <c r="D508" s="133"/>
      <c r="E508" s="132"/>
      <c r="F508" s="67" t="s">
        <v>181</v>
      </c>
      <c r="G508" s="443"/>
      <c r="H508" s="443"/>
      <c r="I508" s="62"/>
      <c r="J508" s="155">
        <v>0</v>
      </c>
      <c r="K508" s="82">
        <v>0</v>
      </c>
      <c r="L508" s="82">
        <v>0</v>
      </c>
      <c r="M508" s="82">
        <v>4</v>
      </c>
      <c r="N508" s="246" t="s">
        <v>567</v>
      </c>
      <c r="O508" s="246" t="s">
        <v>487</v>
      </c>
      <c r="P508" s="230" t="s">
        <v>188</v>
      </c>
      <c r="Q508" s="63" t="s">
        <v>271</v>
      </c>
      <c r="R508" s="278"/>
    </row>
    <row r="509" spans="1:32" s="359" customFormat="1" ht="45" x14ac:dyDescent="0.2">
      <c r="A509" s="358">
        <f t="shared" si="39"/>
        <v>396</v>
      </c>
      <c r="B509" s="359">
        <f t="shared" si="39"/>
        <v>380</v>
      </c>
      <c r="C509" s="359">
        <v>324</v>
      </c>
      <c r="D509" s="360"/>
      <c r="E509" s="360"/>
      <c r="F509" s="361" t="s">
        <v>1494</v>
      </c>
      <c r="G509" s="443"/>
      <c r="H509" s="443"/>
      <c r="I509" s="362"/>
      <c r="J509" s="363">
        <v>0</v>
      </c>
      <c r="K509" s="364">
        <v>0</v>
      </c>
      <c r="L509" s="364">
        <v>0</v>
      </c>
      <c r="M509" s="364">
        <v>4</v>
      </c>
      <c r="N509" s="365" t="s">
        <v>568</v>
      </c>
      <c r="O509" s="365" t="s">
        <v>487</v>
      </c>
      <c r="P509" s="366" t="s">
        <v>188</v>
      </c>
      <c r="Q509" s="367" t="s">
        <v>271</v>
      </c>
      <c r="R509" s="368"/>
      <c r="W509" s="391"/>
      <c r="AF509" s="402"/>
    </row>
    <row r="510" spans="1:32" s="359" customFormat="1" ht="45" x14ac:dyDescent="0.2">
      <c r="A510" s="358">
        <f>A509+1</f>
        <v>397</v>
      </c>
      <c r="B510" s="359" t="s">
        <v>312</v>
      </c>
      <c r="C510" s="359" t="s">
        <v>312</v>
      </c>
      <c r="D510" s="360"/>
      <c r="E510" s="360"/>
      <c r="F510" s="369" t="s">
        <v>1358</v>
      </c>
      <c r="G510" s="444"/>
      <c r="H510" s="444"/>
      <c r="I510" s="362" t="s">
        <v>1394</v>
      </c>
      <c r="J510" s="363">
        <v>0</v>
      </c>
      <c r="K510" s="364">
        <v>0</v>
      </c>
      <c r="L510" s="364">
        <v>0</v>
      </c>
      <c r="M510" s="364">
        <v>4</v>
      </c>
      <c r="N510" s="365" t="s">
        <v>1359</v>
      </c>
      <c r="O510" s="365" t="s">
        <v>487</v>
      </c>
      <c r="P510" s="366" t="s">
        <v>187</v>
      </c>
      <c r="Q510" s="367" t="s">
        <v>488</v>
      </c>
      <c r="R510" s="370" t="s">
        <v>1192</v>
      </c>
      <c r="W510" s="391"/>
      <c r="AF510" s="402"/>
    </row>
    <row r="511" spans="1:32" ht="90.75" thickBot="1" x14ac:dyDescent="0.25">
      <c r="A511" s="173">
        <f>A508+1</f>
        <v>396</v>
      </c>
      <c r="B511" s="133">
        <f>B509+1</f>
        <v>381</v>
      </c>
      <c r="C511" s="133">
        <v>325</v>
      </c>
      <c r="D511" s="132"/>
      <c r="E511" s="132"/>
      <c r="F511" s="68" t="s">
        <v>794</v>
      </c>
      <c r="G511" s="430"/>
      <c r="H511" s="430"/>
      <c r="I511" s="77" t="s">
        <v>1493</v>
      </c>
      <c r="J511" s="156">
        <v>0</v>
      </c>
      <c r="K511" s="138">
        <v>0</v>
      </c>
      <c r="L511" s="138">
        <v>0</v>
      </c>
      <c r="M511" s="138">
        <v>1</v>
      </c>
      <c r="N511" s="270" t="s">
        <v>795</v>
      </c>
      <c r="O511" s="254" t="s">
        <v>487</v>
      </c>
      <c r="P511" s="217" t="s">
        <v>188</v>
      </c>
      <c r="Q511" s="198" t="s">
        <v>195</v>
      </c>
      <c r="R511" s="278"/>
    </row>
    <row r="512" spans="1:32" ht="40.5" customHeight="1" thickBot="1" x14ac:dyDescent="0.25">
      <c r="A512" s="173"/>
      <c r="D512" s="132" t="s">
        <v>816</v>
      </c>
      <c r="E512" s="132" t="s">
        <v>703</v>
      </c>
      <c r="F512" s="74"/>
      <c r="G512" s="181"/>
      <c r="H512" s="188"/>
      <c r="I512" s="75"/>
      <c r="J512" s="75"/>
      <c r="K512" s="75"/>
      <c r="L512" s="75"/>
      <c r="M512" s="74"/>
      <c r="O512" s="244" t="s">
        <v>271</v>
      </c>
      <c r="Q512" s="75" t="s">
        <v>271</v>
      </c>
      <c r="R512" s="277"/>
    </row>
    <row r="513" spans="1:32" ht="300.75" customHeight="1" thickBot="1" x14ac:dyDescent="0.25">
      <c r="A513" s="173"/>
      <c r="D513" s="132" t="s">
        <v>741</v>
      </c>
      <c r="E513" s="132" t="s">
        <v>703</v>
      </c>
      <c r="F513" s="74"/>
      <c r="G513" s="185"/>
      <c r="H513" s="181"/>
      <c r="I513" s="74"/>
      <c r="J513" s="75"/>
      <c r="K513" s="75"/>
      <c r="L513" s="75"/>
      <c r="M513" s="75"/>
      <c r="O513" s="244" t="s">
        <v>271</v>
      </c>
      <c r="Q513" s="203" t="s">
        <v>1538</v>
      </c>
      <c r="R513" s="278"/>
    </row>
    <row r="514" spans="1:32" ht="120" x14ac:dyDescent="0.2">
      <c r="A514" s="173">
        <f>A511+1</f>
        <v>397</v>
      </c>
      <c r="B514" s="133">
        <f>B511+1</f>
        <v>382</v>
      </c>
      <c r="C514" s="133" t="s">
        <v>312</v>
      </c>
      <c r="D514" s="132"/>
      <c r="E514" s="132"/>
      <c r="F514" s="65" t="s">
        <v>792</v>
      </c>
      <c r="G514" s="431" t="s">
        <v>646</v>
      </c>
      <c r="H514" s="437" t="s">
        <v>853</v>
      </c>
      <c r="I514" s="100" t="s">
        <v>1524</v>
      </c>
      <c r="J514" s="134">
        <v>1</v>
      </c>
      <c r="K514" s="134">
        <v>1</v>
      </c>
      <c r="L514" s="134">
        <v>1</v>
      </c>
      <c r="M514" s="134">
        <v>1</v>
      </c>
      <c r="N514" s="245" t="s">
        <v>793</v>
      </c>
      <c r="O514" s="245" t="s">
        <v>329</v>
      </c>
      <c r="P514" s="213">
        <v>30</v>
      </c>
      <c r="Q514" s="195" t="s">
        <v>1529</v>
      </c>
      <c r="R514" s="278"/>
    </row>
    <row r="515" spans="1:32" ht="75" x14ac:dyDescent="0.2">
      <c r="A515" s="173">
        <f>A514+1</f>
        <v>398</v>
      </c>
      <c r="B515" s="133">
        <f>B514+1</f>
        <v>383</v>
      </c>
      <c r="C515" s="133">
        <v>327</v>
      </c>
      <c r="D515" s="132"/>
      <c r="F515" s="67" t="s">
        <v>545</v>
      </c>
      <c r="G515" s="432"/>
      <c r="H515" s="429"/>
      <c r="I515" s="93" t="s">
        <v>1254</v>
      </c>
      <c r="J515" s="82">
        <v>1</v>
      </c>
      <c r="K515" s="135">
        <v>1</v>
      </c>
      <c r="L515" s="82">
        <v>0</v>
      </c>
      <c r="M515" s="82">
        <v>1</v>
      </c>
      <c r="N515" s="246" t="s">
        <v>603</v>
      </c>
      <c r="O515" s="246" t="s">
        <v>859</v>
      </c>
      <c r="P515" s="214">
        <v>1</v>
      </c>
      <c r="Q515" s="63" t="s">
        <v>1500</v>
      </c>
      <c r="R515" s="241" t="s">
        <v>1385</v>
      </c>
    </row>
    <row r="516" spans="1:32" ht="210" x14ac:dyDescent="0.2">
      <c r="A516" s="173">
        <f t="shared" ref="A516:B554" si="40">A515+1</f>
        <v>399</v>
      </c>
      <c r="B516" s="133">
        <f t="shared" si="40"/>
        <v>384</v>
      </c>
      <c r="C516" s="133" t="s">
        <v>312</v>
      </c>
      <c r="D516" s="132"/>
      <c r="F516" s="67" t="s">
        <v>968</v>
      </c>
      <c r="G516" s="432"/>
      <c r="H516" s="429"/>
      <c r="I516" s="93" t="s">
        <v>1255</v>
      </c>
      <c r="J516" s="82">
        <v>1</v>
      </c>
      <c r="K516" s="82">
        <v>1</v>
      </c>
      <c r="L516" s="82">
        <v>1</v>
      </c>
      <c r="M516" s="82">
        <v>1</v>
      </c>
      <c r="N516" s="246" t="s">
        <v>969</v>
      </c>
      <c r="O516" s="246" t="s">
        <v>859</v>
      </c>
      <c r="P516" s="214">
        <v>2</v>
      </c>
      <c r="Q516" s="63" t="s">
        <v>270</v>
      </c>
      <c r="R516" s="278"/>
    </row>
    <row r="517" spans="1:32" ht="75" x14ac:dyDescent="0.2">
      <c r="A517" s="173">
        <f t="shared" si="40"/>
        <v>400</v>
      </c>
      <c r="B517" s="133">
        <f t="shared" si="40"/>
        <v>385</v>
      </c>
      <c r="C517" s="133">
        <v>328</v>
      </c>
      <c r="D517" s="132"/>
      <c r="E517" s="132"/>
      <c r="F517" s="67" t="s">
        <v>715</v>
      </c>
      <c r="G517" s="432"/>
      <c r="H517" s="429"/>
      <c r="I517" s="93" t="s">
        <v>1497</v>
      </c>
      <c r="J517" s="82">
        <v>1</v>
      </c>
      <c r="K517" s="135">
        <v>1</v>
      </c>
      <c r="L517" s="82">
        <v>1</v>
      </c>
      <c r="M517" s="82">
        <v>1</v>
      </c>
      <c r="N517" s="246" t="s">
        <v>200</v>
      </c>
      <c r="O517" s="246" t="s">
        <v>329</v>
      </c>
      <c r="P517" s="214">
        <v>8</v>
      </c>
      <c r="Q517" s="63" t="s">
        <v>1409</v>
      </c>
      <c r="R517" s="241" t="s">
        <v>1408</v>
      </c>
    </row>
    <row r="518" spans="1:32" ht="45" x14ac:dyDescent="0.2">
      <c r="A518" s="173">
        <f t="shared" si="40"/>
        <v>401</v>
      </c>
      <c r="B518" s="133">
        <f t="shared" si="40"/>
        <v>386</v>
      </c>
      <c r="C518" s="133">
        <v>329</v>
      </c>
      <c r="D518" s="132"/>
      <c r="E518" s="132"/>
      <c r="F518" s="67" t="s">
        <v>716</v>
      </c>
      <c r="G518" s="432"/>
      <c r="H518" s="429"/>
      <c r="I518" s="93" t="s">
        <v>817</v>
      </c>
      <c r="J518" s="82">
        <v>1</v>
      </c>
      <c r="K518" s="82">
        <v>1</v>
      </c>
      <c r="L518" s="82">
        <v>1</v>
      </c>
      <c r="M518" s="82">
        <v>1</v>
      </c>
      <c r="N518" s="246" t="s">
        <v>201</v>
      </c>
      <c r="O518" s="246" t="s">
        <v>329</v>
      </c>
      <c r="P518" s="214">
        <v>8</v>
      </c>
      <c r="Q518" s="63" t="s">
        <v>913</v>
      </c>
      <c r="R518" s="278"/>
    </row>
    <row r="519" spans="1:32" ht="45" x14ac:dyDescent="0.2">
      <c r="A519" s="173">
        <f t="shared" si="40"/>
        <v>402</v>
      </c>
      <c r="B519" s="133">
        <f t="shared" si="40"/>
        <v>387</v>
      </c>
      <c r="C519" s="133" t="s">
        <v>312</v>
      </c>
      <c r="E519" s="132"/>
      <c r="F519" s="67" t="s">
        <v>977</v>
      </c>
      <c r="G519" s="432"/>
      <c r="H519" s="429"/>
      <c r="I519" s="93" t="s">
        <v>1029</v>
      </c>
      <c r="J519" s="82">
        <v>4</v>
      </c>
      <c r="K519" s="82">
        <v>4</v>
      </c>
      <c r="L519" s="82">
        <v>0</v>
      </c>
      <c r="M519" s="82">
        <v>4</v>
      </c>
      <c r="N519" s="246" t="s">
        <v>978</v>
      </c>
      <c r="O519" s="246" t="s">
        <v>329</v>
      </c>
      <c r="P519" s="214">
        <v>5</v>
      </c>
      <c r="Q519" s="63" t="s">
        <v>1501</v>
      </c>
      <c r="R519" s="278"/>
    </row>
    <row r="520" spans="1:32" ht="105" x14ac:dyDescent="0.2">
      <c r="A520" s="173">
        <f t="shared" si="40"/>
        <v>403</v>
      </c>
      <c r="B520" s="133">
        <f t="shared" si="40"/>
        <v>388</v>
      </c>
      <c r="C520" s="133" t="s">
        <v>312</v>
      </c>
      <c r="E520" s="132"/>
      <c r="F520" s="67" t="s">
        <v>1006</v>
      </c>
      <c r="G520" s="432"/>
      <c r="H520" s="429"/>
      <c r="I520" s="93" t="s">
        <v>1280</v>
      </c>
      <c r="J520" s="82">
        <v>4</v>
      </c>
      <c r="K520" s="82">
        <v>4</v>
      </c>
      <c r="L520" s="82">
        <v>4</v>
      </c>
      <c r="M520" s="82">
        <v>4</v>
      </c>
      <c r="N520" s="246" t="s">
        <v>1005</v>
      </c>
      <c r="O520" s="246" t="s">
        <v>859</v>
      </c>
      <c r="P520" s="214">
        <v>1</v>
      </c>
      <c r="Q520" s="63" t="s">
        <v>1008</v>
      </c>
      <c r="R520" s="278"/>
    </row>
    <row r="521" spans="1:32" ht="75" x14ac:dyDescent="0.2">
      <c r="A521" s="173">
        <f t="shared" si="40"/>
        <v>404</v>
      </c>
      <c r="B521" s="133">
        <f t="shared" si="40"/>
        <v>389</v>
      </c>
      <c r="C521" s="133" t="s">
        <v>312</v>
      </c>
      <c r="D521" s="132"/>
      <c r="E521" s="132"/>
      <c r="F521" s="67" t="s">
        <v>970</v>
      </c>
      <c r="G521" s="432"/>
      <c r="H521" s="429"/>
      <c r="I521" s="93" t="s">
        <v>1281</v>
      </c>
      <c r="J521" s="82">
        <v>4</v>
      </c>
      <c r="K521" s="82">
        <v>4</v>
      </c>
      <c r="L521" s="82">
        <v>0</v>
      </c>
      <c r="M521" s="82">
        <v>4</v>
      </c>
      <c r="N521" s="246" t="s">
        <v>971</v>
      </c>
      <c r="O521" s="246" t="s">
        <v>859</v>
      </c>
      <c r="P521" s="214">
        <v>1</v>
      </c>
      <c r="Q521" s="63" t="s">
        <v>1008</v>
      </c>
      <c r="R521" s="278"/>
    </row>
    <row r="522" spans="1:32" s="319" customFormat="1" ht="75" x14ac:dyDescent="0.2">
      <c r="A522" s="318">
        <f>A521+1</f>
        <v>405</v>
      </c>
      <c r="B522" s="319" t="s">
        <v>312</v>
      </c>
      <c r="C522" s="319" t="s">
        <v>312</v>
      </c>
      <c r="D522" s="320"/>
      <c r="E522" s="320"/>
      <c r="F522" s="109" t="s">
        <v>1361</v>
      </c>
      <c r="G522" s="432"/>
      <c r="H522" s="429"/>
      <c r="I522" s="309" t="s">
        <v>1281</v>
      </c>
      <c r="J522" s="135">
        <v>4</v>
      </c>
      <c r="K522" s="135">
        <v>4</v>
      </c>
      <c r="L522" s="135">
        <v>0</v>
      </c>
      <c r="M522" s="135">
        <v>4</v>
      </c>
      <c r="N522" s="247" t="s">
        <v>1360</v>
      </c>
      <c r="O522" s="247" t="s">
        <v>859</v>
      </c>
      <c r="P522" s="215">
        <v>1</v>
      </c>
      <c r="Q522" s="197" t="s">
        <v>1008</v>
      </c>
      <c r="R522" s="241" t="s">
        <v>1192</v>
      </c>
      <c r="W522" s="392"/>
      <c r="AF522" s="398"/>
    </row>
    <row r="523" spans="1:32" ht="150" x14ac:dyDescent="0.2">
      <c r="A523" s="314">
        <f>A522+1</f>
        <v>406</v>
      </c>
      <c r="B523" s="319" t="s">
        <v>312</v>
      </c>
      <c r="C523" s="319" t="s">
        <v>312</v>
      </c>
      <c r="D523" s="132"/>
      <c r="E523" s="132"/>
      <c r="F523" s="109" t="s">
        <v>1362</v>
      </c>
      <c r="G523" s="432"/>
      <c r="H523" s="429"/>
      <c r="I523" s="309" t="s">
        <v>1548</v>
      </c>
      <c r="J523" s="135">
        <v>4</v>
      </c>
      <c r="K523" s="135">
        <v>4</v>
      </c>
      <c r="L523" s="135">
        <v>0</v>
      </c>
      <c r="M523" s="135">
        <v>4</v>
      </c>
      <c r="N523" s="247" t="s">
        <v>1363</v>
      </c>
      <c r="O523" s="247" t="s">
        <v>859</v>
      </c>
      <c r="P523" s="215">
        <v>1</v>
      </c>
      <c r="Q523" s="197" t="s">
        <v>1008</v>
      </c>
      <c r="R523" s="241" t="s">
        <v>1549</v>
      </c>
      <c r="AC523" s="315"/>
      <c r="AD523" s="315"/>
    </row>
    <row r="524" spans="1:32" ht="105" x14ac:dyDescent="0.2">
      <c r="A524" s="314">
        <f>A523+1</f>
        <v>407</v>
      </c>
      <c r="B524" s="319" t="s">
        <v>312</v>
      </c>
      <c r="C524" s="319" t="s">
        <v>312</v>
      </c>
      <c r="D524" s="132"/>
      <c r="E524" s="132"/>
      <c r="F524" s="109" t="s">
        <v>1410</v>
      </c>
      <c r="G524" s="432"/>
      <c r="H524" s="429"/>
      <c r="I524" s="309" t="s">
        <v>1498</v>
      </c>
      <c r="J524" s="135">
        <v>4</v>
      </c>
      <c r="K524" s="135">
        <v>4</v>
      </c>
      <c r="L524" s="135">
        <v>0</v>
      </c>
      <c r="M524" s="135">
        <v>4</v>
      </c>
      <c r="N524" s="247" t="s">
        <v>1364</v>
      </c>
      <c r="O524" s="247" t="s">
        <v>859</v>
      </c>
      <c r="P524" s="215">
        <v>1</v>
      </c>
      <c r="Q524" s="197" t="s">
        <v>1008</v>
      </c>
      <c r="R524" s="241" t="s">
        <v>1192</v>
      </c>
    </row>
    <row r="525" spans="1:32" ht="105" x14ac:dyDescent="0.2">
      <c r="A525" s="314">
        <f>A524+1</f>
        <v>408</v>
      </c>
      <c r="B525" s="319" t="s">
        <v>312</v>
      </c>
      <c r="C525" s="319" t="s">
        <v>312</v>
      </c>
      <c r="D525" s="132"/>
      <c r="E525" s="132"/>
      <c r="F525" s="109" t="s">
        <v>1366</v>
      </c>
      <c r="G525" s="432"/>
      <c r="H525" s="429"/>
      <c r="I525" s="309" t="s">
        <v>1499</v>
      </c>
      <c r="J525" s="135">
        <v>4</v>
      </c>
      <c r="K525" s="135">
        <v>4</v>
      </c>
      <c r="L525" s="135">
        <v>0</v>
      </c>
      <c r="M525" s="135">
        <v>4</v>
      </c>
      <c r="N525" s="247" t="s">
        <v>1367</v>
      </c>
      <c r="O525" s="247" t="s">
        <v>859</v>
      </c>
      <c r="P525" s="215">
        <v>1</v>
      </c>
      <c r="Q525" s="197" t="s">
        <v>1008</v>
      </c>
      <c r="R525" s="241" t="s">
        <v>1192</v>
      </c>
    </row>
    <row r="526" spans="1:32" ht="45" x14ac:dyDescent="0.2">
      <c r="A526" s="173">
        <f>A525+1</f>
        <v>409</v>
      </c>
      <c r="B526" s="133">
        <f>B521+1</f>
        <v>390</v>
      </c>
      <c r="C526" s="133">
        <v>330</v>
      </c>
      <c r="D526" s="132"/>
      <c r="E526" s="132"/>
      <c r="F526" s="67" t="s">
        <v>717</v>
      </c>
      <c r="G526" s="432"/>
      <c r="H526" s="429"/>
      <c r="I526" s="93"/>
      <c r="J526" s="82">
        <v>1</v>
      </c>
      <c r="K526" s="82">
        <v>1</v>
      </c>
      <c r="L526" s="82">
        <v>1</v>
      </c>
      <c r="M526" s="82">
        <v>1</v>
      </c>
      <c r="N526" s="246" t="s">
        <v>202</v>
      </c>
      <c r="O526" s="246" t="s">
        <v>329</v>
      </c>
      <c r="P526" s="214">
        <v>8</v>
      </c>
      <c r="Q526" s="63" t="s">
        <v>913</v>
      </c>
      <c r="R526" s="278"/>
    </row>
    <row r="527" spans="1:32" ht="30" x14ac:dyDescent="0.2">
      <c r="A527" s="173">
        <f t="shared" si="40"/>
        <v>410</v>
      </c>
      <c r="B527" s="133">
        <f t="shared" si="40"/>
        <v>391</v>
      </c>
      <c r="C527" s="133">
        <v>322</v>
      </c>
      <c r="D527" s="132"/>
      <c r="E527" s="132"/>
      <c r="F527" s="67" t="s">
        <v>747</v>
      </c>
      <c r="G527" s="432"/>
      <c r="H527" s="429"/>
      <c r="I527" s="92"/>
      <c r="J527" s="76">
        <v>0</v>
      </c>
      <c r="K527" s="76">
        <v>0</v>
      </c>
      <c r="L527" s="76">
        <v>0</v>
      </c>
      <c r="M527" s="76">
        <v>4</v>
      </c>
      <c r="N527" s="250" t="s">
        <v>746</v>
      </c>
      <c r="O527" s="250" t="s">
        <v>487</v>
      </c>
      <c r="P527" s="224" t="s">
        <v>187</v>
      </c>
      <c r="Q527" s="201" t="s">
        <v>1249</v>
      </c>
      <c r="R527" s="278"/>
    </row>
    <row r="528" spans="1:32" ht="90" x14ac:dyDescent="0.2">
      <c r="A528" s="173">
        <f t="shared" si="40"/>
        <v>411</v>
      </c>
      <c r="B528" s="133">
        <f t="shared" si="40"/>
        <v>392</v>
      </c>
      <c r="C528" s="133">
        <v>331</v>
      </c>
      <c r="D528" s="132"/>
      <c r="E528" s="132"/>
      <c r="F528" s="67" t="s">
        <v>760</v>
      </c>
      <c r="G528" s="432"/>
      <c r="H528" s="429"/>
      <c r="I528" s="92" t="s">
        <v>799</v>
      </c>
      <c r="J528" s="137">
        <v>0</v>
      </c>
      <c r="K528" s="137">
        <v>0</v>
      </c>
      <c r="L528" s="137">
        <v>0</v>
      </c>
      <c r="M528" s="137">
        <v>4</v>
      </c>
      <c r="N528" s="251" t="s">
        <v>756</v>
      </c>
      <c r="O528" s="251" t="s">
        <v>487</v>
      </c>
      <c r="P528" s="219" t="s">
        <v>187</v>
      </c>
      <c r="Q528" s="202" t="s">
        <v>1250</v>
      </c>
      <c r="R528" s="278"/>
    </row>
    <row r="529" spans="1:32" ht="141" customHeight="1" x14ac:dyDescent="0.2">
      <c r="A529" s="173">
        <f>A528+1</f>
        <v>412</v>
      </c>
      <c r="B529" s="133">
        <f>B528+1</f>
        <v>393</v>
      </c>
      <c r="C529" s="133">
        <v>332</v>
      </c>
      <c r="D529" s="132"/>
      <c r="E529" s="132"/>
      <c r="F529" s="67" t="s">
        <v>1502</v>
      </c>
      <c r="G529" s="432"/>
      <c r="H529" s="429"/>
      <c r="I529" s="93" t="s">
        <v>1187</v>
      </c>
      <c r="J529" s="82">
        <v>1</v>
      </c>
      <c r="K529" s="82">
        <v>1</v>
      </c>
      <c r="L529" s="82">
        <v>1</v>
      </c>
      <c r="M529" s="82">
        <v>1</v>
      </c>
      <c r="N529" s="246" t="s">
        <v>604</v>
      </c>
      <c r="O529" s="246" t="s">
        <v>859</v>
      </c>
      <c r="P529" s="214">
        <v>1</v>
      </c>
      <c r="Q529" s="63" t="s">
        <v>876</v>
      </c>
      <c r="R529" s="278"/>
    </row>
    <row r="530" spans="1:32" ht="60" x14ac:dyDescent="0.2">
      <c r="A530" s="173">
        <f t="shared" si="40"/>
        <v>413</v>
      </c>
      <c r="B530" s="133">
        <f t="shared" si="40"/>
        <v>394</v>
      </c>
      <c r="C530" s="133">
        <v>333</v>
      </c>
      <c r="D530" s="132"/>
      <c r="E530" s="132"/>
      <c r="F530" s="67" t="s">
        <v>160</v>
      </c>
      <c r="G530" s="432"/>
      <c r="H530" s="429"/>
      <c r="I530" s="129"/>
      <c r="J530" s="82">
        <v>1</v>
      </c>
      <c r="K530" s="82">
        <v>1</v>
      </c>
      <c r="L530" s="82">
        <v>1</v>
      </c>
      <c r="M530" s="82">
        <v>1</v>
      </c>
      <c r="N530" s="246" t="s">
        <v>727</v>
      </c>
      <c r="O530" s="246" t="s">
        <v>487</v>
      </c>
      <c r="P530" s="214" t="s">
        <v>188</v>
      </c>
      <c r="Q530" s="63" t="s">
        <v>1323</v>
      </c>
      <c r="R530" s="278"/>
    </row>
    <row r="531" spans="1:32" s="347" customFormat="1" ht="69.75" customHeight="1" x14ac:dyDescent="0.2">
      <c r="A531" s="346">
        <f t="shared" ref="A531:A537" si="41">A530+1</f>
        <v>414</v>
      </c>
      <c r="B531" s="347">
        <f t="shared" ref="B531" si="42">B530+1</f>
        <v>395</v>
      </c>
      <c r="C531" s="347">
        <v>324</v>
      </c>
      <c r="D531" s="348"/>
      <c r="E531" s="348"/>
      <c r="F531" s="349" t="s">
        <v>1494</v>
      </c>
      <c r="G531" s="432"/>
      <c r="H531" s="429"/>
      <c r="I531" s="350"/>
      <c r="J531" s="351">
        <v>0</v>
      </c>
      <c r="K531" s="352">
        <v>0</v>
      </c>
      <c r="L531" s="352">
        <v>0</v>
      </c>
      <c r="M531" s="352">
        <v>4</v>
      </c>
      <c r="N531" s="353" t="s">
        <v>568</v>
      </c>
      <c r="O531" s="353" t="s">
        <v>487</v>
      </c>
      <c r="P531" s="354" t="s">
        <v>188</v>
      </c>
      <c r="Q531" s="355" t="s">
        <v>271</v>
      </c>
      <c r="R531" s="357" t="s">
        <v>1588</v>
      </c>
      <c r="W531" s="393"/>
      <c r="AF531" s="398"/>
    </row>
    <row r="532" spans="1:32" s="347" customFormat="1" ht="60" x14ac:dyDescent="0.2">
      <c r="A532" s="346">
        <f t="shared" si="41"/>
        <v>415</v>
      </c>
      <c r="B532" s="347" t="s">
        <v>312</v>
      </c>
      <c r="C532" s="347" t="s">
        <v>312</v>
      </c>
      <c r="D532" s="348"/>
      <c r="E532" s="348"/>
      <c r="F532" s="356" t="s">
        <v>1586</v>
      </c>
      <c r="G532" s="432"/>
      <c r="H532" s="429"/>
      <c r="I532" s="350" t="s">
        <v>1394</v>
      </c>
      <c r="J532" s="351">
        <v>0</v>
      </c>
      <c r="K532" s="352">
        <v>0</v>
      </c>
      <c r="L532" s="352">
        <v>0</v>
      </c>
      <c r="M532" s="352">
        <v>4</v>
      </c>
      <c r="N532" s="353" t="s">
        <v>1587</v>
      </c>
      <c r="O532" s="353" t="s">
        <v>487</v>
      </c>
      <c r="P532" s="354" t="s">
        <v>187</v>
      </c>
      <c r="Q532" s="355" t="s">
        <v>488</v>
      </c>
      <c r="R532" s="357" t="s">
        <v>1192</v>
      </c>
      <c r="W532" s="393"/>
      <c r="AF532" s="398"/>
    </row>
    <row r="533" spans="1:32" s="347" customFormat="1" ht="105" customHeight="1" x14ac:dyDescent="0.2">
      <c r="A533" s="346">
        <f t="shared" si="41"/>
        <v>416</v>
      </c>
      <c r="D533" s="348"/>
      <c r="E533" s="348"/>
      <c r="F533" s="356" t="s">
        <v>1544</v>
      </c>
      <c r="G533" s="432"/>
      <c r="H533" s="429"/>
      <c r="I533" s="350" t="s">
        <v>1543</v>
      </c>
      <c r="J533" s="372">
        <v>1</v>
      </c>
      <c r="K533" s="371">
        <v>1</v>
      </c>
      <c r="L533" s="371">
        <v>0</v>
      </c>
      <c r="M533" s="371">
        <v>1</v>
      </c>
      <c r="N533" s="373" t="s">
        <v>1542</v>
      </c>
      <c r="O533" s="353" t="s">
        <v>859</v>
      </c>
      <c r="P533" s="374">
        <v>1</v>
      </c>
      <c r="Q533" s="355" t="s">
        <v>1547</v>
      </c>
      <c r="R533" s="357" t="s">
        <v>1192</v>
      </c>
      <c r="W533" s="75"/>
      <c r="AC533" s="315"/>
      <c r="AD533" s="315"/>
      <c r="AF533" s="398"/>
    </row>
    <row r="534" spans="1:32" ht="135" x14ac:dyDescent="0.2">
      <c r="A534" s="314">
        <f t="shared" si="41"/>
        <v>417</v>
      </c>
      <c r="B534" s="315" t="s">
        <v>312</v>
      </c>
      <c r="C534" s="315" t="s">
        <v>312</v>
      </c>
      <c r="D534" s="132"/>
      <c r="E534" s="132"/>
      <c r="F534" s="109" t="s">
        <v>1344</v>
      </c>
      <c r="G534" s="432"/>
      <c r="H534" s="429"/>
      <c r="I534" s="309" t="s">
        <v>1395</v>
      </c>
      <c r="J534" s="371">
        <v>4</v>
      </c>
      <c r="K534" s="371">
        <v>4</v>
      </c>
      <c r="L534" s="310">
        <v>0</v>
      </c>
      <c r="M534" s="371">
        <v>4</v>
      </c>
      <c r="N534" s="311" t="s">
        <v>1346</v>
      </c>
      <c r="O534" s="246" t="s">
        <v>859</v>
      </c>
      <c r="P534" s="214">
        <v>1</v>
      </c>
      <c r="Q534" s="197" t="s">
        <v>1641</v>
      </c>
      <c r="R534" s="241" t="s">
        <v>1545</v>
      </c>
      <c r="X534" s="330"/>
      <c r="AC534" s="315"/>
      <c r="AD534" s="315"/>
    </row>
    <row r="535" spans="1:32" ht="150" x14ac:dyDescent="0.2">
      <c r="A535" s="314">
        <f t="shared" si="41"/>
        <v>418</v>
      </c>
      <c r="B535" s="315" t="s">
        <v>312</v>
      </c>
      <c r="C535" s="315" t="s">
        <v>312</v>
      </c>
      <c r="D535" s="132"/>
      <c r="E535" s="132"/>
      <c r="F535" s="109" t="s">
        <v>1345</v>
      </c>
      <c r="G535" s="432"/>
      <c r="H535" s="429"/>
      <c r="I535" s="309" t="s">
        <v>1395</v>
      </c>
      <c r="J535" s="371">
        <v>4</v>
      </c>
      <c r="K535" s="371">
        <v>4</v>
      </c>
      <c r="L535" s="310">
        <v>0</v>
      </c>
      <c r="M535" s="371">
        <v>4</v>
      </c>
      <c r="N535" s="311" t="s">
        <v>1347</v>
      </c>
      <c r="O535" s="246" t="s">
        <v>859</v>
      </c>
      <c r="P535" s="214">
        <v>1</v>
      </c>
      <c r="Q535" s="197" t="s">
        <v>1642</v>
      </c>
      <c r="R535" s="357" t="s">
        <v>1546</v>
      </c>
      <c r="AC535" s="315"/>
      <c r="AD535" s="315"/>
    </row>
    <row r="536" spans="1:32" ht="90" x14ac:dyDescent="0.2">
      <c r="A536" s="173">
        <f t="shared" si="41"/>
        <v>419</v>
      </c>
      <c r="B536" s="133">
        <f>B530+1</f>
        <v>395</v>
      </c>
      <c r="C536" s="133">
        <v>334</v>
      </c>
      <c r="D536" s="132"/>
      <c r="E536" s="132"/>
      <c r="F536" s="67" t="s">
        <v>180</v>
      </c>
      <c r="G536" s="432"/>
      <c r="H536" s="429"/>
      <c r="I536" s="93" t="s">
        <v>265</v>
      </c>
      <c r="J536" s="82">
        <v>1</v>
      </c>
      <c r="K536" s="82">
        <v>1</v>
      </c>
      <c r="L536" s="82">
        <v>0</v>
      </c>
      <c r="M536" s="82">
        <v>1</v>
      </c>
      <c r="N536" s="246" t="s">
        <v>605</v>
      </c>
      <c r="O536" s="246" t="s">
        <v>859</v>
      </c>
      <c r="P536" s="214">
        <v>1</v>
      </c>
      <c r="Q536" s="63" t="s">
        <v>869</v>
      </c>
      <c r="R536" s="278"/>
    </row>
    <row r="537" spans="1:32" ht="45" x14ac:dyDescent="0.2">
      <c r="A537" s="173">
        <f t="shared" si="41"/>
        <v>420</v>
      </c>
      <c r="B537" s="133">
        <f>B536+1</f>
        <v>396</v>
      </c>
      <c r="C537" s="133">
        <v>335</v>
      </c>
      <c r="D537" s="132"/>
      <c r="E537" s="132"/>
      <c r="F537" s="67" t="s">
        <v>674</v>
      </c>
      <c r="G537" s="432"/>
      <c r="H537" s="429"/>
      <c r="I537" s="93" t="s">
        <v>743</v>
      </c>
      <c r="J537" s="82">
        <v>1</v>
      </c>
      <c r="K537" s="135">
        <v>1</v>
      </c>
      <c r="L537" s="82">
        <v>0</v>
      </c>
      <c r="M537" s="82">
        <v>1</v>
      </c>
      <c r="N537" s="246" t="s">
        <v>744</v>
      </c>
      <c r="O537" s="246" t="s">
        <v>859</v>
      </c>
      <c r="P537" s="214">
        <v>1</v>
      </c>
      <c r="Q537" s="63" t="s">
        <v>873</v>
      </c>
      <c r="R537" s="241" t="s">
        <v>1385</v>
      </c>
    </row>
    <row r="538" spans="1:32" ht="45" x14ac:dyDescent="0.2">
      <c r="A538" s="173">
        <f t="shared" si="40"/>
        <v>421</v>
      </c>
      <c r="B538" s="133">
        <f t="shared" si="40"/>
        <v>397</v>
      </c>
      <c r="C538" s="133">
        <v>336</v>
      </c>
      <c r="D538" s="132"/>
      <c r="E538" s="132"/>
      <c r="F538" s="67" t="s">
        <v>178</v>
      </c>
      <c r="G538" s="432"/>
      <c r="H538" s="429"/>
      <c r="I538" s="93" t="s">
        <v>743</v>
      </c>
      <c r="J538" s="82">
        <v>1</v>
      </c>
      <c r="K538" s="82">
        <v>1</v>
      </c>
      <c r="L538" s="82">
        <v>0</v>
      </c>
      <c r="M538" s="82">
        <v>1</v>
      </c>
      <c r="N538" s="246" t="s">
        <v>742</v>
      </c>
      <c r="O538" s="246" t="s">
        <v>859</v>
      </c>
      <c r="P538" s="214">
        <v>1</v>
      </c>
      <c r="Q538" s="63" t="s">
        <v>873</v>
      </c>
      <c r="R538" s="278"/>
    </row>
    <row r="539" spans="1:32" ht="30" x14ac:dyDescent="0.2">
      <c r="A539" s="173">
        <f t="shared" si="40"/>
        <v>422</v>
      </c>
      <c r="B539" s="133">
        <f t="shared" si="40"/>
        <v>398</v>
      </c>
      <c r="C539" s="133">
        <v>337</v>
      </c>
      <c r="D539" s="132"/>
      <c r="E539" s="132"/>
      <c r="F539" s="67" t="s">
        <v>177</v>
      </c>
      <c r="G539" s="432"/>
      <c r="H539" s="429"/>
      <c r="I539" s="92"/>
      <c r="J539" s="76">
        <v>4</v>
      </c>
      <c r="K539" s="76">
        <v>4</v>
      </c>
      <c r="L539" s="76">
        <v>0</v>
      </c>
      <c r="M539" s="136">
        <v>4</v>
      </c>
      <c r="N539" s="249" t="s">
        <v>606</v>
      </c>
      <c r="O539" s="249" t="s">
        <v>329</v>
      </c>
      <c r="P539" s="234">
        <v>8</v>
      </c>
      <c r="Q539" s="201" t="s">
        <v>860</v>
      </c>
      <c r="R539" s="278"/>
    </row>
    <row r="540" spans="1:32" ht="60" x14ac:dyDescent="0.2">
      <c r="A540" s="173">
        <f t="shared" si="40"/>
        <v>423</v>
      </c>
      <c r="B540" s="133">
        <f t="shared" si="40"/>
        <v>399</v>
      </c>
      <c r="C540" s="133">
        <v>338</v>
      </c>
      <c r="D540" s="132"/>
      <c r="E540" s="132"/>
      <c r="F540" s="67" t="s">
        <v>318</v>
      </c>
      <c r="G540" s="432"/>
      <c r="H540" s="429"/>
      <c r="I540" s="92" t="s">
        <v>1297</v>
      </c>
      <c r="J540" s="82">
        <v>1</v>
      </c>
      <c r="K540" s="82">
        <v>1</v>
      </c>
      <c r="L540" s="82">
        <v>0</v>
      </c>
      <c r="M540" s="82">
        <v>1</v>
      </c>
      <c r="N540" s="246" t="s">
        <v>304</v>
      </c>
      <c r="O540" s="246" t="s">
        <v>859</v>
      </c>
      <c r="P540" s="214">
        <v>1</v>
      </c>
      <c r="Q540" s="201" t="s">
        <v>873</v>
      </c>
      <c r="R540" s="278"/>
    </row>
    <row r="541" spans="1:32" ht="45" x14ac:dyDescent="0.2">
      <c r="A541" s="173">
        <f t="shared" si="40"/>
        <v>424</v>
      </c>
      <c r="B541" s="133">
        <f t="shared" si="40"/>
        <v>400</v>
      </c>
      <c r="C541" s="133">
        <v>349</v>
      </c>
      <c r="D541" s="132"/>
      <c r="E541" s="132"/>
      <c r="F541" s="67" t="s">
        <v>179</v>
      </c>
      <c r="G541" s="432"/>
      <c r="H541" s="429"/>
      <c r="I541" s="92" t="s">
        <v>1504</v>
      </c>
      <c r="J541" s="82">
        <v>4</v>
      </c>
      <c r="K541" s="82">
        <v>4</v>
      </c>
      <c r="L541" s="82">
        <v>0</v>
      </c>
      <c r="M541" s="82">
        <v>4</v>
      </c>
      <c r="N541" s="246" t="s">
        <v>613</v>
      </c>
      <c r="O541" s="246" t="s">
        <v>859</v>
      </c>
      <c r="P541" s="214">
        <v>1</v>
      </c>
      <c r="Q541" s="63" t="s">
        <v>270</v>
      </c>
      <c r="R541" s="278"/>
    </row>
    <row r="542" spans="1:32" ht="30" x14ac:dyDescent="0.2">
      <c r="A542" s="173">
        <f t="shared" si="40"/>
        <v>425</v>
      </c>
      <c r="B542" s="133">
        <f t="shared" si="40"/>
        <v>401</v>
      </c>
      <c r="C542" s="133">
        <v>339</v>
      </c>
      <c r="D542" s="132"/>
      <c r="E542" s="132"/>
      <c r="F542" s="67" t="s">
        <v>492</v>
      </c>
      <c r="G542" s="432"/>
      <c r="H542" s="429"/>
      <c r="I542" s="92"/>
      <c r="J542" s="82">
        <v>4</v>
      </c>
      <c r="K542" s="82">
        <v>1</v>
      </c>
      <c r="L542" s="82">
        <v>1</v>
      </c>
      <c r="M542" s="82">
        <v>4</v>
      </c>
      <c r="N542" s="246" t="s">
        <v>203</v>
      </c>
      <c r="O542" s="246" t="s">
        <v>859</v>
      </c>
      <c r="P542" s="214">
        <v>3</v>
      </c>
      <c r="Q542" s="63" t="s">
        <v>271</v>
      </c>
      <c r="R542" s="278"/>
    </row>
    <row r="543" spans="1:32" ht="60" x14ac:dyDescent="0.2">
      <c r="A543" s="314">
        <f t="shared" si="40"/>
        <v>426</v>
      </c>
      <c r="B543" s="133">
        <f t="shared" si="40"/>
        <v>402</v>
      </c>
      <c r="C543" s="133">
        <v>340</v>
      </c>
      <c r="D543" s="132"/>
      <c r="E543" s="132"/>
      <c r="F543" s="67" t="s">
        <v>500</v>
      </c>
      <c r="G543" s="432"/>
      <c r="H543" s="429"/>
      <c r="I543" s="92"/>
      <c r="J543" s="82">
        <v>4</v>
      </c>
      <c r="K543" s="135">
        <v>4</v>
      </c>
      <c r="L543" s="82">
        <v>0</v>
      </c>
      <c r="M543" s="82">
        <v>4</v>
      </c>
      <c r="N543" s="246" t="s">
        <v>607</v>
      </c>
      <c r="O543" s="246" t="s">
        <v>859</v>
      </c>
      <c r="P543" s="214">
        <v>2</v>
      </c>
      <c r="Q543" s="197" t="s">
        <v>1503</v>
      </c>
      <c r="R543" s="241" t="s">
        <v>1396</v>
      </c>
    </row>
    <row r="544" spans="1:32" ht="60" x14ac:dyDescent="0.2">
      <c r="A544" s="314">
        <f t="shared" si="40"/>
        <v>427</v>
      </c>
      <c r="B544" s="133">
        <f t="shared" si="40"/>
        <v>403</v>
      </c>
      <c r="C544" s="133">
        <v>341</v>
      </c>
      <c r="D544" s="132"/>
      <c r="E544" s="132"/>
      <c r="F544" s="67" t="s">
        <v>376</v>
      </c>
      <c r="G544" s="432"/>
      <c r="H544" s="429"/>
      <c r="I544" s="92" t="s">
        <v>864</v>
      </c>
      <c r="J544" s="82">
        <v>1</v>
      </c>
      <c r="K544" s="135">
        <v>1</v>
      </c>
      <c r="L544" s="82">
        <v>0</v>
      </c>
      <c r="M544" s="82">
        <v>1</v>
      </c>
      <c r="N544" s="246" t="s">
        <v>204</v>
      </c>
      <c r="O544" s="246" t="s">
        <v>859</v>
      </c>
      <c r="P544" s="214">
        <v>1</v>
      </c>
      <c r="Q544" s="63" t="s">
        <v>873</v>
      </c>
      <c r="R544" s="241" t="s">
        <v>1385</v>
      </c>
    </row>
    <row r="545" spans="1:32" ht="75" x14ac:dyDescent="0.2">
      <c r="A545" s="173">
        <f t="shared" si="40"/>
        <v>428</v>
      </c>
      <c r="B545" s="133">
        <f t="shared" si="40"/>
        <v>404</v>
      </c>
      <c r="C545" s="133">
        <v>342</v>
      </c>
      <c r="D545" s="133"/>
      <c r="E545" s="132"/>
      <c r="F545" s="67" t="s">
        <v>377</v>
      </c>
      <c r="G545" s="432"/>
      <c r="H545" s="429"/>
      <c r="I545" s="92" t="s">
        <v>1282</v>
      </c>
      <c r="J545" s="82">
        <v>1</v>
      </c>
      <c r="K545" s="135">
        <v>1</v>
      </c>
      <c r="L545" s="82">
        <v>0</v>
      </c>
      <c r="M545" s="82">
        <v>1</v>
      </c>
      <c r="N545" s="246" t="s">
        <v>608</v>
      </c>
      <c r="O545" s="246" t="s">
        <v>859</v>
      </c>
      <c r="P545" s="214">
        <v>1</v>
      </c>
      <c r="Q545" s="63" t="s">
        <v>873</v>
      </c>
      <c r="R545" s="241" t="s">
        <v>1385</v>
      </c>
    </row>
    <row r="546" spans="1:32" ht="81.75" customHeight="1" x14ac:dyDescent="0.2">
      <c r="A546" s="173">
        <f t="shared" si="40"/>
        <v>429</v>
      </c>
      <c r="B546" s="133">
        <f t="shared" si="40"/>
        <v>405</v>
      </c>
      <c r="C546" s="133">
        <v>343</v>
      </c>
      <c r="D546" s="133"/>
      <c r="E546" s="132"/>
      <c r="F546" s="67" t="s">
        <v>319</v>
      </c>
      <c r="G546" s="432"/>
      <c r="H546" s="429"/>
      <c r="I546" s="92"/>
      <c r="J546" s="82">
        <v>1</v>
      </c>
      <c r="K546" s="135">
        <v>1</v>
      </c>
      <c r="L546" s="82">
        <v>0</v>
      </c>
      <c r="M546" s="82">
        <v>1</v>
      </c>
      <c r="N546" s="246" t="s">
        <v>320</v>
      </c>
      <c r="O546" s="246" t="s">
        <v>487</v>
      </c>
      <c r="P546" s="214" t="s">
        <v>188</v>
      </c>
      <c r="Q546" s="196" t="s">
        <v>1539</v>
      </c>
      <c r="R546" s="241" t="s">
        <v>1408</v>
      </c>
    </row>
    <row r="547" spans="1:32" ht="105" x14ac:dyDescent="0.2">
      <c r="A547" s="173">
        <f t="shared" si="40"/>
        <v>430</v>
      </c>
      <c r="B547" s="133">
        <f t="shared" si="40"/>
        <v>406</v>
      </c>
      <c r="C547" s="133">
        <v>342</v>
      </c>
      <c r="D547" s="133"/>
      <c r="E547" s="132"/>
      <c r="F547" s="67" t="s">
        <v>1099</v>
      </c>
      <c r="G547" s="432"/>
      <c r="H547" s="429"/>
      <c r="I547" s="92" t="s">
        <v>1283</v>
      </c>
      <c r="J547" s="82">
        <v>4</v>
      </c>
      <c r="K547" s="82">
        <v>4</v>
      </c>
      <c r="L547" s="82">
        <v>0</v>
      </c>
      <c r="M547" s="82">
        <v>4</v>
      </c>
      <c r="N547" s="246" t="s">
        <v>1100</v>
      </c>
      <c r="O547" s="246" t="s">
        <v>859</v>
      </c>
      <c r="P547" s="214">
        <v>1</v>
      </c>
      <c r="Q547" s="63" t="s">
        <v>1505</v>
      </c>
      <c r="R547" s="278"/>
    </row>
    <row r="548" spans="1:32" ht="45" x14ac:dyDescent="0.2">
      <c r="A548" s="173">
        <f>A547+1</f>
        <v>431</v>
      </c>
      <c r="B548" s="133">
        <f>B547+1</f>
        <v>407</v>
      </c>
      <c r="C548" s="133" t="s">
        <v>312</v>
      </c>
      <c r="D548" s="133"/>
      <c r="E548" s="132"/>
      <c r="F548" s="67" t="s">
        <v>1065</v>
      </c>
      <c r="G548" s="432"/>
      <c r="H548" s="429"/>
      <c r="I548" s="92" t="s">
        <v>1284</v>
      </c>
      <c r="J548" s="82">
        <v>4</v>
      </c>
      <c r="K548" s="135">
        <v>4</v>
      </c>
      <c r="L548" s="82">
        <v>0</v>
      </c>
      <c r="M548" s="82">
        <v>4</v>
      </c>
      <c r="N548" s="246" t="s">
        <v>1067</v>
      </c>
      <c r="O548" s="250" t="s">
        <v>487</v>
      </c>
      <c r="P548" s="224" t="s">
        <v>187</v>
      </c>
      <c r="Q548" s="63" t="s">
        <v>1506</v>
      </c>
      <c r="R548" s="241" t="s">
        <v>1385</v>
      </c>
    </row>
    <row r="549" spans="1:32" ht="45" x14ac:dyDescent="0.2">
      <c r="A549" s="173">
        <f t="shared" si="40"/>
        <v>432</v>
      </c>
      <c r="B549" s="133">
        <f t="shared" si="40"/>
        <v>408</v>
      </c>
      <c r="C549" s="133" t="s">
        <v>312</v>
      </c>
      <c r="D549" s="133"/>
      <c r="E549" s="132"/>
      <c r="F549" s="67" t="s">
        <v>1066</v>
      </c>
      <c r="G549" s="432"/>
      <c r="H549" s="429"/>
      <c r="I549" s="92" t="s">
        <v>1285</v>
      </c>
      <c r="J549" s="82">
        <v>4</v>
      </c>
      <c r="K549" s="135">
        <v>4</v>
      </c>
      <c r="L549" s="82">
        <v>0</v>
      </c>
      <c r="M549" s="82">
        <v>4</v>
      </c>
      <c r="N549" s="246" t="s">
        <v>1068</v>
      </c>
      <c r="O549" s="246" t="s">
        <v>487</v>
      </c>
      <c r="P549" s="214" t="s">
        <v>188</v>
      </c>
      <c r="Q549" s="63" t="s">
        <v>1506</v>
      </c>
      <c r="R549" s="241" t="s">
        <v>1385</v>
      </c>
    </row>
    <row r="550" spans="1:32" s="315" customFormat="1" ht="45" x14ac:dyDescent="0.2">
      <c r="A550" s="314">
        <f>A549+1</f>
        <v>433</v>
      </c>
      <c r="B550" s="315" t="s">
        <v>312</v>
      </c>
      <c r="C550" s="315" t="s">
        <v>312</v>
      </c>
      <c r="E550" s="289"/>
      <c r="F550" s="109" t="s">
        <v>1411</v>
      </c>
      <c r="G550" s="432"/>
      <c r="H550" s="429"/>
      <c r="I550" s="313" t="s">
        <v>1133</v>
      </c>
      <c r="J550" s="135">
        <v>4</v>
      </c>
      <c r="K550" s="135">
        <v>4</v>
      </c>
      <c r="L550" s="135">
        <v>0</v>
      </c>
      <c r="M550" s="135">
        <v>4</v>
      </c>
      <c r="N550" s="247" t="s">
        <v>1412</v>
      </c>
      <c r="O550" s="247" t="s">
        <v>859</v>
      </c>
      <c r="P550" s="215">
        <v>1</v>
      </c>
      <c r="Q550" s="197" t="s">
        <v>873</v>
      </c>
      <c r="R550" s="241" t="s">
        <v>1192</v>
      </c>
      <c r="W550" s="290"/>
      <c r="AB550" s="408"/>
      <c r="AF550" s="398"/>
    </row>
    <row r="551" spans="1:32" ht="147.75" customHeight="1" x14ac:dyDescent="0.2">
      <c r="A551" s="314">
        <f>A550+1</f>
        <v>434</v>
      </c>
      <c r="B551" s="315" t="s">
        <v>312</v>
      </c>
      <c r="C551" s="315" t="s">
        <v>312</v>
      </c>
      <c r="D551" s="133"/>
      <c r="E551" s="132"/>
      <c r="F551" s="109" t="s">
        <v>1354</v>
      </c>
      <c r="G551" s="432"/>
      <c r="H551" s="429"/>
      <c r="I551" s="313" t="s">
        <v>1550</v>
      </c>
      <c r="J551" s="135">
        <v>1</v>
      </c>
      <c r="K551" s="135">
        <v>1</v>
      </c>
      <c r="L551" s="135">
        <v>0</v>
      </c>
      <c r="M551" s="135">
        <v>1</v>
      </c>
      <c r="N551" s="247" t="s">
        <v>1355</v>
      </c>
      <c r="O551" s="247" t="s">
        <v>859</v>
      </c>
      <c r="P551" s="215">
        <v>1</v>
      </c>
      <c r="Q551" s="197" t="s">
        <v>1505</v>
      </c>
      <c r="R551" s="241" t="s">
        <v>1551</v>
      </c>
      <c r="AC551" s="315"/>
      <c r="AD551" s="315"/>
    </row>
    <row r="552" spans="1:32" ht="120" x14ac:dyDescent="0.2">
      <c r="A552" s="314">
        <f>A551+1</f>
        <v>435</v>
      </c>
      <c r="B552" s="315" t="s">
        <v>312</v>
      </c>
      <c r="C552" s="315" t="s">
        <v>312</v>
      </c>
      <c r="D552" s="133"/>
      <c r="E552" s="132"/>
      <c r="F552" s="109" t="s">
        <v>1356</v>
      </c>
      <c r="G552" s="432"/>
      <c r="H552" s="429"/>
      <c r="I552" s="110" t="s">
        <v>1173</v>
      </c>
      <c r="J552" s="135">
        <v>4</v>
      </c>
      <c r="K552" s="135">
        <v>4</v>
      </c>
      <c r="L552" s="135">
        <v>0</v>
      </c>
      <c r="M552" s="135">
        <v>4</v>
      </c>
      <c r="N552" s="247" t="s">
        <v>1357</v>
      </c>
      <c r="O552" s="247" t="s">
        <v>329</v>
      </c>
      <c r="P552" s="327">
        <v>8</v>
      </c>
      <c r="Q552" s="197" t="s">
        <v>1643</v>
      </c>
      <c r="R552" s="241" t="s">
        <v>1552</v>
      </c>
      <c r="AC552" s="315"/>
      <c r="AD552" s="315"/>
    </row>
    <row r="553" spans="1:32" ht="60" x14ac:dyDescent="0.2">
      <c r="A553" s="173">
        <f>A552+1</f>
        <v>436</v>
      </c>
      <c r="B553" s="133">
        <f>B549+1</f>
        <v>409</v>
      </c>
      <c r="C553" s="133">
        <v>344</v>
      </c>
      <c r="D553" s="132"/>
      <c r="E553" s="132"/>
      <c r="F553" s="67" t="s">
        <v>182</v>
      </c>
      <c r="G553" s="432"/>
      <c r="H553" s="429"/>
      <c r="I553" s="326"/>
      <c r="J553" s="76">
        <v>4</v>
      </c>
      <c r="K553" s="76">
        <v>4</v>
      </c>
      <c r="L553" s="76">
        <v>0</v>
      </c>
      <c r="M553" s="76">
        <v>4</v>
      </c>
      <c r="N553" s="250" t="s">
        <v>609</v>
      </c>
      <c r="O553" s="250" t="s">
        <v>859</v>
      </c>
      <c r="P553" s="220">
        <v>2</v>
      </c>
      <c r="Q553" s="201" t="s">
        <v>1506</v>
      </c>
      <c r="R553" s="278"/>
    </row>
    <row r="554" spans="1:32" ht="60.75" thickBot="1" x14ac:dyDescent="0.25">
      <c r="A554" s="173">
        <f t="shared" si="40"/>
        <v>437</v>
      </c>
      <c r="B554" s="133">
        <f t="shared" si="40"/>
        <v>410</v>
      </c>
      <c r="C554" s="133">
        <v>345</v>
      </c>
      <c r="D554" s="132"/>
      <c r="E554" s="132"/>
      <c r="F554" s="68" t="s">
        <v>219</v>
      </c>
      <c r="G554" s="433"/>
      <c r="H554" s="438"/>
      <c r="I554" s="108"/>
      <c r="J554" s="130">
        <v>4</v>
      </c>
      <c r="K554" s="130">
        <v>4</v>
      </c>
      <c r="L554" s="130">
        <v>0</v>
      </c>
      <c r="M554" s="138">
        <v>4</v>
      </c>
      <c r="N554" s="254" t="s">
        <v>610</v>
      </c>
      <c r="O554" s="254" t="s">
        <v>329</v>
      </c>
      <c r="P554" s="235">
        <v>8</v>
      </c>
      <c r="Q554" s="198" t="s">
        <v>1507</v>
      </c>
      <c r="R554" s="278"/>
    </row>
    <row r="555" spans="1:32" ht="30.75" thickBot="1" x14ac:dyDescent="0.25">
      <c r="A555" s="173"/>
      <c r="D555" s="132" t="s">
        <v>740</v>
      </c>
      <c r="E555" s="132" t="s">
        <v>703</v>
      </c>
      <c r="F555" s="74"/>
      <c r="G555" s="185"/>
      <c r="H555" s="181"/>
      <c r="I555" s="74"/>
      <c r="J555" s="75"/>
      <c r="K555" s="75"/>
      <c r="L555" s="75"/>
      <c r="M555" s="75"/>
      <c r="N555" s="244"/>
      <c r="R555" s="277"/>
    </row>
    <row r="556" spans="1:32" ht="118.5" customHeight="1" thickBot="1" x14ac:dyDescent="0.25">
      <c r="A556" s="173"/>
      <c r="D556" s="132" t="s">
        <v>734</v>
      </c>
      <c r="E556" s="132" t="s">
        <v>712</v>
      </c>
      <c r="F556" s="74"/>
      <c r="G556" s="181"/>
      <c r="H556" s="182"/>
      <c r="I556" s="74"/>
      <c r="J556" s="75"/>
      <c r="K556" s="75"/>
      <c r="L556" s="75"/>
      <c r="M556" s="75"/>
      <c r="O556" s="244" t="s">
        <v>271</v>
      </c>
      <c r="Q556" s="203" t="s">
        <v>1508</v>
      </c>
      <c r="R556" s="278"/>
    </row>
    <row r="557" spans="1:32" ht="157.5" customHeight="1" x14ac:dyDescent="0.2">
      <c r="A557" s="173">
        <f>A554+1</f>
        <v>438</v>
      </c>
      <c r="B557" s="133">
        <f>B554+1</f>
        <v>411</v>
      </c>
      <c r="C557" s="133" t="s">
        <v>312</v>
      </c>
      <c r="D557" s="132"/>
      <c r="E557" s="132"/>
      <c r="F557" s="65" t="s">
        <v>378</v>
      </c>
      <c r="G557" s="434" t="s">
        <v>646</v>
      </c>
      <c r="H557" s="428" t="s">
        <v>1188</v>
      </c>
      <c r="I557" s="66" t="s">
        <v>379</v>
      </c>
      <c r="J557" s="134">
        <v>1</v>
      </c>
      <c r="K557" s="134">
        <v>1</v>
      </c>
      <c r="L557" s="134">
        <v>0</v>
      </c>
      <c r="M557" s="134">
        <v>1</v>
      </c>
      <c r="N557" s="245" t="s">
        <v>476</v>
      </c>
      <c r="O557" s="245" t="s">
        <v>859</v>
      </c>
      <c r="P557" s="222">
        <v>1</v>
      </c>
      <c r="Q557" s="195" t="s">
        <v>873</v>
      </c>
      <c r="R557" s="278"/>
    </row>
    <row r="558" spans="1:32" ht="90" x14ac:dyDescent="0.2">
      <c r="A558" s="173">
        <f>A557+1</f>
        <v>439</v>
      </c>
      <c r="B558" s="133">
        <f>B557+1</f>
        <v>412</v>
      </c>
      <c r="C558" s="133">
        <v>346</v>
      </c>
      <c r="D558" s="133"/>
      <c r="E558" s="132"/>
      <c r="F558" s="67" t="s">
        <v>76</v>
      </c>
      <c r="G558" s="435"/>
      <c r="H558" s="442"/>
      <c r="I558" s="62" t="s">
        <v>1286</v>
      </c>
      <c r="J558" s="82">
        <v>4</v>
      </c>
      <c r="K558" s="82">
        <v>4</v>
      </c>
      <c r="L558" s="82">
        <v>0</v>
      </c>
      <c r="M558" s="82">
        <v>4</v>
      </c>
      <c r="N558" s="246" t="s">
        <v>611</v>
      </c>
      <c r="O558" s="246" t="s">
        <v>859</v>
      </c>
      <c r="P558" s="236">
        <v>1</v>
      </c>
      <c r="Q558" s="63" t="s">
        <v>270</v>
      </c>
      <c r="R558" s="278"/>
    </row>
    <row r="559" spans="1:32" x14ac:dyDescent="0.2">
      <c r="A559" s="173">
        <f t="shared" ref="A559:B561" si="43">A558+1</f>
        <v>440</v>
      </c>
      <c r="B559" s="133">
        <f t="shared" si="43"/>
        <v>413</v>
      </c>
      <c r="C559" s="133">
        <v>347</v>
      </c>
      <c r="D559" s="133"/>
      <c r="E559" s="132"/>
      <c r="F559" s="67" t="s">
        <v>300</v>
      </c>
      <c r="G559" s="435"/>
      <c r="H559" s="443"/>
      <c r="I559" s="79"/>
      <c r="J559" s="82">
        <v>4</v>
      </c>
      <c r="K559" s="82">
        <v>4</v>
      </c>
      <c r="L559" s="82">
        <v>0</v>
      </c>
      <c r="M559" s="82">
        <v>4</v>
      </c>
      <c r="N559" s="250" t="s">
        <v>477</v>
      </c>
      <c r="O559" s="250" t="s">
        <v>487</v>
      </c>
      <c r="P559" s="226" t="s">
        <v>188</v>
      </c>
      <c r="Q559" s="63" t="s">
        <v>1215</v>
      </c>
      <c r="R559" s="278"/>
    </row>
    <row r="560" spans="1:32" ht="30" x14ac:dyDescent="0.2">
      <c r="A560" s="173">
        <f t="shared" si="43"/>
        <v>441</v>
      </c>
      <c r="B560" s="133">
        <f t="shared" si="43"/>
        <v>414</v>
      </c>
      <c r="C560" s="133" t="s">
        <v>312</v>
      </c>
      <c r="D560" s="132"/>
      <c r="E560" s="132"/>
      <c r="F560" s="67" t="s">
        <v>975</v>
      </c>
      <c r="G560" s="435"/>
      <c r="H560" s="443"/>
      <c r="I560" s="79" t="s">
        <v>1175</v>
      </c>
      <c r="J560" s="82">
        <v>4</v>
      </c>
      <c r="K560" s="82">
        <v>4</v>
      </c>
      <c r="L560" s="82">
        <v>0</v>
      </c>
      <c r="M560" s="82">
        <v>4</v>
      </c>
      <c r="N560" s="250" t="s">
        <v>976</v>
      </c>
      <c r="O560" s="250" t="s">
        <v>487</v>
      </c>
      <c r="P560" s="226" t="s">
        <v>916</v>
      </c>
      <c r="Q560" s="63"/>
      <c r="R560" s="278"/>
    </row>
    <row r="561" spans="1:18" ht="30.75" thickBot="1" x14ac:dyDescent="0.25">
      <c r="A561" s="173">
        <f t="shared" si="43"/>
        <v>442</v>
      </c>
      <c r="B561" s="133">
        <f t="shared" si="43"/>
        <v>415</v>
      </c>
      <c r="C561" s="133">
        <v>348</v>
      </c>
      <c r="D561" s="132"/>
      <c r="E561" s="132"/>
      <c r="F561" s="68" t="s">
        <v>75</v>
      </c>
      <c r="G561" s="436"/>
      <c r="H561" s="430"/>
      <c r="I561" s="77"/>
      <c r="J561" s="130">
        <v>4</v>
      </c>
      <c r="K561" s="130">
        <v>4</v>
      </c>
      <c r="L561" s="130">
        <v>0</v>
      </c>
      <c r="M561" s="130">
        <v>4</v>
      </c>
      <c r="N561" s="248" t="s">
        <v>612</v>
      </c>
      <c r="O561" s="248" t="s">
        <v>329</v>
      </c>
      <c r="P561" s="227">
        <v>8</v>
      </c>
      <c r="Q561" s="198" t="s">
        <v>856</v>
      </c>
      <c r="R561" s="278"/>
    </row>
    <row r="562" spans="1:18" x14ac:dyDescent="0.2">
      <c r="A562" s="173"/>
      <c r="D562" s="132" t="s">
        <v>733</v>
      </c>
      <c r="E562" s="132" t="s">
        <v>712</v>
      </c>
      <c r="F562" s="74"/>
      <c r="G562" s="181"/>
      <c r="H562" s="182"/>
      <c r="I562" s="74"/>
      <c r="J562" s="75"/>
      <c r="K562" s="75"/>
      <c r="L562" s="75"/>
      <c r="M562" s="75"/>
      <c r="O562" s="244" t="s">
        <v>271</v>
      </c>
      <c r="Q562" s="75" t="s">
        <v>271</v>
      </c>
      <c r="R562" s="277"/>
    </row>
    <row r="563" spans="1:18" ht="15.75" thickBot="1" x14ac:dyDescent="0.25">
      <c r="A563" s="173"/>
      <c r="D563" s="132" t="s">
        <v>43</v>
      </c>
      <c r="E563" s="132" t="s">
        <v>712</v>
      </c>
      <c r="F563" s="74"/>
      <c r="G563" s="185"/>
      <c r="H563" s="181"/>
      <c r="I563" s="74"/>
      <c r="J563" s="75"/>
      <c r="K563" s="75"/>
      <c r="L563" s="75"/>
      <c r="M563" s="75"/>
      <c r="O563" s="244" t="s">
        <v>271</v>
      </c>
      <c r="R563" s="277"/>
    </row>
    <row r="564" spans="1:18" ht="105" x14ac:dyDescent="0.2">
      <c r="A564" s="173">
        <f>A561+1</f>
        <v>443</v>
      </c>
      <c r="B564" s="133">
        <f>B561+1</f>
        <v>416</v>
      </c>
      <c r="C564" s="133">
        <v>350</v>
      </c>
      <c r="D564" s="132"/>
      <c r="E564" s="132"/>
      <c r="F564" s="65" t="s">
        <v>718</v>
      </c>
      <c r="G564" s="437" t="s">
        <v>646</v>
      </c>
      <c r="H564" s="439" t="s">
        <v>266</v>
      </c>
      <c r="I564" s="71" t="s">
        <v>1287</v>
      </c>
      <c r="J564" s="134">
        <v>4</v>
      </c>
      <c r="K564" s="134">
        <v>4</v>
      </c>
      <c r="L564" s="134">
        <v>0</v>
      </c>
      <c r="M564" s="134">
        <v>4</v>
      </c>
      <c r="N564" s="245" t="s">
        <v>478</v>
      </c>
      <c r="O564" s="245" t="s">
        <v>859</v>
      </c>
      <c r="P564" s="213">
        <v>1</v>
      </c>
      <c r="Q564" s="195" t="s">
        <v>1008</v>
      </c>
      <c r="R564" s="278"/>
    </row>
    <row r="565" spans="1:18" ht="45" x14ac:dyDescent="0.2">
      <c r="A565" s="173">
        <f>A564+1</f>
        <v>444</v>
      </c>
      <c r="B565" s="133">
        <f>B564+1</f>
        <v>417</v>
      </c>
      <c r="C565" s="133">
        <v>351</v>
      </c>
      <c r="D565" s="132"/>
      <c r="E565" s="132"/>
      <c r="F565" s="67" t="s">
        <v>1135</v>
      </c>
      <c r="G565" s="429"/>
      <c r="H565" s="440"/>
      <c r="I565" s="62" t="s">
        <v>1288</v>
      </c>
      <c r="J565" s="82">
        <v>4</v>
      </c>
      <c r="K565" s="82">
        <v>4</v>
      </c>
      <c r="L565" s="82">
        <v>0</v>
      </c>
      <c r="M565" s="82">
        <v>4</v>
      </c>
      <c r="N565" s="246" t="s">
        <v>479</v>
      </c>
      <c r="O565" s="246" t="s">
        <v>859</v>
      </c>
      <c r="P565" s="214">
        <v>1</v>
      </c>
      <c r="Q565" s="63" t="s">
        <v>189</v>
      </c>
      <c r="R565" s="278"/>
    </row>
    <row r="566" spans="1:18" ht="30" x14ac:dyDescent="0.2">
      <c r="A566" s="173">
        <f t="shared" ref="A566:B573" si="44">A565+1</f>
        <v>445</v>
      </c>
      <c r="B566" s="133">
        <f t="shared" si="44"/>
        <v>418</v>
      </c>
      <c r="C566" s="133">
        <v>352</v>
      </c>
      <c r="D566" s="132"/>
      <c r="E566" s="132"/>
      <c r="F566" s="67" t="s">
        <v>525</v>
      </c>
      <c r="G566" s="429"/>
      <c r="H566" s="440"/>
      <c r="I566" s="62"/>
      <c r="J566" s="82">
        <v>4</v>
      </c>
      <c r="K566" s="82">
        <v>4</v>
      </c>
      <c r="L566" s="82">
        <v>0</v>
      </c>
      <c r="M566" s="82">
        <v>4</v>
      </c>
      <c r="N566" s="246" t="s">
        <v>599</v>
      </c>
      <c r="O566" s="246" t="s">
        <v>329</v>
      </c>
      <c r="P566" s="214">
        <v>16</v>
      </c>
      <c r="Q566" s="63" t="s">
        <v>189</v>
      </c>
      <c r="R566" s="278"/>
    </row>
    <row r="567" spans="1:18" ht="30" x14ac:dyDescent="0.2">
      <c r="A567" s="173">
        <f t="shared" si="44"/>
        <v>446</v>
      </c>
      <c r="B567" s="133">
        <f t="shared" si="44"/>
        <v>419</v>
      </c>
      <c r="C567" s="133" t="s">
        <v>312</v>
      </c>
      <c r="D567" s="132"/>
      <c r="E567" s="132"/>
      <c r="F567" s="67" t="s">
        <v>380</v>
      </c>
      <c r="G567" s="429"/>
      <c r="H567" s="440"/>
      <c r="I567" s="62"/>
      <c r="J567" s="82">
        <v>4</v>
      </c>
      <c r="K567" s="82">
        <v>4</v>
      </c>
      <c r="L567" s="82">
        <v>0</v>
      </c>
      <c r="M567" s="82">
        <v>4</v>
      </c>
      <c r="N567" s="246" t="s">
        <v>480</v>
      </c>
      <c r="O567" s="246" t="s">
        <v>329</v>
      </c>
      <c r="P567" s="214">
        <v>20</v>
      </c>
      <c r="Q567" s="63"/>
      <c r="R567" s="278"/>
    </row>
    <row r="568" spans="1:18" ht="45" x14ac:dyDescent="0.2">
      <c r="A568" s="173">
        <f t="shared" si="44"/>
        <v>447</v>
      </c>
      <c r="B568" s="133">
        <f t="shared" si="44"/>
        <v>420</v>
      </c>
      <c r="C568" s="133" t="s">
        <v>312</v>
      </c>
      <c r="D568" s="132"/>
      <c r="E568" s="132"/>
      <c r="F568" s="67" t="s">
        <v>381</v>
      </c>
      <c r="G568" s="429"/>
      <c r="H568" s="440"/>
      <c r="I568" s="62"/>
      <c r="J568" s="82">
        <v>4</v>
      </c>
      <c r="K568" s="82">
        <v>4</v>
      </c>
      <c r="L568" s="82">
        <v>0</v>
      </c>
      <c r="M568" s="82">
        <v>4</v>
      </c>
      <c r="N568" s="246" t="s">
        <v>481</v>
      </c>
      <c r="O568" s="246" t="s">
        <v>329</v>
      </c>
      <c r="P568" s="214">
        <v>20</v>
      </c>
      <c r="Q568" s="63"/>
      <c r="R568" s="278"/>
    </row>
    <row r="569" spans="1:18" ht="30" x14ac:dyDescent="0.2">
      <c r="A569" s="314">
        <f>A568+1</f>
        <v>448</v>
      </c>
      <c r="B569" s="315" t="s">
        <v>312</v>
      </c>
      <c r="C569" s="315" t="s">
        <v>312</v>
      </c>
      <c r="D569" s="132"/>
      <c r="E569" s="132"/>
      <c r="F569" s="109" t="s">
        <v>1327</v>
      </c>
      <c r="G569" s="429"/>
      <c r="H569" s="440"/>
      <c r="I569" s="110"/>
      <c r="J569" s="135">
        <v>4</v>
      </c>
      <c r="K569" s="135">
        <v>4</v>
      </c>
      <c r="L569" s="135">
        <v>0</v>
      </c>
      <c r="M569" s="135">
        <v>4</v>
      </c>
      <c r="N569" s="247" t="s">
        <v>1328</v>
      </c>
      <c r="O569" s="247" t="s">
        <v>329</v>
      </c>
      <c r="P569" s="215">
        <v>8</v>
      </c>
      <c r="Q569" s="197" t="s">
        <v>1384</v>
      </c>
      <c r="R569" s="241" t="s">
        <v>1329</v>
      </c>
    </row>
    <row r="570" spans="1:18" ht="180" x14ac:dyDescent="0.2">
      <c r="A570" s="173">
        <f>A569+1</f>
        <v>449</v>
      </c>
      <c r="B570" s="133">
        <f>B568+1</f>
        <v>421</v>
      </c>
      <c r="C570" s="133">
        <v>353</v>
      </c>
      <c r="D570" s="133"/>
      <c r="E570" s="132"/>
      <c r="F570" s="67" t="s">
        <v>523</v>
      </c>
      <c r="G570" s="429"/>
      <c r="H570" s="440"/>
      <c r="I570" s="62" t="s">
        <v>1289</v>
      </c>
      <c r="J570" s="82">
        <v>4</v>
      </c>
      <c r="K570" s="82">
        <v>4</v>
      </c>
      <c r="L570" s="82">
        <v>0</v>
      </c>
      <c r="M570" s="82">
        <v>4</v>
      </c>
      <c r="N570" s="246" t="s">
        <v>46</v>
      </c>
      <c r="O570" s="246" t="s">
        <v>859</v>
      </c>
      <c r="P570" s="214">
        <v>2</v>
      </c>
      <c r="Q570" s="63" t="s">
        <v>270</v>
      </c>
      <c r="R570" s="278"/>
    </row>
    <row r="571" spans="1:18" ht="30" x14ac:dyDescent="0.2">
      <c r="A571" s="173">
        <f>A570+1</f>
        <v>450</v>
      </c>
      <c r="B571" s="133">
        <f t="shared" si="44"/>
        <v>422</v>
      </c>
      <c r="C571" s="133">
        <v>354</v>
      </c>
      <c r="D571" s="133"/>
      <c r="E571" s="132"/>
      <c r="F571" s="67" t="s">
        <v>522</v>
      </c>
      <c r="G571" s="429"/>
      <c r="H571" s="440"/>
      <c r="I571" s="62"/>
      <c r="J571" s="82">
        <v>4</v>
      </c>
      <c r="K571" s="82">
        <v>4</v>
      </c>
      <c r="L571" s="82">
        <v>0</v>
      </c>
      <c r="M571" s="82">
        <v>4</v>
      </c>
      <c r="N571" s="246" t="s">
        <v>45</v>
      </c>
      <c r="O571" s="246" t="s">
        <v>487</v>
      </c>
      <c r="P571" s="214" t="s">
        <v>187</v>
      </c>
      <c r="Q571" s="63" t="s">
        <v>488</v>
      </c>
      <c r="R571" s="278"/>
    </row>
    <row r="572" spans="1:18" ht="45" x14ac:dyDescent="0.2">
      <c r="A572" s="173">
        <f t="shared" si="44"/>
        <v>451</v>
      </c>
      <c r="B572" s="133">
        <f t="shared" si="44"/>
        <v>423</v>
      </c>
      <c r="C572" s="133">
        <v>355</v>
      </c>
      <c r="D572" s="132"/>
      <c r="E572" s="132"/>
      <c r="F572" s="67" t="s">
        <v>524</v>
      </c>
      <c r="G572" s="429"/>
      <c r="H572" s="440"/>
      <c r="I572" s="62" t="s">
        <v>1290</v>
      </c>
      <c r="J572" s="151">
        <v>4</v>
      </c>
      <c r="K572" s="151">
        <v>4</v>
      </c>
      <c r="L572" s="82">
        <v>0</v>
      </c>
      <c r="M572" s="151">
        <v>4</v>
      </c>
      <c r="N572" s="246" t="s">
        <v>600</v>
      </c>
      <c r="O572" s="246" t="s">
        <v>859</v>
      </c>
      <c r="P572" s="214">
        <v>1</v>
      </c>
      <c r="Q572" s="63" t="s">
        <v>270</v>
      </c>
      <c r="R572" s="278"/>
    </row>
    <row r="573" spans="1:18" ht="30.75" thickBot="1" x14ac:dyDescent="0.25">
      <c r="A573" s="173">
        <f t="shared" si="44"/>
        <v>452</v>
      </c>
      <c r="B573" s="133">
        <f t="shared" si="44"/>
        <v>424</v>
      </c>
      <c r="C573" s="133">
        <v>356</v>
      </c>
      <c r="D573" s="132"/>
      <c r="E573" s="132"/>
      <c r="F573" s="68" t="s">
        <v>44</v>
      </c>
      <c r="G573" s="438"/>
      <c r="H573" s="441"/>
      <c r="I573" s="77" t="s">
        <v>1291</v>
      </c>
      <c r="J573" s="130">
        <v>4</v>
      </c>
      <c r="K573" s="130">
        <v>4</v>
      </c>
      <c r="L573" s="130">
        <v>0</v>
      </c>
      <c r="M573" s="130">
        <v>4</v>
      </c>
      <c r="N573" s="248" t="s">
        <v>601</v>
      </c>
      <c r="O573" s="248" t="s">
        <v>859</v>
      </c>
      <c r="P573" s="217">
        <v>1</v>
      </c>
      <c r="Q573" s="198" t="s">
        <v>270</v>
      </c>
      <c r="R573" s="278"/>
    </row>
    <row r="574" spans="1:18" ht="15.75" thickBot="1" x14ac:dyDescent="0.25">
      <c r="A574" s="173"/>
      <c r="D574" s="132" t="s">
        <v>42</v>
      </c>
      <c r="E574" s="132" t="s">
        <v>712</v>
      </c>
      <c r="F574" s="74"/>
      <c r="G574" s="181"/>
      <c r="H574" s="181"/>
      <c r="I574" s="74"/>
      <c r="J574" s="75"/>
      <c r="K574" s="75"/>
      <c r="L574" s="75"/>
      <c r="M574" s="75"/>
      <c r="O574" s="244" t="s">
        <v>271</v>
      </c>
      <c r="Q574" s="75" t="s">
        <v>271</v>
      </c>
      <c r="R574" s="277"/>
    </row>
    <row r="575" spans="1:18" ht="90.75" thickBot="1" x14ac:dyDescent="0.25">
      <c r="A575" s="173"/>
      <c r="D575" s="132" t="s">
        <v>731</v>
      </c>
      <c r="E575" s="132" t="s">
        <v>703</v>
      </c>
      <c r="F575" s="74"/>
      <c r="G575" s="185"/>
      <c r="H575" s="181"/>
      <c r="I575" s="74"/>
      <c r="J575" s="75"/>
      <c r="K575" s="75"/>
      <c r="L575" s="75"/>
      <c r="M575" s="75"/>
      <c r="O575" s="244" t="s">
        <v>271</v>
      </c>
      <c r="Q575" s="412" t="s">
        <v>1620</v>
      </c>
      <c r="R575" s="357" t="s">
        <v>1621</v>
      </c>
    </row>
    <row r="576" spans="1:18" ht="45" customHeight="1" x14ac:dyDescent="0.2">
      <c r="A576" s="173">
        <f>A573+1</f>
        <v>453</v>
      </c>
      <c r="B576" s="133">
        <f>B573+1</f>
        <v>425</v>
      </c>
      <c r="C576" s="133">
        <v>357</v>
      </c>
      <c r="D576" s="132"/>
      <c r="E576" s="132"/>
      <c r="F576" s="65" t="s">
        <v>176</v>
      </c>
      <c r="G576" s="431" t="s">
        <v>646</v>
      </c>
      <c r="H576" s="437" t="s">
        <v>732</v>
      </c>
      <c r="I576" s="71" t="s">
        <v>175</v>
      </c>
      <c r="J576" s="134">
        <v>0</v>
      </c>
      <c r="K576" s="134">
        <v>1</v>
      </c>
      <c r="L576" s="134">
        <v>0</v>
      </c>
      <c r="M576" s="134">
        <v>0</v>
      </c>
      <c r="N576" s="245" t="s">
        <v>216</v>
      </c>
      <c r="O576" s="245" t="s">
        <v>487</v>
      </c>
      <c r="P576" s="213" t="s">
        <v>188</v>
      </c>
      <c r="Q576" s="201" t="s">
        <v>195</v>
      </c>
      <c r="R576" s="278"/>
    </row>
    <row r="577" spans="1:18" ht="45" x14ac:dyDescent="0.2">
      <c r="A577" s="173">
        <f>A576+1</f>
        <v>454</v>
      </c>
      <c r="B577" s="133">
        <f>B576+1</f>
        <v>426</v>
      </c>
      <c r="C577" s="133">
        <v>358</v>
      </c>
      <c r="D577" s="132"/>
      <c r="E577" s="132"/>
      <c r="F577" s="67" t="s">
        <v>172</v>
      </c>
      <c r="G577" s="432"/>
      <c r="H577" s="429"/>
      <c r="I577" s="62"/>
      <c r="J577" s="82">
        <v>0</v>
      </c>
      <c r="K577" s="82">
        <v>1</v>
      </c>
      <c r="L577" s="82">
        <v>0</v>
      </c>
      <c r="M577" s="82">
        <v>0</v>
      </c>
      <c r="N577" s="246" t="s">
        <v>482</v>
      </c>
      <c r="O577" s="246" t="s">
        <v>487</v>
      </c>
      <c r="P577" s="214" t="s">
        <v>188</v>
      </c>
      <c r="Q577" s="63" t="s">
        <v>195</v>
      </c>
      <c r="R577" s="278"/>
    </row>
    <row r="578" spans="1:18" ht="30" x14ac:dyDescent="0.2">
      <c r="A578" s="173">
        <f t="shared" ref="A578:B602" si="45">A577+1</f>
        <v>455</v>
      </c>
      <c r="B578" s="133">
        <f t="shared" si="45"/>
        <v>427</v>
      </c>
      <c r="C578" s="133">
        <v>359</v>
      </c>
      <c r="D578" s="132"/>
      <c r="E578" s="132"/>
      <c r="F578" s="67" t="s">
        <v>352</v>
      </c>
      <c r="G578" s="445"/>
      <c r="H578" s="440"/>
      <c r="I578" s="62"/>
      <c r="J578" s="82">
        <v>0</v>
      </c>
      <c r="K578" s="82">
        <v>1</v>
      </c>
      <c r="L578" s="82">
        <v>4</v>
      </c>
      <c r="M578" s="82">
        <v>0</v>
      </c>
      <c r="N578" s="246" t="s">
        <v>483</v>
      </c>
      <c r="O578" s="246" t="s">
        <v>487</v>
      </c>
      <c r="P578" s="214" t="s">
        <v>187</v>
      </c>
      <c r="Q578" s="63" t="s">
        <v>488</v>
      </c>
      <c r="R578" s="278"/>
    </row>
    <row r="579" spans="1:18" ht="45" x14ac:dyDescent="0.2">
      <c r="A579" s="173">
        <f t="shared" si="45"/>
        <v>456</v>
      </c>
      <c r="B579" s="133">
        <f t="shared" si="45"/>
        <v>428</v>
      </c>
      <c r="C579" s="133">
        <v>361</v>
      </c>
      <c r="D579" s="132"/>
      <c r="E579" s="132"/>
      <c r="F579" s="67" t="s">
        <v>833</v>
      </c>
      <c r="G579" s="445"/>
      <c r="H579" s="440"/>
      <c r="I579" s="62"/>
      <c r="J579" s="82">
        <v>0</v>
      </c>
      <c r="K579" s="82">
        <v>1</v>
      </c>
      <c r="L579" s="82">
        <v>4</v>
      </c>
      <c r="M579" s="82">
        <v>0</v>
      </c>
      <c r="N579" s="246" t="s">
        <v>837</v>
      </c>
      <c r="O579" s="246" t="s">
        <v>487</v>
      </c>
      <c r="P579" s="226" t="s">
        <v>188</v>
      </c>
      <c r="Q579" s="63" t="s">
        <v>1213</v>
      </c>
      <c r="R579" s="278"/>
    </row>
    <row r="580" spans="1:18" ht="60" x14ac:dyDescent="0.2">
      <c r="A580" s="173">
        <f t="shared" si="45"/>
        <v>457</v>
      </c>
      <c r="B580" s="133">
        <f t="shared" si="45"/>
        <v>429</v>
      </c>
      <c r="C580" s="133">
        <v>362</v>
      </c>
      <c r="D580" s="132"/>
      <c r="E580" s="132"/>
      <c r="F580" s="67" t="s">
        <v>834</v>
      </c>
      <c r="G580" s="445"/>
      <c r="H580" s="440"/>
      <c r="I580" s="62" t="s">
        <v>171</v>
      </c>
      <c r="J580" s="82">
        <v>0</v>
      </c>
      <c r="K580" s="82">
        <v>1</v>
      </c>
      <c r="L580" s="82">
        <v>4</v>
      </c>
      <c r="M580" s="82">
        <v>0</v>
      </c>
      <c r="N580" s="246" t="s">
        <v>836</v>
      </c>
      <c r="O580" s="246" t="s">
        <v>329</v>
      </c>
      <c r="P580" s="221">
        <v>8</v>
      </c>
      <c r="Q580" s="63" t="s">
        <v>856</v>
      </c>
      <c r="R580" s="278"/>
    </row>
    <row r="581" spans="1:18" ht="101.25" customHeight="1" x14ac:dyDescent="0.2">
      <c r="A581" s="173">
        <f t="shared" si="45"/>
        <v>458</v>
      </c>
      <c r="B581" s="133">
        <f t="shared" si="45"/>
        <v>430</v>
      </c>
      <c r="C581" s="133" t="s">
        <v>312</v>
      </c>
      <c r="D581" s="132"/>
      <c r="E581" s="132"/>
      <c r="F581" s="67" t="s">
        <v>980</v>
      </c>
      <c r="G581" s="445"/>
      <c r="H581" s="440"/>
      <c r="I581" s="62" t="s">
        <v>1292</v>
      </c>
      <c r="J581" s="82">
        <v>0</v>
      </c>
      <c r="K581" s="82">
        <v>1</v>
      </c>
      <c r="L581" s="82">
        <v>0</v>
      </c>
      <c r="M581" s="82">
        <v>0</v>
      </c>
      <c r="N581" s="246" t="s">
        <v>981</v>
      </c>
      <c r="O581" s="246" t="s">
        <v>859</v>
      </c>
      <c r="P581" s="224">
        <v>1</v>
      </c>
      <c r="Q581" s="201" t="s">
        <v>953</v>
      </c>
      <c r="R581" s="278"/>
    </row>
    <row r="582" spans="1:18" ht="30" x14ac:dyDescent="0.2">
      <c r="A582" s="173">
        <f t="shared" si="45"/>
        <v>459</v>
      </c>
      <c r="B582" s="133">
        <f t="shared" si="45"/>
        <v>431</v>
      </c>
      <c r="C582" s="133">
        <v>363</v>
      </c>
      <c r="D582" s="132"/>
      <c r="E582" s="132"/>
      <c r="F582" s="67" t="s">
        <v>170</v>
      </c>
      <c r="G582" s="445"/>
      <c r="H582" s="440"/>
      <c r="I582" s="62" t="s">
        <v>801</v>
      </c>
      <c r="J582" s="82">
        <v>0</v>
      </c>
      <c r="K582" s="82">
        <v>1</v>
      </c>
      <c r="L582" s="82">
        <v>0</v>
      </c>
      <c r="M582" s="82">
        <v>0</v>
      </c>
      <c r="N582" s="246" t="s">
        <v>484</v>
      </c>
      <c r="O582" s="246" t="s">
        <v>487</v>
      </c>
      <c r="P582" s="220" t="s">
        <v>188</v>
      </c>
      <c r="Q582" s="201" t="s">
        <v>195</v>
      </c>
      <c r="R582" s="278"/>
    </row>
    <row r="583" spans="1:18" ht="45" x14ac:dyDescent="0.2">
      <c r="A583" s="173">
        <f t="shared" ref="A583:B585" si="46">A582+1</f>
        <v>460</v>
      </c>
      <c r="B583" s="133">
        <f t="shared" si="46"/>
        <v>432</v>
      </c>
      <c r="C583" s="133" t="s">
        <v>312</v>
      </c>
      <c r="D583" s="132"/>
      <c r="E583" s="132"/>
      <c r="F583" s="67" t="s">
        <v>1200</v>
      </c>
      <c r="G583" s="445"/>
      <c r="H583" s="440"/>
      <c r="I583" s="62" t="s">
        <v>1293</v>
      </c>
      <c r="J583" s="82">
        <v>0</v>
      </c>
      <c r="K583" s="82">
        <v>1</v>
      </c>
      <c r="L583" s="82">
        <v>0</v>
      </c>
      <c r="M583" s="82">
        <v>0</v>
      </c>
      <c r="N583" s="246" t="s">
        <v>1201</v>
      </c>
      <c r="O583" s="246" t="s">
        <v>859</v>
      </c>
      <c r="P583" s="224">
        <v>1</v>
      </c>
      <c r="Q583" s="201" t="s">
        <v>953</v>
      </c>
      <c r="R583" s="278"/>
    </row>
    <row r="584" spans="1:18" ht="60" x14ac:dyDescent="0.2">
      <c r="A584" s="173">
        <f t="shared" si="46"/>
        <v>461</v>
      </c>
      <c r="B584" s="133">
        <f t="shared" si="46"/>
        <v>433</v>
      </c>
      <c r="C584" s="133" t="s">
        <v>312</v>
      </c>
      <c r="D584" s="132"/>
      <c r="E584" s="132"/>
      <c r="F584" s="67" t="s">
        <v>1202</v>
      </c>
      <c r="G584" s="445"/>
      <c r="H584" s="440"/>
      <c r="I584" s="62" t="s">
        <v>1294</v>
      </c>
      <c r="J584" s="82">
        <v>0</v>
      </c>
      <c r="K584" s="82">
        <v>1</v>
      </c>
      <c r="L584" s="82">
        <v>0</v>
      </c>
      <c r="M584" s="82">
        <v>0</v>
      </c>
      <c r="N584" s="246" t="s">
        <v>1203</v>
      </c>
      <c r="O584" s="246" t="s">
        <v>859</v>
      </c>
      <c r="P584" s="224">
        <v>1</v>
      </c>
      <c r="Q584" s="201" t="s">
        <v>953</v>
      </c>
      <c r="R584" s="278"/>
    </row>
    <row r="585" spans="1:18" ht="30" x14ac:dyDescent="0.2">
      <c r="A585" s="173">
        <f t="shared" si="46"/>
        <v>462</v>
      </c>
      <c r="B585" s="133">
        <f t="shared" si="46"/>
        <v>434</v>
      </c>
      <c r="C585" s="133">
        <v>364</v>
      </c>
      <c r="D585" s="132"/>
      <c r="E585" s="132"/>
      <c r="F585" s="67" t="s">
        <v>174</v>
      </c>
      <c r="G585" s="445"/>
      <c r="H585" s="440"/>
      <c r="I585" s="62"/>
      <c r="J585" s="82">
        <v>0</v>
      </c>
      <c r="K585" s="82">
        <v>1</v>
      </c>
      <c r="L585" s="82">
        <v>0</v>
      </c>
      <c r="M585" s="82">
        <v>0</v>
      </c>
      <c r="N585" s="246" t="s">
        <v>839</v>
      </c>
      <c r="O585" s="246" t="s">
        <v>487</v>
      </c>
      <c r="P585" s="214" t="s">
        <v>188</v>
      </c>
      <c r="Q585" s="201" t="s">
        <v>195</v>
      </c>
      <c r="R585" s="278"/>
    </row>
    <row r="586" spans="1:18" ht="60" x14ac:dyDescent="0.2">
      <c r="A586" s="173">
        <f t="shared" si="45"/>
        <v>463</v>
      </c>
      <c r="B586" s="133">
        <f t="shared" si="45"/>
        <v>435</v>
      </c>
      <c r="C586" s="133">
        <v>365</v>
      </c>
      <c r="D586" s="132"/>
      <c r="E586" s="132"/>
      <c r="F586" s="67" t="s">
        <v>1614</v>
      </c>
      <c r="G586" s="445"/>
      <c r="H586" s="440"/>
      <c r="I586" s="62"/>
      <c r="J586" s="82">
        <v>0</v>
      </c>
      <c r="K586" s="82">
        <v>1</v>
      </c>
      <c r="L586" s="82">
        <v>4</v>
      </c>
      <c r="M586" s="82">
        <v>0</v>
      </c>
      <c r="N586" s="246" t="s">
        <v>838</v>
      </c>
      <c r="O586" s="246" t="s">
        <v>487</v>
      </c>
      <c r="P586" s="214" t="s">
        <v>187</v>
      </c>
      <c r="Q586" s="63" t="s">
        <v>488</v>
      </c>
      <c r="R586" s="278"/>
    </row>
    <row r="587" spans="1:18" ht="60" x14ac:dyDescent="0.2">
      <c r="A587" s="173">
        <f t="shared" si="45"/>
        <v>464</v>
      </c>
      <c r="B587" s="133">
        <f t="shared" si="45"/>
        <v>436</v>
      </c>
      <c r="C587" s="133" t="s">
        <v>521</v>
      </c>
      <c r="D587" s="132"/>
      <c r="E587" s="132"/>
      <c r="F587" s="67" t="s">
        <v>1615</v>
      </c>
      <c r="G587" s="445"/>
      <c r="H587" s="440"/>
      <c r="I587" s="62"/>
      <c r="J587" s="82">
        <v>0</v>
      </c>
      <c r="K587" s="82">
        <v>1</v>
      </c>
      <c r="L587" s="82">
        <v>1</v>
      </c>
      <c r="M587" s="82">
        <v>0</v>
      </c>
      <c r="N587" s="246" t="s">
        <v>831</v>
      </c>
      <c r="O587" s="246" t="s">
        <v>487</v>
      </c>
      <c r="P587" s="214" t="s">
        <v>188</v>
      </c>
      <c r="Q587" s="63"/>
      <c r="R587" s="278"/>
    </row>
    <row r="588" spans="1:18" ht="60" x14ac:dyDescent="0.2">
      <c r="A588" s="173">
        <f t="shared" si="45"/>
        <v>465</v>
      </c>
      <c r="B588" s="133">
        <f t="shared" si="45"/>
        <v>437</v>
      </c>
      <c r="C588" s="133" t="s">
        <v>521</v>
      </c>
      <c r="D588" s="132"/>
      <c r="E588" s="132"/>
      <c r="F588" s="67" t="s">
        <v>1616</v>
      </c>
      <c r="G588" s="445"/>
      <c r="H588" s="440"/>
      <c r="I588" s="62"/>
      <c r="J588" s="82">
        <v>0</v>
      </c>
      <c r="K588" s="82">
        <v>1</v>
      </c>
      <c r="L588" s="82">
        <v>1</v>
      </c>
      <c r="M588" s="82">
        <v>0</v>
      </c>
      <c r="N588" s="246" t="s">
        <v>802</v>
      </c>
      <c r="O588" s="246" t="s">
        <v>487</v>
      </c>
      <c r="P588" s="214" t="s">
        <v>188</v>
      </c>
      <c r="Q588" s="63"/>
      <c r="R588" s="278"/>
    </row>
    <row r="589" spans="1:18" ht="60" x14ac:dyDescent="0.2">
      <c r="A589" s="173">
        <f t="shared" si="45"/>
        <v>466</v>
      </c>
      <c r="B589" s="133">
        <f t="shared" si="45"/>
        <v>438</v>
      </c>
      <c r="C589" s="133">
        <v>368</v>
      </c>
      <c r="D589" s="132"/>
      <c r="E589" s="132"/>
      <c r="F589" s="67" t="s">
        <v>1617</v>
      </c>
      <c r="G589" s="445"/>
      <c r="H589" s="440"/>
      <c r="I589" s="62"/>
      <c r="J589" s="82">
        <v>0</v>
      </c>
      <c r="K589" s="82">
        <v>1</v>
      </c>
      <c r="L589" s="82">
        <v>1</v>
      </c>
      <c r="M589" s="82">
        <v>0</v>
      </c>
      <c r="N589" s="246" t="s">
        <v>803</v>
      </c>
      <c r="O589" s="246" t="s">
        <v>487</v>
      </c>
      <c r="P589" s="214" t="s">
        <v>188</v>
      </c>
      <c r="Q589" s="63"/>
      <c r="R589" s="278"/>
    </row>
    <row r="590" spans="1:18" ht="30" x14ac:dyDescent="0.2">
      <c r="A590" s="173">
        <f>A589+1</f>
        <v>467</v>
      </c>
      <c r="B590" s="133">
        <f>B589+1</f>
        <v>439</v>
      </c>
      <c r="C590" s="133" t="s">
        <v>312</v>
      </c>
      <c r="D590" s="132"/>
      <c r="E590" s="132"/>
      <c r="F590" s="67" t="s">
        <v>945</v>
      </c>
      <c r="G590" s="445"/>
      <c r="H590" s="440"/>
      <c r="I590" s="62"/>
      <c r="J590" s="82">
        <v>0</v>
      </c>
      <c r="K590" s="82">
        <v>4</v>
      </c>
      <c r="L590" s="82">
        <v>0</v>
      </c>
      <c r="M590" s="82">
        <v>0</v>
      </c>
      <c r="N590" s="246" t="s">
        <v>946</v>
      </c>
      <c r="O590" s="246" t="s">
        <v>329</v>
      </c>
      <c r="P590" s="214">
        <v>8</v>
      </c>
      <c r="Q590" s="202" t="s">
        <v>1509</v>
      </c>
      <c r="R590" s="278"/>
    </row>
    <row r="591" spans="1:18" ht="30" x14ac:dyDescent="0.2">
      <c r="A591" s="173">
        <f t="shared" si="45"/>
        <v>468</v>
      </c>
      <c r="B591" s="133">
        <f t="shared" si="45"/>
        <v>440</v>
      </c>
      <c r="C591" s="133" t="s">
        <v>312</v>
      </c>
      <c r="D591" s="132"/>
      <c r="E591" s="132"/>
      <c r="F591" s="67" t="s">
        <v>947</v>
      </c>
      <c r="G591" s="445"/>
      <c r="H591" s="440"/>
      <c r="I591" s="62"/>
      <c r="J591" s="82">
        <v>0</v>
      </c>
      <c r="K591" s="82">
        <v>4</v>
      </c>
      <c r="L591" s="82">
        <v>0</v>
      </c>
      <c r="M591" s="82">
        <v>0</v>
      </c>
      <c r="N591" s="246" t="s">
        <v>948</v>
      </c>
      <c r="O591" s="246" t="s">
        <v>329</v>
      </c>
      <c r="P591" s="214">
        <v>8</v>
      </c>
      <c r="Q591" s="202" t="s">
        <v>1509</v>
      </c>
      <c r="R591" s="278"/>
    </row>
    <row r="592" spans="1:18" ht="60" x14ac:dyDescent="0.2">
      <c r="A592" s="173">
        <f t="shared" si="45"/>
        <v>469</v>
      </c>
      <c r="B592" s="133">
        <f t="shared" si="45"/>
        <v>441</v>
      </c>
      <c r="C592" s="133">
        <v>369</v>
      </c>
      <c r="D592" s="132"/>
      <c r="E592" s="132"/>
      <c r="F592" s="67" t="s">
        <v>1618</v>
      </c>
      <c r="G592" s="445"/>
      <c r="H592" s="440"/>
      <c r="I592" s="62"/>
      <c r="J592" s="82">
        <v>0</v>
      </c>
      <c r="K592" s="82">
        <v>1</v>
      </c>
      <c r="L592" s="82">
        <v>4</v>
      </c>
      <c r="M592" s="82">
        <v>0</v>
      </c>
      <c r="N592" s="246" t="s">
        <v>840</v>
      </c>
      <c r="O592" s="246" t="s">
        <v>487</v>
      </c>
      <c r="P592" s="214" t="s">
        <v>187</v>
      </c>
      <c r="Q592" s="63" t="s">
        <v>488</v>
      </c>
      <c r="R592" s="278"/>
    </row>
    <row r="593" spans="1:30" ht="60" x14ac:dyDescent="0.2">
      <c r="A593" s="173">
        <f t="shared" si="45"/>
        <v>470</v>
      </c>
      <c r="B593" s="133">
        <f t="shared" si="45"/>
        <v>442</v>
      </c>
      <c r="C593" s="133">
        <v>370</v>
      </c>
      <c r="D593" s="132"/>
      <c r="E593" s="132"/>
      <c r="F593" s="67" t="s">
        <v>1619</v>
      </c>
      <c r="G593" s="445"/>
      <c r="H593" s="440"/>
      <c r="I593" s="62"/>
      <c r="J593" s="82">
        <v>0</v>
      </c>
      <c r="K593" s="82">
        <v>1</v>
      </c>
      <c r="L593" s="82">
        <v>0</v>
      </c>
      <c r="M593" s="82">
        <v>0</v>
      </c>
      <c r="N593" s="246" t="s">
        <v>841</v>
      </c>
      <c r="O593" s="246" t="s">
        <v>487</v>
      </c>
      <c r="P593" s="214" t="s">
        <v>187</v>
      </c>
      <c r="Q593" s="63" t="s">
        <v>488</v>
      </c>
      <c r="R593" s="278"/>
    </row>
    <row r="594" spans="1:30" ht="45" x14ac:dyDescent="0.2">
      <c r="A594" s="173">
        <f t="shared" si="45"/>
        <v>471</v>
      </c>
      <c r="B594" s="133">
        <f t="shared" si="45"/>
        <v>443</v>
      </c>
      <c r="C594" s="133">
        <v>371</v>
      </c>
      <c r="D594" s="132"/>
      <c r="E594" s="132"/>
      <c r="F594" s="67" t="s">
        <v>835</v>
      </c>
      <c r="G594" s="445"/>
      <c r="H594" s="440"/>
      <c r="I594" s="62"/>
      <c r="J594" s="82">
        <v>0</v>
      </c>
      <c r="K594" s="82">
        <v>1</v>
      </c>
      <c r="L594" s="82">
        <v>1</v>
      </c>
      <c r="M594" s="82">
        <v>0</v>
      </c>
      <c r="N594" s="246" t="s">
        <v>561</v>
      </c>
      <c r="O594" s="246" t="s">
        <v>487</v>
      </c>
      <c r="P594" s="214" t="s">
        <v>830</v>
      </c>
      <c r="Q594" s="63" t="s">
        <v>271</v>
      </c>
      <c r="R594" s="278"/>
    </row>
    <row r="595" spans="1:30" ht="60" x14ac:dyDescent="0.2">
      <c r="A595" s="358">
        <f t="shared" si="45"/>
        <v>472</v>
      </c>
      <c r="B595" s="359">
        <f t="shared" si="45"/>
        <v>444</v>
      </c>
      <c r="C595" s="359">
        <v>386</v>
      </c>
      <c r="D595" s="348"/>
      <c r="E595" s="348"/>
      <c r="F595" s="361" t="s">
        <v>1296</v>
      </c>
      <c r="G595" s="445"/>
      <c r="H595" s="440"/>
      <c r="I595" s="362" t="s">
        <v>1295</v>
      </c>
      <c r="J595" s="364">
        <v>0</v>
      </c>
      <c r="K595" s="364">
        <v>1</v>
      </c>
      <c r="L595" s="364">
        <v>1</v>
      </c>
      <c r="M595" s="364">
        <v>0</v>
      </c>
      <c r="N595" s="409" t="s">
        <v>842</v>
      </c>
      <c r="O595" s="409" t="s">
        <v>487</v>
      </c>
      <c r="P595" s="410" t="s">
        <v>188</v>
      </c>
      <c r="Q595" s="411" t="s">
        <v>271</v>
      </c>
      <c r="R595" s="241" t="s">
        <v>1625</v>
      </c>
    </row>
    <row r="596" spans="1:30" ht="75" x14ac:dyDescent="0.2">
      <c r="A596" s="173">
        <f>A594+1</f>
        <v>472</v>
      </c>
      <c r="B596" s="133">
        <f t="shared" si="45"/>
        <v>445</v>
      </c>
      <c r="C596" s="133">
        <v>379</v>
      </c>
      <c r="D596" s="132"/>
      <c r="E596" s="132"/>
      <c r="F596" s="67" t="s">
        <v>168</v>
      </c>
      <c r="G596" s="445"/>
      <c r="H596" s="429"/>
      <c r="I596" s="62"/>
      <c r="J596" s="82">
        <v>0</v>
      </c>
      <c r="K596" s="82">
        <v>1</v>
      </c>
      <c r="L596" s="82">
        <v>1</v>
      </c>
      <c r="M596" s="82">
        <v>0</v>
      </c>
      <c r="N596" s="246" t="s">
        <v>485</v>
      </c>
      <c r="O596" s="246" t="s">
        <v>859</v>
      </c>
      <c r="P596" s="214">
        <v>3</v>
      </c>
      <c r="Q596" s="197" t="s">
        <v>1422</v>
      </c>
      <c r="R596" s="241" t="s">
        <v>1423</v>
      </c>
      <c r="AC596" s="315"/>
      <c r="AD596" s="315"/>
    </row>
    <row r="597" spans="1:30" ht="75" x14ac:dyDescent="0.2">
      <c r="A597" s="173">
        <f>A596+1</f>
        <v>473</v>
      </c>
      <c r="B597" s="133">
        <f>B596+1</f>
        <v>446</v>
      </c>
      <c r="C597" s="133" t="s">
        <v>312</v>
      </c>
      <c r="D597" s="132"/>
      <c r="E597" s="132"/>
      <c r="F597" s="67" t="s">
        <v>1510</v>
      </c>
      <c r="G597" s="445"/>
      <c r="H597" s="429"/>
      <c r="I597" s="62"/>
      <c r="J597" s="82">
        <v>0</v>
      </c>
      <c r="K597" s="82">
        <v>0</v>
      </c>
      <c r="L597" s="82">
        <v>4</v>
      </c>
      <c r="M597" s="82">
        <v>0</v>
      </c>
      <c r="N597" s="246" t="s">
        <v>1120</v>
      </c>
      <c r="O597" s="246" t="s">
        <v>859</v>
      </c>
      <c r="P597" s="214">
        <v>3</v>
      </c>
      <c r="Q597" s="63"/>
      <c r="R597" s="278"/>
    </row>
    <row r="598" spans="1:30" ht="30" x14ac:dyDescent="0.2">
      <c r="A598" s="173">
        <f>A597+1</f>
        <v>474</v>
      </c>
      <c r="B598" s="133">
        <f>B597+1</f>
        <v>447</v>
      </c>
      <c r="C598" s="133">
        <v>380</v>
      </c>
      <c r="D598" s="132"/>
      <c r="E598" s="132"/>
      <c r="F598" s="67" t="s">
        <v>804</v>
      </c>
      <c r="G598" s="445"/>
      <c r="H598" s="429"/>
      <c r="I598" s="62"/>
      <c r="J598" s="82">
        <v>0</v>
      </c>
      <c r="K598" s="82">
        <v>0</v>
      </c>
      <c r="L598" s="82">
        <v>4</v>
      </c>
      <c r="M598" s="82">
        <v>0</v>
      </c>
      <c r="N598" s="246" t="s">
        <v>805</v>
      </c>
      <c r="O598" s="246" t="s">
        <v>487</v>
      </c>
      <c r="P598" s="214" t="s">
        <v>188</v>
      </c>
      <c r="Q598" s="197" t="s">
        <v>1511</v>
      </c>
      <c r="R598" s="241" t="s">
        <v>1423</v>
      </c>
      <c r="AC598" s="315"/>
      <c r="AD598" s="315"/>
    </row>
    <row r="599" spans="1:30" ht="43.5" customHeight="1" x14ac:dyDescent="0.2">
      <c r="A599" s="173">
        <f t="shared" si="45"/>
        <v>475</v>
      </c>
      <c r="B599" s="133">
        <f t="shared" si="45"/>
        <v>448</v>
      </c>
      <c r="C599" s="133">
        <v>381</v>
      </c>
      <c r="D599" s="133"/>
      <c r="E599" s="132"/>
      <c r="F599" s="67" t="s">
        <v>806</v>
      </c>
      <c r="G599" s="445"/>
      <c r="H599" s="429"/>
      <c r="I599" s="62" t="s">
        <v>326</v>
      </c>
      <c r="J599" s="82">
        <v>0</v>
      </c>
      <c r="K599" s="82">
        <v>0</v>
      </c>
      <c r="L599" s="82">
        <v>4</v>
      </c>
      <c r="M599" s="82">
        <v>0</v>
      </c>
      <c r="N599" s="246" t="s">
        <v>807</v>
      </c>
      <c r="O599" s="246" t="s">
        <v>487</v>
      </c>
      <c r="P599" s="214" t="s">
        <v>187</v>
      </c>
      <c r="Q599" s="63" t="s">
        <v>1512</v>
      </c>
      <c r="R599" s="241" t="s">
        <v>1423</v>
      </c>
    </row>
    <row r="600" spans="1:30" ht="45" x14ac:dyDescent="0.2">
      <c r="A600" s="173">
        <f t="shared" si="45"/>
        <v>476</v>
      </c>
      <c r="B600" s="133">
        <f t="shared" si="45"/>
        <v>449</v>
      </c>
      <c r="C600" s="133">
        <v>382</v>
      </c>
      <c r="D600" s="133"/>
      <c r="E600" s="132"/>
      <c r="F600" s="67" t="s">
        <v>167</v>
      </c>
      <c r="G600" s="445"/>
      <c r="H600" s="429"/>
      <c r="I600" s="62"/>
      <c r="J600" s="82">
        <v>0</v>
      </c>
      <c r="K600" s="82">
        <v>1</v>
      </c>
      <c r="L600" s="82">
        <v>1</v>
      </c>
      <c r="M600" s="82">
        <v>0</v>
      </c>
      <c r="N600" s="246" t="s">
        <v>562</v>
      </c>
      <c r="O600" s="246" t="s">
        <v>329</v>
      </c>
      <c r="P600" s="214">
        <v>8</v>
      </c>
      <c r="Q600" s="63" t="s">
        <v>860</v>
      </c>
      <c r="R600" s="278"/>
    </row>
    <row r="601" spans="1:30" ht="45" x14ac:dyDescent="0.2">
      <c r="A601" s="173">
        <f t="shared" si="45"/>
        <v>477</v>
      </c>
      <c r="B601" s="133">
        <f t="shared" si="45"/>
        <v>450</v>
      </c>
      <c r="C601" s="133">
        <v>385</v>
      </c>
      <c r="D601" s="146"/>
      <c r="E601" s="132"/>
      <c r="F601" s="67" t="s">
        <v>166</v>
      </c>
      <c r="G601" s="432"/>
      <c r="H601" s="429"/>
      <c r="I601" s="62"/>
      <c r="J601" s="82">
        <v>0</v>
      </c>
      <c r="K601" s="82">
        <v>1</v>
      </c>
      <c r="L601" s="82">
        <v>1</v>
      </c>
      <c r="M601" s="82">
        <v>0</v>
      </c>
      <c r="N601" s="246" t="s">
        <v>563</v>
      </c>
      <c r="O601" s="246" t="s">
        <v>329</v>
      </c>
      <c r="P601" s="214">
        <v>8</v>
      </c>
      <c r="Q601" s="63" t="s">
        <v>860</v>
      </c>
      <c r="R601" s="278"/>
    </row>
    <row r="602" spans="1:30" ht="60.75" thickBot="1" x14ac:dyDescent="0.25">
      <c r="A602" s="173">
        <f t="shared" si="45"/>
        <v>478</v>
      </c>
      <c r="B602" s="133">
        <f t="shared" si="45"/>
        <v>451</v>
      </c>
      <c r="C602" s="133">
        <v>387</v>
      </c>
      <c r="D602" s="132"/>
      <c r="E602" s="132"/>
      <c r="F602" s="68" t="s">
        <v>169</v>
      </c>
      <c r="G602" s="433"/>
      <c r="H602" s="438"/>
      <c r="I602" s="77" t="s">
        <v>1297</v>
      </c>
      <c r="J602" s="130">
        <v>0</v>
      </c>
      <c r="K602" s="130">
        <v>1</v>
      </c>
      <c r="L602" s="130">
        <v>1</v>
      </c>
      <c r="M602" s="130">
        <v>0</v>
      </c>
      <c r="N602" s="248" t="s">
        <v>593</v>
      </c>
      <c r="O602" s="248" t="s">
        <v>859</v>
      </c>
      <c r="P602" s="217">
        <v>1</v>
      </c>
      <c r="Q602" s="198" t="s">
        <v>270</v>
      </c>
      <c r="R602" s="278"/>
    </row>
    <row r="603" spans="1:30" ht="30" x14ac:dyDescent="0.2">
      <c r="A603" s="173"/>
      <c r="D603" s="132" t="s">
        <v>730</v>
      </c>
      <c r="E603" s="132" t="s">
        <v>703</v>
      </c>
      <c r="F603" s="74"/>
      <c r="G603" s="185"/>
      <c r="H603" s="182"/>
      <c r="I603" s="74"/>
      <c r="J603" s="75"/>
      <c r="K603" s="75"/>
      <c r="L603" s="75"/>
      <c r="M603" s="75"/>
      <c r="O603" s="244" t="s">
        <v>271</v>
      </c>
      <c r="Q603" s="75" t="s">
        <v>271</v>
      </c>
      <c r="R603" s="277"/>
    </row>
    <row r="604" spans="1:30" ht="30.75" thickBot="1" x14ac:dyDescent="0.25">
      <c r="A604" s="173"/>
      <c r="D604" s="132" t="s">
        <v>494</v>
      </c>
      <c r="E604" s="132" t="s">
        <v>712</v>
      </c>
      <c r="F604" s="74"/>
      <c r="G604" s="181"/>
      <c r="H604" s="181"/>
      <c r="I604" s="74"/>
      <c r="J604" s="75"/>
      <c r="K604" s="75"/>
      <c r="L604" s="75"/>
      <c r="M604" s="75"/>
      <c r="O604" s="244" t="s">
        <v>271</v>
      </c>
      <c r="Q604" s="75" t="s">
        <v>271</v>
      </c>
      <c r="R604" s="277"/>
    </row>
    <row r="605" spans="1:30" ht="45" customHeight="1" x14ac:dyDescent="0.2">
      <c r="A605" s="173">
        <f>A602+1</f>
        <v>479</v>
      </c>
      <c r="B605" s="133">
        <f>B602+1</f>
        <v>452</v>
      </c>
      <c r="C605" s="133">
        <v>389</v>
      </c>
      <c r="D605" s="133"/>
      <c r="E605" s="132"/>
      <c r="F605" s="65" t="s">
        <v>1513</v>
      </c>
      <c r="G605" s="428" t="s">
        <v>646</v>
      </c>
      <c r="H605" s="428" t="s">
        <v>1540</v>
      </c>
      <c r="I605" s="71" t="s">
        <v>714</v>
      </c>
      <c r="J605" s="134">
        <v>4</v>
      </c>
      <c r="K605" s="134">
        <v>4</v>
      </c>
      <c r="L605" s="134">
        <v>4</v>
      </c>
      <c r="M605" s="134">
        <v>4</v>
      </c>
      <c r="N605" s="245" t="s">
        <v>602</v>
      </c>
      <c r="O605" s="245" t="s">
        <v>329</v>
      </c>
      <c r="P605" s="213">
        <v>60</v>
      </c>
      <c r="Q605" s="195" t="s">
        <v>271</v>
      </c>
      <c r="R605" s="278"/>
    </row>
    <row r="606" spans="1:30" x14ac:dyDescent="0.2">
      <c r="A606" s="173">
        <f>A605+1</f>
        <v>480</v>
      </c>
      <c r="B606" s="133">
        <f>B605+1</f>
        <v>453</v>
      </c>
      <c r="C606" s="133">
        <v>390</v>
      </c>
      <c r="D606" s="133"/>
      <c r="E606" s="132"/>
      <c r="F606" s="67" t="s">
        <v>676</v>
      </c>
      <c r="G606" s="443"/>
      <c r="H606" s="443"/>
      <c r="I606" s="62" t="s">
        <v>714</v>
      </c>
      <c r="J606" s="82">
        <v>3</v>
      </c>
      <c r="K606" s="151">
        <v>4</v>
      </c>
      <c r="L606" s="151">
        <v>4</v>
      </c>
      <c r="M606" s="151">
        <v>4</v>
      </c>
      <c r="N606" s="246" t="s">
        <v>84</v>
      </c>
      <c r="O606" s="246" t="s">
        <v>329</v>
      </c>
      <c r="P606" s="214">
        <v>60</v>
      </c>
      <c r="Q606" s="63"/>
      <c r="R606" s="278"/>
    </row>
    <row r="607" spans="1:30" ht="30.75" thickBot="1" x14ac:dyDescent="0.25">
      <c r="A607" s="173">
        <f>A606+1</f>
        <v>481</v>
      </c>
      <c r="B607" s="133">
        <f>B606+1</f>
        <v>454</v>
      </c>
      <c r="C607" s="133">
        <v>391</v>
      </c>
      <c r="D607" s="133"/>
      <c r="E607" s="132"/>
      <c r="F607" s="68" t="s">
        <v>675</v>
      </c>
      <c r="G607" s="430"/>
      <c r="H607" s="430"/>
      <c r="I607" s="77" t="s">
        <v>714</v>
      </c>
      <c r="J607" s="130">
        <v>3</v>
      </c>
      <c r="K607" s="176">
        <v>4</v>
      </c>
      <c r="L607" s="176">
        <v>4</v>
      </c>
      <c r="M607" s="176">
        <v>4</v>
      </c>
      <c r="N607" s="248" t="s">
        <v>83</v>
      </c>
      <c r="O607" s="248" t="s">
        <v>329</v>
      </c>
      <c r="P607" s="217">
        <v>60</v>
      </c>
      <c r="Q607" s="198" t="s">
        <v>1514</v>
      </c>
      <c r="R607" s="278"/>
    </row>
    <row r="608" spans="1:30" ht="30.75" thickBot="1" x14ac:dyDescent="0.25">
      <c r="A608" s="173"/>
      <c r="D608" s="132" t="s">
        <v>495</v>
      </c>
      <c r="E608" s="132" t="s">
        <v>712</v>
      </c>
      <c r="F608" s="74"/>
      <c r="G608" s="181"/>
      <c r="H608" s="181"/>
      <c r="I608" s="74"/>
      <c r="J608" s="75"/>
      <c r="K608" s="75"/>
      <c r="L608" s="75"/>
      <c r="M608" s="75"/>
      <c r="O608" s="244" t="s">
        <v>271</v>
      </c>
      <c r="Q608" s="75" t="s">
        <v>271</v>
      </c>
      <c r="R608" s="277"/>
    </row>
    <row r="609" spans="1:30" ht="122.25" customHeight="1" thickBot="1" x14ac:dyDescent="0.25">
      <c r="A609" s="173"/>
      <c r="D609" s="289" t="s">
        <v>1348</v>
      </c>
      <c r="E609" s="289" t="s">
        <v>712</v>
      </c>
      <c r="F609" s="290"/>
      <c r="G609" s="291"/>
      <c r="H609" s="292"/>
      <c r="I609" s="290"/>
      <c r="J609" s="290"/>
      <c r="K609" s="290"/>
      <c r="L609" s="290"/>
      <c r="M609" s="290"/>
      <c r="N609" s="293"/>
      <c r="O609" s="294"/>
      <c r="P609" s="295"/>
      <c r="Q609" s="312" t="s">
        <v>1425</v>
      </c>
      <c r="R609" s="278"/>
    </row>
    <row r="610" spans="1:30" ht="30" x14ac:dyDescent="0.2">
      <c r="A610" s="314">
        <f>A607+1</f>
        <v>482</v>
      </c>
      <c r="B610" s="315" t="s">
        <v>312</v>
      </c>
      <c r="C610" s="315" t="s">
        <v>312</v>
      </c>
      <c r="D610" s="289"/>
      <c r="E610" s="289"/>
      <c r="F610" s="296" t="s">
        <v>1334</v>
      </c>
      <c r="G610" s="425" t="s">
        <v>646</v>
      </c>
      <c r="H610" s="425" t="s">
        <v>1353</v>
      </c>
      <c r="I610" s="297" t="s">
        <v>1386</v>
      </c>
      <c r="J610" s="298">
        <v>1</v>
      </c>
      <c r="K610" s="298">
        <v>1</v>
      </c>
      <c r="L610" s="298">
        <v>0</v>
      </c>
      <c r="M610" s="298">
        <v>1</v>
      </c>
      <c r="N610" s="299" t="s">
        <v>1335</v>
      </c>
      <c r="O610" s="299" t="s">
        <v>329</v>
      </c>
      <c r="P610" s="300">
        <v>6</v>
      </c>
      <c r="Q610" s="301" t="s">
        <v>1342</v>
      </c>
      <c r="R610" s="307" t="s">
        <v>1341</v>
      </c>
    </row>
    <row r="611" spans="1:30" ht="30" x14ac:dyDescent="0.2">
      <c r="A611" s="314">
        <f>A610+1</f>
        <v>483</v>
      </c>
      <c r="B611" s="315" t="s">
        <v>312</v>
      </c>
      <c r="C611" s="315" t="s">
        <v>312</v>
      </c>
      <c r="D611" s="289"/>
      <c r="E611" s="289"/>
      <c r="F611" s="109" t="s">
        <v>1333</v>
      </c>
      <c r="G611" s="426"/>
      <c r="H611" s="426"/>
      <c r="I611" s="110" t="s">
        <v>1340</v>
      </c>
      <c r="J611" s="135">
        <v>1</v>
      </c>
      <c r="K611" s="135">
        <v>1</v>
      </c>
      <c r="L611" s="135">
        <v>0</v>
      </c>
      <c r="M611" s="135">
        <v>1</v>
      </c>
      <c r="N611" s="247" t="s">
        <v>1336</v>
      </c>
      <c r="O611" s="247" t="s">
        <v>329</v>
      </c>
      <c r="P611" s="215">
        <v>6</v>
      </c>
      <c r="Q611" s="197" t="s">
        <v>1623</v>
      </c>
      <c r="R611" s="307" t="s">
        <v>1644</v>
      </c>
    </row>
    <row r="612" spans="1:30" ht="105.75" customHeight="1" thickBot="1" x14ac:dyDescent="0.25">
      <c r="A612" s="314">
        <f>A611+1</f>
        <v>484</v>
      </c>
      <c r="B612" s="315" t="s">
        <v>312</v>
      </c>
      <c r="C612" s="315" t="s">
        <v>312</v>
      </c>
      <c r="D612" s="289"/>
      <c r="E612" s="289"/>
      <c r="F612" s="302" t="s">
        <v>1595</v>
      </c>
      <c r="G612" s="427"/>
      <c r="H612" s="427"/>
      <c r="I612" s="303" t="s">
        <v>1611</v>
      </c>
      <c r="J612" s="304">
        <v>1</v>
      </c>
      <c r="K612" s="304">
        <v>1</v>
      </c>
      <c r="L612" s="304">
        <v>0</v>
      </c>
      <c r="M612" s="304">
        <v>1</v>
      </c>
      <c r="N612" s="305" t="s">
        <v>1337</v>
      </c>
      <c r="O612" s="305" t="s">
        <v>487</v>
      </c>
      <c r="P612" s="240" t="s">
        <v>188</v>
      </c>
      <c r="Q612" s="306" t="s">
        <v>1338</v>
      </c>
      <c r="R612" s="307" t="s">
        <v>1341</v>
      </c>
      <c r="U612" s="131"/>
      <c r="AC612" s="408"/>
      <c r="AD612" s="315"/>
    </row>
    <row r="613" spans="1:30" ht="30.75" thickBot="1" x14ac:dyDescent="0.25">
      <c r="A613" s="173"/>
      <c r="D613" s="289" t="s">
        <v>1349</v>
      </c>
      <c r="E613" s="289" t="s">
        <v>712</v>
      </c>
      <c r="F613" s="290"/>
      <c r="G613" s="291"/>
      <c r="H613" s="292"/>
      <c r="I613" s="290"/>
      <c r="J613" s="290"/>
      <c r="K613" s="290"/>
      <c r="L613" s="290"/>
      <c r="M613" s="290"/>
      <c r="N613" s="293"/>
      <c r="O613" s="294"/>
      <c r="P613" s="295"/>
      <c r="Q613" s="290"/>
      <c r="R613" s="277"/>
    </row>
    <row r="614" spans="1:30" ht="75.75" thickBot="1" x14ac:dyDescent="0.25">
      <c r="A614" s="173"/>
      <c r="D614" s="289" t="s">
        <v>1373</v>
      </c>
      <c r="E614" s="289" t="s">
        <v>712</v>
      </c>
      <c r="F614" s="290"/>
      <c r="G614" s="291"/>
      <c r="H614" s="292"/>
      <c r="I614" s="290"/>
      <c r="J614" s="290"/>
      <c r="K614" s="290"/>
      <c r="L614" s="290"/>
      <c r="M614" s="290"/>
      <c r="N614" s="293"/>
      <c r="O614" s="294"/>
      <c r="P614" s="295"/>
      <c r="Q614" s="312" t="s">
        <v>1426</v>
      </c>
      <c r="R614" s="278"/>
    </row>
    <row r="615" spans="1:30" ht="30" x14ac:dyDescent="0.2">
      <c r="A615" s="314">
        <f>A612+1</f>
        <v>485</v>
      </c>
      <c r="B615" s="315" t="s">
        <v>312</v>
      </c>
      <c r="C615" s="315" t="s">
        <v>312</v>
      </c>
      <c r="D615" s="289"/>
      <c r="E615" s="289"/>
      <c r="F615" s="296" t="s">
        <v>1334</v>
      </c>
      <c r="G615" s="425" t="s">
        <v>646</v>
      </c>
      <c r="H615" s="425" t="s">
        <v>1372</v>
      </c>
      <c r="I615" s="297" t="s">
        <v>1339</v>
      </c>
      <c r="J615" s="298">
        <v>1</v>
      </c>
      <c r="K615" s="298">
        <v>1</v>
      </c>
      <c r="L615" s="298">
        <v>0</v>
      </c>
      <c r="M615" s="298">
        <v>1</v>
      </c>
      <c r="N615" s="299" t="s">
        <v>1335</v>
      </c>
      <c r="O615" s="299" t="s">
        <v>329</v>
      </c>
      <c r="P615" s="300">
        <v>6</v>
      </c>
      <c r="Q615" s="301" t="s">
        <v>1342</v>
      </c>
      <c r="R615" s="307" t="s">
        <v>1341</v>
      </c>
    </row>
    <row r="616" spans="1:30" ht="79.5" customHeight="1" x14ac:dyDescent="0.2">
      <c r="A616" s="314">
        <f>A615+1</f>
        <v>486</v>
      </c>
      <c r="B616" s="315" t="s">
        <v>312</v>
      </c>
      <c r="C616" s="315" t="s">
        <v>312</v>
      </c>
      <c r="D616" s="289"/>
      <c r="E616" s="289"/>
      <c r="F616" s="109" t="s">
        <v>1333</v>
      </c>
      <c r="G616" s="426"/>
      <c r="H616" s="426"/>
      <c r="I616" s="110" t="s">
        <v>1340</v>
      </c>
      <c r="J616" s="135">
        <v>1</v>
      </c>
      <c r="K616" s="135">
        <v>1</v>
      </c>
      <c r="L616" s="135">
        <v>0</v>
      </c>
      <c r="M616" s="135">
        <v>1</v>
      </c>
      <c r="N616" s="247" t="s">
        <v>1336</v>
      </c>
      <c r="O616" s="247" t="s">
        <v>329</v>
      </c>
      <c r="P616" s="215">
        <v>6</v>
      </c>
      <c r="Q616" s="197" t="s">
        <v>1623</v>
      </c>
      <c r="R616" s="307" t="s">
        <v>1644</v>
      </c>
    </row>
    <row r="617" spans="1:30" ht="60" x14ac:dyDescent="0.2">
      <c r="A617" s="314">
        <f>A616+1</f>
        <v>487</v>
      </c>
      <c r="B617" s="315" t="s">
        <v>312</v>
      </c>
      <c r="C617" s="315" t="s">
        <v>312</v>
      </c>
      <c r="D617" s="289"/>
      <c r="E617" s="289"/>
      <c r="F617" s="109" t="s">
        <v>1368</v>
      </c>
      <c r="G617" s="426"/>
      <c r="H617" s="426"/>
      <c r="I617" s="110" t="s">
        <v>1369</v>
      </c>
      <c r="J617" s="352">
        <v>4</v>
      </c>
      <c r="K617" s="352">
        <v>4</v>
      </c>
      <c r="L617" s="135">
        <v>0</v>
      </c>
      <c r="M617" s="352">
        <v>4</v>
      </c>
      <c r="N617" s="247" t="s">
        <v>1370</v>
      </c>
      <c r="O617" s="247" t="s">
        <v>487</v>
      </c>
      <c r="P617" s="215" t="s">
        <v>187</v>
      </c>
      <c r="Q617" s="197" t="s">
        <v>1572</v>
      </c>
      <c r="R617" s="307" t="s">
        <v>1553</v>
      </c>
    </row>
    <row r="618" spans="1:30" ht="45.75" thickBot="1" x14ac:dyDescent="0.25">
      <c r="A618" s="314">
        <f>A617+1</f>
        <v>488</v>
      </c>
      <c r="B618" s="315" t="s">
        <v>312</v>
      </c>
      <c r="C618" s="315" t="s">
        <v>312</v>
      </c>
      <c r="D618" s="289"/>
      <c r="E618" s="289"/>
      <c r="F618" s="302" t="s">
        <v>1352</v>
      </c>
      <c r="G618" s="427"/>
      <c r="H618" s="427"/>
      <c r="I618" s="303" t="s">
        <v>1554</v>
      </c>
      <c r="J618" s="375">
        <v>4</v>
      </c>
      <c r="K618" s="375">
        <v>4</v>
      </c>
      <c r="L618" s="304">
        <v>0</v>
      </c>
      <c r="M618" s="375">
        <v>4</v>
      </c>
      <c r="N618" s="305" t="s">
        <v>1371</v>
      </c>
      <c r="O618" s="305" t="s">
        <v>487</v>
      </c>
      <c r="P618" s="240" t="s">
        <v>188</v>
      </c>
      <c r="Q618" s="306" t="s">
        <v>1573</v>
      </c>
      <c r="R618" s="307" t="s">
        <v>1553</v>
      </c>
      <c r="V618" s="330"/>
    </row>
    <row r="619" spans="1:30" ht="30.75" thickBot="1" x14ac:dyDescent="0.25">
      <c r="A619" s="173"/>
      <c r="D619" s="289" t="s">
        <v>1374</v>
      </c>
      <c r="E619" s="289" t="s">
        <v>712</v>
      </c>
      <c r="F619" s="290"/>
      <c r="G619" s="291"/>
      <c r="H619" s="292"/>
      <c r="I619" s="290"/>
      <c r="J619" s="290"/>
      <c r="K619" s="290"/>
      <c r="L619" s="290"/>
      <c r="M619" s="290"/>
      <c r="N619" s="293"/>
      <c r="O619" s="294"/>
      <c r="P619" s="295"/>
      <c r="Q619" s="290"/>
      <c r="R619" s="277"/>
    </row>
    <row r="620" spans="1:30" ht="87.75" customHeight="1" thickBot="1" x14ac:dyDescent="0.25">
      <c r="A620" s="173"/>
      <c r="D620" s="335" t="s">
        <v>1417</v>
      </c>
      <c r="E620" s="289" t="s">
        <v>712</v>
      </c>
      <c r="F620" s="290"/>
      <c r="G620" s="291"/>
      <c r="H620" s="292"/>
      <c r="I620" s="290"/>
      <c r="J620" s="290"/>
      <c r="K620" s="290"/>
      <c r="L620" s="290"/>
      <c r="M620" s="290"/>
      <c r="N620" s="293"/>
      <c r="O620" s="294"/>
      <c r="P620" s="295"/>
      <c r="Q620" s="413" t="s">
        <v>1427</v>
      </c>
      <c r="R620" s="133"/>
    </row>
    <row r="621" spans="1:30" ht="30" x14ac:dyDescent="0.2">
      <c r="A621" s="314">
        <f>A618+1</f>
        <v>489</v>
      </c>
      <c r="B621" s="315" t="s">
        <v>312</v>
      </c>
      <c r="C621" s="315" t="s">
        <v>312</v>
      </c>
      <c r="D621" s="289"/>
      <c r="E621" s="289"/>
      <c r="F621" s="296" t="s">
        <v>1334</v>
      </c>
      <c r="G621" s="425" t="s">
        <v>646</v>
      </c>
      <c r="H621" s="425" t="s">
        <v>1419</v>
      </c>
      <c r="I621" s="297" t="s">
        <v>1339</v>
      </c>
      <c r="J621" s="298">
        <v>1</v>
      </c>
      <c r="K621" s="298">
        <v>1</v>
      </c>
      <c r="L621" s="298">
        <v>0</v>
      </c>
      <c r="M621" s="298">
        <v>1</v>
      </c>
      <c r="N621" s="299" t="s">
        <v>1335</v>
      </c>
      <c r="O621" s="299" t="s">
        <v>329</v>
      </c>
      <c r="P621" s="300">
        <v>6</v>
      </c>
      <c r="Q621" s="301" t="s">
        <v>1342</v>
      </c>
      <c r="R621" s="307" t="s">
        <v>1341</v>
      </c>
    </row>
    <row r="622" spans="1:30" ht="30" x14ac:dyDescent="0.2">
      <c r="A622" s="314">
        <f>A621+1</f>
        <v>490</v>
      </c>
      <c r="B622" s="315" t="s">
        <v>312</v>
      </c>
      <c r="C622" s="315" t="s">
        <v>312</v>
      </c>
      <c r="D622" s="289"/>
      <c r="E622" s="289"/>
      <c r="F622" s="109" t="s">
        <v>1333</v>
      </c>
      <c r="G622" s="426"/>
      <c r="H622" s="426"/>
      <c r="I622" s="110" t="s">
        <v>1340</v>
      </c>
      <c r="J622" s="135">
        <v>1</v>
      </c>
      <c r="K622" s="135">
        <v>1</v>
      </c>
      <c r="L622" s="135">
        <v>0</v>
      </c>
      <c r="M622" s="135">
        <v>1</v>
      </c>
      <c r="N622" s="247" t="s">
        <v>1336</v>
      </c>
      <c r="O622" s="247" t="s">
        <v>329</v>
      </c>
      <c r="P622" s="215">
        <v>6</v>
      </c>
      <c r="Q622" s="197" t="s">
        <v>1623</v>
      </c>
      <c r="R622" s="307" t="s">
        <v>1644</v>
      </c>
    </row>
    <row r="623" spans="1:30" ht="39.75" customHeight="1" x14ac:dyDescent="0.2">
      <c r="A623" s="314">
        <f>A622+1</f>
        <v>491</v>
      </c>
      <c r="B623" s="315" t="s">
        <v>312</v>
      </c>
      <c r="C623" s="315" t="s">
        <v>312</v>
      </c>
      <c r="D623" s="289"/>
      <c r="E623" s="289"/>
      <c r="F623" s="109" t="s">
        <v>1413</v>
      </c>
      <c r="G623" s="426"/>
      <c r="H623" s="426"/>
      <c r="I623" s="110" t="s">
        <v>1369</v>
      </c>
      <c r="J623" s="135">
        <v>4</v>
      </c>
      <c r="K623" s="135">
        <v>4</v>
      </c>
      <c r="L623" s="135">
        <v>0</v>
      </c>
      <c r="M623" s="135">
        <v>4</v>
      </c>
      <c r="N623" s="247" t="s">
        <v>1415</v>
      </c>
      <c r="O623" s="247" t="s">
        <v>487</v>
      </c>
      <c r="P623" s="215" t="s">
        <v>187</v>
      </c>
      <c r="Q623" s="197" t="s">
        <v>488</v>
      </c>
      <c r="R623" s="307" t="s">
        <v>1341</v>
      </c>
    </row>
    <row r="624" spans="1:30" ht="204" customHeight="1" thickBot="1" x14ac:dyDescent="0.25">
      <c r="A624" s="314">
        <f>A623+1</f>
        <v>492</v>
      </c>
      <c r="B624" s="315" t="s">
        <v>312</v>
      </c>
      <c r="C624" s="315" t="s">
        <v>312</v>
      </c>
      <c r="D624" s="289"/>
      <c r="E624" s="289"/>
      <c r="F624" s="302" t="s">
        <v>1414</v>
      </c>
      <c r="G624" s="427"/>
      <c r="H624" s="427"/>
      <c r="I624" s="303" t="s">
        <v>1624</v>
      </c>
      <c r="J624" s="304">
        <v>4</v>
      </c>
      <c r="K624" s="304">
        <v>4</v>
      </c>
      <c r="L624" s="304">
        <v>0</v>
      </c>
      <c r="M624" s="304">
        <v>4</v>
      </c>
      <c r="N624" s="305" t="s">
        <v>1416</v>
      </c>
      <c r="O624" s="305" t="s">
        <v>487</v>
      </c>
      <c r="P624" s="240" t="s">
        <v>188</v>
      </c>
      <c r="Q624" s="306" t="s">
        <v>1338</v>
      </c>
      <c r="R624" s="307" t="s">
        <v>1555</v>
      </c>
    </row>
    <row r="625" spans="1:18" ht="30" x14ac:dyDescent="0.2">
      <c r="A625" s="173"/>
      <c r="D625" s="335" t="s">
        <v>1418</v>
      </c>
      <c r="E625" s="289" t="s">
        <v>712</v>
      </c>
      <c r="F625" s="290"/>
      <c r="G625" s="291"/>
      <c r="H625" s="292"/>
      <c r="I625" s="290"/>
      <c r="J625" s="290"/>
      <c r="K625" s="290"/>
      <c r="L625" s="290"/>
      <c r="M625" s="290"/>
      <c r="N625" s="293"/>
      <c r="O625" s="294"/>
      <c r="P625" s="295"/>
      <c r="Q625" s="290"/>
      <c r="R625" s="277"/>
    </row>
    <row r="626" spans="1:18" x14ac:dyDescent="0.2">
      <c r="A626" s="173"/>
      <c r="D626" s="132" t="s">
        <v>724</v>
      </c>
      <c r="E626" s="132"/>
      <c r="F626" s="74"/>
      <c r="G626" s="181"/>
      <c r="H626" s="182"/>
      <c r="I626" s="74"/>
      <c r="J626" s="75"/>
      <c r="K626" s="75"/>
      <c r="L626" s="75"/>
      <c r="M626" s="75"/>
      <c r="O626" s="244" t="s">
        <v>271</v>
      </c>
      <c r="Q626" s="75" t="s">
        <v>271</v>
      </c>
      <c r="R626" s="277"/>
    </row>
    <row r="627" spans="1:18" x14ac:dyDescent="0.2">
      <c r="A627" s="173"/>
      <c r="D627" s="132" t="s">
        <v>648</v>
      </c>
      <c r="E627" s="132"/>
      <c r="F627" s="75"/>
      <c r="G627" s="181"/>
      <c r="H627" s="182"/>
      <c r="I627" s="75"/>
      <c r="J627" s="75"/>
      <c r="K627" s="75"/>
      <c r="L627" s="75"/>
      <c r="M627" s="75"/>
      <c r="R627" s="277"/>
    </row>
    <row r="628" spans="1:18" ht="30" x14ac:dyDescent="0.2">
      <c r="A628" s="173"/>
      <c r="D628" s="132" t="s">
        <v>640</v>
      </c>
      <c r="J628" s="145"/>
      <c r="K628" s="145"/>
      <c r="L628" s="74"/>
      <c r="M628" s="145"/>
      <c r="O628" s="244" t="s">
        <v>271</v>
      </c>
      <c r="Q628" s="75" t="s">
        <v>271</v>
      </c>
      <c r="R628" s="277"/>
    </row>
    <row r="629" spans="1:18" ht="30" x14ac:dyDescent="0.2">
      <c r="A629" s="173"/>
      <c r="D629" s="132" t="s">
        <v>638</v>
      </c>
      <c r="J629" s="145"/>
      <c r="K629" s="145"/>
      <c r="L629" s="74"/>
      <c r="M629" s="145"/>
      <c r="O629" s="244" t="s">
        <v>271</v>
      </c>
      <c r="Q629" s="75" t="s">
        <v>271</v>
      </c>
      <c r="R629" s="277"/>
    </row>
    <row r="630" spans="1:18" x14ac:dyDescent="0.2">
      <c r="A630" s="173"/>
      <c r="D630" s="132" t="s">
        <v>642</v>
      </c>
      <c r="E630" s="131" t="s">
        <v>712</v>
      </c>
      <c r="J630" s="145"/>
      <c r="K630" s="145"/>
      <c r="L630" s="74"/>
      <c r="M630" s="145"/>
      <c r="O630" s="244" t="s">
        <v>271</v>
      </c>
      <c r="Q630" s="75" t="s">
        <v>271</v>
      </c>
      <c r="R630" s="277"/>
    </row>
    <row r="631" spans="1:18" x14ac:dyDescent="0.2">
      <c r="A631" s="173"/>
      <c r="D631" s="132" t="s">
        <v>636</v>
      </c>
      <c r="J631" s="145"/>
      <c r="K631" s="145"/>
      <c r="L631" s="74"/>
      <c r="M631" s="145"/>
      <c r="O631" s="244" t="s">
        <v>271</v>
      </c>
      <c r="Q631" s="75" t="s">
        <v>271</v>
      </c>
      <c r="R631" s="277"/>
    </row>
    <row r="632" spans="1:18" ht="30" x14ac:dyDescent="0.2">
      <c r="A632" s="173"/>
      <c r="D632" s="132" t="s">
        <v>895</v>
      </c>
      <c r="E632" s="132" t="s">
        <v>712</v>
      </c>
      <c r="F632" s="74"/>
      <c r="I632" s="74"/>
      <c r="J632" s="75"/>
      <c r="K632" s="75"/>
      <c r="L632" s="75"/>
      <c r="M632" s="75"/>
      <c r="O632" s="244" t="s">
        <v>271</v>
      </c>
      <c r="Q632" s="75" t="s">
        <v>271</v>
      </c>
      <c r="R632" s="277"/>
    </row>
    <row r="633" spans="1:18" ht="30.75" thickBot="1" x14ac:dyDescent="0.25">
      <c r="A633" s="173"/>
      <c r="D633" s="132" t="s">
        <v>705</v>
      </c>
      <c r="E633" s="132" t="s">
        <v>703</v>
      </c>
      <c r="F633" s="74"/>
      <c r="G633" s="181"/>
      <c r="H633" s="182"/>
      <c r="I633" s="75"/>
      <c r="J633" s="75"/>
      <c r="K633" s="75"/>
      <c r="L633" s="74"/>
      <c r="M633" s="74"/>
      <c r="N633" s="255"/>
      <c r="O633" s="244" t="s">
        <v>271</v>
      </c>
      <c r="Q633" s="75" t="s">
        <v>271</v>
      </c>
      <c r="R633" s="277"/>
    </row>
    <row r="634" spans="1:18" ht="48.75" customHeight="1" x14ac:dyDescent="0.2">
      <c r="A634" s="173">
        <f>A624+1</f>
        <v>493</v>
      </c>
      <c r="B634" s="133">
        <f>B607+1</f>
        <v>455</v>
      </c>
      <c r="C634" s="133">
        <v>392</v>
      </c>
      <c r="D634" s="132"/>
      <c r="E634" s="132"/>
      <c r="F634" s="65" t="s">
        <v>125</v>
      </c>
      <c r="G634" s="434" t="s">
        <v>249</v>
      </c>
      <c r="H634" s="434" t="s">
        <v>267</v>
      </c>
      <c r="I634" s="167"/>
      <c r="J634" s="134">
        <v>1</v>
      </c>
      <c r="K634" s="71">
        <v>1</v>
      </c>
      <c r="L634" s="71">
        <v>1</v>
      </c>
      <c r="M634" s="71">
        <v>1</v>
      </c>
      <c r="N634" s="256" t="s">
        <v>711</v>
      </c>
      <c r="O634" s="245" t="s">
        <v>859</v>
      </c>
      <c r="P634" s="213">
        <v>9</v>
      </c>
      <c r="Q634" s="195" t="s">
        <v>271</v>
      </c>
      <c r="R634" s="281"/>
    </row>
    <row r="635" spans="1:18" ht="41.25" customHeight="1" x14ac:dyDescent="0.2">
      <c r="A635" s="173">
        <f>A634+1</f>
        <v>494</v>
      </c>
      <c r="B635" s="133">
        <f>B634+1</f>
        <v>456</v>
      </c>
      <c r="C635" s="133">
        <v>393</v>
      </c>
      <c r="D635" s="132"/>
      <c r="E635" s="132"/>
      <c r="F635" s="67" t="s">
        <v>1218</v>
      </c>
      <c r="G635" s="435"/>
      <c r="H635" s="435"/>
      <c r="I635" s="168"/>
      <c r="J635" s="82">
        <v>1</v>
      </c>
      <c r="K635" s="62">
        <v>1</v>
      </c>
      <c r="L635" s="62">
        <v>1</v>
      </c>
      <c r="M635" s="62">
        <v>1</v>
      </c>
      <c r="N635" s="257" t="s">
        <v>710</v>
      </c>
      <c r="O635" s="246" t="s">
        <v>859</v>
      </c>
      <c r="P635" s="214">
        <v>9</v>
      </c>
      <c r="Q635" s="63" t="s">
        <v>271</v>
      </c>
      <c r="R635" s="279"/>
    </row>
    <row r="636" spans="1:18" ht="37.5" customHeight="1" x14ac:dyDescent="0.2">
      <c r="A636" s="173">
        <f t="shared" ref="A636:B640" si="47">A635+1</f>
        <v>495</v>
      </c>
      <c r="B636" s="133">
        <f t="shared" si="47"/>
        <v>457</v>
      </c>
      <c r="C636" s="133">
        <v>394</v>
      </c>
      <c r="D636" s="132"/>
      <c r="E636" s="132"/>
      <c r="F636" s="67" t="s">
        <v>124</v>
      </c>
      <c r="G636" s="435"/>
      <c r="H636" s="435"/>
      <c r="I636" s="168"/>
      <c r="J636" s="82">
        <v>1</v>
      </c>
      <c r="K636" s="62">
        <v>1</v>
      </c>
      <c r="L636" s="62">
        <v>1</v>
      </c>
      <c r="M636" s="62">
        <v>1</v>
      </c>
      <c r="N636" s="257" t="s">
        <v>709</v>
      </c>
      <c r="O636" s="246" t="s">
        <v>859</v>
      </c>
      <c r="P636" s="214">
        <v>9</v>
      </c>
      <c r="Q636" s="63" t="s">
        <v>271</v>
      </c>
      <c r="R636" s="279"/>
    </row>
    <row r="637" spans="1:18" ht="45" x14ac:dyDescent="0.2">
      <c r="A637" s="173">
        <f t="shared" si="47"/>
        <v>496</v>
      </c>
      <c r="B637" s="133">
        <f t="shared" si="47"/>
        <v>458</v>
      </c>
      <c r="C637" s="133">
        <v>395</v>
      </c>
      <c r="D637" s="133"/>
      <c r="E637" s="132"/>
      <c r="F637" s="67" t="s">
        <v>123</v>
      </c>
      <c r="G637" s="435"/>
      <c r="H637" s="435"/>
      <c r="I637" s="168"/>
      <c r="J637" s="82">
        <v>1</v>
      </c>
      <c r="K637" s="62">
        <v>1</v>
      </c>
      <c r="L637" s="62">
        <v>1</v>
      </c>
      <c r="M637" s="62">
        <v>1</v>
      </c>
      <c r="N637" s="257" t="s">
        <v>708</v>
      </c>
      <c r="O637" s="246" t="s">
        <v>859</v>
      </c>
      <c r="P637" s="214">
        <v>9</v>
      </c>
      <c r="Q637" s="63" t="s">
        <v>271</v>
      </c>
      <c r="R637" s="279"/>
    </row>
    <row r="638" spans="1:18" ht="45" x14ac:dyDescent="0.2">
      <c r="A638" s="173">
        <f t="shared" si="47"/>
        <v>497</v>
      </c>
      <c r="B638" s="133">
        <f t="shared" si="47"/>
        <v>459</v>
      </c>
      <c r="C638" s="133">
        <v>396</v>
      </c>
      <c r="D638" s="133"/>
      <c r="E638" s="132"/>
      <c r="F638" s="67" t="s">
        <v>121</v>
      </c>
      <c r="G638" s="435"/>
      <c r="H638" s="435"/>
      <c r="I638" s="168"/>
      <c r="J638" s="82">
        <v>1</v>
      </c>
      <c r="K638" s="62">
        <v>1</v>
      </c>
      <c r="L638" s="62">
        <v>1</v>
      </c>
      <c r="M638" s="62">
        <v>1</v>
      </c>
      <c r="N638" s="257" t="s">
        <v>707</v>
      </c>
      <c r="O638" s="246" t="s">
        <v>859</v>
      </c>
      <c r="P638" s="214">
        <v>9</v>
      </c>
      <c r="Q638" s="63" t="s">
        <v>271</v>
      </c>
      <c r="R638" s="279"/>
    </row>
    <row r="639" spans="1:18" ht="60" x14ac:dyDescent="0.2">
      <c r="A639" s="173">
        <f t="shared" si="47"/>
        <v>498</v>
      </c>
      <c r="B639" s="133">
        <f t="shared" si="47"/>
        <v>460</v>
      </c>
      <c r="C639" s="133">
        <v>397</v>
      </c>
      <c r="D639" s="133"/>
      <c r="E639" s="132"/>
      <c r="F639" s="67" t="s">
        <v>122</v>
      </c>
      <c r="G639" s="435"/>
      <c r="H639" s="435"/>
      <c r="I639" s="168"/>
      <c r="J639" s="82">
        <v>1</v>
      </c>
      <c r="K639" s="62">
        <v>1</v>
      </c>
      <c r="L639" s="62">
        <v>1</v>
      </c>
      <c r="M639" s="62">
        <v>1</v>
      </c>
      <c r="N639" s="257" t="s">
        <v>560</v>
      </c>
      <c r="O639" s="246" t="s">
        <v>859</v>
      </c>
      <c r="P639" s="214">
        <v>9</v>
      </c>
      <c r="Q639" s="63" t="s">
        <v>271</v>
      </c>
      <c r="R639" s="279"/>
    </row>
    <row r="640" spans="1:18" ht="30.75" thickBot="1" x14ac:dyDescent="0.25">
      <c r="A640" s="173">
        <f t="shared" si="47"/>
        <v>499</v>
      </c>
      <c r="B640" s="133">
        <f t="shared" si="47"/>
        <v>461</v>
      </c>
      <c r="C640" s="133">
        <v>398</v>
      </c>
      <c r="E640" s="132"/>
      <c r="F640" s="68" t="s">
        <v>120</v>
      </c>
      <c r="G640" s="436"/>
      <c r="H640" s="436"/>
      <c r="I640" s="169"/>
      <c r="J640" s="130">
        <v>1</v>
      </c>
      <c r="K640" s="77">
        <v>1</v>
      </c>
      <c r="L640" s="77">
        <v>1</v>
      </c>
      <c r="M640" s="77">
        <v>1</v>
      </c>
      <c r="N640" s="271" t="s">
        <v>706</v>
      </c>
      <c r="O640" s="248" t="s">
        <v>859</v>
      </c>
      <c r="P640" s="217">
        <v>9</v>
      </c>
      <c r="Q640" s="198" t="s">
        <v>271</v>
      </c>
      <c r="R640" s="279"/>
    </row>
    <row r="641" spans="4:18" ht="30" x14ac:dyDescent="0.2">
      <c r="D641" s="132" t="s">
        <v>704</v>
      </c>
      <c r="E641" s="132" t="s">
        <v>703</v>
      </c>
      <c r="F641" s="74"/>
      <c r="G641" s="181"/>
      <c r="L641" s="74"/>
      <c r="M641" s="74"/>
      <c r="N641" s="255"/>
      <c r="R641" s="282"/>
    </row>
    <row r="642" spans="4:18" x14ac:dyDescent="0.2">
      <c r="D642" s="131" t="s">
        <v>365</v>
      </c>
      <c r="E642" s="132" t="s">
        <v>703</v>
      </c>
      <c r="J642" s="75"/>
      <c r="K642" s="75"/>
      <c r="L642" s="75"/>
      <c r="M642" s="75"/>
      <c r="R642" s="282"/>
    </row>
    <row r="643" spans="4:18" x14ac:dyDescent="0.2">
      <c r="J643" s="75"/>
      <c r="K643" s="75"/>
      <c r="L643" s="75"/>
      <c r="M643" s="75"/>
      <c r="R643" s="282"/>
    </row>
    <row r="644" spans="4:18" x14ac:dyDescent="0.2">
      <c r="J644" s="75"/>
      <c r="K644" s="75"/>
      <c r="L644" s="75"/>
      <c r="M644" s="75"/>
      <c r="R644" s="282"/>
    </row>
    <row r="645" spans="4:18" x14ac:dyDescent="0.2">
      <c r="J645" s="75"/>
      <c r="K645" s="75"/>
      <c r="L645" s="75"/>
      <c r="M645" s="75"/>
      <c r="R645" s="282"/>
    </row>
    <row r="646" spans="4:18" x14ac:dyDescent="0.2">
      <c r="J646" s="75"/>
      <c r="K646" s="75"/>
      <c r="L646" s="75"/>
      <c r="M646" s="75"/>
      <c r="R646" s="282"/>
    </row>
    <row r="647" spans="4:18" x14ac:dyDescent="0.2">
      <c r="J647" s="75"/>
      <c r="K647" s="75"/>
      <c r="L647" s="75"/>
      <c r="M647" s="75"/>
      <c r="R647" s="282"/>
    </row>
    <row r="648" spans="4:18" x14ac:dyDescent="0.2">
      <c r="J648" s="145"/>
      <c r="K648" s="145"/>
      <c r="L648" s="74"/>
      <c r="M648" s="145"/>
      <c r="R648" s="282"/>
    </row>
    <row r="649" spans="4:18" x14ac:dyDescent="0.2">
      <c r="J649" s="145"/>
      <c r="K649" s="145"/>
      <c r="L649" s="74"/>
      <c r="M649" s="145"/>
      <c r="R649" s="282"/>
    </row>
    <row r="650" spans="4:18" x14ac:dyDescent="0.2">
      <c r="J650" s="75"/>
      <c r="K650" s="75"/>
      <c r="L650" s="75"/>
      <c r="M650" s="75"/>
      <c r="O650" s="243"/>
      <c r="P650" s="237"/>
      <c r="R650" s="282"/>
    </row>
    <row r="651" spans="4:18" x14ac:dyDescent="0.2">
      <c r="J651" s="75"/>
      <c r="K651" s="75"/>
      <c r="L651" s="75"/>
      <c r="M651" s="75"/>
      <c r="O651" s="243"/>
      <c r="P651" s="237"/>
      <c r="R651" s="282"/>
    </row>
    <row r="652" spans="4:18" x14ac:dyDescent="0.2">
      <c r="J652" s="75"/>
      <c r="K652" s="75"/>
      <c r="L652" s="75"/>
      <c r="M652" s="75"/>
      <c r="O652" s="243"/>
      <c r="P652" s="237"/>
      <c r="R652" s="282"/>
    </row>
    <row r="653" spans="4:18" x14ac:dyDescent="0.2">
      <c r="J653" s="75"/>
      <c r="K653" s="75"/>
      <c r="L653" s="75"/>
      <c r="M653" s="75"/>
      <c r="O653" s="243"/>
      <c r="P653" s="237"/>
      <c r="R653" s="282"/>
    </row>
    <row r="654" spans="4:18" x14ac:dyDescent="0.2">
      <c r="J654" s="75"/>
      <c r="K654" s="75"/>
      <c r="L654" s="75"/>
      <c r="M654" s="75"/>
      <c r="O654" s="243"/>
      <c r="P654" s="237"/>
      <c r="R654" s="282"/>
    </row>
    <row r="655" spans="4:18" x14ac:dyDescent="0.2">
      <c r="J655" s="75"/>
      <c r="K655" s="75"/>
      <c r="L655" s="75"/>
      <c r="M655" s="75"/>
      <c r="O655" s="243"/>
      <c r="P655" s="237"/>
      <c r="R655" s="282"/>
    </row>
    <row r="656" spans="4:18" x14ac:dyDescent="0.2">
      <c r="J656" s="75"/>
      <c r="K656" s="75"/>
      <c r="L656" s="75"/>
      <c r="M656" s="75"/>
      <c r="O656" s="243"/>
      <c r="P656" s="237"/>
      <c r="R656" s="282"/>
    </row>
    <row r="657" spans="10:18" x14ac:dyDescent="0.2">
      <c r="J657" s="75"/>
      <c r="K657" s="75"/>
      <c r="L657" s="75"/>
      <c r="M657" s="75"/>
      <c r="O657" s="243"/>
      <c r="P657" s="237"/>
      <c r="R657" s="282"/>
    </row>
    <row r="658" spans="10:18" x14ac:dyDescent="0.2">
      <c r="J658" s="75"/>
      <c r="K658" s="75"/>
      <c r="L658" s="75"/>
      <c r="M658" s="75"/>
      <c r="O658" s="243"/>
      <c r="P658" s="237"/>
      <c r="R658" s="282"/>
    </row>
    <row r="659" spans="10:18" x14ac:dyDescent="0.2">
      <c r="J659" s="75"/>
      <c r="K659" s="75"/>
      <c r="L659" s="75"/>
      <c r="M659" s="75"/>
      <c r="O659" s="243"/>
      <c r="P659" s="237"/>
      <c r="R659" s="282"/>
    </row>
    <row r="660" spans="10:18" x14ac:dyDescent="0.2">
      <c r="J660" s="75"/>
      <c r="K660" s="75"/>
      <c r="L660" s="75"/>
      <c r="M660" s="75"/>
      <c r="O660" s="243"/>
      <c r="P660" s="237"/>
      <c r="R660" s="282"/>
    </row>
    <row r="661" spans="10:18" x14ac:dyDescent="0.2">
      <c r="J661" s="75"/>
      <c r="K661" s="75"/>
      <c r="L661" s="75"/>
      <c r="M661" s="75"/>
      <c r="O661" s="243"/>
      <c r="P661" s="237"/>
      <c r="R661" s="282"/>
    </row>
    <row r="662" spans="10:18" x14ac:dyDescent="0.2">
      <c r="J662" s="75"/>
      <c r="K662" s="75"/>
      <c r="L662" s="75"/>
      <c r="M662" s="75"/>
      <c r="O662" s="243"/>
      <c r="P662" s="237"/>
      <c r="R662" s="282"/>
    </row>
    <row r="663" spans="10:18" x14ac:dyDescent="0.2">
      <c r="J663" s="75"/>
      <c r="K663" s="75"/>
      <c r="L663" s="75"/>
      <c r="M663" s="75"/>
      <c r="O663" s="243"/>
      <c r="P663" s="237"/>
      <c r="R663" s="282"/>
    </row>
    <row r="664" spans="10:18" x14ac:dyDescent="0.2">
      <c r="J664" s="75"/>
      <c r="K664" s="75"/>
      <c r="L664" s="75"/>
      <c r="M664" s="75"/>
      <c r="O664" s="243"/>
      <c r="P664" s="237"/>
      <c r="R664" s="282"/>
    </row>
    <row r="665" spans="10:18" x14ac:dyDescent="0.2">
      <c r="J665" s="75"/>
      <c r="K665" s="75"/>
      <c r="L665" s="75"/>
      <c r="M665" s="75"/>
      <c r="O665" s="243"/>
      <c r="P665" s="237"/>
      <c r="R665" s="282"/>
    </row>
    <row r="666" spans="10:18" x14ac:dyDescent="0.2">
      <c r="J666" s="75"/>
      <c r="K666" s="75"/>
      <c r="L666" s="75"/>
      <c r="M666" s="75"/>
      <c r="O666" s="243"/>
      <c r="P666" s="237"/>
      <c r="R666" s="282"/>
    </row>
    <row r="667" spans="10:18" x14ac:dyDescent="0.2">
      <c r="J667" s="75"/>
      <c r="K667" s="75"/>
      <c r="L667" s="75"/>
      <c r="M667" s="75"/>
      <c r="O667" s="243"/>
      <c r="P667" s="237"/>
      <c r="R667" s="282"/>
    </row>
    <row r="668" spans="10:18" x14ac:dyDescent="0.2">
      <c r="J668" s="75"/>
      <c r="K668" s="75"/>
      <c r="L668" s="75"/>
      <c r="M668" s="75"/>
      <c r="O668" s="243"/>
      <c r="P668" s="237"/>
      <c r="R668" s="282"/>
    </row>
    <row r="669" spans="10:18" x14ac:dyDescent="0.2">
      <c r="J669" s="75"/>
      <c r="K669" s="75"/>
      <c r="L669" s="75"/>
      <c r="M669" s="75"/>
      <c r="O669" s="243"/>
      <c r="P669" s="237"/>
      <c r="R669" s="282"/>
    </row>
    <row r="670" spans="10:18" x14ac:dyDescent="0.2">
      <c r="J670" s="75"/>
      <c r="K670" s="75"/>
      <c r="L670" s="75"/>
      <c r="M670" s="75"/>
      <c r="O670" s="243"/>
      <c r="P670" s="237"/>
      <c r="R670" s="282"/>
    </row>
    <row r="671" spans="10:18" x14ac:dyDescent="0.2">
      <c r="J671" s="75"/>
      <c r="K671" s="75"/>
      <c r="L671" s="75"/>
      <c r="M671" s="75"/>
      <c r="O671" s="243"/>
      <c r="P671" s="237"/>
      <c r="R671" s="282"/>
    </row>
    <row r="672" spans="10:18" x14ac:dyDescent="0.2">
      <c r="J672" s="75"/>
      <c r="K672" s="75"/>
      <c r="L672" s="75"/>
      <c r="M672" s="75"/>
      <c r="O672" s="243"/>
      <c r="P672" s="237"/>
      <c r="R672" s="282"/>
    </row>
    <row r="673" spans="10:18" x14ac:dyDescent="0.2">
      <c r="J673" s="75"/>
      <c r="K673" s="75"/>
      <c r="L673" s="75"/>
      <c r="M673" s="75"/>
      <c r="O673" s="243"/>
      <c r="P673" s="237"/>
      <c r="R673" s="282"/>
    </row>
    <row r="674" spans="10:18" x14ac:dyDescent="0.2">
      <c r="J674" s="75"/>
      <c r="K674" s="75"/>
      <c r="L674" s="75"/>
      <c r="M674" s="75"/>
      <c r="O674" s="243"/>
      <c r="P674" s="237"/>
      <c r="R674" s="282"/>
    </row>
    <row r="675" spans="10:18" x14ac:dyDescent="0.2">
      <c r="J675" s="75"/>
      <c r="K675" s="75"/>
      <c r="L675" s="75"/>
      <c r="M675" s="75"/>
      <c r="O675" s="243"/>
      <c r="P675" s="237"/>
      <c r="R675" s="282"/>
    </row>
    <row r="676" spans="10:18" x14ac:dyDescent="0.2">
      <c r="J676" s="75"/>
      <c r="K676" s="75"/>
      <c r="L676" s="75"/>
      <c r="M676" s="75"/>
      <c r="O676" s="243"/>
      <c r="P676" s="237"/>
      <c r="R676" s="282"/>
    </row>
    <row r="677" spans="10:18" x14ac:dyDescent="0.2">
      <c r="J677" s="75"/>
      <c r="K677" s="75"/>
      <c r="L677" s="75"/>
      <c r="M677" s="75"/>
      <c r="O677" s="243"/>
      <c r="P677" s="237"/>
      <c r="R677" s="282"/>
    </row>
    <row r="678" spans="10:18" x14ac:dyDescent="0.2">
      <c r="J678" s="75"/>
      <c r="K678" s="75"/>
      <c r="L678" s="75"/>
      <c r="M678" s="75"/>
      <c r="O678" s="243"/>
      <c r="P678" s="237"/>
      <c r="R678" s="282"/>
    </row>
    <row r="679" spans="10:18" x14ac:dyDescent="0.2">
      <c r="J679" s="75"/>
      <c r="K679" s="75"/>
      <c r="L679" s="75"/>
      <c r="M679" s="75"/>
      <c r="O679" s="243"/>
      <c r="P679" s="237"/>
      <c r="R679" s="282"/>
    </row>
    <row r="680" spans="10:18" x14ac:dyDescent="0.2">
      <c r="J680" s="75"/>
      <c r="K680" s="75"/>
      <c r="L680" s="75"/>
      <c r="M680" s="75"/>
      <c r="O680" s="243"/>
      <c r="P680" s="237"/>
      <c r="R680" s="282"/>
    </row>
    <row r="681" spans="10:18" x14ac:dyDescent="0.2">
      <c r="J681" s="75"/>
      <c r="K681" s="75"/>
      <c r="L681" s="75"/>
      <c r="M681" s="75"/>
      <c r="O681" s="243"/>
      <c r="P681" s="237"/>
      <c r="R681" s="282"/>
    </row>
    <row r="682" spans="10:18" x14ac:dyDescent="0.2">
      <c r="J682" s="75"/>
      <c r="K682" s="75"/>
      <c r="L682" s="75"/>
      <c r="M682" s="75"/>
      <c r="O682" s="243"/>
      <c r="P682" s="237"/>
      <c r="R682" s="282"/>
    </row>
    <row r="683" spans="10:18" x14ac:dyDescent="0.2">
      <c r="J683" s="75"/>
      <c r="K683" s="75"/>
      <c r="L683" s="75"/>
      <c r="M683" s="75"/>
      <c r="O683" s="243"/>
      <c r="P683" s="237"/>
      <c r="R683" s="282"/>
    </row>
    <row r="684" spans="10:18" x14ac:dyDescent="0.2">
      <c r="J684" s="75"/>
      <c r="K684" s="75"/>
      <c r="L684" s="75"/>
      <c r="M684" s="75"/>
      <c r="O684" s="243"/>
      <c r="P684" s="237"/>
      <c r="R684" s="282"/>
    </row>
    <row r="685" spans="10:18" x14ac:dyDescent="0.2">
      <c r="J685" s="75"/>
      <c r="K685" s="75"/>
      <c r="L685" s="75"/>
      <c r="M685" s="75"/>
      <c r="O685" s="243"/>
      <c r="P685" s="237"/>
      <c r="R685" s="282"/>
    </row>
    <row r="686" spans="10:18" x14ac:dyDescent="0.2">
      <c r="J686" s="75"/>
      <c r="K686" s="75"/>
      <c r="L686" s="75"/>
      <c r="M686" s="75"/>
      <c r="O686" s="243"/>
      <c r="P686" s="237"/>
      <c r="R686" s="282"/>
    </row>
    <row r="687" spans="10:18" x14ac:dyDescent="0.2">
      <c r="J687" s="75"/>
      <c r="K687" s="75"/>
      <c r="L687" s="75"/>
      <c r="M687" s="75"/>
      <c r="O687" s="243"/>
      <c r="P687" s="237"/>
      <c r="R687" s="282"/>
    </row>
    <row r="688" spans="10:18" x14ac:dyDescent="0.2">
      <c r="J688" s="75"/>
      <c r="K688" s="75"/>
      <c r="L688" s="75"/>
      <c r="M688" s="75"/>
      <c r="O688" s="243"/>
      <c r="P688" s="237"/>
      <c r="R688" s="282"/>
    </row>
    <row r="689" spans="4:18" x14ac:dyDescent="0.2">
      <c r="J689" s="75"/>
      <c r="K689" s="75"/>
      <c r="L689" s="75"/>
      <c r="M689" s="75"/>
      <c r="O689" s="243"/>
      <c r="P689" s="237"/>
      <c r="R689" s="282"/>
    </row>
    <row r="690" spans="4:18" x14ac:dyDescent="0.2">
      <c r="J690" s="75"/>
      <c r="K690" s="75"/>
      <c r="L690" s="75"/>
      <c r="M690" s="75"/>
      <c r="O690" s="243"/>
      <c r="P690" s="237"/>
      <c r="R690" s="282"/>
    </row>
    <row r="691" spans="4:18" x14ac:dyDescent="0.2">
      <c r="J691" s="75"/>
      <c r="K691" s="75"/>
      <c r="L691" s="75"/>
      <c r="M691" s="75"/>
      <c r="O691" s="243"/>
      <c r="P691" s="237"/>
      <c r="R691" s="282"/>
    </row>
    <row r="692" spans="4:18" x14ac:dyDescent="0.2">
      <c r="J692" s="75"/>
      <c r="K692" s="75"/>
      <c r="L692" s="75"/>
      <c r="M692" s="75"/>
      <c r="O692" s="243"/>
      <c r="P692" s="237"/>
      <c r="R692" s="282"/>
    </row>
    <row r="693" spans="4:18" x14ac:dyDescent="0.2">
      <c r="J693" s="75"/>
      <c r="K693" s="75"/>
      <c r="L693" s="75"/>
      <c r="M693" s="75"/>
      <c r="O693" s="243"/>
      <c r="P693" s="237"/>
      <c r="R693" s="282"/>
    </row>
    <row r="694" spans="4:18" x14ac:dyDescent="0.2">
      <c r="J694" s="75"/>
      <c r="K694" s="75"/>
      <c r="L694" s="75"/>
      <c r="M694" s="75"/>
      <c r="O694" s="243"/>
      <c r="P694" s="237"/>
      <c r="R694" s="282"/>
    </row>
    <row r="695" spans="4:18" x14ac:dyDescent="0.2">
      <c r="J695" s="75"/>
      <c r="K695" s="75"/>
      <c r="L695" s="75"/>
      <c r="M695" s="75"/>
      <c r="O695" s="243"/>
      <c r="P695" s="237"/>
      <c r="R695" s="282"/>
    </row>
    <row r="696" spans="4:18" x14ac:dyDescent="0.2">
      <c r="J696" s="75"/>
      <c r="K696" s="75"/>
      <c r="L696" s="75"/>
      <c r="M696" s="75"/>
      <c r="O696" s="243"/>
      <c r="P696" s="237"/>
      <c r="R696" s="282"/>
    </row>
    <row r="697" spans="4:18" x14ac:dyDescent="0.2">
      <c r="J697" s="75"/>
      <c r="K697" s="75"/>
      <c r="L697" s="75"/>
      <c r="M697" s="75"/>
      <c r="O697" s="243"/>
      <c r="P697" s="237"/>
      <c r="R697" s="282"/>
    </row>
    <row r="698" spans="4:18" x14ac:dyDescent="0.2">
      <c r="D698" s="133"/>
      <c r="E698" s="133"/>
      <c r="G698" s="172"/>
      <c r="H698" s="172"/>
      <c r="J698" s="75"/>
      <c r="K698" s="75"/>
      <c r="L698" s="75"/>
      <c r="M698" s="75"/>
      <c r="O698" s="243"/>
      <c r="P698" s="237"/>
      <c r="R698" s="282"/>
    </row>
    <row r="699" spans="4:18" x14ac:dyDescent="0.2">
      <c r="D699" s="133"/>
      <c r="E699" s="133"/>
      <c r="G699" s="172"/>
      <c r="H699" s="172"/>
      <c r="J699" s="75"/>
      <c r="K699" s="75"/>
      <c r="L699" s="75"/>
      <c r="M699" s="75"/>
      <c r="O699" s="243"/>
      <c r="P699" s="237"/>
      <c r="R699" s="282"/>
    </row>
    <row r="700" spans="4:18" x14ac:dyDescent="0.2">
      <c r="D700" s="133"/>
      <c r="E700" s="133"/>
      <c r="G700" s="172"/>
      <c r="H700" s="172"/>
      <c r="J700" s="75"/>
      <c r="K700" s="75"/>
      <c r="L700" s="75"/>
      <c r="M700" s="75"/>
      <c r="O700" s="243"/>
      <c r="P700" s="237"/>
      <c r="R700" s="282"/>
    </row>
    <row r="701" spans="4:18" x14ac:dyDescent="0.2">
      <c r="D701" s="133"/>
      <c r="E701" s="133"/>
      <c r="G701" s="172"/>
      <c r="H701" s="172"/>
      <c r="J701" s="75"/>
      <c r="K701" s="75"/>
      <c r="L701" s="75"/>
      <c r="M701" s="75"/>
      <c r="O701" s="243"/>
      <c r="P701" s="237"/>
      <c r="R701" s="282"/>
    </row>
    <row r="702" spans="4:18" x14ac:dyDescent="0.2">
      <c r="D702" s="133"/>
      <c r="E702" s="133"/>
      <c r="G702" s="172"/>
      <c r="H702" s="172"/>
      <c r="J702" s="75"/>
      <c r="K702" s="75"/>
      <c r="L702" s="75"/>
      <c r="M702" s="75"/>
      <c r="O702" s="243"/>
      <c r="P702" s="237"/>
      <c r="R702" s="282"/>
    </row>
    <row r="703" spans="4:18" x14ac:dyDescent="0.2">
      <c r="D703" s="133"/>
      <c r="E703" s="133"/>
      <c r="G703" s="172"/>
      <c r="H703" s="172"/>
      <c r="J703" s="75"/>
      <c r="K703" s="75"/>
      <c r="L703" s="75"/>
      <c r="M703" s="75"/>
      <c r="O703" s="243"/>
      <c r="P703" s="237"/>
      <c r="R703" s="282"/>
    </row>
    <row r="704" spans="4:18" x14ac:dyDescent="0.2">
      <c r="D704" s="133"/>
      <c r="E704" s="133"/>
      <c r="G704" s="172"/>
      <c r="H704" s="172"/>
      <c r="J704" s="75"/>
      <c r="K704" s="75"/>
      <c r="L704" s="75"/>
      <c r="M704" s="75"/>
      <c r="O704" s="243"/>
      <c r="P704" s="237"/>
      <c r="R704" s="282"/>
    </row>
    <row r="705" spans="4:18" x14ac:dyDescent="0.2">
      <c r="D705" s="133"/>
      <c r="E705" s="133"/>
      <c r="G705" s="172"/>
      <c r="H705" s="172"/>
      <c r="J705" s="75"/>
      <c r="K705" s="75"/>
      <c r="L705" s="75"/>
      <c r="M705" s="75"/>
      <c r="O705" s="243"/>
      <c r="P705" s="237"/>
      <c r="R705" s="282"/>
    </row>
    <row r="706" spans="4:18" x14ac:dyDescent="0.2">
      <c r="D706" s="133"/>
      <c r="E706" s="133"/>
      <c r="G706" s="172"/>
      <c r="H706" s="172"/>
      <c r="J706" s="75"/>
      <c r="K706" s="75"/>
      <c r="L706" s="75"/>
      <c r="M706" s="75"/>
      <c r="O706" s="243"/>
      <c r="P706" s="237"/>
      <c r="R706" s="282"/>
    </row>
    <row r="707" spans="4:18" x14ac:dyDescent="0.2">
      <c r="D707" s="133"/>
      <c r="E707" s="133"/>
      <c r="G707" s="172"/>
      <c r="H707" s="172"/>
      <c r="J707" s="75"/>
      <c r="K707" s="75"/>
      <c r="L707" s="75"/>
      <c r="M707" s="75"/>
      <c r="O707" s="243"/>
      <c r="P707" s="237"/>
      <c r="R707" s="282"/>
    </row>
    <row r="708" spans="4:18" x14ac:dyDescent="0.2">
      <c r="D708" s="133"/>
      <c r="E708" s="133"/>
      <c r="G708" s="172"/>
      <c r="H708" s="172"/>
      <c r="J708" s="75"/>
      <c r="K708" s="75"/>
      <c r="L708" s="75"/>
      <c r="M708" s="75"/>
      <c r="O708" s="243"/>
      <c r="P708" s="237"/>
      <c r="R708" s="282"/>
    </row>
    <row r="709" spans="4:18" x14ac:dyDescent="0.2">
      <c r="D709" s="133"/>
      <c r="E709" s="133"/>
      <c r="G709" s="172"/>
      <c r="H709" s="172"/>
      <c r="J709" s="75"/>
      <c r="K709" s="75"/>
      <c r="L709" s="75"/>
      <c r="M709" s="75"/>
      <c r="O709" s="243"/>
      <c r="P709" s="237"/>
      <c r="R709" s="282"/>
    </row>
    <row r="710" spans="4:18" x14ac:dyDescent="0.2">
      <c r="D710" s="133"/>
      <c r="E710" s="133"/>
      <c r="G710" s="172"/>
      <c r="H710" s="172"/>
      <c r="J710" s="75"/>
      <c r="K710" s="75"/>
      <c r="L710" s="75"/>
      <c r="M710" s="75"/>
      <c r="O710" s="243"/>
      <c r="P710" s="237"/>
      <c r="R710" s="282"/>
    </row>
    <row r="711" spans="4:18" x14ac:dyDescent="0.2">
      <c r="D711" s="133"/>
      <c r="E711" s="133"/>
      <c r="G711" s="172"/>
      <c r="H711" s="172"/>
      <c r="J711" s="75"/>
      <c r="K711" s="75"/>
      <c r="L711" s="75"/>
      <c r="M711" s="75"/>
      <c r="O711" s="243"/>
      <c r="P711" s="237"/>
      <c r="R711" s="282"/>
    </row>
    <row r="712" spans="4:18" x14ac:dyDescent="0.2">
      <c r="D712" s="133"/>
      <c r="E712" s="133"/>
      <c r="G712" s="172"/>
      <c r="H712" s="172"/>
      <c r="J712" s="75"/>
      <c r="K712" s="75"/>
      <c r="L712" s="75"/>
      <c r="M712" s="75"/>
      <c r="O712" s="243"/>
      <c r="P712" s="237"/>
      <c r="R712" s="282"/>
    </row>
    <row r="713" spans="4:18" x14ac:dyDescent="0.2">
      <c r="D713" s="133"/>
      <c r="E713" s="133"/>
      <c r="G713" s="172"/>
      <c r="H713" s="172"/>
      <c r="J713" s="75"/>
      <c r="K713" s="75"/>
      <c r="L713" s="75"/>
      <c r="M713" s="75"/>
      <c r="O713" s="243"/>
      <c r="P713" s="237"/>
      <c r="R713" s="282"/>
    </row>
    <row r="714" spans="4:18" x14ac:dyDescent="0.2">
      <c r="D714" s="133"/>
      <c r="E714" s="133"/>
      <c r="G714" s="172"/>
      <c r="H714" s="172"/>
      <c r="J714" s="75"/>
      <c r="K714" s="75"/>
      <c r="L714" s="75"/>
      <c r="M714" s="75"/>
      <c r="O714" s="243"/>
      <c r="P714" s="237"/>
      <c r="R714" s="282"/>
    </row>
    <row r="715" spans="4:18" x14ac:dyDescent="0.2">
      <c r="D715" s="133"/>
      <c r="E715" s="133"/>
      <c r="G715" s="172"/>
      <c r="H715" s="172"/>
      <c r="J715" s="75"/>
      <c r="K715" s="75"/>
      <c r="L715" s="75"/>
      <c r="M715" s="75"/>
      <c r="O715" s="243"/>
      <c r="P715" s="237"/>
      <c r="R715" s="282"/>
    </row>
    <row r="716" spans="4:18" x14ac:dyDescent="0.2">
      <c r="D716" s="133"/>
      <c r="E716" s="133"/>
      <c r="G716" s="172"/>
      <c r="H716" s="172"/>
      <c r="J716" s="75"/>
      <c r="K716" s="75"/>
      <c r="L716" s="75"/>
      <c r="M716" s="75"/>
      <c r="O716" s="243"/>
      <c r="P716" s="237"/>
      <c r="R716" s="282"/>
    </row>
    <row r="717" spans="4:18" x14ac:dyDescent="0.2">
      <c r="D717" s="133"/>
      <c r="E717" s="133"/>
      <c r="G717" s="172"/>
      <c r="H717" s="172"/>
      <c r="J717" s="75"/>
      <c r="K717" s="75"/>
      <c r="L717" s="75"/>
      <c r="M717" s="75"/>
      <c r="O717" s="243"/>
      <c r="P717" s="237"/>
      <c r="R717" s="282"/>
    </row>
    <row r="718" spans="4:18" x14ac:dyDescent="0.2">
      <c r="D718" s="133"/>
      <c r="E718" s="133"/>
      <c r="G718" s="172"/>
      <c r="H718" s="172"/>
      <c r="J718" s="75"/>
      <c r="K718" s="75"/>
      <c r="L718" s="75"/>
      <c r="M718" s="75"/>
      <c r="O718" s="243"/>
      <c r="P718" s="237"/>
      <c r="R718" s="282"/>
    </row>
    <row r="719" spans="4:18" x14ac:dyDescent="0.2">
      <c r="D719" s="133"/>
      <c r="E719" s="133"/>
      <c r="G719" s="172"/>
      <c r="H719" s="172"/>
      <c r="J719" s="75"/>
      <c r="K719" s="75"/>
      <c r="L719" s="75"/>
      <c r="M719" s="75"/>
      <c r="O719" s="243"/>
      <c r="P719" s="237"/>
      <c r="R719" s="282"/>
    </row>
    <row r="720" spans="4:18" x14ac:dyDescent="0.2">
      <c r="D720" s="133"/>
      <c r="E720" s="133"/>
      <c r="G720" s="172"/>
      <c r="H720" s="172"/>
      <c r="J720" s="75"/>
      <c r="K720" s="75"/>
      <c r="L720" s="75"/>
      <c r="M720" s="75"/>
      <c r="O720" s="243"/>
      <c r="P720" s="237"/>
      <c r="R720" s="282"/>
    </row>
    <row r="721" spans="4:18" x14ac:dyDescent="0.2">
      <c r="D721" s="133"/>
      <c r="E721" s="133"/>
      <c r="G721" s="172"/>
      <c r="H721" s="172"/>
      <c r="J721" s="75"/>
      <c r="K721" s="75"/>
      <c r="L721" s="75"/>
      <c r="M721" s="75"/>
      <c r="O721" s="243"/>
      <c r="P721" s="237"/>
      <c r="R721" s="282"/>
    </row>
    <row r="722" spans="4:18" x14ac:dyDescent="0.2">
      <c r="D722" s="133"/>
      <c r="E722" s="133"/>
      <c r="G722" s="172"/>
      <c r="H722" s="172"/>
      <c r="J722" s="75"/>
      <c r="K722" s="75"/>
      <c r="L722" s="75"/>
      <c r="M722" s="75"/>
      <c r="O722" s="243"/>
      <c r="P722" s="237"/>
      <c r="R722" s="282"/>
    </row>
    <row r="723" spans="4:18" x14ac:dyDescent="0.2">
      <c r="D723" s="133"/>
      <c r="E723" s="133"/>
      <c r="G723" s="172"/>
      <c r="H723" s="172"/>
      <c r="J723" s="75"/>
      <c r="K723" s="75"/>
      <c r="L723" s="75"/>
      <c r="M723" s="75"/>
      <c r="O723" s="243"/>
      <c r="P723" s="237"/>
      <c r="R723" s="282"/>
    </row>
    <row r="724" spans="4:18" x14ac:dyDescent="0.2">
      <c r="D724" s="133"/>
      <c r="E724" s="133"/>
      <c r="G724" s="172"/>
      <c r="H724" s="172"/>
      <c r="J724" s="75"/>
      <c r="K724" s="75"/>
      <c r="L724" s="75"/>
      <c r="M724" s="75"/>
      <c r="O724" s="243"/>
      <c r="P724" s="237"/>
      <c r="R724" s="282"/>
    </row>
    <row r="725" spans="4:18" x14ac:dyDescent="0.2">
      <c r="D725" s="133"/>
      <c r="E725" s="133"/>
      <c r="G725" s="172"/>
      <c r="H725" s="172"/>
      <c r="J725" s="75"/>
      <c r="K725" s="75"/>
      <c r="L725" s="75"/>
      <c r="M725" s="75"/>
      <c r="O725" s="243"/>
      <c r="P725" s="237"/>
      <c r="R725" s="282"/>
    </row>
    <row r="726" spans="4:18" x14ac:dyDescent="0.2">
      <c r="D726" s="133"/>
      <c r="E726" s="133"/>
      <c r="G726" s="172"/>
      <c r="H726" s="172"/>
      <c r="J726" s="75"/>
      <c r="K726" s="75"/>
      <c r="L726" s="75"/>
      <c r="M726" s="75"/>
      <c r="O726" s="243"/>
      <c r="P726" s="237"/>
      <c r="R726" s="282"/>
    </row>
    <row r="727" spans="4:18" x14ac:dyDescent="0.2">
      <c r="D727" s="133"/>
      <c r="E727" s="133"/>
      <c r="G727" s="172"/>
      <c r="H727" s="172"/>
      <c r="J727" s="75"/>
      <c r="K727" s="75"/>
      <c r="L727" s="75"/>
      <c r="M727" s="75"/>
      <c r="O727" s="243"/>
      <c r="P727" s="237"/>
      <c r="R727" s="282"/>
    </row>
    <row r="728" spans="4:18" x14ac:dyDescent="0.2">
      <c r="D728" s="133"/>
      <c r="E728" s="133"/>
      <c r="G728" s="172"/>
      <c r="H728" s="172"/>
      <c r="J728" s="75"/>
      <c r="K728" s="75"/>
      <c r="L728" s="75"/>
      <c r="M728" s="75"/>
      <c r="O728" s="243"/>
      <c r="P728" s="237"/>
      <c r="R728" s="282"/>
    </row>
    <row r="729" spans="4:18" x14ac:dyDescent="0.2">
      <c r="D729" s="133"/>
      <c r="E729" s="133"/>
      <c r="G729" s="172"/>
      <c r="H729" s="172"/>
      <c r="J729" s="75"/>
      <c r="K729" s="75"/>
      <c r="L729" s="75"/>
      <c r="M729" s="75"/>
      <c r="O729" s="243"/>
      <c r="P729" s="237"/>
      <c r="R729" s="282"/>
    </row>
    <row r="730" spans="4:18" x14ac:dyDescent="0.2">
      <c r="D730" s="133"/>
      <c r="E730" s="133"/>
      <c r="G730" s="172"/>
      <c r="H730" s="172"/>
      <c r="J730" s="75"/>
      <c r="K730" s="75"/>
      <c r="L730" s="75"/>
      <c r="M730" s="75"/>
      <c r="O730" s="243"/>
      <c r="P730" s="237"/>
      <c r="R730" s="282"/>
    </row>
    <row r="731" spans="4:18" x14ac:dyDescent="0.2">
      <c r="D731" s="133"/>
      <c r="E731" s="133"/>
      <c r="G731" s="172"/>
      <c r="H731" s="172"/>
      <c r="J731" s="75"/>
      <c r="K731" s="75"/>
      <c r="L731" s="75"/>
      <c r="M731" s="75"/>
      <c r="O731" s="243"/>
      <c r="P731" s="237"/>
      <c r="R731" s="282"/>
    </row>
    <row r="732" spans="4:18" x14ac:dyDescent="0.2">
      <c r="D732" s="133"/>
      <c r="E732" s="133"/>
      <c r="G732" s="172"/>
      <c r="H732" s="172"/>
      <c r="J732" s="75"/>
      <c r="K732" s="75"/>
      <c r="L732" s="75"/>
      <c r="M732" s="75"/>
      <c r="O732" s="243"/>
      <c r="P732" s="237"/>
      <c r="R732" s="282"/>
    </row>
    <row r="733" spans="4:18" x14ac:dyDescent="0.2">
      <c r="D733" s="133"/>
      <c r="E733" s="133"/>
      <c r="G733" s="172"/>
      <c r="H733" s="172"/>
      <c r="J733" s="75"/>
      <c r="K733" s="75"/>
      <c r="L733" s="75"/>
      <c r="M733" s="75"/>
      <c r="O733" s="243"/>
      <c r="P733" s="237"/>
      <c r="R733" s="282"/>
    </row>
    <row r="734" spans="4:18" x14ac:dyDescent="0.2">
      <c r="D734" s="133"/>
      <c r="E734" s="133"/>
      <c r="G734" s="172"/>
      <c r="H734" s="172"/>
      <c r="J734" s="75"/>
      <c r="K734" s="75"/>
      <c r="L734" s="75"/>
      <c r="M734" s="75"/>
      <c r="O734" s="243"/>
      <c r="P734" s="237"/>
      <c r="R734" s="282"/>
    </row>
    <row r="735" spans="4:18" x14ac:dyDescent="0.2">
      <c r="D735" s="133"/>
      <c r="E735" s="133"/>
      <c r="G735" s="172"/>
      <c r="H735" s="172"/>
      <c r="J735" s="75"/>
      <c r="K735" s="75"/>
      <c r="L735" s="75"/>
      <c r="M735" s="75"/>
      <c r="O735" s="243"/>
      <c r="P735" s="237"/>
      <c r="R735" s="282"/>
    </row>
    <row r="736" spans="4:18" x14ac:dyDescent="0.2">
      <c r="D736" s="133"/>
      <c r="E736" s="133"/>
      <c r="G736" s="172"/>
      <c r="H736" s="172"/>
      <c r="J736" s="75"/>
      <c r="K736" s="75"/>
      <c r="L736" s="75"/>
      <c r="M736" s="75"/>
      <c r="O736" s="243"/>
      <c r="P736" s="237"/>
      <c r="R736" s="282"/>
    </row>
    <row r="737" spans="4:18" x14ac:dyDescent="0.2">
      <c r="D737" s="133"/>
      <c r="E737" s="133"/>
      <c r="G737" s="172"/>
      <c r="H737" s="172"/>
      <c r="J737" s="75"/>
      <c r="K737" s="75"/>
      <c r="L737" s="75"/>
      <c r="M737" s="75"/>
      <c r="O737" s="243"/>
      <c r="P737" s="237"/>
      <c r="R737" s="282"/>
    </row>
    <row r="738" spans="4:18" x14ac:dyDescent="0.2">
      <c r="D738" s="133"/>
      <c r="E738" s="133"/>
      <c r="G738" s="172"/>
      <c r="H738" s="172"/>
      <c r="J738" s="75"/>
      <c r="K738" s="75"/>
      <c r="L738" s="75"/>
      <c r="M738" s="75"/>
      <c r="O738" s="243"/>
      <c r="P738" s="237"/>
      <c r="R738" s="282"/>
    </row>
    <row r="739" spans="4:18" x14ac:dyDescent="0.2">
      <c r="D739" s="133"/>
      <c r="E739" s="133"/>
      <c r="G739" s="172"/>
      <c r="H739" s="172"/>
      <c r="J739" s="75"/>
      <c r="K739" s="75"/>
      <c r="L739" s="75"/>
      <c r="M739" s="75"/>
      <c r="O739" s="243"/>
      <c r="P739" s="237"/>
      <c r="R739" s="282"/>
    </row>
    <row r="740" spans="4:18" x14ac:dyDescent="0.2">
      <c r="D740" s="133"/>
      <c r="E740" s="133"/>
      <c r="G740" s="172"/>
      <c r="H740" s="172"/>
      <c r="J740" s="75"/>
      <c r="K740" s="75"/>
      <c r="L740" s="75"/>
      <c r="M740" s="75"/>
      <c r="O740" s="243"/>
      <c r="P740" s="237"/>
      <c r="R740" s="282"/>
    </row>
    <row r="741" spans="4:18" x14ac:dyDescent="0.2">
      <c r="D741" s="133"/>
      <c r="E741" s="133"/>
      <c r="G741" s="172"/>
      <c r="H741" s="172"/>
      <c r="J741" s="75"/>
      <c r="K741" s="75"/>
      <c r="L741" s="75"/>
      <c r="M741" s="75"/>
      <c r="O741" s="243"/>
      <c r="P741" s="237"/>
      <c r="R741" s="282"/>
    </row>
    <row r="742" spans="4:18" x14ac:dyDescent="0.2">
      <c r="D742" s="133"/>
      <c r="E742" s="133"/>
      <c r="G742" s="172"/>
      <c r="H742" s="172"/>
      <c r="J742" s="75"/>
      <c r="K742" s="75"/>
      <c r="L742" s="75"/>
      <c r="M742" s="75"/>
      <c r="O742" s="243"/>
      <c r="P742" s="237"/>
      <c r="R742" s="282"/>
    </row>
    <row r="743" spans="4:18" x14ac:dyDescent="0.2">
      <c r="D743" s="133"/>
      <c r="E743" s="133"/>
      <c r="G743" s="172"/>
      <c r="H743" s="172"/>
      <c r="J743" s="75"/>
      <c r="K743" s="75"/>
      <c r="L743" s="75"/>
      <c r="M743" s="75"/>
      <c r="O743" s="243"/>
      <c r="P743" s="237"/>
      <c r="R743" s="282"/>
    </row>
    <row r="744" spans="4:18" x14ac:dyDescent="0.2">
      <c r="D744" s="133"/>
      <c r="E744" s="133"/>
      <c r="G744" s="172"/>
      <c r="H744" s="172"/>
      <c r="J744" s="75"/>
      <c r="K744" s="75"/>
      <c r="L744" s="75"/>
      <c r="M744" s="75"/>
      <c r="O744" s="243"/>
      <c r="P744" s="237"/>
      <c r="R744" s="282"/>
    </row>
    <row r="745" spans="4:18" x14ac:dyDescent="0.2">
      <c r="D745" s="133"/>
      <c r="E745" s="133"/>
      <c r="G745" s="172"/>
      <c r="H745" s="172"/>
      <c r="J745" s="75"/>
      <c r="K745" s="75"/>
      <c r="L745" s="75"/>
      <c r="M745" s="75"/>
      <c r="O745" s="243"/>
      <c r="P745" s="237"/>
      <c r="R745" s="282"/>
    </row>
    <row r="746" spans="4:18" x14ac:dyDescent="0.2">
      <c r="D746" s="133"/>
      <c r="E746" s="133"/>
      <c r="G746" s="172"/>
      <c r="H746" s="172"/>
      <c r="J746" s="75"/>
      <c r="K746" s="75"/>
      <c r="L746" s="75"/>
      <c r="M746" s="75"/>
      <c r="O746" s="243"/>
      <c r="P746" s="237"/>
      <c r="R746" s="282"/>
    </row>
    <row r="747" spans="4:18" x14ac:dyDescent="0.2">
      <c r="D747" s="133"/>
      <c r="E747" s="133"/>
      <c r="G747" s="172"/>
      <c r="H747" s="172"/>
      <c r="J747" s="75"/>
      <c r="K747" s="75"/>
      <c r="L747" s="75"/>
      <c r="M747" s="75"/>
      <c r="O747" s="243"/>
      <c r="P747" s="237"/>
      <c r="R747" s="282"/>
    </row>
    <row r="748" spans="4:18" x14ac:dyDescent="0.2">
      <c r="D748" s="133"/>
      <c r="E748" s="133"/>
      <c r="G748" s="172"/>
      <c r="H748" s="172"/>
      <c r="J748" s="75"/>
      <c r="K748" s="75"/>
      <c r="L748" s="75"/>
      <c r="M748" s="75"/>
      <c r="O748" s="243"/>
      <c r="P748" s="237"/>
      <c r="R748" s="282"/>
    </row>
    <row r="749" spans="4:18" x14ac:dyDescent="0.2">
      <c r="D749" s="133"/>
      <c r="E749" s="133"/>
      <c r="G749" s="172"/>
      <c r="H749" s="172"/>
      <c r="J749" s="75"/>
      <c r="K749" s="75"/>
      <c r="L749" s="75"/>
      <c r="M749" s="75"/>
      <c r="O749" s="243"/>
      <c r="P749" s="237"/>
      <c r="R749" s="282"/>
    </row>
    <row r="750" spans="4:18" x14ac:dyDescent="0.2">
      <c r="D750" s="133"/>
      <c r="E750" s="133"/>
      <c r="G750" s="172"/>
      <c r="H750" s="172"/>
      <c r="J750" s="75"/>
      <c r="K750" s="75"/>
      <c r="L750" s="75"/>
      <c r="M750" s="75"/>
      <c r="O750" s="243"/>
      <c r="P750" s="237"/>
      <c r="R750" s="282"/>
    </row>
    <row r="751" spans="4:18" x14ac:dyDescent="0.2">
      <c r="D751" s="133"/>
      <c r="E751" s="133"/>
      <c r="G751" s="172"/>
      <c r="H751" s="172"/>
      <c r="J751" s="75"/>
      <c r="K751" s="75"/>
      <c r="L751" s="75"/>
      <c r="M751" s="75"/>
      <c r="O751" s="243"/>
      <c r="P751" s="237"/>
      <c r="R751" s="282"/>
    </row>
    <row r="752" spans="4:18" x14ac:dyDescent="0.2">
      <c r="D752" s="133"/>
      <c r="E752" s="133"/>
      <c r="G752" s="172"/>
      <c r="H752" s="172"/>
      <c r="J752" s="75"/>
      <c r="K752" s="75"/>
      <c r="L752" s="75"/>
      <c r="M752" s="75"/>
      <c r="O752" s="243"/>
      <c r="P752" s="237"/>
      <c r="R752" s="282"/>
    </row>
    <row r="753" spans="4:18" x14ac:dyDescent="0.2">
      <c r="D753" s="133"/>
      <c r="E753" s="133"/>
      <c r="G753" s="172"/>
      <c r="H753" s="172"/>
      <c r="J753" s="75"/>
      <c r="K753" s="75"/>
      <c r="L753" s="75"/>
      <c r="M753" s="75"/>
      <c r="O753" s="243"/>
      <c r="P753" s="237"/>
      <c r="R753" s="282"/>
    </row>
    <row r="754" spans="4:18" x14ac:dyDescent="0.2">
      <c r="D754" s="133"/>
      <c r="E754" s="133"/>
      <c r="G754" s="172"/>
      <c r="H754" s="172"/>
      <c r="J754" s="75"/>
      <c r="K754" s="75"/>
      <c r="L754" s="75"/>
      <c r="M754" s="75"/>
      <c r="O754" s="243"/>
      <c r="P754" s="237"/>
      <c r="R754" s="282"/>
    </row>
    <row r="755" spans="4:18" x14ac:dyDescent="0.2">
      <c r="D755" s="133"/>
      <c r="E755" s="133"/>
      <c r="G755" s="172"/>
      <c r="H755" s="172"/>
      <c r="J755" s="75"/>
      <c r="K755" s="75"/>
      <c r="L755" s="75"/>
      <c r="M755" s="75"/>
      <c r="O755" s="243"/>
      <c r="P755" s="237"/>
      <c r="R755" s="282"/>
    </row>
    <row r="756" spans="4:18" x14ac:dyDescent="0.2">
      <c r="D756" s="133"/>
      <c r="E756" s="133"/>
      <c r="G756" s="172"/>
      <c r="H756" s="172"/>
      <c r="J756" s="75"/>
      <c r="K756" s="75"/>
      <c r="L756" s="75"/>
      <c r="M756" s="75"/>
      <c r="O756" s="243"/>
      <c r="P756" s="237"/>
      <c r="R756" s="282"/>
    </row>
    <row r="757" spans="4:18" x14ac:dyDescent="0.2">
      <c r="D757" s="133"/>
      <c r="E757" s="133"/>
      <c r="G757" s="172"/>
      <c r="H757" s="172"/>
      <c r="J757" s="75"/>
      <c r="K757" s="75"/>
      <c r="L757" s="75"/>
      <c r="M757" s="75"/>
      <c r="O757" s="243"/>
      <c r="P757" s="237"/>
      <c r="R757" s="282"/>
    </row>
    <row r="758" spans="4:18" x14ac:dyDescent="0.2">
      <c r="D758" s="133"/>
      <c r="E758" s="133"/>
      <c r="G758" s="172"/>
      <c r="H758" s="172"/>
      <c r="J758" s="75"/>
      <c r="K758" s="75"/>
      <c r="L758" s="75"/>
      <c r="M758" s="75"/>
      <c r="O758" s="243"/>
      <c r="P758" s="237"/>
      <c r="R758" s="282"/>
    </row>
    <row r="759" spans="4:18" x14ac:dyDescent="0.2">
      <c r="D759" s="133"/>
      <c r="E759" s="133"/>
      <c r="G759" s="172"/>
      <c r="H759" s="172"/>
      <c r="J759" s="75"/>
      <c r="K759" s="75"/>
      <c r="L759" s="75"/>
      <c r="M759" s="75"/>
      <c r="O759" s="243"/>
      <c r="P759" s="237"/>
      <c r="R759" s="282"/>
    </row>
    <row r="760" spans="4:18" x14ac:dyDescent="0.2">
      <c r="D760" s="133"/>
      <c r="E760" s="133"/>
      <c r="G760" s="172"/>
      <c r="H760" s="172"/>
      <c r="J760" s="75"/>
      <c r="K760" s="75"/>
      <c r="L760" s="75"/>
      <c r="M760" s="75"/>
      <c r="O760" s="243"/>
      <c r="P760" s="237"/>
      <c r="R760" s="282"/>
    </row>
    <row r="761" spans="4:18" x14ac:dyDescent="0.2">
      <c r="D761" s="133"/>
      <c r="E761" s="133"/>
      <c r="G761" s="172"/>
      <c r="H761" s="172"/>
      <c r="J761" s="75"/>
      <c r="K761" s="75"/>
      <c r="L761" s="75"/>
      <c r="M761" s="75"/>
      <c r="O761" s="243"/>
      <c r="P761" s="237"/>
      <c r="R761" s="282"/>
    </row>
    <row r="762" spans="4:18" x14ac:dyDescent="0.2">
      <c r="D762" s="133"/>
      <c r="E762" s="133"/>
      <c r="G762" s="172"/>
      <c r="H762" s="172"/>
      <c r="J762" s="75"/>
      <c r="K762" s="75"/>
      <c r="L762" s="75"/>
      <c r="M762" s="75"/>
      <c r="O762" s="243"/>
      <c r="P762" s="237"/>
      <c r="R762" s="282"/>
    </row>
    <row r="763" spans="4:18" x14ac:dyDescent="0.2">
      <c r="D763" s="133"/>
      <c r="E763" s="133"/>
      <c r="G763" s="172"/>
      <c r="H763" s="172"/>
      <c r="J763" s="75"/>
      <c r="K763" s="75"/>
      <c r="L763" s="75"/>
      <c r="M763" s="75"/>
      <c r="O763" s="243"/>
      <c r="P763" s="237"/>
      <c r="R763" s="282"/>
    </row>
    <row r="764" spans="4:18" x14ac:dyDescent="0.2">
      <c r="D764" s="133"/>
      <c r="E764" s="133"/>
      <c r="G764" s="172"/>
      <c r="H764" s="172"/>
      <c r="J764" s="75"/>
      <c r="K764" s="75"/>
      <c r="L764" s="75"/>
      <c r="M764" s="75"/>
      <c r="O764" s="243"/>
      <c r="P764" s="237"/>
      <c r="R764" s="282"/>
    </row>
    <row r="765" spans="4:18" x14ac:dyDescent="0.2">
      <c r="D765" s="133"/>
      <c r="E765" s="133"/>
      <c r="G765" s="172"/>
      <c r="H765" s="172"/>
      <c r="J765" s="75"/>
      <c r="K765" s="75"/>
      <c r="L765" s="75"/>
      <c r="M765" s="75"/>
      <c r="O765" s="243"/>
      <c r="P765" s="237"/>
      <c r="R765" s="282"/>
    </row>
    <row r="766" spans="4:18" x14ac:dyDescent="0.2">
      <c r="D766" s="133"/>
      <c r="E766" s="133"/>
      <c r="G766" s="172"/>
      <c r="H766" s="172"/>
      <c r="J766" s="75"/>
      <c r="K766" s="75"/>
      <c r="L766" s="75"/>
      <c r="M766" s="75"/>
      <c r="O766" s="243"/>
      <c r="P766" s="237"/>
      <c r="R766" s="282"/>
    </row>
    <row r="767" spans="4:18" x14ac:dyDescent="0.2">
      <c r="D767" s="133"/>
      <c r="E767" s="133"/>
      <c r="G767" s="172"/>
      <c r="H767" s="172"/>
      <c r="J767" s="75"/>
      <c r="K767" s="75"/>
      <c r="L767" s="75"/>
      <c r="M767" s="75"/>
      <c r="O767" s="243"/>
      <c r="P767" s="237"/>
      <c r="R767" s="282"/>
    </row>
    <row r="768" spans="4:18" x14ac:dyDescent="0.2">
      <c r="D768" s="133"/>
      <c r="E768" s="133"/>
      <c r="G768" s="172"/>
      <c r="H768" s="172"/>
      <c r="J768" s="75"/>
      <c r="K768" s="75"/>
      <c r="L768" s="75"/>
      <c r="M768" s="75"/>
      <c r="O768" s="243"/>
      <c r="P768" s="237"/>
      <c r="R768" s="282"/>
    </row>
    <row r="769" spans="4:18" x14ac:dyDescent="0.2">
      <c r="D769" s="133"/>
      <c r="E769" s="133"/>
      <c r="G769" s="172"/>
      <c r="H769" s="172"/>
      <c r="J769" s="75"/>
      <c r="K769" s="75"/>
      <c r="L769" s="75"/>
      <c r="M769" s="75"/>
      <c r="O769" s="243"/>
      <c r="P769" s="237"/>
      <c r="R769" s="282"/>
    </row>
    <row r="770" spans="4:18" x14ac:dyDescent="0.2">
      <c r="D770" s="133"/>
      <c r="E770" s="133"/>
      <c r="G770" s="172"/>
      <c r="H770" s="172"/>
      <c r="J770" s="75"/>
      <c r="K770" s="75"/>
      <c r="L770" s="75"/>
      <c r="M770" s="75"/>
      <c r="O770" s="243"/>
      <c r="P770" s="237"/>
      <c r="R770" s="282"/>
    </row>
    <row r="771" spans="4:18" x14ac:dyDescent="0.2">
      <c r="D771" s="133"/>
      <c r="E771" s="133"/>
      <c r="G771" s="172"/>
      <c r="H771" s="172"/>
      <c r="J771" s="75"/>
      <c r="K771" s="75"/>
      <c r="L771" s="75"/>
      <c r="M771" s="75"/>
      <c r="O771" s="243"/>
      <c r="P771" s="237"/>
      <c r="R771" s="282"/>
    </row>
    <row r="772" spans="4:18" x14ac:dyDescent="0.2">
      <c r="D772" s="133"/>
      <c r="E772" s="133"/>
      <c r="G772" s="172"/>
      <c r="H772" s="172"/>
      <c r="J772" s="75"/>
      <c r="K772" s="75"/>
      <c r="L772" s="75"/>
      <c r="M772" s="75"/>
      <c r="O772" s="243"/>
      <c r="P772" s="237"/>
      <c r="R772" s="282"/>
    </row>
    <row r="773" spans="4:18" x14ac:dyDescent="0.2">
      <c r="D773" s="133"/>
      <c r="E773" s="133"/>
      <c r="G773" s="172"/>
      <c r="H773" s="172"/>
      <c r="J773" s="75"/>
      <c r="K773" s="75"/>
      <c r="L773" s="75"/>
      <c r="M773" s="75"/>
      <c r="O773" s="243"/>
      <c r="P773" s="237"/>
      <c r="R773" s="282"/>
    </row>
    <row r="774" spans="4:18" x14ac:dyDescent="0.2">
      <c r="D774" s="133"/>
      <c r="E774" s="133"/>
      <c r="G774" s="172"/>
      <c r="H774" s="172"/>
      <c r="J774" s="75"/>
      <c r="K774" s="75"/>
      <c r="L774" s="75"/>
      <c r="M774" s="75"/>
      <c r="O774" s="243"/>
      <c r="P774" s="237"/>
      <c r="R774" s="282"/>
    </row>
    <row r="775" spans="4:18" x14ac:dyDescent="0.2">
      <c r="D775" s="133"/>
      <c r="E775" s="133"/>
      <c r="G775" s="172"/>
      <c r="H775" s="172"/>
      <c r="J775" s="75"/>
      <c r="K775" s="75"/>
      <c r="L775" s="75"/>
      <c r="M775" s="75"/>
      <c r="O775" s="243"/>
      <c r="P775" s="237"/>
      <c r="R775" s="282"/>
    </row>
    <row r="776" spans="4:18" x14ac:dyDescent="0.2">
      <c r="D776" s="133"/>
      <c r="E776" s="133"/>
      <c r="G776" s="172"/>
      <c r="H776" s="172"/>
      <c r="J776" s="75"/>
      <c r="K776" s="75"/>
      <c r="L776" s="75"/>
      <c r="M776" s="75"/>
      <c r="O776" s="243"/>
      <c r="P776" s="237"/>
      <c r="R776" s="282"/>
    </row>
    <row r="777" spans="4:18" x14ac:dyDescent="0.2">
      <c r="D777" s="133"/>
      <c r="E777" s="133"/>
      <c r="G777" s="172"/>
      <c r="H777" s="172"/>
      <c r="J777" s="75"/>
      <c r="K777" s="75"/>
      <c r="L777" s="75"/>
      <c r="M777" s="75"/>
      <c r="O777" s="243"/>
      <c r="P777" s="237"/>
      <c r="R777" s="282"/>
    </row>
    <row r="778" spans="4:18" x14ac:dyDescent="0.2">
      <c r="D778" s="133"/>
      <c r="E778" s="133"/>
      <c r="G778" s="172"/>
      <c r="H778" s="172"/>
      <c r="J778" s="75"/>
      <c r="K778" s="75"/>
      <c r="L778" s="75"/>
      <c r="M778" s="75"/>
      <c r="O778" s="243"/>
      <c r="P778" s="237"/>
      <c r="R778" s="282"/>
    </row>
    <row r="779" spans="4:18" x14ac:dyDescent="0.2">
      <c r="D779" s="133"/>
      <c r="E779" s="133"/>
      <c r="G779" s="172"/>
      <c r="H779" s="172"/>
      <c r="J779" s="75"/>
      <c r="K779" s="75"/>
      <c r="L779" s="75"/>
      <c r="M779" s="75"/>
      <c r="O779" s="243"/>
      <c r="P779" s="237"/>
      <c r="R779" s="282"/>
    </row>
    <row r="780" spans="4:18" x14ac:dyDescent="0.2">
      <c r="D780" s="133"/>
      <c r="E780" s="133"/>
      <c r="G780" s="172"/>
      <c r="H780" s="172"/>
      <c r="J780" s="75"/>
      <c r="K780" s="75"/>
      <c r="L780" s="75"/>
      <c r="M780" s="75"/>
      <c r="O780" s="243"/>
      <c r="P780" s="237"/>
      <c r="R780" s="282"/>
    </row>
    <row r="781" spans="4:18" x14ac:dyDescent="0.2">
      <c r="D781" s="133"/>
      <c r="E781" s="133"/>
      <c r="G781" s="172"/>
      <c r="H781" s="172"/>
      <c r="J781" s="75"/>
      <c r="K781" s="75"/>
      <c r="L781" s="75"/>
      <c r="M781" s="75"/>
      <c r="O781" s="243"/>
      <c r="P781" s="237"/>
      <c r="R781" s="282"/>
    </row>
    <row r="782" spans="4:18" x14ac:dyDescent="0.2">
      <c r="D782" s="133"/>
      <c r="E782" s="133"/>
      <c r="G782" s="172"/>
      <c r="H782" s="172"/>
      <c r="J782" s="75"/>
      <c r="K782" s="75"/>
      <c r="L782" s="75"/>
      <c r="M782" s="75"/>
      <c r="O782" s="243"/>
      <c r="P782" s="237"/>
      <c r="R782" s="282"/>
    </row>
    <row r="783" spans="4:18" x14ac:dyDescent="0.2">
      <c r="D783" s="133"/>
      <c r="E783" s="133"/>
      <c r="G783" s="172"/>
      <c r="H783" s="172"/>
      <c r="J783" s="75"/>
      <c r="K783" s="75"/>
      <c r="L783" s="75"/>
      <c r="M783" s="75"/>
      <c r="O783" s="243"/>
      <c r="P783" s="237"/>
      <c r="R783" s="282"/>
    </row>
    <row r="784" spans="4:18" x14ac:dyDescent="0.2">
      <c r="D784" s="133"/>
      <c r="E784" s="133"/>
      <c r="G784" s="172"/>
      <c r="H784" s="172"/>
      <c r="J784" s="75"/>
      <c r="K784" s="75"/>
      <c r="L784" s="75"/>
      <c r="M784" s="75"/>
      <c r="O784" s="243"/>
      <c r="P784" s="237"/>
      <c r="R784" s="282"/>
    </row>
    <row r="785" spans="4:18" x14ac:dyDescent="0.2">
      <c r="D785" s="133"/>
      <c r="E785" s="133"/>
      <c r="G785" s="172"/>
      <c r="H785" s="172"/>
      <c r="J785" s="75"/>
      <c r="K785" s="75"/>
      <c r="L785" s="75"/>
      <c r="M785" s="75"/>
      <c r="O785" s="243"/>
      <c r="P785" s="237"/>
      <c r="R785" s="282"/>
    </row>
    <row r="786" spans="4:18" x14ac:dyDescent="0.2">
      <c r="D786" s="133"/>
      <c r="E786" s="133"/>
      <c r="G786" s="172"/>
      <c r="H786" s="172"/>
      <c r="J786" s="75"/>
      <c r="K786" s="75"/>
      <c r="L786" s="75"/>
      <c r="M786" s="75"/>
      <c r="O786" s="243"/>
      <c r="P786" s="237"/>
      <c r="R786" s="282"/>
    </row>
    <row r="787" spans="4:18" x14ac:dyDescent="0.2">
      <c r="D787" s="133"/>
      <c r="E787" s="133"/>
      <c r="G787" s="172"/>
      <c r="H787" s="172"/>
      <c r="J787" s="75"/>
      <c r="K787" s="75"/>
      <c r="L787" s="75"/>
      <c r="M787" s="75"/>
      <c r="O787" s="243"/>
      <c r="P787" s="237"/>
      <c r="R787" s="282"/>
    </row>
    <row r="788" spans="4:18" x14ac:dyDescent="0.2">
      <c r="D788" s="133"/>
      <c r="E788" s="133"/>
      <c r="G788" s="172"/>
      <c r="H788" s="172"/>
      <c r="J788" s="75"/>
      <c r="K788" s="75"/>
      <c r="L788" s="75"/>
      <c r="M788" s="75"/>
      <c r="O788" s="243"/>
      <c r="P788" s="237"/>
      <c r="R788" s="282"/>
    </row>
    <row r="789" spans="4:18" x14ac:dyDescent="0.2">
      <c r="D789" s="133"/>
      <c r="E789" s="133"/>
      <c r="G789" s="172"/>
      <c r="H789" s="172"/>
      <c r="J789" s="75"/>
      <c r="K789" s="75"/>
      <c r="L789" s="75"/>
      <c r="M789" s="75"/>
      <c r="O789" s="243"/>
      <c r="P789" s="237"/>
      <c r="R789" s="282"/>
    </row>
    <row r="790" spans="4:18" x14ac:dyDescent="0.2">
      <c r="D790" s="133"/>
      <c r="E790" s="133"/>
      <c r="G790" s="172"/>
      <c r="H790" s="172"/>
      <c r="J790" s="75"/>
      <c r="K790" s="75"/>
      <c r="L790" s="75"/>
      <c r="M790" s="75"/>
      <c r="O790" s="243"/>
      <c r="P790" s="237"/>
      <c r="R790" s="282"/>
    </row>
    <row r="791" spans="4:18" x14ac:dyDescent="0.2">
      <c r="D791" s="133"/>
      <c r="E791" s="133"/>
      <c r="G791" s="172"/>
      <c r="H791" s="172"/>
      <c r="J791" s="75"/>
      <c r="K791" s="75"/>
      <c r="L791" s="75"/>
      <c r="M791" s="75"/>
      <c r="O791" s="243"/>
      <c r="P791" s="237"/>
      <c r="R791" s="282"/>
    </row>
    <row r="792" spans="4:18" x14ac:dyDescent="0.2">
      <c r="D792" s="133"/>
      <c r="E792" s="133"/>
      <c r="G792" s="172"/>
      <c r="H792" s="172"/>
      <c r="J792" s="75"/>
      <c r="K792" s="75"/>
      <c r="L792" s="75"/>
      <c r="M792" s="75"/>
      <c r="O792" s="243"/>
      <c r="P792" s="237"/>
      <c r="R792" s="282"/>
    </row>
    <row r="793" spans="4:18" x14ac:dyDescent="0.2">
      <c r="D793" s="133"/>
      <c r="E793" s="133"/>
      <c r="G793" s="172"/>
      <c r="H793" s="172"/>
      <c r="J793" s="75"/>
      <c r="K793" s="75"/>
      <c r="L793" s="75"/>
      <c r="M793" s="75"/>
      <c r="O793" s="243"/>
      <c r="P793" s="237"/>
      <c r="R793" s="282"/>
    </row>
    <row r="794" spans="4:18" x14ac:dyDescent="0.2">
      <c r="D794" s="133"/>
      <c r="E794" s="133"/>
      <c r="G794" s="172"/>
      <c r="H794" s="172"/>
      <c r="J794" s="75"/>
      <c r="K794" s="75"/>
      <c r="L794" s="75"/>
      <c r="M794" s="75"/>
      <c r="O794" s="243"/>
      <c r="P794" s="237"/>
      <c r="R794" s="282"/>
    </row>
    <row r="795" spans="4:18" x14ac:dyDescent="0.2">
      <c r="D795" s="133"/>
      <c r="E795" s="133"/>
      <c r="G795" s="172"/>
      <c r="H795" s="172"/>
      <c r="J795" s="75"/>
      <c r="K795" s="75"/>
      <c r="L795" s="75"/>
      <c r="M795" s="75"/>
      <c r="O795" s="243"/>
      <c r="P795" s="237"/>
      <c r="R795" s="282"/>
    </row>
    <row r="796" spans="4:18" x14ac:dyDescent="0.2">
      <c r="D796" s="133"/>
      <c r="E796" s="133"/>
      <c r="G796" s="172"/>
      <c r="H796" s="172"/>
      <c r="J796" s="75"/>
      <c r="K796" s="75"/>
      <c r="L796" s="75"/>
      <c r="M796" s="75"/>
      <c r="O796" s="243"/>
      <c r="P796" s="237"/>
      <c r="R796" s="282"/>
    </row>
    <row r="797" spans="4:18" x14ac:dyDescent="0.2">
      <c r="D797" s="133"/>
      <c r="E797" s="133"/>
      <c r="G797" s="172"/>
      <c r="H797" s="172"/>
      <c r="J797" s="75"/>
      <c r="K797" s="75"/>
      <c r="L797" s="75"/>
      <c r="M797" s="75"/>
      <c r="O797" s="243"/>
      <c r="P797" s="237"/>
      <c r="R797" s="282"/>
    </row>
    <row r="798" spans="4:18" x14ac:dyDescent="0.2">
      <c r="D798" s="133"/>
      <c r="E798" s="133"/>
      <c r="G798" s="172"/>
      <c r="H798" s="172"/>
      <c r="J798" s="75"/>
      <c r="K798" s="75"/>
      <c r="L798" s="75"/>
      <c r="M798" s="75"/>
      <c r="O798" s="243"/>
      <c r="P798" s="237"/>
      <c r="R798" s="282"/>
    </row>
    <row r="799" spans="4:18" x14ac:dyDescent="0.2">
      <c r="D799" s="133"/>
      <c r="E799" s="133"/>
      <c r="G799" s="172"/>
      <c r="H799" s="172"/>
      <c r="J799" s="75"/>
      <c r="K799" s="75"/>
      <c r="L799" s="75"/>
      <c r="M799" s="75"/>
      <c r="O799" s="243"/>
      <c r="P799" s="237"/>
      <c r="R799" s="282"/>
    </row>
    <row r="800" spans="4:18" x14ac:dyDescent="0.2">
      <c r="D800" s="133"/>
      <c r="E800" s="133"/>
      <c r="G800" s="172"/>
      <c r="H800" s="172"/>
      <c r="J800" s="75"/>
      <c r="K800" s="75"/>
      <c r="L800" s="75"/>
      <c r="M800" s="75"/>
      <c r="O800" s="243"/>
      <c r="P800" s="237"/>
      <c r="R800" s="282"/>
    </row>
    <row r="801" spans="4:18" x14ac:dyDescent="0.2">
      <c r="D801" s="133"/>
      <c r="E801" s="133"/>
      <c r="G801" s="172"/>
      <c r="H801" s="172"/>
      <c r="J801" s="75"/>
      <c r="K801" s="75"/>
      <c r="L801" s="75"/>
      <c r="M801" s="75"/>
      <c r="O801" s="243"/>
      <c r="P801" s="237"/>
      <c r="R801" s="282"/>
    </row>
    <row r="802" spans="4:18" x14ac:dyDescent="0.2">
      <c r="D802" s="133"/>
      <c r="E802" s="133"/>
      <c r="G802" s="172"/>
      <c r="H802" s="172"/>
      <c r="J802" s="75"/>
      <c r="K802" s="75"/>
      <c r="L802" s="75"/>
      <c r="M802" s="75"/>
      <c r="O802" s="243"/>
      <c r="P802" s="237"/>
      <c r="R802" s="282"/>
    </row>
    <row r="803" spans="4:18" x14ac:dyDescent="0.2">
      <c r="D803" s="133"/>
      <c r="E803" s="133"/>
      <c r="G803" s="172"/>
      <c r="H803" s="172"/>
      <c r="J803" s="75"/>
      <c r="K803" s="75"/>
      <c r="L803" s="75"/>
      <c r="M803" s="75"/>
      <c r="O803" s="243"/>
      <c r="P803" s="237"/>
      <c r="R803" s="282"/>
    </row>
    <row r="804" spans="4:18" x14ac:dyDescent="0.2">
      <c r="D804" s="133"/>
      <c r="E804" s="133"/>
      <c r="G804" s="172"/>
      <c r="H804" s="172"/>
      <c r="J804" s="75"/>
      <c r="K804" s="75"/>
      <c r="L804" s="75"/>
      <c r="M804" s="75"/>
      <c r="O804" s="243"/>
      <c r="P804" s="237"/>
      <c r="R804" s="282"/>
    </row>
    <row r="805" spans="4:18" x14ac:dyDescent="0.2">
      <c r="D805" s="133"/>
      <c r="E805" s="133"/>
      <c r="G805" s="172"/>
      <c r="H805" s="172"/>
      <c r="J805" s="75"/>
      <c r="K805" s="75"/>
      <c r="L805" s="75"/>
      <c r="M805" s="75"/>
      <c r="O805" s="243"/>
      <c r="P805" s="237"/>
      <c r="R805" s="282"/>
    </row>
    <row r="806" spans="4:18" x14ac:dyDescent="0.2">
      <c r="D806" s="133"/>
      <c r="E806" s="133"/>
      <c r="G806" s="172"/>
      <c r="H806" s="172"/>
      <c r="J806" s="75"/>
      <c r="K806" s="75"/>
      <c r="L806" s="75"/>
      <c r="M806" s="75"/>
      <c r="O806" s="243"/>
      <c r="P806" s="237"/>
      <c r="R806" s="282"/>
    </row>
    <row r="807" spans="4:18" x14ac:dyDescent="0.2">
      <c r="D807" s="133"/>
      <c r="E807" s="133"/>
      <c r="G807" s="172"/>
      <c r="H807" s="172"/>
      <c r="J807" s="75"/>
      <c r="K807" s="75"/>
      <c r="L807" s="75"/>
      <c r="M807" s="75"/>
      <c r="O807" s="243"/>
      <c r="P807" s="237"/>
      <c r="R807" s="282"/>
    </row>
    <row r="808" spans="4:18" x14ac:dyDescent="0.2">
      <c r="D808" s="133"/>
      <c r="E808" s="133"/>
      <c r="G808" s="172"/>
      <c r="H808" s="172"/>
      <c r="J808" s="75"/>
      <c r="K808" s="75"/>
      <c r="L808" s="75"/>
      <c r="M808" s="75"/>
      <c r="O808" s="243"/>
      <c r="P808" s="237"/>
      <c r="R808" s="282"/>
    </row>
    <row r="809" spans="4:18" x14ac:dyDescent="0.2">
      <c r="D809" s="133"/>
      <c r="E809" s="133"/>
      <c r="G809" s="172"/>
      <c r="H809" s="172"/>
      <c r="J809" s="75"/>
      <c r="K809" s="75"/>
      <c r="L809" s="75"/>
      <c r="M809" s="75"/>
      <c r="O809" s="243"/>
      <c r="P809" s="237"/>
      <c r="R809" s="282"/>
    </row>
    <row r="810" spans="4:18" x14ac:dyDescent="0.2">
      <c r="D810" s="133"/>
      <c r="E810" s="133"/>
      <c r="G810" s="172"/>
      <c r="H810" s="172"/>
      <c r="J810" s="75"/>
      <c r="K810" s="75"/>
      <c r="L810" s="75"/>
      <c r="M810" s="75"/>
      <c r="O810" s="243"/>
      <c r="P810" s="237"/>
      <c r="R810" s="282"/>
    </row>
    <row r="811" spans="4:18" x14ac:dyDescent="0.2">
      <c r="D811" s="133"/>
      <c r="E811" s="133"/>
      <c r="G811" s="172"/>
      <c r="H811" s="172"/>
      <c r="J811" s="75"/>
      <c r="K811" s="75"/>
      <c r="L811" s="75"/>
      <c r="M811" s="75"/>
      <c r="O811" s="243"/>
      <c r="P811" s="237"/>
      <c r="R811" s="282"/>
    </row>
    <row r="812" spans="4:18" x14ac:dyDescent="0.2">
      <c r="D812" s="133"/>
      <c r="E812" s="133"/>
      <c r="G812" s="172"/>
      <c r="H812" s="172"/>
      <c r="J812" s="75"/>
      <c r="K812" s="75"/>
      <c r="L812" s="75"/>
      <c r="M812" s="75"/>
      <c r="O812" s="243"/>
      <c r="P812" s="237"/>
      <c r="R812" s="282"/>
    </row>
    <row r="813" spans="4:18" x14ac:dyDescent="0.2">
      <c r="D813" s="133"/>
      <c r="E813" s="133"/>
      <c r="G813" s="172"/>
      <c r="H813" s="172"/>
      <c r="J813" s="75"/>
      <c r="K813" s="75"/>
      <c r="L813" s="75"/>
      <c r="M813" s="75"/>
      <c r="O813" s="243"/>
      <c r="P813" s="237"/>
      <c r="R813" s="282"/>
    </row>
    <row r="814" spans="4:18" x14ac:dyDescent="0.2">
      <c r="D814" s="133"/>
      <c r="E814" s="133"/>
      <c r="G814" s="172"/>
      <c r="H814" s="172"/>
      <c r="J814" s="75"/>
      <c r="K814" s="75"/>
      <c r="L814" s="75"/>
      <c r="M814" s="75"/>
      <c r="O814" s="243"/>
      <c r="P814" s="237"/>
      <c r="R814" s="282"/>
    </row>
    <row r="815" spans="4:18" x14ac:dyDescent="0.2">
      <c r="D815" s="133"/>
      <c r="E815" s="133"/>
      <c r="G815" s="172"/>
      <c r="H815" s="172"/>
      <c r="J815" s="75"/>
      <c r="K815" s="75"/>
      <c r="L815" s="75"/>
      <c r="M815" s="75"/>
      <c r="O815" s="243"/>
      <c r="P815" s="237"/>
      <c r="R815" s="282"/>
    </row>
    <row r="816" spans="4:18" x14ac:dyDescent="0.2">
      <c r="D816" s="133"/>
      <c r="E816" s="133"/>
      <c r="G816" s="172"/>
      <c r="H816" s="172"/>
      <c r="J816" s="75"/>
      <c r="K816" s="75"/>
      <c r="L816" s="75"/>
      <c r="M816" s="75"/>
      <c r="O816" s="243"/>
      <c r="P816" s="237"/>
      <c r="R816" s="282"/>
    </row>
    <row r="817" spans="4:18" x14ac:dyDescent="0.2">
      <c r="D817" s="133"/>
      <c r="E817" s="133"/>
      <c r="G817" s="172"/>
      <c r="H817" s="172"/>
      <c r="J817" s="75"/>
      <c r="K817" s="75"/>
      <c r="L817" s="75"/>
      <c r="M817" s="75"/>
      <c r="O817" s="243"/>
      <c r="P817" s="237"/>
      <c r="R817" s="282"/>
    </row>
    <row r="818" spans="4:18" x14ac:dyDescent="0.2">
      <c r="D818" s="133"/>
      <c r="E818" s="133"/>
      <c r="G818" s="172"/>
      <c r="H818" s="172"/>
      <c r="J818" s="75"/>
      <c r="K818" s="75"/>
      <c r="L818" s="75"/>
      <c r="M818" s="75"/>
      <c r="O818" s="243"/>
      <c r="P818" s="237"/>
      <c r="R818" s="282"/>
    </row>
    <row r="819" spans="4:18" x14ac:dyDescent="0.2">
      <c r="D819" s="133"/>
      <c r="E819" s="133"/>
      <c r="G819" s="172"/>
      <c r="H819" s="172"/>
      <c r="J819" s="75"/>
      <c r="K819" s="75"/>
      <c r="L819" s="75"/>
      <c r="M819" s="75"/>
      <c r="O819" s="243"/>
      <c r="P819" s="237"/>
      <c r="R819" s="282"/>
    </row>
    <row r="820" spans="4:18" x14ac:dyDescent="0.2">
      <c r="D820" s="133"/>
      <c r="E820" s="133"/>
      <c r="G820" s="172"/>
      <c r="H820" s="172"/>
      <c r="J820" s="75"/>
      <c r="K820" s="75"/>
      <c r="L820" s="75"/>
      <c r="M820" s="75"/>
      <c r="O820" s="243"/>
      <c r="P820" s="237"/>
      <c r="R820" s="282"/>
    </row>
    <row r="821" spans="4:18" x14ac:dyDescent="0.2">
      <c r="D821" s="133"/>
      <c r="E821" s="133"/>
      <c r="G821" s="172"/>
      <c r="H821" s="172"/>
      <c r="J821" s="75"/>
      <c r="K821" s="75"/>
      <c r="L821" s="75"/>
      <c r="M821" s="75"/>
      <c r="O821" s="243"/>
      <c r="P821" s="237"/>
      <c r="R821" s="282"/>
    </row>
    <row r="822" spans="4:18" x14ac:dyDescent="0.2">
      <c r="D822" s="133"/>
      <c r="E822" s="133"/>
      <c r="G822" s="172"/>
      <c r="H822" s="172"/>
      <c r="J822" s="75"/>
      <c r="K822" s="75"/>
      <c r="L822" s="75"/>
      <c r="M822" s="75"/>
      <c r="O822" s="243"/>
      <c r="P822" s="237"/>
      <c r="R822" s="282"/>
    </row>
    <row r="823" spans="4:18" x14ac:dyDescent="0.2">
      <c r="D823" s="133"/>
      <c r="E823" s="133"/>
      <c r="G823" s="172"/>
      <c r="H823" s="172"/>
      <c r="J823" s="75"/>
      <c r="K823" s="75"/>
      <c r="L823" s="75"/>
      <c r="M823" s="75"/>
      <c r="O823" s="243"/>
      <c r="P823" s="237"/>
      <c r="R823" s="282"/>
    </row>
    <row r="824" spans="4:18" x14ac:dyDescent="0.2">
      <c r="D824" s="133"/>
      <c r="E824" s="133"/>
      <c r="G824" s="172"/>
      <c r="H824" s="172"/>
      <c r="J824" s="75"/>
      <c r="K824" s="75"/>
      <c r="L824" s="75"/>
      <c r="M824" s="75"/>
      <c r="O824" s="243"/>
      <c r="P824" s="237"/>
      <c r="R824" s="282"/>
    </row>
    <row r="825" spans="4:18" x14ac:dyDescent="0.2">
      <c r="D825" s="133"/>
      <c r="E825" s="133"/>
      <c r="G825" s="172"/>
      <c r="H825" s="172"/>
      <c r="J825" s="75"/>
      <c r="K825" s="75"/>
      <c r="L825" s="75"/>
      <c r="M825" s="75"/>
      <c r="O825" s="243"/>
      <c r="P825" s="237"/>
      <c r="R825" s="282"/>
    </row>
    <row r="826" spans="4:18" x14ac:dyDescent="0.2">
      <c r="D826" s="133"/>
      <c r="E826" s="133"/>
      <c r="G826" s="172"/>
      <c r="H826" s="172"/>
      <c r="J826" s="75"/>
      <c r="K826" s="75"/>
      <c r="L826" s="75"/>
      <c r="M826" s="75"/>
      <c r="O826" s="243"/>
      <c r="P826" s="237"/>
      <c r="R826" s="282"/>
    </row>
    <row r="827" spans="4:18" x14ac:dyDescent="0.2">
      <c r="D827" s="133"/>
      <c r="E827" s="133"/>
      <c r="G827" s="172"/>
      <c r="H827" s="172"/>
      <c r="J827" s="75"/>
      <c r="K827" s="75"/>
      <c r="L827" s="75"/>
      <c r="M827" s="75"/>
      <c r="O827" s="243"/>
      <c r="P827" s="237"/>
      <c r="R827" s="282"/>
    </row>
    <row r="828" spans="4:18" x14ac:dyDescent="0.2">
      <c r="D828" s="133"/>
      <c r="E828" s="133"/>
      <c r="G828" s="172"/>
      <c r="H828" s="172"/>
      <c r="J828" s="75"/>
      <c r="K828" s="75"/>
      <c r="L828" s="75"/>
      <c r="M828" s="75"/>
      <c r="O828" s="243"/>
      <c r="P828" s="237"/>
      <c r="R828" s="282"/>
    </row>
    <row r="829" spans="4:18" x14ac:dyDescent="0.2">
      <c r="D829" s="133"/>
      <c r="E829" s="133"/>
      <c r="G829" s="172"/>
      <c r="H829" s="172"/>
      <c r="J829" s="75"/>
      <c r="K829" s="75"/>
      <c r="L829" s="75"/>
      <c r="M829" s="75"/>
      <c r="O829" s="243"/>
      <c r="P829" s="237"/>
      <c r="R829" s="282"/>
    </row>
    <row r="830" spans="4:18" x14ac:dyDescent="0.2">
      <c r="D830" s="133"/>
      <c r="E830" s="133"/>
      <c r="G830" s="172"/>
      <c r="H830" s="172"/>
      <c r="J830" s="75"/>
      <c r="K830" s="75"/>
      <c r="L830" s="75"/>
      <c r="M830" s="75"/>
      <c r="O830" s="243"/>
      <c r="P830" s="237"/>
      <c r="R830" s="282"/>
    </row>
    <row r="831" spans="4:18" x14ac:dyDescent="0.2">
      <c r="D831" s="133"/>
      <c r="E831" s="133"/>
      <c r="G831" s="172"/>
      <c r="H831" s="172"/>
      <c r="J831" s="75"/>
      <c r="K831" s="75"/>
      <c r="L831" s="75"/>
      <c r="M831" s="75"/>
      <c r="O831" s="243"/>
      <c r="P831" s="237"/>
      <c r="R831" s="282"/>
    </row>
    <row r="832" spans="4:18" x14ac:dyDescent="0.2">
      <c r="D832" s="133"/>
      <c r="E832" s="133"/>
      <c r="G832" s="172"/>
      <c r="H832" s="172"/>
      <c r="J832" s="75"/>
      <c r="K832" s="75"/>
      <c r="L832" s="75"/>
      <c r="M832" s="75"/>
      <c r="O832" s="243"/>
      <c r="P832" s="237"/>
      <c r="R832" s="282"/>
    </row>
    <row r="833" spans="4:18" x14ac:dyDescent="0.2">
      <c r="D833" s="133"/>
      <c r="E833" s="133"/>
      <c r="G833" s="172"/>
      <c r="H833" s="172"/>
      <c r="J833" s="75"/>
      <c r="K833" s="75"/>
      <c r="L833" s="75"/>
      <c r="M833" s="75"/>
      <c r="O833" s="243"/>
      <c r="P833" s="237"/>
      <c r="R833" s="282"/>
    </row>
    <row r="834" spans="4:18" x14ac:dyDescent="0.2">
      <c r="D834" s="133"/>
      <c r="E834" s="133"/>
      <c r="G834" s="172"/>
      <c r="H834" s="172"/>
      <c r="J834" s="75"/>
      <c r="K834" s="75"/>
      <c r="L834" s="75"/>
      <c r="M834" s="75"/>
      <c r="O834" s="243"/>
      <c r="P834" s="237"/>
      <c r="R834" s="282"/>
    </row>
    <row r="835" spans="4:18" x14ac:dyDescent="0.2">
      <c r="D835" s="133"/>
      <c r="E835" s="133"/>
      <c r="G835" s="172"/>
      <c r="H835" s="172"/>
      <c r="J835" s="75"/>
      <c r="K835" s="75"/>
      <c r="L835" s="75"/>
      <c r="M835" s="75"/>
      <c r="O835" s="243"/>
      <c r="P835" s="237"/>
      <c r="R835" s="282"/>
    </row>
    <row r="836" spans="4:18" x14ac:dyDescent="0.2">
      <c r="D836" s="133"/>
      <c r="E836" s="133"/>
      <c r="G836" s="172"/>
      <c r="H836" s="172"/>
      <c r="J836" s="75"/>
      <c r="K836" s="75"/>
      <c r="L836" s="75"/>
      <c r="M836" s="75"/>
      <c r="O836" s="243"/>
      <c r="P836" s="237"/>
      <c r="R836" s="282"/>
    </row>
    <row r="837" spans="4:18" x14ac:dyDescent="0.2">
      <c r="D837" s="133"/>
      <c r="E837" s="133"/>
      <c r="G837" s="172"/>
      <c r="H837" s="172"/>
      <c r="J837" s="75"/>
      <c r="K837" s="75"/>
      <c r="L837" s="75"/>
      <c r="M837" s="75"/>
      <c r="O837" s="243"/>
      <c r="P837" s="237"/>
      <c r="R837" s="282"/>
    </row>
    <row r="838" spans="4:18" x14ac:dyDescent="0.2">
      <c r="D838" s="133"/>
      <c r="E838" s="133"/>
      <c r="G838" s="172"/>
      <c r="H838" s="172"/>
      <c r="J838" s="75"/>
      <c r="K838" s="75"/>
      <c r="L838" s="75"/>
      <c r="M838" s="75"/>
      <c r="O838" s="243"/>
      <c r="P838" s="237"/>
      <c r="R838" s="282"/>
    </row>
    <row r="839" spans="4:18" x14ac:dyDescent="0.2">
      <c r="D839" s="133"/>
      <c r="E839" s="133"/>
      <c r="G839" s="172"/>
      <c r="H839" s="172"/>
      <c r="J839" s="75"/>
      <c r="K839" s="75"/>
      <c r="L839" s="75"/>
      <c r="M839" s="75"/>
      <c r="O839" s="243"/>
      <c r="P839" s="237"/>
      <c r="R839" s="282"/>
    </row>
    <row r="840" spans="4:18" x14ac:dyDescent="0.2">
      <c r="D840" s="133"/>
      <c r="E840" s="133"/>
      <c r="G840" s="172"/>
      <c r="H840" s="172"/>
      <c r="J840" s="75"/>
      <c r="K840" s="75"/>
      <c r="L840" s="75"/>
      <c r="M840" s="75"/>
      <c r="O840" s="243"/>
      <c r="P840" s="237"/>
      <c r="R840" s="282"/>
    </row>
    <row r="841" spans="4:18" x14ac:dyDescent="0.2">
      <c r="D841" s="133"/>
      <c r="E841" s="133"/>
      <c r="G841" s="172"/>
      <c r="H841" s="172"/>
      <c r="J841" s="75"/>
      <c r="K841" s="75"/>
      <c r="L841" s="75"/>
      <c r="M841" s="75"/>
      <c r="O841" s="243"/>
      <c r="P841" s="237"/>
      <c r="R841" s="282"/>
    </row>
    <row r="842" spans="4:18" x14ac:dyDescent="0.2">
      <c r="D842" s="133"/>
      <c r="E842" s="133"/>
      <c r="G842" s="172"/>
      <c r="H842" s="172"/>
      <c r="J842" s="75"/>
      <c r="K842" s="75"/>
      <c r="L842" s="75"/>
      <c r="M842" s="75"/>
      <c r="O842" s="243"/>
      <c r="P842" s="237"/>
      <c r="R842" s="282"/>
    </row>
    <row r="843" spans="4:18" x14ac:dyDescent="0.2">
      <c r="D843" s="133"/>
      <c r="E843" s="133"/>
      <c r="G843" s="172"/>
      <c r="H843" s="172"/>
      <c r="J843" s="75"/>
      <c r="K843" s="75"/>
      <c r="L843" s="75"/>
      <c r="M843" s="75"/>
      <c r="O843" s="243"/>
      <c r="P843" s="237"/>
      <c r="R843" s="282"/>
    </row>
    <row r="844" spans="4:18" x14ac:dyDescent="0.2">
      <c r="D844" s="133"/>
      <c r="E844" s="133"/>
      <c r="G844" s="172"/>
      <c r="H844" s="172"/>
      <c r="J844" s="75"/>
      <c r="K844" s="75"/>
      <c r="L844" s="75"/>
      <c r="M844" s="75"/>
      <c r="O844" s="243"/>
      <c r="P844" s="237"/>
      <c r="R844" s="282"/>
    </row>
    <row r="845" spans="4:18" x14ac:dyDescent="0.2">
      <c r="D845" s="133"/>
      <c r="E845" s="133"/>
      <c r="G845" s="172"/>
      <c r="H845" s="172"/>
      <c r="J845" s="75"/>
      <c r="K845" s="75"/>
      <c r="L845" s="75"/>
      <c r="M845" s="75"/>
      <c r="O845" s="243"/>
      <c r="P845" s="237"/>
      <c r="R845" s="282"/>
    </row>
    <row r="846" spans="4:18" x14ac:dyDescent="0.2">
      <c r="D846" s="133"/>
      <c r="E846" s="133"/>
      <c r="G846" s="172"/>
      <c r="H846" s="172"/>
      <c r="J846" s="75"/>
      <c r="K846" s="75"/>
      <c r="L846" s="75"/>
      <c r="M846" s="75"/>
      <c r="O846" s="243"/>
      <c r="P846" s="237"/>
      <c r="R846" s="282"/>
    </row>
    <row r="847" spans="4:18" x14ac:dyDescent="0.2">
      <c r="D847" s="133"/>
      <c r="E847" s="133"/>
      <c r="G847" s="172"/>
      <c r="H847" s="172"/>
      <c r="J847" s="75"/>
      <c r="K847" s="75"/>
      <c r="L847" s="75"/>
      <c r="M847" s="75"/>
      <c r="O847" s="243"/>
      <c r="P847" s="237"/>
      <c r="R847" s="282"/>
    </row>
    <row r="848" spans="4:18" x14ac:dyDescent="0.2">
      <c r="D848" s="133"/>
      <c r="E848" s="133"/>
      <c r="G848" s="172"/>
      <c r="H848" s="172"/>
      <c r="J848" s="75"/>
      <c r="K848" s="75"/>
      <c r="L848" s="75"/>
      <c r="M848" s="75"/>
      <c r="O848" s="243"/>
      <c r="P848" s="237"/>
      <c r="R848" s="282"/>
    </row>
    <row r="849" spans="4:18" x14ac:dyDescent="0.2">
      <c r="D849" s="133"/>
      <c r="E849" s="133"/>
      <c r="G849" s="172"/>
      <c r="H849" s="172"/>
      <c r="J849" s="75"/>
      <c r="K849" s="75"/>
      <c r="L849" s="75"/>
      <c r="M849" s="75"/>
      <c r="O849" s="243"/>
      <c r="P849" s="237"/>
      <c r="R849" s="282"/>
    </row>
    <row r="850" spans="4:18" x14ac:dyDescent="0.2">
      <c r="D850" s="133"/>
      <c r="E850" s="133"/>
      <c r="G850" s="172"/>
      <c r="H850" s="172"/>
      <c r="J850" s="75"/>
      <c r="K850" s="75"/>
      <c r="L850" s="75"/>
      <c r="M850" s="75"/>
      <c r="O850" s="243"/>
      <c r="P850" s="237"/>
      <c r="R850" s="282"/>
    </row>
    <row r="851" spans="4:18" x14ac:dyDescent="0.2">
      <c r="D851" s="133"/>
      <c r="E851" s="133"/>
      <c r="G851" s="172"/>
      <c r="H851" s="172"/>
      <c r="J851" s="75"/>
      <c r="K851" s="75"/>
      <c r="L851" s="75"/>
      <c r="M851" s="75"/>
      <c r="O851" s="243"/>
      <c r="P851" s="237"/>
      <c r="R851" s="282"/>
    </row>
    <row r="852" spans="4:18" x14ac:dyDescent="0.2">
      <c r="D852" s="133"/>
      <c r="E852" s="133"/>
      <c r="G852" s="172"/>
      <c r="H852" s="172"/>
      <c r="J852" s="75"/>
      <c r="K852" s="75"/>
      <c r="L852" s="75"/>
      <c r="M852" s="75"/>
      <c r="O852" s="243"/>
      <c r="P852" s="237"/>
      <c r="R852" s="282"/>
    </row>
    <row r="853" spans="4:18" x14ac:dyDescent="0.2">
      <c r="D853" s="133"/>
      <c r="E853" s="133"/>
      <c r="G853" s="172"/>
      <c r="H853" s="172"/>
      <c r="J853" s="75"/>
      <c r="K853" s="75"/>
      <c r="L853" s="75"/>
      <c r="M853" s="75"/>
      <c r="O853" s="243"/>
      <c r="P853" s="237"/>
      <c r="R853" s="282"/>
    </row>
    <row r="854" spans="4:18" x14ac:dyDescent="0.2">
      <c r="D854" s="133"/>
      <c r="E854" s="133"/>
      <c r="G854" s="172"/>
      <c r="H854" s="172"/>
      <c r="J854" s="75"/>
      <c r="K854" s="75"/>
      <c r="L854" s="75"/>
      <c r="M854" s="75"/>
      <c r="O854" s="243"/>
      <c r="P854" s="237"/>
      <c r="R854" s="282"/>
    </row>
    <row r="855" spans="4:18" x14ac:dyDescent="0.2">
      <c r="D855" s="133"/>
      <c r="E855" s="133"/>
      <c r="G855" s="172"/>
      <c r="H855" s="172"/>
      <c r="J855" s="75"/>
      <c r="K855" s="75"/>
      <c r="L855" s="75"/>
      <c r="M855" s="75"/>
      <c r="O855" s="243"/>
      <c r="P855" s="237"/>
      <c r="R855" s="282"/>
    </row>
    <row r="856" spans="4:18" x14ac:dyDescent="0.2">
      <c r="D856" s="133"/>
      <c r="E856" s="133"/>
      <c r="G856" s="172"/>
      <c r="H856" s="172"/>
      <c r="J856" s="75"/>
      <c r="K856" s="75"/>
      <c r="L856" s="75"/>
      <c r="M856" s="75"/>
      <c r="O856" s="243"/>
      <c r="P856" s="237"/>
      <c r="R856" s="282"/>
    </row>
    <row r="857" spans="4:18" x14ac:dyDescent="0.2">
      <c r="D857" s="133"/>
      <c r="E857" s="133"/>
      <c r="G857" s="172"/>
      <c r="H857" s="172"/>
      <c r="J857" s="75"/>
      <c r="K857" s="75"/>
      <c r="L857" s="75"/>
      <c r="M857" s="75"/>
      <c r="O857" s="243"/>
      <c r="P857" s="237"/>
      <c r="R857" s="282"/>
    </row>
    <row r="858" spans="4:18" x14ac:dyDescent="0.2">
      <c r="D858" s="133"/>
      <c r="E858" s="133"/>
      <c r="G858" s="172"/>
      <c r="H858" s="172"/>
      <c r="J858" s="75"/>
      <c r="K858" s="75"/>
      <c r="L858" s="75"/>
      <c r="M858" s="75"/>
      <c r="O858" s="243"/>
      <c r="P858" s="237"/>
      <c r="R858" s="282"/>
    </row>
    <row r="859" spans="4:18" x14ac:dyDescent="0.2">
      <c r="D859" s="133"/>
      <c r="E859" s="133"/>
      <c r="G859" s="172"/>
      <c r="H859" s="172"/>
      <c r="J859" s="75"/>
      <c r="K859" s="75"/>
      <c r="L859" s="75"/>
      <c r="M859" s="75"/>
      <c r="O859" s="243"/>
      <c r="P859" s="237"/>
      <c r="R859" s="282"/>
    </row>
    <row r="860" spans="4:18" x14ac:dyDescent="0.2">
      <c r="D860" s="133"/>
      <c r="E860" s="133"/>
      <c r="G860" s="172"/>
      <c r="H860" s="172"/>
      <c r="J860" s="75"/>
      <c r="K860" s="75"/>
      <c r="L860" s="75"/>
      <c r="M860" s="75"/>
      <c r="O860" s="243"/>
      <c r="P860" s="237"/>
      <c r="R860" s="282"/>
    </row>
    <row r="861" spans="4:18" x14ac:dyDescent="0.2">
      <c r="D861" s="133"/>
      <c r="E861" s="133"/>
      <c r="G861" s="172"/>
      <c r="H861" s="172"/>
      <c r="J861" s="75"/>
      <c r="K861" s="75"/>
      <c r="L861" s="75"/>
      <c r="M861" s="75"/>
      <c r="O861" s="243"/>
      <c r="P861" s="237"/>
      <c r="R861" s="282"/>
    </row>
    <row r="862" spans="4:18" x14ac:dyDescent="0.2">
      <c r="D862" s="133"/>
      <c r="E862" s="133"/>
      <c r="G862" s="172"/>
      <c r="H862" s="172"/>
      <c r="J862" s="75"/>
      <c r="K862" s="75"/>
      <c r="L862" s="75"/>
      <c r="M862" s="75"/>
      <c r="O862" s="243"/>
      <c r="P862" s="237"/>
      <c r="R862" s="282"/>
    </row>
    <row r="863" spans="4:18" x14ac:dyDescent="0.2">
      <c r="D863" s="133"/>
      <c r="E863" s="133"/>
      <c r="G863" s="172"/>
      <c r="H863" s="172"/>
      <c r="J863" s="75"/>
      <c r="K863" s="75"/>
      <c r="L863" s="75"/>
      <c r="M863" s="75"/>
      <c r="O863" s="243"/>
      <c r="P863" s="237"/>
      <c r="R863" s="282"/>
    </row>
    <row r="864" spans="4:18" x14ac:dyDescent="0.2">
      <c r="D864" s="133"/>
      <c r="E864" s="133"/>
      <c r="G864" s="172"/>
      <c r="H864" s="172"/>
      <c r="J864" s="75"/>
      <c r="K864" s="75"/>
      <c r="L864" s="75"/>
      <c r="M864" s="75"/>
      <c r="O864" s="243"/>
      <c r="P864" s="237"/>
      <c r="R864" s="282"/>
    </row>
    <row r="865" spans="4:18" x14ac:dyDescent="0.2">
      <c r="D865" s="133"/>
      <c r="E865" s="133"/>
      <c r="G865" s="172"/>
      <c r="H865" s="172"/>
      <c r="J865" s="75"/>
      <c r="K865" s="75"/>
      <c r="L865" s="75"/>
      <c r="M865" s="75"/>
      <c r="O865" s="243"/>
      <c r="P865" s="237"/>
      <c r="R865" s="282"/>
    </row>
    <row r="866" spans="4:18" x14ac:dyDescent="0.2">
      <c r="D866" s="133"/>
      <c r="E866" s="133"/>
      <c r="G866" s="172"/>
      <c r="H866" s="172"/>
      <c r="J866" s="75"/>
      <c r="K866" s="75"/>
      <c r="L866" s="75"/>
      <c r="M866" s="75"/>
      <c r="O866" s="243"/>
      <c r="P866" s="237"/>
      <c r="R866" s="282"/>
    </row>
    <row r="867" spans="4:18" x14ac:dyDescent="0.2">
      <c r="D867" s="133"/>
      <c r="E867" s="133"/>
      <c r="G867" s="172"/>
      <c r="H867" s="172"/>
      <c r="J867" s="75"/>
      <c r="K867" s="75"/>
      <c r="L867" s="75"/>
      <c r="M867" s="75"/>
      <c r="O867" s="243"/>
      <c r="P867" s="237"/>
      <c r="R867" s="282"/>
    </row>
    <row r="868" spans="4:18" x14ac:dyDescent="0.2">
      <c r="D868" s="133"/>
      <c r="E868" s="133"/>
      <c r="G868" s="172"/>
      <c r="H868" s="172"/>
      <c r="J868" s="75"/>
      <c r="K868" s="75"/>
      <c r="L868" s="75"/>
      <c r="M868" s="75"/>
      <c r="O868" s="243"/>
      <c r="P868" s="237"/>
      <c r="R868" s="282"/>
    </row>
    <row r="869" spans="4:18" x14ac:dyDescent="0.2">
      <c r="D869" s="133"/>
      <c r="E869" s="133"/>
      <c r="G869" s="172"/>
      <c r="H869" s="172"/>
      <c r="J869" s="75"/>
      <c r="K869" s="75"/>
      <c r="L869" s="75"/>
      <c r="M869" s="75"/>
      <c r="O869" s="243"/>
      <c r="P869" s="237"/>
      <c r="R869" s="282"/>
    </row>
    <row r="870" spans="4:18" x14ac:dyDescent="0.2">
      <c r="D870" s="133"/>
      <c r="E870" s="133"/>
      <c r="G870" s="172"/>
      <c r="H870" s="172"/>
      <c r="J870" s="75"/>
      <c r="K870" s="75"/>
      <c r="L870" s="75"/>
      <c r="M870" s="75"/>
      <c r="O870" s="243"/>
      <c r="P870" s="237"/>
      <c r="R870" s="282"/>
    </row>
    <row r="871" spans="4:18" x14ac:dyDescent="0.2">
      <c r="D871" s="133"/>
      <c r="E871" s="133"/>
      <c r="G871" s="172"/>
      <c r="H871" s="172"/>
      <c r="J871" s="75"/>
      <c r="K871" s="75"/>
      <c r="L871" s="75"/>
      <c r="M871" s="75"/>
      <c r="O871" s="243"/>
      <c r="P871" s="237"/>
      <c r="R871" s="282"/>
    </row>
    <row r="872" spans="4:18" x14ac:dyDescent="0.2">
      <c r="D872" s="133"/>
      <c r="E872" s="133"/>
      <c r="G872" s="172"/>
      <c r="H872" s="172"/>
      <c r="J872" s="75"/>
      <c r="K872" s="75"/>
      <c r="L872" s="75"/>
      <c r="M872" s="75"/>
      <c r="O872" s="243"/>
      <c r="P872" s="237"/>
      <c r="R872" s="282"/>
    </row>
    <row r="873" spans="4:18" x14ac:dyDescent="0.2">
      <c r="D873" s="133"/>
      <c r="E873" s="133"/>
      <c r="G873" s="172"/>
      <c r="H873" s="172"/>
      <c r="J873" s="75"/>
      <c r="K873" s="75"/>
      <c r="L873" s="75"/>
      <c r="M873" s="75"/>
      <c r="O873" s="243"/>
      <c r="P873" s="237"/>
      <c r="R873" s="282"/>
    </row>
    <row r="874" spans="4:18" x14ac:dyDescent="0.2">
      <c r="D874" s="133"/>
      <c r="E874" s="133"/>
      <c r="G874" s="172"/>
      <c r="H874" s="172"/>
      <c r="J874" s="75"/>
      <c r="K874" s="75"/>
      <c r="L874" s="75"/>
      <c r="M874" s="75"/>
      <c r="O874" s="243"/>
      <c r="P874" s="237"/>
      <c r="R874" s="282"/>
    </row>
    <row r="875" spans="4:18" x14ac:dyDescent="0.2">
      <c r="D875" s="133"/>
      <c r="E875" s="133"/>
      <c r="G875" s="172"/>
      <c r="H875" s="172"/>
      <c r="J875" s="75"/>
      <c r="K875" s="75"/>
      <c r="L875" s="75"/>
      <c r="M875" s="75"/>
      <c r="O875" s="243"/>
      <c r="P875" s="237"/>
      <c r="R875" s="282"/>
    </row>
    <row r="876" spans="4:18" x14ac:dyDescent="0.2">
      <c r="D876" s="133"/>
      <c r="E876" s="133"/>
      <c r="G876" s="172"/>
      <c r="H876" s="172"/>
      <c r="J876" s="75"/>
      <c r="K876" s="75"/>
      <c r="L876" s="75"/>
      <c r="M876" s="75"/>
      <c r="O876" s="243"/>
      <c r="P876" s="237"/>
      <c r="R876" s="282"/>
    </row>
    <row r="877" spans="4:18" x14ac:dyDescent="0.2">
      <c r="D877" s="133"/>
      <c r="E877" s="133"/>
      <c r="G877" s="172"/>
      <c r="H877" s="172"/>
      <c r="J877" s="75"/>
      <c r="K877" s="75"/>
      <c r="L877" s="75"/>
      <c r="M877" s="75"/>
      <c r="O877" s="243"/>
      <c r="P877" s="237"/>
      <c r="R877" s="282"/>
    </row>
    <row r="878" spans="4:18" x14ac:dyDescent="0.2">
      <c r="D878" s="133"/>
      <c r="E878" s="133"/>
      <c r="G878" s="172"/>
      <c r="H878" s="172"/>
      <c r="J878" s="75"/>
      <c r="K878" s="75"/>
      <c r="L878" s="75"/>
      <c r="M878" s="75"/>
      <c r="O878" s="243"/>
      <c r="P878" s="237"/>
      <c r="R878" s="282"/>
    </row>
    <row r="879" spans="4:18" x14ac:dyDescent="0.2">
      <c r="D879" s="133"/>
      <c r="E879" s="133"/>
      <c r="G879" s="172"/>
      <c r="H879" s="172"/>
      <c r="J879" s="75"/>
      <c r="K879" s="75"/>
      <c r="L879" s="75"/>
      <c r="M879" s="75"/>
      <c r="O879" s="243"/>
      <c r="P879" s="237"/>
      <c r="R879" s="282"/>
    </row>
    <row r="880" spans="4:18" x14ac:dyDescent="0.2">
      <c r="D880" s="133"/>
      <c r="E880" s="133"/>
      <c r="G880" s="172"/>
      <c r="H880" s="172"/>
      <c r="J880" s="75"/>
      <c r="K880" s="75"/>
      <c r="L880" s="75"/>
      <c r="M880" s="75"/>
      <c r="O880" s="243"/>
      <c r="P880" s="237"/>
      <c r="R880" s="282"/>
    </row>
    <row r="881" spans="4:18" x14ac:dyDescent="0.2">
      <c r="D881" s="133"/>
      <c r="E881" s="133"/>
      <c r="G881" s="172"/>
      <c r="H881" s="172"/>
      <c r="J881" s="75"/>
      <c r="K881" s="75"/>
      <c r="L881" s="75"/>
      <c r="M881" s="75"/>
      <c r="O881" s="243"/>
      <c r="P881" s="237"/>
      <c r="R881" s="282"/>
    </row>
    <row r="882" spans="4:18" x14ac:dyDescent="0.2">
      <c r="D882" s="133"/>
      <c r="E882" s="133"/>
      <c r="G882" s="172"/>
      <c r="H882" s="172"/>
      <c r="J882" s="75"/>
      <c r="K882" s="75"/>
      <c r="L882" s="75"/>
      <c r="M882" s="75"/>
      <c r="O882" s="243"/>
      <c r="P882" s="237"/>
      <c r="R882" s="282"/>
    </row>
    <row r="883" spans="4:18" x14ac:dyDescent="0.2">
      <c r="D883" s="133"/>
      <c r="E883" s="133"/>
      <c r="G883" s="172"/>
      <c r="H883" s="172"/>
      <c r="J883" s="75"/>
      <c r="K883" s="75"/>
      <c r="L883" s="75"/>
      <c r="M883" s="75"/>
      <c r="O883" s="243"/>
      <c r="P883" s="237"/>
      <c r="R883" s="282"/>
    </row>
    <row r="884" spans="4:18" x14ac:dyDescent="0.2">
      <c r="D884" s="133"/>
      <c r="E884" s="133"/>
      <c r="G884" s="172"/>
      <c r="H884" s="172"/>
      <c r="J884" s="75"/>
      <c r="K884" s="75"/>
      <c r="L884" s="75"/>
      <c r="M884" s="75"/>
      <c r="O884" s="243"/>
      <c r="P884" s="237"/>
      <c r="R884" s="282"/>
    </row>
    <row r="885" spans="4:18" x14ac:dyDescent="0.2">
      <c r="D885" s="133"/>
      <c r="E885" s="133"/>
      <c r="G885" s="172"/>
      <c r="H885" s="172"/>
      <c r="J885" s="75"/>
      <c r="K885" s="75"/>
      <c r="L885" s="75"/>
      <c r="M885" s="75"/>
      <c r="O885" s="243"/>
      <c r="P885" s="237"/>
      <c r="R885" s="282"/>
    </row>
    <row r="886" spans="4:18" x14ac:dyDescent="0.2">
      <c r="D886" s="133"/>
      <c r="E886" s="133"/>
      <c r="G886" s="172"/>
      <c r="H886" s="172"/>
      <c r="J886" s="75"/>
      <c r="K886" s="75"/>
      <c r="L886" s="75"/>
      <c r="M886" s="75"/>
      <c r="O886" s="243"/>
      <c r="P886" s="237"/>
      <c r="R886" s="282"/>
    </row>
    <row r="887" spans="4:18" x14ac:dyDescent="0.2">
      <c r="D887" s="133"/>
      <c r="E887" s="133"/>
      <c r="G887" s="172"/>
      <c r="H887" s="172"/>
      <c r="J887" s="75"/>
      <c r="K887" s="75"/>
      <c r="L887" s="75"/>
      <c r="M887" s="75"/>
      <c r="O887" s="243"/>
      <c r="P887" s="237"/>
      <c r="R887" s="282"/>
    </row>
    <row r="888" spans="4:18" x14ac:dyDescent="0.2">
      <c r="D888" s="133"/>
      <c r="E888" s="133"/>
      <c r="G888" s="172"/>
      <c r="H888" s="172"/>
      <c r="J888" s="75"/>
      <c r="K888" s="75"/>
      <c r="L888" s="75"/>
      <c r="M888" s="75"/>
      <c r="O888" s="243"/>
      <c r="P888" s="237"/>
      <c r="R888" s="282"/>
    </row>
    <row r="889" spans="4:18" x14ac:dyDescent="0.2">
      <c r="D889" s="133"/>
      <c r="E889" s="133"/>
      <c r="G889" s="172"/>
      <c r="H889" s="172"/>
      <c r="J889" s="75"/>
      <c r="K889" s="75"/>
      <c r="L889" s="75"/>
      <c r="M889" s="75"/>
      <c r="O889" s="243"/>
      <c r="P889" s="237"/>
      <c r="R889" s="282"/>
    </row>
    <row r="890" spans="4:18" x14ac:dyDescent="0.2">
      <c r="D890" s="133"/>
      <c r="E890" s="133"/>
      <c r="G890" s="172"/>
      <c r="H890" s="172"/>
      <c r="J890" s="75"/>
      <c r="K890" s="75"/>
      <c r="L890" s="75"/>
      <c r="M890" s="75"/>
      <c r="O890" s="243"/>
      <c r="P890" s="237"/>
      <c r="R890" s="282"/>
    </row>
    <row r="891" spans="4:18" x14ac:dyDescent="0.2">
      <c r="D891" s="133"/>
      <c r="E891" s="133"/>
      <c r="G891" s="172"/>
      <c r="H891" s="172"/>
      <c r="J891" s="75"/>
      <c r="K891" s="75"/>
      <c r="L891" s="75"/>
      <c r="M891" s="75"/>
      <c r="O891" s="243"/>
      <c r="P891" s="237"/>
      <c r="R891" s="282"/>
    </row>
    <row r="892" spans="4:18" x14ac:dyDescent="0.2">
      <c r="D892" s="133"/>
      <c r="E892" s="133"/>
      <c r="G892" s="172"/>
      <c r="H892" s="172"/>
      <c r="J892" s="75"/>
      <c r="K892" s="75"/>
      <c r="L892" s="75"/>
      <c r="M892" s="75"/>
      <c r="O892" s="243"/>
      <c r="P892" s="237"/>
      <c r="R892" s="282"/>
    </row>
    <row r="893" spans="4:18" x14ac:dyDescent="0.2">
      <c r="D893" s="133"/>
      <c r="E893" s="133"/>
      <c r="G893" s="172"/>
      <c r="H893" s="172"/>
      <c r="J893" s="75"/>
      <c r="K893" s="75"/>
      <c r="L893" s="75"/>
      <c r="M893" s="75"/>
      <c r="O893" s="243"/>
      <c r="P893" s="237"/>
      <c r="R893" s="282"/>
    </row>
    <row r="894" spans="4:18" x14ac:dyDescent="0.2">
      <c r="D894" s="133"/>
      <c r="E894" s="133"/>
      <c r="G894" s="172"/>
      <c r="H894" s="172"/>
      <c r="J894" s="75"/>
      <c r="K894" s="75"/>
      <c r="L894" s="75"/>
      <c r="M894" s="75"/>
      <c r="O894" s="243"/>
      <c r="P894" s="237"/>
      <c r="R894" s="282"/>
    </row>
    <row r="895" spans="4:18" x14ac:dyDescent="0.2">
      <c r="D895" s="133"/>
      <c r="E895" s="133"/>
      <c r="G895" s="172"/>
      <c r="H895" s="172"/>
      <c r="J895" s="75"/>
      <c r="K895" s="75"/>
      <c r="L895" s="75"/>
      <c r="M895" s="75"/>
      <c r="O895" s="243"/>
      <c r="P895" s="237"/>
      <c r="R895" s="282"/>
    </row>
    <row r="896" spans="4:18" x14ac:dyDescent="0.2">
      <c r="D896" s="133"/>
      <c r="E896" s="133"/>
      <c r="G896" s="172"/>
      <c r="H896" s="172"/>
      <c r="J896" s="75"/>
      <c r="K896" s="75"/>
      <c r="L896" s="75"/>
      <c r="M896" s="75"/>
      <c r="O896" s="243"/>
      <c r="P896" s="237"/>
      <c r="R896" s="282"/>
    </row>
    <row r="897" spans="4:18" x14ac:dyDescent="0.2">
      <c r="D897" s="133"/>
      <c r="E897" s="133"/>
      <c r="G897" s="172"/>
      <c r="H897" s="172"/>
      <c r="J897" s="75"/>
      <c r="K897" s="75"/>
      <c r="L897" s="75"/>
      <c r="M897" s="75"/>
      <c r="O897" s="243"/>
      <c r="P897" s="237"/>
      <c r="R897" s="282"/>
    </row>
    <row r="898" spans="4:18" x14ac:dyDescent="0.2">
      <c r="D898" s="133"/>
      <c r="E898" s="133"/>
      <c r="G898" s="172"/>
      <c r="H898" s="172"/>
      <c r="J898" s="75"/>
      <c r="K898" s="75"/>
      <c r="L898" s="75"/>
      <c r="M898" s="75"/>
      <c r="O898" s="243"/>
      <c r="P898" s="237"/>
      <c r="R898" s="282"/>
    </row>
    <row r="899" spans="4:18" x14ac:dyDescent="0.2">
      <c r="D899" s="133"/>
      <c r="E899" s="133"/>
      <c r="G899" s="172"/>
      <c r="H899" s="172"/>
      <c r="J899" s="75"/>
      <c r="K899" s="75"/>
      <c r="L899" s="75"/>
      <c r="M899" s="75"/>
      <c r="O899" s="243"/>
      <c r="P899" s="237"/>
      <c r="R899" s="282"/>
    </row>
    <row r="900" spans="4:18" x14ac:dyDescent="0.2">
      <c r="D900" s="133"/>
      <c r="E900" s="133"/>
      <c r="G900" s="172"/>
      <c r="H900" s="172"/>
      <c r="J900" s="75"/>
      <c r="K900" s="75"/>
      <c r="L900" s="75"/>
      <c r="M900" s="75"/>
      <c r="O900" s="243"/>
      <c r="P900" s="237"/>
      <c r="R900" s="282"/>
    </row>
    <row r="901" spans="4:18" x14ac:dyDescent="0.2">
      <c r="D901" s="133"/>
      <c r="E901" s="133"/>
      <c r="G901" s="172"/>
      <c r="H901" s="172"/>
      <c r="J901" s="75"/>
      <c r="K901" s="75"/>
      <c r="L901" s="75"/>
      <c r="M901" s="75"/>
      <c r="O901" s="243"/>
      <c r="P901" s="237"/>
      <c r="R901" s="282"/>
    </row>
    <row r="902" spans="4:18" x14ac:dyDescent="0.2">
      <c r="D902" s="133"/>
      <c r="E902" s="133"/>
      <c r="G902" s="172"/>
      <c r="H902" s="172"/>
      <c r="J902" s="75"/>
      <c r="K902" s="75"/>
      <c r="L902" s="75"/>
      <c r="M902" s="75"/>
      <c r="O902" s="243"/>
      <c r="P902" s="237"/>
      <c r="R902" s="282"/>
    </row>
    <row r="903" spans="4:18" x14ac:dyDescent="0.2">
      <c r="D903" s="133"/>
      <c r="E903" s="133"/>
      <c r="G903" s="172"/>
      <c r="H903" s="172"/>
      <c r="J903" s="75"/>
      <c r="K903" s="75"/>
      <c r="L903" s="75"/>
      <c r="M903" s="75"/>
      <c r="O903" s="243"/>
      <c r="P903" s="237"/>
      <c r="R903" s="282"/>
    </row>
    <row r="904" spans="4:18" x14ac:dyDescent="0.2">
      <c r="D904" s="133"/>
      <c r="E904" s="133"/>
      <c r="G904" s="172"/>
      <c r="H904" s="172"/>
      <c r="J904" s="75"/>
      <c r="K904" s="75"/>
      <c r="L904" s="75"/>
      <c r="M904" s="75"/>
      <c r="O904" s="243"/>
      <c r="P904" s="237"/>
      <c r="R904" s="282"/>
    </row>
    <row r="905" spans="4:18" x14ac:dyDescent="0.2">
      <c r="D905" s="133"/>
      <c r="E905" s="133"/>
      <c r="G905" s="172"/>
      <c r="H905" s="172"/>
      <c r="J905" s="75"/>
      <c r="K905" s="75"/>
      <c r="L905" s="75"/>
      <c r="M905" s="75"/>
      <c r="O905" s="243"/>
      <c r="P905" s="237"/>
      <c r="R905" s="282"/>
    </row>
    <row r="906" spans="4:18" x14ac:dyDescent="0.2">
      <c r="D906" s="133"/>
      <c r="E906" s="133"/>
      <c r="G906" s="172"/>
      <c r="H906" s="172"/>
      <c r="J906" s="75"/>
      <c r="K906" s="75"/>
      <c r="L906" s="75"/>
      <c r="M906" s="75"/>
      <c r="O906" s="243"/>
      <c r="P906" s="237"/>
      <c r="R906" s="282"/>
    </row>
    <row r="907" spans="4:18" x14ac:dyDescent="0.2">
      <c r="D907" s="133"/>
      <c r="E907" s="133"/>
      <c r="G907" s="172"/>
      <c r="H907" s="172"/>
      <c r="J907" s="75"/>
      <c r="K907" s="75"/>
      <c r="L907" s="75"/>
      <c r="M907" s="75"/>
      <c r="O907" s="243"/>
      <c r="P907" s="237"/>
      <c r="R907" s="282"/>
    </row>
    <row r="908" spans="4:18" x14ac:dyDescent="0.2">
      <c r="D908" s="133"/>
      <c r="E908" s="133"/>
      <c r="G908" s="172"/>
      <c r="H908" s="172"/>
      <c r="J908" s="75"/>
      <c r="K908" s="75"/>
      <c r="L908" s="75"/>
      <c r="M908" s="75"/>
      <c r="O908" s="243"/>
      <c r="P908" s="237"/>
      <c r="R908" s="282"/>
    </row>
    <row r="909" spans="4:18" x14ac:dyDescent="0.2">
      <c r="D909" s="133"/>
      <c r="E909" s="133"/>
      <c r="G909" s="172"/>
      <c r="H909" s="172"/>
      <c r="J909" s="75"/>
      <c r="K909" s="75"/>
      <c r="L909" s="75"/>
      <c r="M909" s="75"/>
      <c r="O909" s="243"/>
      <c r="P909" s="237"/>
      <c r="R909" s="282"/>
    </row>
    <row r="910" spans="4:18" x14ac:dyDescent="0.2">
      <c r="D910" s="133"/>
      <c r="E910" s="133"/>
      <c r="G910" s="172"/>
      <c r="H910" s="172"/>
      <c r="J910" s="75"/>
      <c r="K910" s="75"/>
      <c r="L910" s="75"/>
      <c r="M910" s="75"/>
      <c r="O910" s="243"/>
      <c r="P910" s="237"/>
      <c r="R910" s="282"/>
    </row>
    <row r="911" spans="4:18" x14ac:dyDescent="0.2">
      <c r="D911" s="133"/>
      <c r="E911" s="133"/>
      <c r="G911" s="172"/>
      <c r="H911" s="172"/>
      <c r="J911" s="75"/>
      <c r="K911" s="75"/>
      <c r="L911" s="75"/>
      <c r="M911" s="75"/>
      <c r="O911" s="243"/>
      <c r="P911" s="237"/>
      <c r="R911" s="282"/>
    </row>
    <row r="912" spans="4:18" x14ac:dyDescent="0.2">
      <c r="D912" s="133"/>
      <c r="E912" s="133"/>
      <c r="G912" s="172"/>
      <c r="H912" s="172"/>
      <c r="J912" s="75"/>
      <c r="K912" s="75"/>
      <c r="L912" s="75"/>
      <c r="M912" s="75"/>
      <c r="O912" s="243"/>
      <c r="P912" s="237"/>
      <c r="R912" s="282"/>
    </row>
    <row r="913" spans="4:18" x14ac:dyDescent="0.2">
      <c r="D913" s="133"/>
      <c r="E913" s="133"/>
      <c r="G913" s="172"/>
      <c r="H913" s="172"/>
      <c r="J913" s="75"/>
      <c r="K913" s="75"/>
      <c r="L913" s="75"/>
      <c r="M913" s="75"/>
      <c r="O913" s="243"/>
      <c r="P913" s="237"/>
      <c r="R913" s="282"/>
    </row>
    <row r="914" spans="4:18" x14ac:dyDescent="0.2">
      <c r="D914" s="133"/>
      <c r="E914" s="133"/>
      <c r="G914" s="172"/>
      <c r="H914" s="172"/>
      <c r="J914" s="75"/>
      <c r="K914" s="75"/>
      <c r="L914" s="75"/>
      <c r="M914" s="75"/>
      <c r="O914" s="243"/>
      <c r="P914" s="237"/>
      <c r="R914" s="282"/>
    </row>
    <row r="915" spans="4:18" x14ac:dyDescent="0.2">
      <c r="D915" s="133"/>
      <c r="E915" s="133"/>
      <c r="G915" s="172"/>
      <c r="H915" s="172"/>
      <c r="J915" s="75"/>
      <c r="K915" s="75"/>
      <c r="L915" s="75"/>
      <c r="M915" s="75"/>
      <c r="O915" s="243"/>
      <c r="P915" s="237"/>
      <c r="R915" s="282"/>
    </row>
    <row r="916" spans="4:18" x14ac:dyDescent="0.2">
      <c r="D916" s="133"/>
      <c r="E916" s="133"/>
      <c r="G916" s="172"/>
      <c r="H916" s="172"/>
      <c r="J916" s="74"/>
      <c r="K916" s="74"/>
      <c r="L916" s="74"/>
      <c r="M916" s="74"/>
      <c r="O916" s="243"/>
      <c r="P916" s="237"/>
      <c r="R916" s="282"/>
    </row>
    <row r="917" spans="4:18" x14ac:dyDescent="0.2">
      <c r="D917" s="133"/>
      <c r="E917" s="133"/>
      <c r="G917" s="172"/>
      <c r="H917" s="172"/>
      <c r="J917" s="74"/>
      <c r="K917" s="74"/>
      <c r="L917" s="74"/>
      <c r="M917" s="74"/>
      <c r="O917" s="243"/>
      <c r="P917" s="237"/>
      <c r="R917" s="282"/>
    </row>
    <row r="918" spans="4:18" x14ac:dyDescent="0.2">
      <c r="D918" s="133"/>
      <c r="E918" s="133"/>
      <c r="G918" s="172"/>
      <c r="H918" s="172"/>
      <c r="J918" s="74"/>
      <c r="K918" s="74"/>
      <c r="L918" s="74"/>
      <c r="M918" s="74"/>
      <c r="O918" s="243"/>
      <c r="P918" s="237"/>
      <c r="R918" s="282"/>
    </row>
    <row r="919" spans="4:18" x14ac:dyDescent="0.2">
      <c r="D919" s="133"/>
      <c r="E919" s="133"/>
      <c r="G919" s="172"/>
      <c r="H919" s="172"/>
      <c r="J919" s="74"/>
      <c r="K919" s="74"/>
      <c r="L919" s="74"/>
      <c r="M919" s="74"/>
      <c r="O919" s="243"/>
      <c r="P919" s="237"/>
      <c r="R919" s="282"/>
    </row>
    <row r="920" spans="4:18" x14ac:dyDescent="0.2">
      <c r="D920" s="133"/>
      <c r="E920" s="133"/>
      <c r="G920" s="172"/>
      <c r="H920" s="172"/>
      <c r="J920" s="74"/>
      <c r="K920" s="74"/>
      <c r="L920" s="74"/>
      <c r="M920" s="74"/>
      <c r="O920" s="243"/>
      <c r="P920" s="237"/>
      <c r="R920" s="282"/>
    </row>
    <row r="921" spans="4:18" x14ac:dyDescent="0.2">
      <c r="D921" s="133"/>
      <c r="E921" s="133"/>
      <c r="G921" s="172"/>
      <c r="H921" s="172"/>
      <c r="J921" s="74"/>
      <c r="K921" s="74"/>
      <c r="L921" s="74"/>
      <c r="M921" s="74"/>
      <c r="O921" s="243"/>
      <c r="P921" s="237"/>
      <c r="R921" s="282"/>
    </row>
    <row r="922" spans="4:18" x14ac:dyDescent="0.2">
      <c r="D922" s="133"/>
      <c r="E922" s="133"/>
      <c r="G922" s="172"/>
      <c r="H922" s="172"/>
      <c r="J922" s="75"/>
      <c r="K922" s="75"/>
      <c r="L922" s="75"/>
      <c r="M922" s="75"/>
      <c r="O922" s="243"/>
      <c r="P922" s="237"/>
      <c r="R922" s="282"/>
    </row>
    <row r="923" spans="4:18" x14ac:dyDescent="0.2">
      <c r="D923" s="133"/>
      <c r="E923" s="133"/>
      <c r="G923" s="172"/>
      <c r="H923" s="172"/>
      <c r="J923" s="75"/>
      <c r="K923" s="75"/>
      <c r="L923" s="75"/>
      <c r="M923" s="75"/>
      <c r="O923" s="243"/>
      <c r="P923" s="237"/>
      <c r="R923" s="282"/>
    </row>
    <row r="924" spans="4:18" x14ac:dyDescent="0.2">
      <c r="D924" s="133"/>
      <c r="E924" s="133"/>
      <c r="G924" s="172"/>
      <c r="H924" s="172"/>
      <c r="J924" s="75"/>
      <c r="K924" s="75"/>
      <c r="L924" s="75"/>
      <c r="M924" s="75"/>
      <c r="O924" s="243"/>
      <c r="P924" s="237"/>
      <c r="R924" s="282"/>
    </row>
    <row r="925" spans="4:18" x14ac:dyDescent="0.2">
      <c r="D925" s="133"/>
      <c r="E925" s="133"/>
      <c r="G925" s="172"/>
      <c r="H925" s="172"/>
      <c r="J925" s="75"/>
      <c r="K925" s="75"/>
      <c r="L925" s="75"/>
      <c r="M925" s="75"/>
      <c r="O925" s="243"/>
      <c r="P925" s="237"/>
      <c r="R925" s="282"/>
    </row>
    <row r="926" spans="4:18" x14ac:dyDescent="0.2">
      <c r="D926" s="133"/>
      <c r="E926" s="133"/>
      <c r="G926" s="172"/>
      <c r="H926" s="172"/>
      <c r="J926" s="75"/>
      <c r="K926" s="75"/>
      <c r="L926" s="75"/>
      <c r="M926" s="75"/>
      <c r="O926" s="243"/>
      <c r="P926" s="237"/>
      <c r="R926" s="282"/>
    </row>
    <row r="927" spans="4:18" x14ac:dyDescent="0.2">
      <c r="D927" s="133"/>
      <c r="E927" s="133"/>
      <c r="G927" s="172"/>
      <c r="H927" s="172"/>
      <c r="J927" s="75"/>
      <c r="K927" s="75"/>
      <c r="L927" s="75"/>
      <c r="M927" s="75"/>
      <c r="O927" s="243"/>
      <c r="P927" s="237"/>
      <c r="R927" s="282"/>
    </row>
    <row r="928" spans="4:18" x14ac:dyDescent="0.2">
      <c r="D928" s="133"/>
      <c r="E928" s="133"/>
      <c r="G928" s="172"/>
      <c r="H928" s="172"/>
      <c r="J928" s="75"/>
      <c r="K928" s="75"/>
      <c r="L928" s="75"/>
      <c r="M928" s="75"/>
      <c r="O928" s="243"/>
      <c r="P928" s="237"/>
      <c r="R928" s="282"/>
    </row>
    <row r="929" spans="4:18" x14ac:dyDescent="0.2">
      <c r="D929" s="133"/>
      <c r="E929" s="133"/>
      <c r="G929" s="172"/>
      <c r="H929" s="172"/>
      <c r="J929" s="75"/>
      <c r="K929" s="75"/>
      <c r="L929" s="75"/>
      <c r="M929" s="75"/>
      <c r="O929" s="243"/>
      <c r="P929" s="237"/>
      <c r="R929" s="282"/>
    </row>
    <row r="930" spans="4:18" x14ac:dyDescent="0.2">
      <c r="D930" s="133"/>
      <c r="E930" s="133"/>
      <c r="G930" s="172"/>
      <c r="H930" s="172"/>
      <c r="J930" s="75"/>
      <c r="K930" s="75"/>
      <c r="L930" s="75"/>
      <c r="M930" s="75"/>
      <c r="O930" s="243"/>
      <c r="P930" s="237"/>
      <c r="R930" s="282"/>
    </row>
    <row r="931" spans="4:18" x14ac:dyDescent="0.2">
      <c r="D931" s="133"/>
      <c r="E931" s="133"/>
      <c r="G931" s="172"/>
      <c r="H931" s="172"/>
      <c r="J931" s="75"/>
      <c r="K931" s="75"/>
      <c r="L931" s="75"/>
      <c r="M931" s="75"/>
      <c r="O931" s="243"/>
      <c r="P931" s="237"/>
      <c r="R931" s="282"/>
    </row>
    <row r="932" spans="4:18" x14ac:dyDescent="0.2">
      <c r="D932" s="133"/>
      <c r="E932" s="133"/>
      <c r="G932" s="172"/>
      <c r="H932" s="172"/>
      <c r="J932" s="75"/>
      <c r="K932" s="75"/>
      <c r="L932" s="75"/>
      <c r="M932" s="75"/>
      <c r="O932" s="243"/>
      <c r="P932" s="237"/>
      <c r="R932" s="282"/>
    </row>
    <row r="933" spans="4:18" x14ac:dyDescent="0.2">
      <c r="D933" s="133"/>
      <c r="E933" s="133"/>
      <c r="G933" s="172"/>
      <c r="H933" s="172"/>
      <c r="J933" s="75"/>
      <c r="K933" s="75"/>
      <c r="L933" s="75"/>
      <c r="M933" s="75"/>
      <c r="O933" s="243"/>
      <c r="P933" s="237"/>
      <c r="R933" s="282"/>
    </row>
    <row r="934" spans="4:18" x14ac:dyDescent="0.2">
      <c r="D934" s="133"/>
      <c r="E934" s="133"/>
      <c r="G934" s="172"/>
      <c r="H934" s="172"/>
      <c r="J934" s="75"/>
      <c r="K934" s="75"/>
      <c r="L934" s="75"/>
      <c r="M934" s="75"/>
      <c r="O934" s="243"/>
      <c r="P934" s="237"/>
      <c r="R934" s="282"/>
    </row>
    <row r="935" spans="4:18" x14ac:dyDescent="0.2">
      <c r="D935" s="133"/>
      <c r="E935" s="133"/>
      <c r="G935" s="172"/>
      <c r="H935" s="172"/>
      <c r="J935" s="75"/>
      <c r="K935" s="75"/>
      <c r="L935" s="75"/>
      <c r="M935" s="74"/>
      <c r="O935" s="243"/>
      <c r="P935" s="237"/>
      <c r="R935" s="282"/>
    </row>
    <row r="936" spans="4:18" x14ac:dyDescent="0.2">
      <c r="D936" s="133"/>
      <c r="E936" s="133"/>
      <c r="G936" s="172"/>
      <c r="H936" s="172"/>
      <c r="J936" s="75"/>
      <c r="K936" s="75"/>
      <c r="L936" s="75"/>
      <c r="M936" s="75"/>
      <c r="O936" s="243"/>
      <c r="P936" s="237"/>
      <c r="R936" s="282"/>
    </row>
    <row r="937" spans="4:18" x14ac:dyDescent="0.2">
      <c r="D937" s="133"/>
      <c r="E937" s="133"/>
      <c r="G937" s="172"/>
      <c r="H937" s="172"/>
      <c r="J937" s="75"/>
      <c r="K937" s="75"/>
      <c r="L937" s="75"/>
      <c r="M937" s="75"/>
      <c r="O937" s="243"/>
      <c r="P937" s="237"/>
      <c r="R937" s="282"/>
    </row>
    <row r="938" spans="4:18" x14ac:dyDescent="0.2">
      <c r="D938" s="133"/>
      <c r="E938" s="133"/>
      <c r="G938" s="172"/>
      <c r="H938" s="172"/>
      <c r="J938" s="75"/>
      <c r="K938" s="75"/>
      <c r="L938" s="75"/>
      <c r="M938" s="75"/>
      <c r="O938" s="243"/>
      <c r="P938" s="237"/>
      <c r="R938" s="282"/>
    </row>
    <row r="939" spans="4:18" x14ac:dyDescent="0.2">
      <c r="D939" s="133"/>
      <c r="E939" s="133"/>
      <c r="G939" s="172"/>
      <c r="H939" s="172"/>
      <c r="J939" s="75"/>
      <c r="K939" s="75"/>
      <c r="L939" s="75"/>
      <c r="M939" s="75"/>
      <c r="O939" s="243"/>
      <c r="P939" s="237"/>
      <c r="R939" s="282"/>
    </row>
    <row r="940" spans="4:18" x14ac:dyDescent="0.2">
      <c r="D940" s="133"/>
      <c r="E940" s="133"/>
      <c r="G940" s="172"/>
      <c r="H940" s="172"/>
      <c r="J940" s="75"/>
      <c r="K940" s="75"/>
      <c r="L940" s="75"/>
      <c r="M940" s="75"/>
      <c r="O940" s="243"/>
      <c r="P940" s="237"/>
      <c r="R940" s="282"/>
    </row>
    <row r="941" spans="4:18" x14ac:dyDescent="0.2">
      <c r="D941" s="133"/>
      <c r="E941" s="133"/>
      <c r="G941" s="172"/>
      <c r="H941" s="172"/>
      <c r="J941" s="75"/>
      <c r="K941" s="75"/>
      <c r="L941" s="75"/>
      <c r="M941" s="75"/>
      <c r="O941" s="243"/>
      <c r="P941" s="237"/>
      <c r="R941" s="282"/>
    </row>
    <row r="942" spans="4:18" x14ac:dyDescent="0.2">
      <c r="D942" s="133"/>
      <c r="E942" s="133"/>
      <c r="G942" s="172"/>
      <c r="H942" s="172"/>
      <c r="J942" s="75"/>
      <c r="K942" s="75"/>
      <c r="L942" s="75"/>
      <c r="M942" s="75"/>
      <c r="O942" s="243"/>
      <c r="P942" s="237"/>
      <c r="R942" s="282"/>
    </row>
    <row r="943" spans="4:18" x14ac:dyDescent="0.2">
      <c r="D943" s="133"/>
      <c r="E943" s="133"/>
      <c r="G943" s="172"/>
      <c r="H943" s="172"/>
      <c r="J943" s="75"/>
      <c r="K943" s="75"/>
      <c r="L943" s="75"/>
      <c r="M943" s="75"/>
      <c r="O943" s="243"/>
      <c r="P943" s="237"/>
      <c r="R943" s="282"/>
    </row>
    <row r="944" spans="4:18" x14ac:dyDescent="0.2">
      <c r="D944" s="133"/>
      <c r="E944" s="133"/>
      <c r="G944" s="172"/>
      <c r="H944" s="172"/>
      <c r="J944" s="75"/>
      <c r="K944" s="75"/>
      <c r="L944" s="75"/>
      <c r="M944" s="75"/>
      <c r="O944" s="243"/>
      <c r="P944" s="237"/>
      <c r="R944" s="282"/>
    </row>
    <row r="945" spans="4:18" x14ac:dyDescent="0.2">
      <c r="D945" s="133"/>
      <c r="E945" s="133"/>
      <c r="G945" s="172"/>
      <c r="H945" s="172"/>
      <c r="J945" s="75"/>
      <c r="K945" s="75"/>
      <c r="L945" s="75"/>
      <c r="M945" s="75"/>
      <c r="O945" s="243"/>
      <c r="P945" s="237"/>
      <c r="R945" s="282"/>
    </row>
    <row r="946" spans="4:18" x14ac:dyDescent="0.2">
      <c r="D946" s="133"/>
      <c r="E946" s="133"/>
      <c r="G946" s="172"/>
      <c r="H946" s="172"/>
      <c r="J946" s="75"/>
      <c r="K946" s="75"/>
      <c r="L946" s="75"/>
      <c r="M946" s="75"/>
      <c r="O946" s="243"/>
      <c r="P946" s="237"/>
      <c r="R946" s="282"/>
    </row>
    <row r="947" spans="4:18" x14ac:dyDescent="0.2">
      <c r="D947" s="133"/>
      <c r="E947" s="133"/>
      <c r="G947" s="172"/>
      <c r="H947" s="172"/>
      <c r="J947" s="75"/>
      <c r="K947" s="75"/>
      <c r="L947" s="75"/>
      <c r="M947" s="75"/>
      <c r="O947" s="243"/>
      <c r="P947" s="237"/>
      <c r="R947" s="282"/>
    </row>
    <row r="948" spans="4:18" x14ac:dyDescent="0.2">
      <c r="D948" s="133"/>
      <c r="E948" s="133"/>
      <c r="G948" s="172"/>
      <c r="H948" s="172"/>
      <c r="J948" s="75"/>
      <c r="K948" s="75"/>
      <c r="L948" s="75"/>
      <c r="M948" s="75"/>
      <c r="O948" s="243"/>
      <c r="P948" s="237"/>
      <c r="R948" s="282"/>
    </row>
    <row r="949" spans="4:18" x14ac:dyDescent="0.2">
      <c r="D949" s="133"/>
      <c r="E949" s="133"/>
      <c r="G949" s="172"/>
      <c r="H949" s="172"/>
      <c r="J949" s="75"/>
      <c r="K949" s="75"/>
      <c r="L949" s="75"/>
      <c r="M949" s="75"/>
      <c r="O949" s="243"/>
      <c r="P949" s="237"/>
      <c r="R949" s="282"/>
    </row>
    <row r="950" spans="4:18" x14ac:dyDescent="0.2">
      <c r="D950" s="133"/>
      <c r="E950" s="133"/>
      <c r="G950" s="172"/>
      <c r="H950" s="172"/>
      <c r="J950" s="75"/>
      <c r="K950" s="75"/>
      <c r="L950" s="75"/>
      <c r="M950" s="75"/>
      <c r="O950" s="243"/>
      <c r="P950" s="237"/>
      <c r="R950" s="282"/>
    </row>
    <row r="951" spans="4:18" x14ac:dyDescent="0.2">
      <c r="D951" s="133"/>
      <c r="E951" s="133"/>
      <c r="G951" s="172"/>
      <c r="H951" s="172"/>
      <c r="J951" s="75"/>
      <c r="K951" s="75"/>
      <c r="L951" s="75"/>
      <c r="M951" s="75"/>
      <c r="O951" s="243"/>
      <c r="P951" s="237"/>
      <c r="R951" s="282"/>
    </row>
    <row r="952" spans="4:18" x14ac:dyDescent="0.2">
      <c r="D952" s="133"/>
      <c r="E952" s="133"/>
      <c r="G952" s="172"/>
      <c r="H952" s="172"/>
      <c r="J952" s="75"/>
      <c r="K952" s="75"/>
      <c r="L952" s="75"/>
      <c r="M952" s="75"/>
      <c r="O952" s="243"/>
      <c r="P952" s="237"/>
      <c r="R952" s="282"/>
    </row>
    <row r="953" spans="4:18" x14ac:dyDescent="0.2">
      <c r="D953" s="133"/>
      <c r="E953" s="133"/>
      <c r="G953" s="172"/>
      <c r="H953" s="172"/>
      <c r="J953" s="75"/>
      <c r="K953" s="75"/>
      <c r="L953" s="75"/>
      <c r="M953" s="75"/>
      <c r="O953" s="243"/>
      <c r="P953" s="237"/>
      <c r="R953" s="282"/>
    </row>
    <row r="954" spans="4:18" x14ac:dyDescent="0.2">
      <c r="D954" s="133"/>
      <c r="E954" s="133"/>
      <c r="G954" s="172"/>
      <c r="H954" s="172"/>
      <c r="J954" s="75"/>
      <c r="K954" s="75"/>
      <c r="L954" s="75"/>
      <c r="M954" s="75"/>
      <c r="O954" s="243"/>
      <c r="P954" s="237"/>
      <c r="R954" s="282"/>
    </row>
    <row r="955" spans="4:18" x14ac:dyDescent="0.2">
      <c r="D955" s="133"/>
      <c r="E955" s="133"/>
      <c r="G955" s="172"/>
      <c r="H955" s="172"/>
      <c r="J955" s="75"/>
      <c r="K955" s="75"/>
      <c r="L955" s="75"/>
      <c r="M955" s="75"/>
      <c r="O955" s="243"/>
      <c r="P955" s="237"/>
      <c r="R955" s="282"/>
    </row>
    <row r="956" spans="4:18" x14ac:dyDescent="0.2">
      <c r="D956" s="133"/>
      <c r="E956" s="133"/>
      <c r="G956" s="172"/>
      <c r="H956" s="172"/>
      <c r="J956" s="75"/>
      <c r="K956" s="75"/>
      <c r="L956" s="75"/>
      <c r="M956" s="75"/>
      <c r="O956" s="243"/>
      <c r="P956" s="237"/>
      <c r="R956" s="282"/>
    </row>
    <row r="957" spans="4:18" x14ac:dyDescent="0.2">
      <c r="D957" s="133"/>
      <c r="E957" s="133"/>
      <c r="G957" s="172"/>
      <c r="H957" s="172"/>
      <c r="J957" s="75"/>
      <c r="K957" s="75"/>
      <c r="L957" s="75"/>
      <c r="M957" s="75"/>
      <c r="O957" s="243"/>
      <c r="P957" s="237"/>
      <c r="R957" s="282"/>
    </row>
    <row r="958" spans="4:18" x14ac:dyDescent="0.2">
      <c r="D958" s="133"/>
      <c r="E958" s="133"/>
      <c r="G958" s="172"/>
      <c r="H958" s="172"/>
      <c r="J958" s="75"/>
      <c r="K958" s="75"/>
      <c r="L958" s="75"/>
      <c r="M958" s="75"/>
      <c r="O958" s="243"/>
      <c r="P958" s="237"/>
      <c r="R958" s="282"/>
    </row>
    <row r="959" spans="4:18" x14ac:dyDescent="0.2">
      <c r="D959" s="133"/>
      <c r="E959" s="133"/>
      <c r="G959" s="172"/>
      <c r="H959" s="172"/>
      <c r="J959" s="75"/>
      <c r="K959" s="75"/>
      <c r="L959" s="75"/>
      <c r="M959" s="75"/>
      <c r="O959" s="243"/>
      <c r="P959" s="237"/>
      <c r="R959" s="282"/>
    </row>
    <row r="960" spans="4:18" x14ac:dyDescent="0.2">
      <c r="D960" s="133"/>
      <c r="E960" s="133"/>
      <c r="G960" s="172"/>
      <c r="H960" s="172"/>
      <c r="J960" s="75"/>
      <c r="K960" s="75"/>
      <c r="L960" s="75"/>
      <c r="M960" s="75"/>
      <c r="O960" s="243"/>
      <c r="P960" s="237"/>
      <c r="R960" s="282"/>
    </row>
    <row r="961" spans="4:18" x14ac:dyDescent="0.2">
      <c r="D961" s="133"/>
      <c r="E961" s="133"/>
      <c r="G961" s="172"/>
      <c r="H961" s="172"/>
      <c r="J961" s="75"/>
      <c r="K961" s="75"/>
      <c r="L961" s="75"/>
      <c r="M961" s="75"/>
      <c r="O961" s="243"/>
      <c r="P961" s="237"/>
      <c r="R961" s="282"/>
    </row>
    <row r="962" spans="4:18" x14ac:dyDescent="0.2">
      <c r="D962" s="133"/>
      <c r="E962" s="133"/>
      <c r="G962" s="172"/>
      <c r="H962" s="172"/>
      <c r="J962" s="75"/>
      <c r="K962" s="75"/>
      <c r="L962" s="75"/>
      <c r="M962" s="75"/>
      <c r="O962" s="243"/>
      <c r="P962" s="237"/>
      <c r="R962" s="282"/>
    </row>
    <row r="963" spans="4:18" x14ac:dyDescent="0.2">
      <c r="D963" s="133"/>
      <c r="E963" s="133"/>
      <c r="G963" s="172"/>
      <c r="H963" s="172"/>
      <c r="J963" s="75"/>
      <c r="K963" s="75"/>
      <c r="L963" s="75"/>
      <c r="M963" s="75"/>
      <c r="O963" s="243"/>
      <c r="P963" s="237"/>
      <c r="R963" s="282"/>
    </row>
    <row r="964" spans="4:18" x14ac:dyDescent="0.2">
      <c r="D964" s="133"/>
      <c r="E964" s="133"/>
      <c r="G964" s="172"/>
      <c r="H964" s="172"/>
      <c r="J964" s="75"/>
      <c r="K964" s="75"/>
      <c r="L964" s="75"/>
      <c r="M964" s="75"/>
      <c r="O964" s="243"/>
      <c r="P964" s="237"/>
      <c r="R964" s="282"/>
    </row>
    <row r="965" spans="4:18" x14ac:dyDescent="0.2">
      <c r="D965" s="133"/>
      <c r="E965" s="133"/>
      <c r="G965" s="172"/>
      <c r="H965" s="172"/>
      <c r="J965" s="75"/>
      <c r="K965" s="75"/>
      <c r="L965" s="75"/>
      <c r="M965" s="75"/>
      <c r="O965" s="243"/>
      <c r="P965" s="237"/>
      <c r="R965" s="282"/>
    </row>
    <row r="966" spans="4:18" x14ac:dyDescent="0.2">
      <c r="D966" s="133"/>
      <c r="E966" s="133"/>
      <c r="G966" s="172"/>
      <c r="H966" s="172"/>
      <c r="J966" s="75"/>
      <c r="K966" s="75"/>
      <c r="L966" s="75"/>
      <c r="M966" s="75"/>
      <c r="O966" s="243"/>
      <c r="P966" s="237"/>
      <c r="R966" s="282"/>
    </row>
    <row r="967" spans="4:18" x14ac:dyDescent="0.2">
      <c r="D967" s="133"/>
      <c r="E967" s="133"/>
      <c r="G967" s="172"/>
      <c r="H967" s="172"/>
      <c r="J967" s="75"/>
      <c r="K967" s="75"/>
      <c r="L967" s="75"/>
      <c r="M967" s="75"/>
      <c r="O967" s="243"/>
      <c r="P967" s="237"/>
      <c r="R967" s="282"/>
    </row>
    <row r="968" spans="4:18" x14ac:dyDescent="0.2">
      <c r="D968" s="133"/>
      <c r="E968" s="133"/>
      <c r="G968" s="172"/>
      <c r="H968" s="172"/>
      <c r="J968" s="75"/>
      <c r="K968" s="75"/>
      <c r="L968" s="75"/>
      <c r="M968" s="75"/>
      <c r="O968" s="243"/>
      <c r="P968" s="237"/>
      <c r="R968" s="282"/>
    </row>
    <row r="969" spans="4:18" x14ac:dyDescent="0.2">
      <c r="D969" s="133"/>
      <c r="E969" s="133"/>
      <c r="G969" s="172"/>
      <c r="H969" s="172"/>
      <c r="J969" s="75"/>
      <c r="K969" s="75"/>
      <c r="L969" s="75"/>
      <c r="M969" s="75"/>
      <c r="O969" s="243"/>
      <c r="P969" s="237"/>
      <c r="R969" s="282"/>
    </row>
    <row r="970" spans="4:18" x14ac:dyDescent="0.2">
      <c r="D970" s="133"/>
      <c r="E970" s="133"/>
      <c r="G970" s="172"/>
      <c r="H970" s="172"/>
      <c r="J970" s="75"/>
      <c r="K970" s="75"/>
      <c r="L970" s="75"/>
      <c r="M970" s="75"/>
      <c r="O970" s="243"/>
      <c r="P970" s="237"/>
      <c r="R970" s="282"/>
    </row>
    <row r="971" spans="4:18" x14ac:dyDescent="0.2">
      <c r="D971" s="133"/>
      <c r="E971" s="133"/>
      <c r="G971" s="172"/>
      <c r="H971" s="172"/>
      <c r="J971" s="75"/>
      <c r="K971" s="75"/>
      <c r="L971" s="75"/>
      <c r="M971" s="75"/>
      <c r="O971" s="243"/>
      <c r="P971" s="237"/>
      <c r="R971" s="282"/>
    </row>
    <row r="972" spans="4:18" x14ac:dyDescent="0.2">
      <c r="D972" s="133"/>
      <c r="E972" s="133"/>
      <c r="G972" s="172"/>
      <c r="H972" s="172"/>
      <c r="J972" s="75"/>
      <c r="K972" s="75"/>
      <c r="L972" s="75"/>
      <c r="M972" s="75"/>
      <c r="O972" s="243"/>
      <c r="P972" s="237"/>
      <c r="R972" s="282"/>
    </row>
    <row r="973" spans="4:18" x14ac:dyDescent="0.2">
      <c r="D973" s="133"/>
      <c r="E973" s="133"/>
      <c r="G973" s="172"/>
      <c r="H973" s="172"/>
      <c r="J973" s="75"/>
      <c r="K973" s="75"/>
      <c r="L973" s="75"/>
      <c r="M973" s="75"/>
      <c r="O973" s="243"/>
      <c r="P973" s="237"/>
      <c r="R973" s="282"/>
    </row>
    <row r="974" spans="4:18" x14ac:dyDescent="0.2">
      <c r="D974" s="133"/>
      <c r="E974" s="133"/>
      <c r="G974" s="172"/>
      <c r="H974" s="172"/>
      <c r="J974" s="75"/>
      <c r="K974" s="75"/>
      <c r="L974" s="75"/>
      <c r="M974" s="75"/>
      <c r="O974" s="243"/>
      <c r="P974" s="237"/>
      <c r="R974" s="282"/>
    </row>
    <row r="975" spans="4:18" x14ac:dyDescent="0.2">
      <c r="D975" s="133"/>
      <c r="E975" s="133"/>
      <c r="G975" s="172"/>
      <c r="H975" s="172"/>
      <c r="J975" s="75"/>
      <c r="K975" s="75"/>
      <c r="L975" s="75"/>
      <c r="M975" s="75"/>
      <c r="O975" s="243"/>
      <c r="P975" s="237"/>
      <c r="R975" s="282"/>
    </row>
    <row r="976" spans="4:18" x14ac:dyDescent="0.2">
      <c r="D976" s="133"/>
      <c r="E976" s="133"/>
      <c r="G976" s="172"/>
      <c r="H976" s="172"/>
      <c r="J976" s="75"/>
      <c r="K976" s="75"/>
      <c r="L976" s="75"/>
      <c r="M976" s="75"/>
      <c r="O976" s="243"/>
      <c r="P976" s="237"/>
      <c r="R976" s="282"/>
    </row>
    <row r="977" spans="4:18" x14ac:dyDescent="0.2">
      <c r="D977" s="133"/>
      <c r="E977" s="133"/>
      <c r="G977" s="172"/>
      <c r="H977" s="172"/>
      <c r="J977" s="75"/>
      <c r="K977" s="75"/>
      <c r="L977" s="75"/>
      <c r="M977" s="75"/>
      <c r="O977" s="243"/>
      <c r="P977" s="237"/>
      <c r="R977" s="282"/>
    </row>
    <row r="978" spans="4:18" x14ac:dyDescent="0.2">
      <c r="D978" s="133"/>
      <c r="E978" s="133"/>
      <c r="G978" s="172"/>
      <c r="H978" s="172"/>
      <c r="J978" s="75"/>
      <c r="K978" s="75"/>
      <c r="L978" s="75"/>
      <c r="M978" s="75"/>
      <c r="O978" s="243"/>
      <c r="P978" s="237"/>
      <c r="R978" s="282"/>
    </row>
    <row r="979" spans="4:18" x14ac:dyDescent="0.2">
      <c r="D979" s="133"/>
      <c r="E979" s="133"/>
      <c r="G979" s="172"/>
      <c r="H979" s="172"/>
      <c r="J979" s="75"/>
      <c r="K979" s="75"/>
      <c r="L979" s="75"/>
      <c r="M979" s="75"/>
      <c r="O979" s="243"/>
      <c r="P979" s="237"/>
      <c r="R979" s="282"/>
    </row>
    <row r="980" spans="4:18" x14ac:dyDescent="0.2">
      <c r="D980" s="133"/>
      <c r="E980" s="133"/>
      <c r="G980" s="172"/>
      <c r="H980" s="172"/>
      <c r="J980" s="75"/>
      <c r="K980" s="75"/>
      <c r="L980" s="75"/>
      <c r="M980" s="75"/>
      <c r="O980" s="243"/>
      <c r="P980" s="237"/>
      <c r="R980" s="282"/>
    </row>
    <row r="981" spans="4:18" x14ac:dyDescent="0.2">
      <c r="D981" s="133"/>
      <c r="E981" s="133"/>
      <c r="G981" s="172"/>
      <c r="H981" s="172"/>
      <c r="J981" s="75"/>
      <c r="K981" s="75"/>
      <c r="L981" s="75"/>
      <c r="M981" s="75"/>
      <c r="O981" s="243"/>
      <c r="P981" s="237"/>
      <c r="R981" s="282"/>
    </row>
    <row r="982" spans="4:18" x14ac:dyDescent="0.2">
      <c r="D982" s="133"/>
      <c r="E982" s="133"/>
      <c r="G982" s="172"/>
      <c r="H982" s="172"/>
      <c r="J982" s="75"/>
      <c r="K982" s="75"/>
      <c r="L982" s="75"/>
      <c r="M982" s="75"/>
      <c r="O982" s="243"/>
      <c r="P982" s="237"/>
      <c r="R982" s="282"/>
    </row>
    <row r="983" spans="4:18" x14ac:dyDescent="0.2">
      <c r="D983" s="133"/>
      <c r="E983" s="133"/>
      <c r="G983" s="172"/>
      <c r="H983" s="172"/>
      <c r="J983" s="75"/>
      <c r="K983" s="75"/>
      <c r="L983" s="75"/>
      <c r="M983" s="75"/>
      <c r="O983" s="243"/>
      <c r="P983" s="237"/>
      <c r="R983" s="282"/>
    </row>
    <row r="984" spans="4:18" x14ac:dyDescent="0.2">
      <c r="D984" s="133"/>
      <c r="E984" s="133"/>
      <c r="G984" s="172"/>
      <c r="H984" s="172"/>
      <c r="J984" s="75"/>
      <c r="K984" s="75"/>
      <c r="L984" s="75"/>
      <c r="M984" s="75"/>
      <c r="O984" s="243"/>
      <c r="P984" s="237"/>
      <c r="R984" s="282"/>
    </row>
    <row r="985" spans="4:18" x14ac:dyDescent="0.2">
      <c r="D985" s="133"/>
      <c r="E985" s="133"/>
      <c r="G985" s="172"/>
      <c r="H985" s="172"/>
      <c r="J985" s="75"/>
      <c r="K985" s="75"/>
      <c r="L985" s="75"/>
      <c r="M985" s="75"/>
      <c r="O985" s="243"/>
      <c r="P985" s="237"/>
      <c r="R985" s="282"/>
    </row>
    <row r="986" spans="4:18" x14ac:dyDescent="0.2">
      <c r="D986" s="133"/>
      <c r="E986" s="133"/>
      <c r="G986" s="172"/>
      <c r="H986" s="172"/>
      <c r="J986" s="75"/>
      <c r="K986" s="75"/>
      <c r="L986" s="75"/>
      <c r="M986" s="75"/>
      <c r="O986" s="243"/>
      <c r="P986" s="237"/>
      <c r="R986" s="282"/>
    </row>
    <row r="987" spans="4:18" x14ac:dyDescent="0.2">
      <c r="D987" s="133"/>
      <c r="E987" s="133"/>
      <c r="G987" s="172"/>
      <c r="H987" s="172"/>
      <c r="J987" s="75"/>
      <c r="K987" s="75"/>
      <c r="L987" s="75"/>
      <c r="M987" s="75"/>
      <c r="O987" s="243"/>
      <c r="P987" s="237"/>
      <c r="R987" s="282"/>
    </row>
    <row r="988" spans="4:18" x14ac:dyDescent="0.2">
      <c r="D988" s="133"/>
      <c r="E988" s="133"/>
      <c r="G988" s="172"/>
      <c r="H988" s="172"/>
      <c r="J988" s="75"/>
      <c r="K988" s="75"/>
      <c r="L988" s="75"/>
      <c r="M988" s="75"/>
      <c r="O988" s="243"/>
      <c r="P988" s="237"/>
      <c r="R988" s="282"/>
    </row>
    <row r="989" spans="4:18" x14ac:dyDescent="0.2">
      <c r="D989" s="133"/>
      <c r="E989" s="133"/>
      <c r="G989" s="172"/>
      <c r="H989" s="172"/>
      <c r="J989" s="75"/>
      <c r="K989" s="75"/>
      <c r="L989" s="75"/>
      <c r="M989" s="75"/>
      <c r="O989" s="243"/>
      <c r="P989" s="237"/>
      <c r="R989" s="282"/>
    </row>
    <row r="990" spans="4:18" x14ac:dyDescent="0.2">
      <c r="D990" s="133"/>
      <c r="E990" s="133"/>
      <c r="G990" s="172"/>
      <c r="H990" s="172"/>
      <c r="J990" s="75"/>
      <c r="K990" s="75"/>
      <c r="L990" s="75"/>
      <c r="M990" s="75"/>
      <c r="O990" s="243"/>
      <c r="P990" s="237"/>
      <c r="R990" s="282"/>
    </row>
    <row r="991" spans="4:18" x14ac:dyDescent="0.2">
      <c r="D991" s="133"/>
      <c r="E991" s="133"/>
      <c r="G991" s="172"/>
      <c r="H991" s="172"/>
      <c r="J991" s="75"/>
      <c r="K991" s="75"/>
      <c r="L991" s="75"/>
      <c r="M991" s="75"/>
      <c r="O991" s="243"/>
      <c r="P991" s="237"/>
      <c r="R991" s="282"/>
    </row>
    <row r="992" spans="4:18" x14ac:dyDescent="0.2">
      <c r="D992" s="133"/>
      <c r="E992" s="133"/>
      <c r="G992" s="172"/>
      <c r="H992" s="172"/>
      <c r="J992" s="75"/>
      <c r="K992" s="75"/>
      <c r="L992" s="75"/>
      <c r="M992" s="75"/>
      <c r="O992" s="243"/>
      <c r="P992" s="237"/>
      <c r="R992" s="282"/>
    </row>
    <row r="993" spans="4:18" x14ac:dyDescent="0.2">
      <c r="D993" s="133"/>
      <c r="E993" s="133"/>
      <c r="G993" s="172"/>
      <c r="H993" s="172"/>
      <c r="J993" s="75"/>
      <c r="K993" s="75"/>
      <c r="L993" s="75"/>
      <c r="M993" s="75"/>
      <c r="O993" s="243"/>
      <c r="P993" s="237"/>
      <c r="R993" s="282"/>
    </row>
    <row r="994" spans="4:18" x14ac:dyDescent="0.2">
      <c r="D994" s="133"/>
      <c r="E994" s="133"/>
      <c r="G994" s="172"/>
      <c r="H994" s="172"/>
      <c r="J994" s="75"/>
      <c r="K994" s="75"/>
      <c r="L994" s="75"/>
      <c r="M994" s="75"/>
      <c r="O994" s="243"/>
      <c r="P994" s="237"/>
      <c r="R994" s="282"/>
    </row>
    <row r="995" spans="4:18" x14ac:dyDescent="0.2">
      <c r="D995" s="133"/>
      <c r="E995" s="133"/>
      <c r="G995" s="172"/>
      <c r="H995" s="172"/>
      <c r="J995" s="75"/>
      <c r="K995" s="75"/>
      <c r="L995" s="75"/>
      <c r="M995" s="75"/>
      <c r="O995" s="243"/>
      <c r="P995" s="237"/>
      <c r="R995" s="282"/>
    </row>
    <row r="996" spans="4:18" x14ac:dyDescent="0.2">
      <c r="D996" s="133"/>
      <c r="E996" s="133"/>
      <c r="G996" s="172"/>
      <c r="H996" s="172"/>
      <c r="J996" s="75"/>
      <c r="K996" s="75"/>
      <c r="L996" s="75"/>
      <c r="M996" s="75"/>
      <c r="O996" s="243"/>
      <c r="P996" s="237"/>
      <c r="R996" s="282"/>
    </row>
    <row r="997" spans="4:18" x14ac:dyDescent="0.2">
      <c r="D997" s="133"/>
      <c r="E997" s="133"/>
      <c r="G997" s="172"/>
      <c r="H997" s="172"/>
      <c r="J997" s="75"/>
      <c r="K997" s="75"/>
      <c r="L997" s="75"/>
      <c r="M997" s="75"/>
      <c r="O997" s="243"/>
      <c r="P997" s="237"/>
      <c r="R997" s="282"/>
    </row>
    <row r="998" spans="4:18" x14ac:dyDescent="0.2">
      <c r="D998" s="133"/>
      <c r="E998" s="133"/>
      <c r="G998" s="172"/>
      <c r="H998" s="172"/>
      <c r="J998" s="75"/>
      <c r="K998" s="75"/>
      <c r="L998" s="75"/>
      <c r="M998" s="75"/>
      <c r="O998" s="243"/>
      <c r="P998" s="237"/>
      <c r="R998" s="282"/>
    </row>
    <row r="999" spans="4:18" x14ac:dyDescent="0.2">
      <c r="D999" s="133"/>
      <c r="E999" s="133"/>
      <c r="G999" s="172"/>
      <c r="H999" s="172"/>
      <c r="J999" s="75"/>
      <c r="K999" s="75"/>
      <c r="L999" s="75"/>
      <c r="M999" s="75"/>
      <c r="O999" s="243"/>
      <c r="P999" s="237"/>
      <c r="R999" s="282"/>
    </row>
    <row r="1000" spans="4:18" x14ac:dyDescent="0.2">
      <c r="D1000" s="133"/>
      <c r="E1000" s="133"/>
      <c r="G1000" s="172"/>
      <c r="H1000" s="172"/>
      <c r="J1000" s="75"/>
      <c r="K1000" s="75"/>
      <c r="L1000" s="75"/>
      <c r="M1000" s="75"/>
      <c r="O1000" s="243"/>
      <c r="P1000" s="237"/>
      <c r="R1000" s="282"/>
    </row>
    <row r="1001" spans="4:18" x14ac:dyDescent="0.2">
      <c r="D1001" s="133"/>
      <c r="E1001" s="133"/>
      <c r="G1001" s="172"/>
      <c r="H1001" s="172"/>
      <c r="J1001" s="75"/>
      <c r="K1001" s="75"/>
      <c r="L1001" s="75"/>
      <c r="M1001" s="75"/>
      <c r="O1001" s="243"/>
      <c r="P1001" s="237"/>
      <c r="R1001" s="282"/>
    </row>
    <row r="1002" spans="4:18" x14ac:dyDescent="0.2">
      <c r="D1002" s="133"/>
      <c r="E1002" s="133"/>
      <c r="G1002" s="172"/>
      <c r="H1002" s="172"/>
      <c r="J1002" s="75"/>
      <c r="K1002" s="75"/>
      <c r="L1002" s="75"/>
      <c r="M1002" s="75"/>
      <c r="O1002" s="243"/>
      <c r="P1002" s="237"/>
      <c r="R1002" s="282"/>
    </row>
    <row r="1003" spans="4:18" x14ac:dyDescent="0.2">
      <c r="D1003" s="133"/>
      <c r="E1003" s="133"/>
      <c r="G1003" s="172"/>
      <c r="H1003" s="172"/>
      <c r="J1003" s="75"/>
      <c r="K1003" s="75"/>
      <c r="L1003" s="75"/>
      <c r="M1003" s="75"/>
      <c r="O1003" s="243"/>
      <c r="P1003" s="237"/>
      <c r="R1003" s="282"/>
    </row>
    <row r="1004" spans="4:18" x14ac:dyDescent="0.2">
      <c r="D1004" s="133"/>
      <c r="E1004" s="133"/>
      <c r="G1004" s="172"/>
      <c r="H1004" s="172"/>
      <c r="J1004" s="75"/>
      <c r="K1004" s="75"/>
      <c r="L1004" s="75"/>
      <c r="M1004" s="75"/>
      <c r="O1004" s="243"/>
      <c r="P1004" s="237"/>
      <c r="R1004" s="282"/>
    </row>
    <row r="1005" spans="4:18" x14ac:dyDescent="0.2">
      <c r="D1005" s="133"/>
      <c r="E1005" s="133"/>
      <c r="G1005" s="172"/>
      <c r="H1005" s="172"/>
      <c r="J1005" s="75"/>
      <c r="K1005" s="75"/>
      <c r="L1005" s="75"/>
      <c r="M1005" s="75"/>
      <c r="O1005" s="243"/>
      <c r="P1005" s="237"/>
      <c r="R1005" s="282"/>
    </row>
    <row r="1006" spans="4:18" x14ac:dyDescent="0.2">
      <c r="D1006" s="133"/>
      <c r="E1006" s="133"/>
      <c r="G1006" s="172"/>
      <c r="H1006" s="172"/>
      <c r="J1006" s="75"/>
      <c r="K1006" s="75"/>
      <c r="L1006" s="75"/>
      <c r="M1006" s="75"/>
      <c r="O1006" s="243"/>
      <c r="P1006" s="237"/>
      <c r="R1006" s="282"/>
    </row>
    <row r="1007" spans="4:18" x14ac:dyDescent="0.2">
      <c r="D1007" s="133"/>
      <c r="E1007" s="133"/>
      <c r="G1007" s="172"/>
      <c r="H1007" s="172"/>
      <c r="J1007" s="75"/>
      <c r="K1007" s="75"/>
      <c r="L1007" s="75"/>
      <c r="M1007" s="75"/>
      <c r="O1007" s="243"/>
      <c r="P1007" s="237"/>
      <c r="R1007" s="282"/>
    </row>
    <row r="1008" spans="4:18" x14ac:dyDescent="0.2">
      <c r="D1008" s="133"/>
      <c r="E1008" s="133"/>
      <c r="G1008" s="172"/>
      <c r="H1008" s="172"/>
      <c r="J1008" s="75"/>
      <c r="K1008" s="75"/>
      <c r="L1008" s="75"/>
      <c r="M1008" s="75"/>
      <c r="O1008" s="243"/>
      <c r="P1008" s="237"/>
      <c r="R1008" s="282"/>
    </row>
    <row r="1009" spans="4:18" x14ac:dyDescent="0.2">
      <c r="D1009" s="133"/>
      <c r="E1009" s="133"/>
      <c r="G1009" s="172"/>
      <c r="H1009" s="172"/>
      <c r="J1009" s="75"/>
      <c r="K1009" s="75"/>
      <c r="L1009" s="75"/>
      <c r="M1009" s="75"/>
      <c r="O1009" s="243"/>
      <c r="P1009" s="237"/>
      <c r="R1009" s="282"/>
    </row>
    <row r="1010" spans="4:18" x14ac:dyDescent="0.2">
      <c r="D1010" s="133"/>
      <c r="E1010" s="133"/>
      <c r="G1010" s="172"/>
      <c r="H1010" s="172"/>
      <c r="J1010" s="75"/>
      <c r="K1010" s="75"/>
      <c r="L1010" s="75"/>
      <c r="M1010" s="75"/>
      <c r="O1010" s="243"/>
      <c r="P1010" s="237"/>
      <c r="R1010" s="282"/>
    </row>
    <row r="1011" spans="4:18" x14ac:dyDescent="0.2">
      <c r="D1011" s="133"/>
      <c r="E1011" s="133"/>
      <c r="G1011" s="172"/>
      <c r="H1011" s="172"/>
      <c r="J1011" s="75"/>
      <c r="K1011" s="75"/>
      <c r="L1011" s="75"/>
      <c r="M1011" s="75"/>
      <c r="O1011" s="243"/>
      <c r="P1011" s="237"/>
      <c r="R1011" s="282"/>
    </row>
    <row r="1012" spans="4:18" x14ac:dyDescent="0.2">
      <c r="D1012" s="133"/>
      <c r="E1012" s="133"/>
      <c r="G1012" s="172"/>
      <c r="H1012" s="172"/>
      <c r="J1012" s="75"/>
      <c r="K1012" s="75"/>
      <c r="L1012" s="75"/>
      <c r="M1012" s="75"/>
      <c r="O1012" s="243"/>
      <c r="P1012" s="237"/>
      <c r="R1012" s="282"/>
    </row>
    <row r="1013" spans="4:18" x14ac:dyDescent="0.2">
      <c r="D1013" s="133"/>
      <c r="E1013" s="133"/>
      <c r="G1013" s="172"/>
      <c r="H1013" s="172"/>
      <c r="J1013" s="75"/>
      <c r="K1013" s="75"/>
      <c r="L1013" s="75"/>
      <c r="M1013" s="75"/>
      <c r="O1013" s="243"/>
      <c r="P1013" s="237"/>
      <c r="R1013" s="282"/>
    </row>
    <row r="1014" spans="4:18" x14ac:dyDescent="0.2">
      <c r="D1014" s="133"/>
      <c r="E1014" s="133"/>
      <c r="G1014" s="172"/>
      <c r="H1014" s="172"/>
      <c r="J1014" s="75"/>
      <c r="K1014" s="75"/>
      <c r="L1014" s="75"/>
      <c r="M1014" s="75"/>
      <c r="O1014" s="243"/>
      <c r="P1014" s="237"/>
      <c r="R1014" s="282"/>
    </row>
    <row r="1015" spans="4:18" x14ac:dyDescent="0.2">
      <c r="D1015" s="133"/>
      <c r="E1015" s="133"/>
      <c r="G1015" s="172"/>
      <c r="H1015" s="172"/>
      <c r="J1015" s="75"/>
      <c r="K1015" s="75"/>
      <c r="L1015" s="75"/>
      <c r="M1015" s="75"/>
      <c r="O1015" s="243"/>
      <c r="P1015" s="237"/>
      <c r="R1015" s="282"/>
    </row>
    <row r="1016" spans="4:18" x14ac:dyDescent="0.2">
      <c r="D1016" s="133"/>
      <c r="E1016" s="133"/>
      <c r="G1016" s="172"/>
      <c r="H1016" s="172"/>
      <c r="J1016" s="75"/>
      <c r="K1016" s="75"/>
      <c r="L1016" s="75"/>
      <c r="M1016" s="75"/>
      <c r="O1016" s="243"/>
      <c r="P1016" s="237"/>
      <c r="R1016" s="282"/>
    </row>
    <row r="1017" spans="4:18" x14ac:dyDescent="0.2">
      <c r="D1017" s="133"/>
      <c r="E1017" s="133"/>
      <c r="G1017" s="172"/>
      <c r="H1017" s="172"/>
      <c r="J1017" s="75"/>
      <c r="K1017" s="75"/>
      <c r="L1017" s="75"/>
      <c r="M1017" s="75"/>
      <c r="O1017" s="243"/>
      <c r="P1017" s="237"/>
      <c r="R1017" s="282"/>
    </row>
    <row r="1018" spans="4:18" x14ac:dyDescent="0.2">
      <c r="D1018" s="133"/>
      <c r="E1018" s="133"/>
      <c r="G1018" s="172"/>
      <c r="H1018" s="172"/>
      <c r="J1018" s="75"/>
      <c r="K1018" s="75"/>
      <c r="L1018" s="75"/>
      <c r="M1018" s="75"/>
      <c r="O1018" s="243"/>
      <c r="P1018" s="237"/>
      <c r="R1018" s="282"/>
    </row>
    <row r="1019" spans="4:18" x14ac:dyDescent="0.2">
      <c r="D1019" s="133"/>
      <c r="E1019" s="133"/>
      <c r="G1019" s="172"/>
      <c r="H1019" s="172"/>
      <c r="J1019" s="75"/>
      <c r="K1019" s="75"/>
      <c r="L1019" s="75"/>
      <c r="M1019" s="75"/>
      <c r="O1019" s="243"/>
      <c r="P1019" s="237"/>
      <c r="R1019" s="282"/>
    </row>
    <row r="1020" spans="4:18" x14ac:dyDescent="0.2">
      <c r="D1020" s="133"/>
      <c r="E1020" s="133"/>
      <c r="G1020" s="172"/>
      <c r="H1020" s="172"/>
      <c r="J1020" s="75"/>
      <c r="K1020" s="75"/>
      <c r="L1020" s="75"/>
      <c r="M1020" s="75"/>
      <c r="O1020" s="243"/>
      <c r="P1020" s="237"/>
      <c r="R1020" s="282"/>
    </row>
    <row r="1021" spans="4:18" x14ac:dyDescent="0.2">
      <c r="D1021" s="133"/>
      <c r="E1021" s="133"/>
      <c r="G1021" s="172"/>
      <c r="H1021" s="172"/>
      <c r="J1021" s="75"/>
      <c r="K1021" s="75"/>
      <c r="L1021" s="75"/>
      <c r="M1021" s="75"/>
      <c r="O1021" s="243"/>
      <c r="P1021" s="237"/>
      <c r="R1021" s="282"/>
    </row>
    <row r="1022" spans="4:18" x14ac:dyDescent="0.2">
      <c r="D1022" s="133"/>
      <c r="E1022" s="133"/>
      <c r="G1022" s="172"/>
      <c r="H1022" s="172"/>
      <c r="J1022" s="75"/>
      <c r="K1022" s="75"/>
      <c r="L1022" s="75"/>
      <c r="M1022" s="75"/>
      <c r="O1022" s="243"/>
      <c r="P1022" s="237"/>
      <c r="R1022" s="282"/>
    </row>
    <row r="1023" spans="4:18" x14ac:dyDescent="0.2">
      <c r="D1023" s="133"/>
      <c r="E1023" s="133"/>
      <c r="G1023" s="172"/>
      <c r="H1023" s="172"/>
      <c r="J1023" s="75"/>
      <c r="K1023" s="75"/>
      <c r="L1023" s="75"/>
      <c r="M1023" s="75"/>
      <c r="O1023" s="243"/>
      <c r="P1023" s="237"/>
      <c r="R1023" s="282"/>
    </row>
    <row r="1024" spans="4:18" x14ac:dyDescent="0.2">
      <c r="D1024" s="133"/>
      <c r="E1024" s="133"/>
      <c r="G1024" s="172"/>
      <c r="H1024" s="172"/>
      <c r="J1024" s="75"/>
      <c r="K1024" s="75"/>
      <c r="L1024" s="75"/>
      <c r="M1024" s="75"/>
      <c r="O1024" s="243"/>
      <c r="P1024" s="237"/>
      <c r="R1024" s="282"/>
    </row>
    <row r="1025" spans="4:18" x14ac:dyDescent="0.2">
      <c r="D1025" s="133"/>
      <c r="E1025" s="133"/>
      <c r="G1025" s="172"/>
      <c r="H1025" s="172"/>
      <c r="J1025" s="75"/>
      <c r="K1025" s="75"/>
      <c r="L1025" s="75"/>
      <c r="M1025" s="75"/>
      <c r="O1025" s="243"/>
      <c r="P1025" s="237"/>
      <c r="R1025" s="282"/>
    </row>
    <row r="1026" spans="4:18" x14ac:dyDescent="0.2">
      <c r="D1026" s="133"/>
      <c r="E1026" s="133"/>
      <c r="G1026" s="172"/>
      <c r="H1026" s="172"/>
      <c r="J1026" s="75"/>
      <c r="K1026" s="75"/>
      <c r="L1026" s="75"/>
      <c r="M1026" s="75"/>
      <c r="O1026" s="243"/>
      <c r="P1026" s="237"/>
      <c r="R1026" s="282"/>
    </row>
    <row r="1027" spans="4:18" x14ac:dyDescent="0.2">
      <c r="D1027" s="133"/>
      <c r="E1027" s="133"/>
      <c r="G1027" s="172"/>
      <c r="H1027" s="172"/>
      <c r="J1027" s="75"/>
      <c r="K1027" s="75"/>
      <c r="L1027" s="75"/>
      <c r="M1027" s="75"/>
      <c r="O1027" s="243"/>
      <c r="P1027" s="237"/>
      <c r="R1027" s="282"/>
    </row>
    <row r="1028" spans="4:18" x14ac:dyDescent="0.2">
      <c r="D1028" s="133"/>
      <c r="E1028" s="133"/>
      <c r="G1028" s="172"/>
      <c r="H1028" s="172"/>
      <c r="J1028" s="75"/>
      <c r="K1028" s="75"/>
      <c r="L1028" s="75"/>
      <c r="M1028" s="75"/>
      <c r="O1028" s="243"/>
      <c r="P1028" s="237"/>
      <c r="R1028" s="282"/>
    </row>
    <row r="1029" spans="4:18" x14ac:dyDescent="0.2">
      <c r="D1029" s="133"/>
      <c r="E1029" s="133"/>
      <c r="G1029" s="172"/>
      <c r="H1029" s="172"/>
      <c r="J1029" s="75"/>
      <c r="K1029" s="75"/>
      <c r="L1029" s="75"/>
      <c r="M1029" s="75"/>
      <c r="O1029" s="243"/>
      <c r="P1029" s="237"/>
      <c r="R1029" s="282"/>
    </row>
    <row r="1030" spans="4:18" x14ac:dyDescent="0.2">
      <c r="D1030" s="133"/>
      <c r="E1030" s="133"/>
      <c r="G1030" s="172"/>
      <c r="H1030" s="172"/>
      <c r="J1030" s="75"/>
      <c r="K1030" s="75"/>
      <c r="L1030" s="75"/>
      <c r="M1030" s="75"/>
      <c r="O1030" s="243"/>
      <c r="P1030" s="237"/>
      <c r="R1030" s="282"/>
    </row>
    <row r="1031" spans="4:18" x14ac:dyDescent="0.2">
      <c r="D1031" s="133"/>
      <c r="E1031" s="133"/>
      <c r="G1031" s="172"/>
      <c r="H1031" s="172"/>
      <c r="J1031" s="75"/>
      <c r="K1031" s="75"/>
      <c r="L1031" s="75"/>
      <c r="M1031" s="75"/>
      <c r="O1031" s="243"/>
      <c r="P1031" s="237"/>
      <c r="R1031" s="282"/>
    </row>
    <row r="1032" spans="4:18" x14ac:dyDescent="0.2">
      <c r="D1032" s="133"/>
      <c r="E1032" s="133"/>
      <c r="G1032" s="172"/>
      <c r="H1032" s="172"/>
      <c r="J1032" s="75"/>
      <c r="K1032" s="75"/>
      <c r="L1032" s="75"/>
      <c r="M1032" s="75"/>
      <c r="O1032" s="243"/>
      <c r="P1032" s="237"/>
      <c r="R1032" s="282"/>
    </row>
    <row r="1033" spans="4:18" x14ac:dyDescent="0.2">
      <c r="D1033" s="133"/>
      <c r="E1033" s="133"/>
      <c r="G1033" s="172"/>
      <c r="H1033" s="172"/>
      <c r="J1033" s="75"/>
      <c r="K1033" s="75"/>
      <c r="L1033" s="75"/>
      <c r="M1033" s="75"/>
      <c r="O1033" s="243"/>
      <c r="P1033" s="237"/>
      <c r="R1033" s="282"/>
    </row>
    <row r="1034" spans="4:18" x14ac:dyDescent="0.2">
      <c r="D1034" s="133"/>
      <c r="E1034" s="133"/>
      <c r="G1034" s="172"/>
      <c r="H1034" s="172"/>
      <c r="J1034" s="75"/>
      <c r="K1034" s="75"/>
      <c r="L1034" s="75"/>
      <c r="M1034" s="75"/>
      <c r="O1034" s="243"/>
      <c r="P1034" s="237"/>
      <c r="R1034" s="282"/>
    </row>
    <row r="1035" spans="4:18" x14ac:dyDescent="0.2">
      <c r="D1035" s="133"/>
      <c r="E1035" s="133"/>
      <c r="G1035" s="172"/>
      <c r="H1035" s="172"/>
      <c r="J1035" s="75"/>
      <c r="K1035" s="75"/>
      <c r="L1035" s="75"/>
      <c r="M1035" s="75"/>
      <c r="O1035" s="243"/>
      <c r="P1035" s="237"/>
      <c r="R1035" s="282"/>
    </row>
    <row r="1036" spans="4:18" x14ac:dyDescent="0.2">
      <c r="D1036" s="133"/>
      <c r="E1036" s="133"/>
      <c r="G1036" s="172"/>
      <c r="H1036" s="172"/>
      <c r="J1036" s="75"/>
      <c r="K1036" s="75"/>
      <c r="L1036" s="75"/>
      <c r="M1036" s="75"/>
      <c r="O1036" s="243"/>
      <c r="P1036" s="237"/>
      <c r="R1036" s="282"/>
    </row>
    <row r="1037" spans="4:18" x14ac:dyDescent="0.2">
      <c r="D1037" s="133"/>
      <c r="E1037" s="133"/>
      <c r="G1037" s="172"/>
      <c r="H1037" s="172"/>
      <c r="J1037" s="75"/>
      <c r="K1037" s="75"/>
      <c r="L1037" s="75"/>
      <c r="M1037" s="75"/>
      <c r="O1037" s="243"/>
      <c r="P1037" s="237"/>
      <c r="R1037" s="282"/>
    </row>
    <row r="1038" spans="4:18" x14ac:dyDescent="0.2">
      <c r="D1038" s="133"/>
      <c r="E1038" s="133"/>
      <c r="G1038" s="172"/>
      <c r="H1038" s="172"/>
      <c r="J1038" s="75"/>
      <c r="K1038" s="75"/>
      <c r="L1038" s="75"/>
      <c r="M1038" s="75"/>
      <c r="O1038" s="243"/>
      <c r="P1038" s="237"/>
      <c r="R1038" s="282"/>
    </row>
    <row r="1039" spans="4:18" x14ac:dyDescent="0.2">
      <c r="D1039" s="133"/>
      <c r="E1039" s="133"/>
      <c r="G1039" s="172"/>
      <c r="H1039" s="172"/>
      <c r="J1039" s="75"/>
      <c r="K1039" s="75"/>
      <c r="L1039" s="75"/>
      <c r="M1039" s="75"/>
      <c r="O1039" s="243"/>
      <c r="P1039" s="237"/>
      <c r="R1039" s="282"/>
    </row>
    <row r="1040" spans="4:18" x14ac:dyDescent="0.2">
      <c r="D1040" s="133"/>
      <c r="E1040" s="133"/>
      <c r="G1040" s="172"/>
      <c r="H1040" s="172"/>
      <c r="J1040" s="75"/>
      <c r="K1040" s="75"/>
      <c r="L1040" s="75"/>
      <c r="M1040" s="75"/>
      <c r="O1040" s="243"/>
      <c r="P1040" s="237"/>
      <c r="R1040" s="282"/>
    </row>
    <row r="1041" spans="4:18" x14ac:dyDescent="0.2">
      <c r="D1041" s="133"/>
      <c r="E1041" s="133"/>
      <c r="G1041" s="172"/>
      <c r="H1041" s="172"/>
      <c r="J1041" s="75"/>
      <c r="K1041" s="75"/>
      <c r="L1041" s="75"/>
      <c r="M1041" s="75"/>
      <c r="O1041" s="243"/>
      <c r="P1041" s="237"/>
      <c r="R1041" s="282"/>
    </row>
    <row r="1042" spans="4:18" x14ac:dyDescent="0.2">
      <c r="D1042" s="133"/>
      <c r="E1042" s="133"/>
      <c r="G1042" s="172"/>
      <c r="H1042" s="172"/>
      <c r="J1042" s="75"/>
      <c r="K1042" s="75"/>
      <c r="L1042" s="75"/>
      <c r="M1042" s="75"/>
      <c r="O1042" s="243"/>
      <c r="P1042" s="237"/>
      <c r="R1042" s="282"/>
    </row>
    <row r="1043" spans="4:18" x14ac:dyDescent="0.2">
      <c r="D1043" s="133"/>
      <c r="E1043" s="133"/>
      <c r="G1043" s="172"/>
      <c r="H1043" s="172"/>
      <c r="J1043" s="75"/>
      <c r="K1043" s="75"/>
      <c r="L1043" s="75"/>
      <c r="M1043" s="75"/>
      <c r="O1043" s="243"/>
      <c r="P1043" s="237"/>
      <c r="R1043" s="282"/>
    </row>
    <row r="1044" spans="4:18" x14ac:dyDescent="0.2">
      <c r="D1044" s="133"/>
      <c r="E1044" s="133"/>
      <c r="G1044" s="172"/>
      <c r="H1044" s="172"/>
      <c r="J1044" s="75"/>
      <c r="K1044" s="75"/>
      <c r="L1044" s="75"/>
      <c r="M1044" s="75"/>
      <c r="O1044" s="243"/>
      <c r="P1044" s="237"/>
      <c r="R1044" s="282"/>
    </row>
    <row r="1045" spans="4:18" x14ac:dyDescent="0.2">
      <c r="D1045" s="133"/>
      <c r="E1045" s="133"/>
      <c r="G1045" s="172"/>
      <c r="H1045" s="172"/>
      <c r="J1045" s="75"/>
      <c r="K1045" s="75"/>
      <c r="L1045" s="75"/>
      <c r="M1045" s="75"/>
      <c r="O1045" s="243"/>
      <c r="P1045" s="237"/>
      <c r="R1045" s="282"/>
    </row>
    <row r="1046" spans="4:18" x14ac:dyDescent="0.2">
      <c r="D1046" s="133"/>
      <c r="E1046" s="133"/>
      <c r="G1046" s="172"/>
      <c r="H1046" s="172"/>
      <c r="J1046" s="75"/>
      <c r="K1046" s="75"/>
      <c r="L1046" s="75"/>
      <c r="M1046" s="75"/>
      <c r="O1046" s="243"/>
      <c r="P1046" s="237"/>
      <c r="R1046" s="282"/>
    </row>
    <row r="1047" spans="4:18" x14ac:dyDescent="0.2">
      <c r="D1047" s="133"/>
      <c r="E1047" s="133"/>
      <c r="G1047" s="172"/>
      <c r="H1047" s="172"/>
      <c r="J1047" s="75"/>
      <c r="K1047" s="75"/>
      <c r="L1047" s="75"/>
      <c r="M1047" s="75"/>
      <c r="O1047" s="243"/>
      <c r="P1047" s="237"/>
      <c r="R1047" s="282"/>
    </row>
    <row r="1048" spans="4:18" x14ac:dyDescent="0.2">
      <c r="D1048" s="133"/>
      <c r="E1048" s="133"/>
      <c r="G1048" s="172"/>
      <c r="H1048" s="172"/>
      <c r="J1048" s="75"/>
      <c r="K1048" s="75"/>
      <c r="L1048" s="75"/>
      <c r="M1048" s="75"/>
      <c r="O1048" s="243"/>
      <c r="P1048" s="237"/>
      <c r="R1048" s="282"/>
    </row>
    <row r="1049" spans="4:18" x14ac:dyDescent="0.2">
      <c r="D1049" s="133"/>
      <c r="E1049" s="133"/>
      <c r="G1049" s="172"/>
      <c r="H1049" s="172"/>
      <c r="J1049" s="75"/>
      <c r="K1049" s="75"/>
      <c r="L1049" s="75"/>
      <c r="M1049" s="75"/>
      <c r="O1049" s="243"/>
      <c r="P1049" s="237"/>
      <c r="R1049" s="282"/>
    </row>
    <row r="1050" spans="4:18" x14ac:dyDescent="0.2">
      <c r="D1050" s="133"/>
      <c r="E1050" s="133"/>
      <c r="G1050" s="172"/>
      <c r="H1050" s="172"/>
      <c r="J1050" s="75"/>
      <c r="K1050" s="75"/>
      <c r="L1050" s="75"/>
      <c r="M1050" s="75"/>
      <c r="O1050" s="243"/>
      <c r="P1050" s="237"/>
      <c r="R1050" s="282"/>
    </row>
    <row r="1051" spans="4:18" x14ac:dyDescent="0.2">
      <c r="D1051" s="133"/>
      <c r="E1051" s="133"/>
      <c r="G1051" s="172"/>
      <c r="H1051" s="172"/>
      <c r="J1051" s="75"/>
      <c r="K1051" s="75"/>
      <c r="L1051" s="75"/>
      <c r="M1051" s="75"/>
      <c r="O1051" s="243"/>
      <c r="P1051" s="237"/>
      <c r="R1051" s="282"/>
    </row>
    <row r="1052" spans="4:18" x14ac:dyDescent="0.2">
      <c r="D1052" s="133"/>
      <c r="E1052" s="133"/>
      <c r="G1052" s="172"/>
      <c r="H1052" s="172"/>
      <c r="J1052" s="75"/>
      <c r="K1052" s="75"/>
      <c r="L1052" s="75"/>
      <c r="M1052" s="75"/>
      <c r="O1052" s="243"/>
      <c r="P1052" s="237"/>
      <c r="R1052" s="282"/>
    </row>
    <row r="1053" spans="4:18" x14ac:dyDescent="0.2">
      <c r="D1053" s="133"/>
      <c r="E1053" s="133"/>
      <c r="G1053" s="172"/>
      <c r="H1053" s="172"/>
      <c r="J1053" s="75"/>
      <c r="K1053" s="75"/>
      <c r="L1053" s="75"/>
      <c r="M1053" s="75"/>
      <c r="O1053" s="243"/>
      <c r="P1053" s="237"/>
      <c r="R1053" s="282"/>
    </row>
    <row r="1054" spans="4:18" x14ac:dyDescent="0.2">
      <c r="D1054" s="133"/>
      <c r="E1054" s="133"/>
      <c r="G1054" s="172"/>
      <c r="H1054" s="172"/>
      <c r="J1054" s="75"/>
      <c r="K1054" s="75"/>
      <c r="L1054" s="75"/>
      <c r="M1054" s="75"/>
      <c r="O1054" s="243"/>
      <c r="P1054" s="237"/>
      <c r="R1054" s="282"/>
    </row>
    <row r="1055" spans="4:18" x14ac:dyDescent="0.2">
      <c r="D1055" s="133"/>
      <c r="E1055" s="133"/>
      <c r="G1055" s="172"/>
      <c r="H1055" s="172"/>
      <c r="J1055" s="75"/>
      <c r="K1055" s="75"/>
      <c r="L1055" s="75"/>
      <c r="M1055" s="75"/>
      <c r="O1055" s="243"/>
      <c r="P1055" s="237"/>
      <c r="R1055" s="282"/>
    </row>
    <row r="1056" spans="4:18" x14ac:dyDescent="0.2">
      <c r="D1056" s="133"/>
      <c r="E1056" s="133"/>
      <c r="G1056" s="172"/>
      <c r="H1056" s="172"/>
      <c r="J1056" s="75"/>
      <c r="K1056" s="75"/>
      <c r="L1056" s="75"/>
      <c r="M1056" s="75"/>
      <c r="O1056" s="243"/>
      <c r="P1056" s="237"/>
      <c r="R1056" s="282"/>
    </row>
    <row r="1057" spans="4:18" x14ac:dyDescent="0.2">
      <c r="D1057" s="133"/>
      <c r="E1057" s="133"/>
      <c r="G1057" s="172"/>
      <c r="H1057" s="172"/>
      <c r="J1057" s="75"/>
      <c r="K1057" s="75"/>
      <c r="L1057" s="75"/>
      <c r="M1057" s="75"/>
      <c r="O1057" s="243"/>
      <c r="P1057" s="237"/>
      <c r="R1057" s="282"/>
    </row>
    <row r="1058" spans="4:18" x14ac:dyDescent="0.2">
      <c r="D1058" s="133"/>
      <c r="E1058" s="133"/>
      <c r="G1058" s="172"/>
      <c r="H1058" s="172"/>
      <c r="J1058" s="75"/>
      <c r="K1058" s="75"/>
      <c r="L1058" s="75"/>
      <c r="M1058" s="75"/>
      <c r="O1058" s="243"/>
      <c r="P1058" s="237"/>
      <c r="R1058" s="282"/>
    </row>
    <row r="1059" spans="4:18" x14ac:dyDescent="0.2">
      <c r="D1059" s="133"/>
      <c r="E1059" s="133"/>
      <c r="G1059" s="172"/>
      <c r="H1059" s="172"/>
      <c r="J1059" s="75"/>
      <c r="K1059" s="75"/>
      <c r="L1059" s="75"/>
      <c r="M1059" s="75"/>
      <c r="O1059" s="243"/>
      <c r="P1059" s="237"/>
      <c r="R1059" s="282"/>
    </row>
    <row r="1060" spans="4:18" x14ac:dyDescent="0.2">
      <c r="D1060" s="133"/>
      <c r="E1060" s="133"/>
      <c r="G1060" s="172"/>
      <c r="H1060" s="172"/>
      <c r="J1060" s="75"/>
      <c r="K1060" s="75"/>
      <c r="L1060" s="75"/>
      <c r="M1060" s="75"/>
      <c r="O1060" s="243"/>
      <c r="P1060" s="237"/>
      <c r="R1060" s="282"/>
    </row>
    <row r="1061" spans="4:18" x14ac:dyDescent="0.2">
      <c r="D1061" s="133"/>
      <c r="E1061" s="133"/>
      <c r="G1061" s="172"/>
      <c r="H1061" s="172"/>
      <c r="J1061" s="75"/>
      <c r="K1061" s="75"/>
      <c r="L1061" s="75"/>
      <c r="M1061" s="75"/>
      <c r="O1061" s="243"/>
      <c r="P1061" s="237"/>
      <c r="R1061" s="282"/>
    </row>
    <row r="1062" spans="4:18" x14ac:dyDescent="0.2">
      <c r="D1062" s="133"/>
      <c r="E1062" s="133"/>
      <c r="G1062" s="172"/>
      <c r="H1062" s="172"/>
      <c r="J1062" s="75"/>
      <c r="K1062" s="75"/>
      <c r="L1062" s="75"/>
      <c r="M1062" s="75"/>
      <c r="O1062" s="243"/>
      <c r="P1062" s="237"/>
      <c r="R1062" s="282"/>
    </row>
    <row r="1063" spans="4:18" x14ac:dyDescent="0.2">
      <c r="D1063" s="133"/>
      <c r="E1063" s="133"/>
      <c r="G1063" s="172"/>
      <c r="H1063" s="172"/>
      <c r="J1063" s="75"/>
      <c r="K1063" s="75"/>
      <c r="L1063" s="75"/>
      <c r="M1063" s="75"/>
      <c r="O1063" s="243"/>
      <c r="P1063" s="237"/>
      <c r="R1063" s="282"/>
    </row>
    <row r="1064" spans="4:18" x14ac:dyDescent="0.2">
      <c r="D1064" s="133"/>
      <c r="E1064" s="133"/>
      <c r="G1064" s="172"/>
      <c r="H1064" s="172"/>
      <c r="J1064" s="75"/>
      <c r="K1064" s="75"/>
      <c r="L1064" s="75"/>
      <c r="M1064" s="75"/>
      <c r="O1064" s="243"/>
      <c r="P1064" s="237"/>
      <c r="R1064" s="282"/>
    </row>
    <row r="1065" spans="4:18" x14ac:dyDescent="0.2">
      <c r="D1065" s="133"/>
      <c r="E1065" s="133"/>
      <c r="G1065" s="172"/>
      <c r="H1065" s="172"/>
      <c r="J1065" s="75"/>
      <c r="K1065" s="75"/>
      <c r="L1065" s="75"/>
      <c r="M1065" s="75"/>
      <c r="O1065" s="243"/>
      <c r="P1065" s="237"/>
      <c r="R1065" s="282"/>
    </row>
    <row r="1066" spans="4:18" x14ac:dyDescent="0.2">
      <c r="D1066" s="133"/>
      <c r="E1066" s="133"/>
      <c r="G1066" s="172"/>
      <c r="H1066" s="172"/>
      <c r="J1066" s="75"/>
      <c r="K1066" s="75"/>
      <c r="L1066" s="75"/>
      <c r="M1066" s="75"/>
      <c r="O1066" s="243"/>
      <c r="P1066" s="237"/>
      <c r="R1066" s="282"/>
    </row>
    <row r="1067" spans="4:18" x14ac:dyDescent="0.2">
      <c r="D1067" s="133"/>
      <c r="E1067" s="133"/>
      <c r="G1067" s="172"/>
      <c r="H1067" s="172"/>
      <c r="J1067" s="75"/>
      <c r="K1067" s="75"/>
      <c r="L1067" s="75"/>
      <c r="M1067" s="75"/>
      <c r="O1067" s="243"/>
      <c r="P1067" s="237"/>
      <c r="R1067" s="282"/>
    </row>
    <row r="1068" spans="4:18" x14ac:dyDescent="0.2">
      <c r="D1068" s="133"/>
      <c r="E1068" s="133"/>
      <c r="G1068" s="172"/>
      <c r="H1068" s="172"/>
      <c r="J1068" s="75"/>
      <c r="K1068" s="75"/>
      <c r="L1068" s="75"/>
      <c r="M1068" s="75"/>
      <c r="O1068" s="243"/>
      <c r="P1068" s="237"/>
      <c r="R1068" s="282"/>
    </row>
    <row r="1069" spans="4:18" x14ac:dyDescent="0.2">
      <c r="D1069" s="133"/>
      <c r="E1069" s="133"/>
      <c r="G1069" s="172"/>
      <c r="H1069" s="172"/>
      <c r="J1069" s="75"/>
      <c r="K1069" s="75"/>
      <c r="L1069" s="75"/>
      <c r="M1069" s="75"/>
      <c r="O1069" s="243"/>
      <c r="P1069" s="237"/>
      <c r="R1069" s="282"/>
    </row>
    <row r="1070" spans="4:18" x14ac:dyDescent="0.2">
      <c r="D1070" s="133"/>
      <c r="E1070" s="133"/>
      <c r="G1070" s="172"/>
      <c r="H1070" s="172"/>
      <c r="J1070" s="75"/>
      <c r="K1070" s="75"/>
      <c r="L1070" s="75"/>
      <c r="M1070" s="75"/>
      <c r="O1070" s="243"/>
      <c r="P1070" s="237"/>
      <c r="R1070" s="282"/>
    </row>
    <row r="1071" spans="4:18" x14ac:dyDescent="0.2">
      <c r="D1071" s="133"/>
      <c r="E1071" s="133"/>
      <c r="G1071" s="172"/>
      <c r="H1071" s="172"/>
      <c r="J1071" s="75"/>
      <c r="K1071" s="75"/>
      <c r="L1071" s="75"/>
      <c r="M1071" s="75"/>
      <c r="O1071" s="243"/>
      <c r="P1071" s="237"/>
      <c r="R1071" s="282"/>
    </row>
    <row r="1072" spans="4:18" x14ac:dyDescent="0.2">
      <c r="D1072" s="133"/>
      <c r="E1072" s="133"/>
      <c r="G1072" s="172"/>
      <c r="H1072" s="172"/>
      <c r="J1072" s="75"/>
      <c r="K1072" s="75"/>
      <c r="L1072" s="75"/>
      <c r="M1072" s="75"/>
      <c r="O1072" s="243"/>
      <c r="P1072" s="237"/>
      <c r="R1072" s="282"/>
    </row>
    <row r="1073" spans="4:18" x14ac:dyDescent="0.2">
      <c r="D1073" s="133"/>
      <c r="E1073" s="133"/>
      <c r="G1073" s="172"/>
      <c r="H1073" s="172"/>
      <c r="J1073" s="75"/>
      <c r="K1073" s="75"/>
      <c r="L1073" s="75"/>
      <c r="M1073" s="75"/>
      <c r="O1073" s="243"/>
      <c r="P1073" s="237"/>
      <c r="R1073" s="282"/>
    </row>
    <row r="1074" spans="4:18" x14ac:dyDescent="0.2">
      <c r="D1074" s="133"/>
      <c r="E1074" s="133"/>
      <c r="G1074" s="172"/>
      <c r="H1074" s="172"/>
      <c r="J1074" s="75"/>
      <c r="K1074" s="75"/>
      <c r="L1074" s="75"/>
      <c r="M1074" s="75"/>
      <c r="O1074" s="243"/>
      <c r="P1074" s="237"/>
      <c r="R1074" s="282"/>
    </row>
    <row r="1075" spans="4:18" x14ac:dyDescent="0.2">
      <c r="D1075" s="133"/>
      <c r="E1075" s="133"/>
      <c r="G1075" s="172"/>
      <c r="H1075" s="172"/>
      <c r="J1075" s="75"/>
      <c r="K1075" s="75"/>
      <c r="L1075" s="75"/>
      <c r="M1075" s="75"/>
      <c r="O1075" s="243"/>
      <c r="P1075" s="237"/>
      <c r="R1075" s="282"/>
    </row>
    <row r="1076" spans="4:18" x14ac:dyDescent="0.2">
      <c r="D1076" s="133"/>
      <c r="E1076" s="133"/>
      <c r="G1076" s="172"/>
      <c r="H1076" s="172"/>
      <c r="J1076" s="75"/>
      <c r="K1076" s="75"/>
      <c r="L1076" s="75"/>
      <c r="M1076" s="75"/>
      <c r="O1076" s="243"/>
      <c r="P1076" s="237"/>
      <c r="R1076" s="282"/>
    </row>
    <row r="1077" spans="4:18" x14ac:dyDescent="0.2">
      <c r="D1077" s="133"/>
      <c r="E1077" s="133"/>
      <c r="G1077" s="172"/>
      <c r="H1077" s="172"/>
      <c r="J1077" s="75"/>
      <c r="K1077" s="75"/>
      <c r="L1077" s="75"/>
      <c r="M1077" s="75"/>
      <c r="O1077" s="243"/>
      <c r="P1077" s="237"/>
      <c r="R1077" s="282"/>
    </row>
    <row r="1078" spans="4:18" x14ac:dyDescent="0.2">
      <c r="D1078" s="133"/>
      <c r="E1078" s="133"/>
      <c r="G1078" s="172"/>
      <c r="H1078" s="172"/>
      <c r="J1078" s="75"/>
      <c r="K1078" s="75"/>
      <c r="L1078" s="75"/>
      <c r="M1078" s="75"/>
      <c r="O1078" s="243"/>
      <c r="P1078" s="237"/>
      <c r="R1078" s="282"/>
    </row>
    <row r="1079" spans="4:18" x14ac:dyDescent="0.2">
      <c r="D1079" s="133"/>
      <c r="E1079" s="133"/>
      <c r="G1079" s="172"/>
      <c r="H1079" s="172"/>
      <c r="J1079" s="75"/>
      <c r="K1079" s="75"/>
      <c r="L1079" s="75"/>
      <c r="M1079" s="75"/>
      <c r="O1079" s="243"/>
      <c r="P1079" s="237"/>
      <c r="R1079" s="282"/>
    </row>
    <row r="1080" spans="4:18" x14ac:dyDescent="0.2">
      <c r="D1080" s="133"/>
      <c r="E1080" s="133"/>
      <c r="G1080" s="172"/>
      <c r="H1080" s="172"/>
      <c r="J1080" s="75"/>
      <c r="K1080" s="75"/>
      <c r="L1080" s="75"/>
      <c r="M1080" s="75"/>
      <c r="O1080" s="243"/>
      <c r="P1080" s="237"/>
      <c r="R1080" s="282"/>
    </row>
    <row r="1081" spans="4:18" x14ac:dyDescent="0.2">
      <c r="D1081" s="133"/>
      <c r="E1081" s="133"/>
      <c r="G1081" s="172"/>
      <c r="H1081" s="172"/>
      <c r="J1081" s="75"/>
      <c r="K1081" s="75"/>
      <c r="L1081" s="75"/>
      <c r="M1081" s="75"/>
      <c r="O1081" s="243"/>
      <c r="P1081" s="237"/>
      <c r="R1081" s="282"/>
    </row>
    <row r="1082" spans="4:18" x14ac:dyDescent="0.2">
      <c r="D1082" s="133"/>
      <c r="E1082" s="133"/>
      <c r="G1082" s="172"/>
      <c r="H1082" s="172"/>
      <c r="J1082" s="75"/>
      <c r="K1082" s="75"/>
      <c r="L1082" s="75"/>
      <c r="M1082" s="75"/>
      <c r="O1082" s="243"/>
      <c r="P1082" s="237"/>
      <c r="Q1082" s="133"/>
      <c r="R1082" s="282"/>
    </row>
    <row r="1083" spans="4:18" x14ac:dyDescent="0.2">
      <c r="D1083" s="133"/>
      <c r="E1083" s="133"/>
      <c r="G1083" s="172"/>
      <c r="H1083" s="172"/>
      <c r="J1083" s="75"/>
      <c r="K1083" s="75"/>
      <c r="L1083" s="75"/>
      <c r="M1083" s="75"/>
      <c r="O1083" s="243"/>
      <c r="P1083" s="237"/>
      <c r="Q1083" s="133"/>
      <c r="R1083" s="282"/>
    </row>
    <row r="1084" spans="4:18" x14ac:dyDescent="0.2">
      <c r="D1084" s="133"/>
      <c r="E1084" s="133"/>
      <c r="G1084" s="172"/>
      <c r="H1084" s="172"/>
      <c r="J1084" s="75"/>
      <c r="K1084" s="75"/>
      <c r="L1084" s="75"/>
      <c r="M1084" s="75"/>
      <c r="O1084" s="243"/>
      <c r="P1084" s="237"/>
      <c r="Q1084" s="133"/>
      <c r="R1084" s="282"/>
    </row>
    <row r="1085" spans="4:18" x14ac:dyDescent="0.2">
      <c r="D1085" s="133"/>
      <c r="E1085" s="133"/>
      <c r="G1085" s="172"/>
      <c r="H1085" s="172"/>
      <c r="J1085" s="75"/>
      <c r="K1085" s="75"/>
      <c r="L1085" s="75"/>
      <c r="M1085" s="75"/>
      <c r="O1085" s="243"/>
      <c r="P1085" s="237"/>
      <c r="Q1085" s="133"/>
      <c r="R1085" s="282"/>
    </row>
    <row r="1086" spans="4:18" x14ac:dyDescent="0.2">
      <c r="D1086" s="133"/>
      <c r="E1086" s="133"/>
      <c r="G1086" s="172"/>
      <c r="H1086" s="172"/>
      <c r="J1086" s="75"/>
      <c r="K1086" s="75"/>
      <c r="L1086" s="75"/>
      <c r="M1086" s="75"/>
      <c r="O1086" s="243"/>
      <c r="P1086" s="237"/>
      <c r="Q1086" s="133"/>
      <c r="R1086" s="282"/>
    </row>
    <row r="1087" spans="4:18" x14ac:dyDescent="0.2">
      <c r="D1087" s="133"/>
      <c r="E1087" s="133"/>
      <c r="G1087" s="172"/>
      <c r="H1087" s="172"/>
      <c r="J1087" s="75"/>
      <c r="K1087" s="75"/>
      <c r="L1087" s="75"/>
      <c r="M1087" s="75"/>
      <c r="O1087" s="243"/>
      <c r="P1087" s="237"/>
      <c r="Q1087" s="133"/>
      <c r="R1087" s="282"/>
    </row>
    <row r="1088" spans="4:18" x14ac:dyDescent="0.2">
      <c r="D1088" s="133"/>
      <c r="E1088" s="133"/>
      <c r="G1088" s="172"/>
      <c r="H1088" s="172"/>
      <c r="J1088" s="75"/>
      <c r="K1088" s="75"/>
      <c r="L1088" s="75"/>
      <c r="M1088" s="75"/>
      <c r="O1088" s="243"/>
      <c r="P1088" s="237"/>
      <c r="Q1088" s="133"/>
      <c r="R1088" s="282"/>
    </row>
    <row r="1089" spans="4:18" x14ac:dyDescent="0.2">
      <c r="D1089" s="133"/>
      <c r="E1089" s="133"/>
      <c r="G1089" s="172"/>
      <c r="H1089" s="172"/>
      <c r="J1089" s="75"/>
      <c r="K1089" s="75"/>
      <c r="L1089" s="75"/>
      <c r="M1089" s="75"/>
      <c r="O1089" s="243"/>
      <c r="P1089" s="237"/>
      <c r="Q1089" s="133"/>
      <c r="R1089" s="282"/>
    </row>
    <row r="1090" spans="4:18" x14ac:dyDescent="0.2">
      <c r="D1090" s="133"/>
      <c r="E1090" s="133"/>
      <c r="G1090" s="172"/>
      <c r="H1090" s="172"/>
      <c r="J1090" s="75"/>
      <c r="K1090" s="75"/>
      <c r="L1090" s="75"/>
      <c r="M1090" s="75"/>
      <c r="O1090" s="243"/>
      <c r="P1090" s="237"/>
      <c r="Q1090" s="133"/>
      <c r="R1090" s="282"/>
    </row>
    <row r="1091" spans="4:18" x14ac:dyDescent="0.2">
      <c r="D1091" s="133"/>
      <c r="E1091" s="133"/>
      <c r="G1091" s="172"/>
      <c r="H1091" s="172"/>
      <c r="J1091" s="75"/>
      <c r="K1091" s="75"/>
      <c r="L1091" s="75"/>
      <c r="M1091" s="75"/>
      <c r="O1091" s="243"/>
      <c r="P1091" s="237"/>
      <c r="Q1091" s="133"/>
      <c r="R1091" s="282"/>
    </row>
    <row r="1092" spans="4:18" x14ac:dyDescent="0.2">
      <c r="D1092" s="133"/>
      <c r="E1092" s="133"/>
      <c r="G1092" s="172"/>
      <c r="H1092" s="172"/>
      <c r="J1092" s="75"/>
      <c r="K1092" s="75"/>
      <c r="L1092" s="75"/>
      <c r="M1092" s="75"/>
      <c r="O1092" s="243"/>
      <c r="P1092" s="237"/>
      <c r="Q1092" s="133"/>
      <c r="R1092" s="282"/>
    </row>
    <row r="1093" spans="4:18" x14ac:dyDescent="0.2">
      <c r="D1093" s="133"/>
      <c r="E1093" s="133"/>
      <c r="G1093" s="172"/>
      <c r="H1093" s="172"/>
      <c r="J1093" s="75"/>
      <c r="K1093" s="75"/>
      <c r="L1093" s="75"/>
      <c r="M1093" s="75"/>
      <c r="O1093" s="243"/>
      <c r="P1093" s="237"/>
      <c r="Q1093" s="133"/>
      <c r="R1093" s="282"/>
    </row>
    <row r="1094" spans="4:18" x14ac:dyDescent="0.2">
      <c r="D1094" s="133"/>
      <c r="E1094" s="133"/>
      <c r="G1094" s="172"/>
      <c r="H1094" s="172"/>
      <c r="J1094" s="75"/>
      <c r="K1094" s="75"/>
      <c r="L1094" s="75"/>
      <c r="M1094" s="75"/>
      <c r="O1094" s="243"/>
      <c r="P1094" s="237"/>
      <c r="Q1094" s="133"/>
      <c r="R1094" s="282"/>
    </row>
    <row r="1095" spans="4:18" x14ac:dyDescent="0.2">
      <c r="D1095" s="133"/>
      <c r="E1095" s="133"/>
      <c r="G1095" s="172"/>
      <c r="H1095" s="172"/>
      <c r="J1095" s="75"/>
      <c r="K1095" s="75"/>
      <c r="L1095" s="75"/>
      <c r="M1095" s="75"/>
      <c r="O1095" s="243"/>
      <c r="P1095" s="237"/>
      <c r="Q1095" s="133"/>
      <c r="R1095" s="282"/>
    </row>
    <row r="1096" spans="4:18" x14ac:dyDescent="0.2">
      <c r="D1096" s="133"/>
      <c r="E1096" s="133"/>
      <c r="G1096" s="172"/>
      <c r="H1096" s="172"/>
      <c r="J1096" s="75"/>
      <c r="K1096" s="75"/>
      <c r="L1096" s="75"/>
      <c r="M1096" s="75"/>
      <c r="O1096" s="243"/>
      <c r="P1096" s="237"/>
      <c r="Q1096" s="133"/>
      <c r="R1096" s="282"/>
    </row>
    <row r="1097" spans="4:18" x14ac:dyDescent="0.2">
      <c r="D1097" s="133"/>
      <c r="E1097" s="133"/>
      <c r="G1097" s="172"/>
      <c r="H1097" s="172"/>
      <c r="J1097" s="75"/>
      <c r="K1097" s="75"/>
      <c r="L1097" s="75"/>
      <c r="M1097" s="75"/>
      <c r="O1097" s="243"/>
      <c r="P1097" s="237"/>
      <c r="Q1097" s="133"/>
      <c r="R1097" s="282"/>
    </row>
    <row r="1098" spans="4:18" x14ac:dyDescent="0.2">
      <c r="D1098" s="133"/>
      <c r="E1098" s="133"/>
      <c r="G1098" s="172"/>
      <c r="H1098" s="172"/>
      <c r="J1098" s="75"/>
      <c r="K1098" s="75"/>
      <c r="L1098" s="75"/>
      <c r="M1098" s="75"/>
      <c r="O1098" s="243"/>
      <c r="P1098" s="237"/>
      <c r="Q1098" s="133"/>
      <c r="R1098" s="282"/>
    </row>
    <row r="1099" spans="4:18" x14ac:dyDescent="0.2">
      <c r="D1099" s="133"/>
      <c r="E1099" s="133"/>
      <c r="G1099" s="172"/>
      <c r="H1099" s="172"/>
      <c r="J1099" s="75"/>
      <c r="K1099" s="75"/>
      <c r="L1099" s="75"/>
      <c r="M1099" s="75"/>
      <c r="O1099" s="243"/>
      <c r="P1099" s="237"/>
      <c r="Q1099" s="133"/>
      <c r="R1099" s="282"/>
    </row>
    <row r="1100" spans="4:18" x14ac:dyDescent="0.2">
      <c r="D1100" s="133"/>
      <c r="E1100" s="133"/>
      <c r="G1100" s="172"/>
      <c r="H1100" s="172"/>
      <c r="J1100" s="75"/>
      <c r="K1100" s="75"/>
      <c r="L1100" s="75"/>
      <c r="M1100" s="75"/>
      <c r="O1100" s="243"/>
      <c r="P1100" s="237"/>
      <c r="Q1100" s="133"/>
      <c r="R1100" s="282"/>
    </row>
    <row r="1101" spans="4:18" x14ac:dyDescent="0.2">
      <c r="D1101" s="133"/>
      <c r="E1101" s="133"/>
      <c r="G1101" s="172"/>
      <c r="H1101" s="172"/>
      <c r="J1101" s="75"/>
      <c r="K1101" s="75"/>
      <c r="L1101" s="75"/>
      <c r="M1101" s="75"/>
      <c r="O1101" s="243"/>
      <c r="P1101" s="237"/>
      <c r="Q1101" s="133"/>
      <c r="R1101" s="282"/>
    </row>
    <row r="1102" spans="4:18" x14ac:dyDescent="0.2">
      <c r="D1102" s="133"/>
      <c r="E1102" s="133"/>
      <c r="G1102" s="172"/>
      <c r="H1102" s="172"/>
      <c r="J1102" s="75"/>
      <c r="K1102" s="75"/>
      <c r="L1102" s="75"/>
      <c r="M1102" s="75"/>
      <c r="O1102" s="243"/>
      <c r="P1102" s="237"/>
      <c r="Q1102" s="133"/>
      <c r="R1102" s="282"/>
    </row>
    <row r="1103" spans="4:18" x14ac:dyDescent="0.2">
      <c r="D1103" s="133"/>
      <c r="E1103" s="133"/>
      <c r="G1103" s="172"/>
      <c r="H1103" s="172"/>
      <c r="J1103" s="75"/>
      <c r="K1103" s="75"/>
      <c r="L1103" s="75"/>
      <c r="M1103" s="75"/>
      <c r="O1103" s="243"/>
      <c r="P1103" s="237"/>
      <c r="Q1103" s="133"/>
      <c r="R1103" s="282"/>
    </row>
    <row r="1104" spans="4:18" x14ac:dyDescent="0.2">
      <c r="D1104" s="133"/>
      <c r="E1104" s="133"/>
      <c r="G1104" s="172"/>
      <c r="H1104" s="172"/>
      <c r="J1104" s="75"/>
      <c r="K1104" s="75"/>
      <c r="L1104" s="75"/>
      <c r="M1104" s="75"/>
      <c r="O1104" s="243"/>
      <c r="P1104" s="237"/>
      <c r="Q1104" s="133"/>
      <c r="R1104" s="282"/>
    </row>
    <row r="1105" spans="4:18" x14ac:dyDescent="0.2">
      <c r="D1105" s="133"/>
      <c r="E1105" s="133"/>
      <c r="G1105" s="172"/>
      <c r="H1105" s="172"/>
      <c r="J1105" s="75"/>
      <c r="K1105" s="75"/>
      <c r="L1105" s="75"/>
      <c r="M1105" s="75"/>
      <c r="O1105" s="243"/>
      <c r="P1105" s="237"/>
      <c r="Q1105" s="133"/>
      <c r="R1105" s="282"/>
    </row>
    <row r="1106" spans="4:18" x14ac:dyDescent="0.2">
      <c r="D1106" s="133"/>
      <c r="E1106" s="133"/>
      <c r="G1106" s="172"/>
      <c r="H1106" s="172"/>
      <c r="J1106" s="75"/>
      <c r="K1106" s="75"/>
      <c r="L1106" s="75"/>
      <c r="M1106" s="75"/>
      <c r="O1106" s="243"/>
      <c r="P1106" s="237"/>
      <c r="Q1106" s="133"/>
      <c r="R1106" s="282"/>
    </row>
    <row r="1107" spans="4:18" x14ac:dyDescent="0.2">
      <c r="D1107" s="133"/>
      <c r="E1107" s="133"/>
      <c r="G1107" s="172"/>
      <c r="H1107" s="172"/>
      <c r="J1107" s="75"/>
      <c r="K1107" s="75"/>
      <c r="L1107" s="75"/>
      <c r="M1107" s="75"/>
      <c r="O1107" s="243"/>
      <c r="P1107" s="237"/>
      <c r="Q1107" s="133"/>
      <c r="R1107" s="282"/>
    </row>
    <row r="1108" spans="4:18" x14ac:dyDescent="0.2">
      <c r="D1108" s="133"/>
      <c r="E1108" s="133"/>
      <c r="G1108" s="172"/>
      <c r="H1108" s="172"/>
      <c r="J1108" s="74"/>
      <c r="K1108" s="74"/>
      <c r="L1108" s="74"/>
      <c r="M1108" s="74"/>
      <c r="O1108" s="243"/>
      <c r="P1108" s="237"/>
      <c r="Q1108" s="133"/>
      <c r="R1108" s="282"/>
    </row>
    <row r="1109" spans="4:18" x14ac:dyDescent="0.2">
      <c r="D1109" s="133"/>
      <c r="E1109" s="133"/>
      <c r="G1109" s="172"/>
      <c r="H1109" s="172"/>
      <c r="J1109" s="74"/>
      <c r="K1109" s="74"/>
      <c r="L1109" s="74"/>
      <c r="M1109" s="74"/>
      <c r="O1109" s="243"/>
      <c r="P1109" s="237"/>
      <c r="Q1109" s="133"/>
      <c r="R1109" s="282"/>
    </row>
    <row r="1110" spans="4:18" x14ac:dyDescent="0.2">
      <c r="D1110" s="133"/>
      <c r="E1110" s="133"/>
      <c r="G1110" s="172"/>
      <c r="H1110" s="172"/>
      <c r="J1110" s="75"/>
      <c r="K1110" s="75"/>
      <c r="L1110" s="75"/>
      <c r="M1110" s="75"/>
      <c r="O1110" s="243"/>
      <c r="P1110" s="237"/>
      <c r="Q1110" s="133"/>
      <c r="R1110" s="282"/>
    </row>
    <row r="1111" spans="4:18" x14ac:dyDescent="0.2">
      <c r="D1111" s="133"/>
      <c r="E1111" s="133"/>
      <c r="G1111" s="172"/>
      <c r="H1111" s="172"/>
      <c r="J1111" s="75"/>
      <c r="K1111" s="75"/>
      <c r="L1111" s="75"/>
      <c r="M1111" s="75"/>
      <c r="O1111" s="243"/>
      <c r="P1111" s="237"/>
      <c r="Q1111" s="133"/>
      <c r="R1111" s="282"/>
    </row>
    <row r="1112" spans="4:18" x14ac:dyDescent="0.2">
      <c r="D1112" s="133"/>
      <c r="E1112" s="133"/>
      <c r="G1112" s="172"/>
      <c r="H1112" s="172"/>
      <c r="J1112" s="75"/>
      <c r="K1112" s="75"/>
      <c r="L1112" s="75"/>
      <c r="M1112" s="75"/>
      <c r="O1112" s="243"/>
      <c r="P1112" s="237"/>
      <c r="Q1112" s="133"/>
      <c r="R1112" s="282"/>
    </row>
    <row r="1113" spans="4:18" x14ac:dyDescent="0.2">
      <c r="D1113" s="133"/>
      <c r="E1113" s="133"/>
      <c r="G1113" s="172"/>
      <c r="H1113" s="172"/>
      <c r="J1113" s="75"/>
      <c r="K1113" s="75"/>
      <c r="L1113" s="75"/>
      <c r="M1113" s="75"/>
      <c r="O1113" s="243"/>
      <c r="P1113" s="237"/>
      <c r="Q1113" s="133"/>
      <c r="R1113" s="282"/>
    </row>
    <row r="1114" spans="4:18" x14ac:dyDescent="0.2">
      <c r="D1114" s="133"/>
      <c r="E1114" s="133"/>
      <c r="G1114" s="172"/>
      <c r="H1114" s="172"/>
      <c r="J1114" s="75"/>
      <c r="K1114" s="75"/>
      <c r="L1114" s="75"/>
      <c r="M1114" s="75"/>
      <c r="O1114" s="243"/>
      <c r="P1114" s="237"/>
      <c r="Q1114" s="133"/>
      <c r="R1114" s="282"/>
    </row>
    <row r="1115" spans="4:18" x14ac:dyDescent="0.2">
      <c r="D1115" s="133"/>
      <c r="E1115" s="133"/>
      <c r="G1115" s="172"/>
      <c r="H1115" s="172"/>
      <c r="J1115" s="75"/>
      <c r="K1115" s="75"/>
      <c r="L1115" s="75"/>
      <c r="M1115" s="75"/>
      <c r="O1115" s="243"/>
      <c r="P1115" s="237"/>
      <c r="Q1115" s="133"/>
      <c r="R1115" s="282"/>
    </row>
    <row r="1116" spans="4:18" x14ac:dyDescent="0.2">
      <c r="D1116" s="133"/>
      <c r="E1116" s="133"/>
      <c r="G1116" s="172"/>
      <c r="H1116" s="172"/>
      <c r="J1116" s="75"/>
      <c r="K1116" s="75"/>
      <c r="L1116" s="75"/>
      <c r="M1116" s="75"/>
      <c r="O1116" s="243"/>
      <c r="P1116" s="237"/>
      <c r="Q1116" s="133"/>
      <c r="R1116" s="282"/>
    </row>
    <row r="1117" spans="4:18" x14ac:dyDescent="0.2">
      <c r="D1117" s="133"/>
      <c r="E1117" s="133"/>
      <c r="G1117" s="172"/>
      <c r="H1117" s="172"/>
      <c r="J1117" s="75"/>
      <c r="K1117" s="75"/>
      <c r="L1117" s="75"/>
      <c r="M1117" s="75"/>
      <c r="O1117" s="243"/>
      <c r="P1117" s="237"/>
      <c r="Q1117" s="133"/>
      <c r="R1117" s="282"/>
    </row>
    <row r="1118" spans="4:18" x14ac:dyDescent="0.2">
      <c r="D1118" s="133"/>
      <c r="E1118" s="133"/>
      <c r="G1118" s="172"/>
      <c r="H1118" s="172"/>
      <c r="J1118" s="75"/>
      <c r="K1118" s="75"/>
      <c r="L1118" s="75"/>
      <c r="M1118" s="75"/>
      <c r="O1118" s="243"/>
      <c r="P1118" s="237"/>
      <c r="Q1118" s="133"/>
      <c r="R1118" s="282"/>
    </row>
    <row r="1119" spans="4:18" x14ac:dyDescent="0.2">
      <c r="D1119" s="133"/>
      <c r="E1119" s="133"/>
      <c r="G1119" s="172"/>
      <c r="H1119" s="172"/>
      <c r="J1119" s="75"/>
      <c r="K1119" s="75"/>
      <c r="L1119" s="75"/>
      <c r="M1119" s="75"/>
      <c r="O1119" s="243"/>
      <c r="P1119" s="237"/>
      <c r="Q1119" s="133"/>
      <c r="R1119" s="282"/>
    </row>
    <row r="1120" spans="4:18" x14ac:dyDescent="0.2">
      <c r="D1120" s="133"/>
      <c r="E1120" s="133"/>
      <c r="G1120" s="172"/>
      <c r="H1120" s="172"/>
      <c r="J1120" s="75"/>
      <c r="K1120" s="75"/>
      <c r="L1120" s="75"/>
      <c r="M1120" s="75"/>
      <c r="O1120" s="243"/>
      <c r="P1120" s="237"/>
      <c r="Q1120" s="133"/>
      <c r="R1120" s="282"/>
    </row>
    <row r="1121" spans="4:18" x14ac:dyDescent="0.2">
      <c r="D1121" s="133"/>
      <c r="E1121" s="133"/>
      <c r="G1121" s="172"/>
      <c r="H1121" s="172"/>
      <c r="J1121" s="75"/>
      <c r="K1121" s="75"/>
      <c r="L1121" s="75"/>
      <c r="M1121" s="75"/>
      <c r="O1121" s="243"/>
      <c r="P1121" s="237"/>
      <c r="Q1121" s="133"/>
      <c r="R1121" s="282"/>
    </row>
    <row r="1122" spans="4:18" x14ac:dyDescent="0.2">
      <c r="D1122" s="133"/>
      <c r="E1122" s="133"/>
      <c r="G1122" s="172"/>
      <c r="H1122" s="172"/>
      <c r="J1122" s="75"/>
      <c r="K1122" s="75"/>
      <c r="L1122" s="75"/>
      <c r="M1122" s="75"/>
      <c r="O1122" s="243"/>
      <c r="P1122" s="237"/>
      <c r="Q1122" s="133"/>
      <c r="R1122" s="282"/>
    </row>
    <row r="1123" spans="4:18" x14ac:dyDescent="0.2">
      <c r="D1123" s="133"/>
      <c r="E1123" s="133"/>
      <c r="G1123" s="172"/>
      <c r="H1123" s="172"/>
      <c r="J1123" s="75"/>
      <c r="K1123" s="75"/>
      <c r="L1123" s="75"/>
      <c r="M1123" s="75"/>
      <c r="O1123" s="243"/>
      <c r="P1123" s="237"/>
      <c r="Q1123" s="133"/>
      <c r="R1123" s="282"/>
    </row>
    <row r="1124" spans="4:18" x14ac:dyDescent="0.2">
      <c r="D1124" s="133"/>
      <c r="E1124" s="133"/>
      <c r="G1124" s="172"/>
      <c r="H1124" s="172"/>
      <c r="J1124" s="75"/>
      <c r="K1124" s="75"/>
      <c r="L1124" s="75"/>
      <c r="M1124" s="75"/>
      <c r="O1124" s="243"/>
      <c r="P1124" s="237"/>
      <c r="Q1124" s="133"/>
      <c r="R1124" s="282"/>
    </row>
    <row r="1125" spans="4:18" x14ac:dyDescent="0.2">
      <c r="D1125" s="133"/>
      <c r="E1125" s="133"/>
      <c r="G1125" s="172"/>
      <c r="H1125" s="172"/>
      <c r="J1125" s="75"/>
      <c r="K1125" s="75"/>
      <c r="L1125" s="75"/>
      <c r="M1125" s="75"/>
      <c r="O1125" s="243"/>
      <c r="P1125" s="237"/>
      <c r="Q1125" s="133"/>
      <c r="R1125" s="282"/>
    </row>
    <row r="1126" spans="4:18" x14ac:dyDescent="0.2">
      <c r="D1126" s="133"/>
      <c r="E1126" s="133"/>
      <c r="G1126" s="172"/>
      <c r="H1126" s="172"/>
      <c r="J1126" s="75"/>
      <c r="K1126" s="75"/>
      <c r="L1126" s="74"/>
      <c r="M1126" s="74"/>
      <c r="O1126" s="243"/>
      <c r="P1126" s="237"/>
      <c r="Q1126" s="133"/>
      <c r="R1126" s="282"/>
    </row>
    <row r="1127" spans="4:18" x14ac:dyDescent="0.2">
      <c r="D1127" s="133"/>
      <c r="E1127" s="133"/>
      <c r="G1127" s="172"/>
      <c r="H1127" s="172"/>
      <c r="J1127" s="74"/>
      <c r="K1127" s="74"/>
      <c r="L1127" s="74"/>
      <c r="M1127" s="74"/>
      <c r="O1127" s="243"/>
      <c r="P1127" s="237"/>
      <c r="Q1127" s="133"/>
      <c r="R1127" s="282"/>
    </row>
    <row r="1128" spans="4:18" x14ac:dyDescent="0.2">
      <c r="D1128" s="133"/>
      <c r="E1128" s="133"/>
      <c r="G1128" s="172"/>
      <c r="H1128" s="172"/>
      <c r="J1128" s="75"/>
      <c r="K1128" s="75"/>
      <c r="L1128" s="75"/>
      <c r="M1128" s="75"/>
      <c r="O1128" s="243"/>
      <c r="P1128" s="237"/>
      <c r="Q1128" s="133"/>
      <c r="R1128" s="282"/>
    </row>
    <row r="1129" spans="4:18" x14ac:dyDescent="0.2">
      <c r="D1129" s="133"/>
      <c r="E1129" s="133"/>
      <c r="G1129" s="172"/>
      <c r="H1129" s="172"/>
      <c r="J1129" s="75"/>
      <c r="K1129" s="75"/>
      <c r="L1129" s="75"/>
      <c r="M1129" s="75"/>
      <c r="O1129" s="243"/>
      <c r="P1129" s="237"/>
      <c r="Q1129" s="133"/>
      <c r="R1129" s="282"/>
    </row>
    <row r="1130" spans="4:18" x14ac:dyDescent="0.2">
      <c r="D1130" s="133"/>
      <c r="E1130" s="133"/>
      <c r="G1130" s="172"/>
      <c r="H1130" s="172"/>
      <c r="J1130" s="75"/>
      <c r="K1130" s="75"/>
      <c r="L1130" s="75"/>
      <c r="M1130" s="75"/>
      <c r="O1130" s="243"/>
      <c r="P1130" s="237"/>
      <c r="Q1130" s="133"/>
      <c r="R1130" s="282"/>
    </row>
    <row r="1131" spans="4:18" x14ac:dyDescent="0.2">
      <c r="D1131" s="133"/>
      <c r="E1131" s="133"/>
      <c r="G1131" s="172"/>
      <c r="H1131" s="172"/>
      <c r="J1131" s="75"/>
      <c r="K1131" s="75"/>
      <c r="L1131" s="75"/>
      <c r="M1131" s="75"/>
      <c r="O1131" s="243"/>
      <c r="P1131" s="237"/>
      <c r="Q1131" s="133"/>
      <c r="R1131" s="282"/>
    </row>
    <row r="1132" spans="4:18" x14ac:dyDescent="0.2">
      <c r="D1132" s="133"/>
      <c r="E1132" s="133"/>
      <c r="G1132" s="172"/>
      <c r="H1132" s="172"/>
      <c r="J1132" s="75"/>
      <c r="K1132" s="75"/>
      <c r="L1132" s="75"/>
      <c r="M1132" s="75"/>
      <c r="O1132" s="243"/>
      <c r="P1132" s="237"/>
      <c r="Q1132" s="133"/>
      <c r="R1132" s="282"/>
    </row>
    <row r="1133" spans="4:18" x14ac:dyDescent="0.2">
      <c r="D1133" s="133"/>
      <c r="E1133" s="133"/>
      <c r="G1133" s="172"/>
      <c r="H1133" s="172"/>
      <c r="J1133" s="75"/>
      <c r="K1133" s="75"/>
      <c r="L1133" s="75"/>
      <c r="M1133" s="75"/>
      <c r="O1133" s="243"/>
      <c r="P1133" s="237"/>
      <c r="Q1133" s="133"/>
      <c r="R1133" s="282"/>
    </row>
    <row r="1134" spans="4:18" x14ac:dyDescent="0.2">
      <c r="D1134" s="133"/>
      <c r="E1134" s="133"/>
      <c r="G1134" s="172"/>
      <c r="H1134" s="172"/>
      <c r="J1134" s="75"/>
      <c r="K1134" s="75"/>
      <c r="L1134" s="75"/>
      <c r="M1134" s="75"/>
      <c r="O1134" s="243"/>
      <c r="P1134" s="237"/>
      <c r="Q1134" s="133"/>
      <c r="R1134" s="282"/>
    </row>
    <row r="1135" spans="4:18" x14ac:dyDescent="0.2">
      <c r="D1135" s="133"/>
      <c r="E1135" s="133"/>
      <c r="G1135" s="172"/>
      <c r="H1135" s="172"/>
      <c r="J1135" s="75"/>
      <c r="K1135" s="75"/>
      <c r="L1135" s="75"/>
      <c r="M1135" s="75"/>
      <c r="O1135" s="243"/>
      <c r="P1135" s="237"/>
      <c r="Q1135" s="133"/>
      <c r="R1135" s="282"/>
    </row>
    <row r="1136" spans="4:18" x14ac:dyDescent="0.2">
      <c r="D1136" s="133"/>
      <c r="E1136" s="133"/>
      <c r="G1136" s="172"/>
      <c r="H1136" s="172"/>
      <c r="J1136" s="75"/>
      <c r="K1136" s="75"/>
      <c r="L1136" s="75"/>
      <c r="M1136" s="75"/>
      <c r="O1136" s="243"/>
      <c r="P1136" s="237"/>
      <c r="Q1136" s="133"/>
      <c r="R1136" s="282"/>
    </row>
    <row r="1137" spans="4:18" x14ac:dyDescent="0.2">
      <c r="D1137" s="133"/>
      <c r="E1137" s="133"/>
      <c r="G1137" s="172"/>
      <c r="H1137" s="172"/>
      <c r="J1137" s="75"/>
      <c r="K1137" s="75"/>
      <c r="L1137" s="75"/>
      <c r="M1137" s="75"/>
      <c r="O1137" s="243"/>
      <c r="P1137" s="237"/>
      <c r="Q1137" s="133"/>
      <c r="R1137" s="282"/>
    </row>
    <row r="1138" spans="4:18" x14ac:dyDescent="0.2">
      <c r="D1138" s="133"/>
      <c r="E1138" s="133"/>
      <c r="G1138" s="172"/>
      <c r="H1138" s="172"/>
      <c r="J1138" s="75"/>
      <c r="K1138" s="75"/>
      <c r="L1138" s="75"/>
      <c r="M1138" s="75"/>
      <c r="O1138" s="243"/>
      <c r="P1138" s="237"/>
      <c r="Q1138" s="133"/>
      <c r="R1138" s="282"/>
    </row>
    <row r="1139" spans="4:18" x14ac:dyDescent="0.2">
      <c r="D1139" s="133"/>
      <c r="E1139" s="133"/>
      <c r="G1139" s="172"/>
      <c r="H1139" s="172"/>
      <c r="J1139" s="75"/>
      <c r="K1139" s="75"/>
      <c r="L1139" s="75"/>
      <c r="M1139" s="75"/>
      <c r="O1139" s="243"/>
      <c r="P1139" s="237"/>
      <c r="Q1139" s="133"/>
      <c r="R1139" s="282"/>
    </row>
    <row r="1140" spans="4:18" x14ac:dyDescent="0.2">
      <c r="D1140" s="133"/>
      <c r="E1140" s="133"/>
      <c r="G1140" s="172"/>
      <c r="H1140" s="172"/>
      <c r="J1140" s="75"/>
      <c r="K1140" s="75"/>
      <c r="L1140" s="75"/>
      <c r="M1140" s="75"/>
      <c r="O1140" s="243"/>
      <c r="P1140" s="237"/>
      <c r="Q1140" s="133"/>
      <c r="R1140" s="282"/>
    </row>
    <row r="1141" spans="4:18" x14ac:dyDescent="0.2">
      <c r="D1141" s="133"/>
      <c r="E1141" s="133"/>
      <c r="G1141" s="172"/>
      <c r="H1141" s="172"/>
      <c r="J1141" s="75"/>
      <c r="K1141" s="75"/>
      <c r="L1141" s="75"/>
      <c r="M1141" s="75"/>
      <c r="O1141" s="243"/>
      <c r="P1141" s="237"/>
      <c r="Q1141" s="133"/>
      <c r="R1141" s="282"/>
    </row>
  </sheetData>
  <mergeCells count="109">
    <mergeCell ref="Z254:Z255"/>
    <mergeCell ref="Z269:Z270"/>
    <mergeCell ref="H86:H105"/>
    <mergeCell ref="G610:G612"/>
    <mergeCell ref="H610:H612"/>
    <mergeCell ref="G73:G84"/>
    <mergeCell ref="H73:H84"/>
    <mergeCell ref="H370:H372"/>
    <mergeCell ref="G192:G199"/>
    <mergeCell ref="G187:G188"/>
    <mergeCell ref="H203:H204"/>
    <mergeCell ref="H327:H335"/>
    <mergeCell ref="G327:G335"/>
    <mergeCell ref="G117:G142"/>
    <mergeCell ref="H253:H265"/>
    <mergeCell ref="G227:G238"/>
    <mergeCell ref="H207:H208"/>
    <mergeCell ref="G207:G208"/>
    <mergeCell ref="H176:H184"/>
    <mergeCell ref="G176:G184"/>
    <mergeCell ref="H187:H188"/>
    <mergeCell ref="H107:H113"/>
    <mergeCell ref="H227:H238"/>
    <mergeCell ref="G86:G105"/>
    <mergeCell ref="G107:G113"/>
    <mergeCell ref="G5:G15"/>
    <mergeCell ref="H5:H15"/>
    <mergeCell ref="G41:G42"/>
    <mergeCell ref="H41:H42"/>
    <mergeCell ref="G44:G60"/>
    <mergeCell ref="H44:H60"/>
    <mergeCell ref="G18:G20"/>
    <mergeCell ref="H18:H20"/>
    <mergeCell ref="G22:G38"/>
    <mergeCell ref="H22:H38"/>
    <mergeCell ref="H211:H224"/>
    <mergeCell ref="G211:G224"/>
    <mergeCell ref="H192:H199"/>
    <mergeCell ref="G203:G204"/>
    <mergeCell ref="G289:G294"/>
    <mergeCell ref="H241:H250"/>
    <mergeCell ref="H117:H142"/>
    <mergeCell ref="H313:H324"/>
    <mergeCell ref="G268:G275"/>
    <mergeCell ref="H268:H275"/>
    <mergeCell ref="G241:G250"/>
    <mergeCell ref="G313:G324"/>
    <mergeCell ref="H280:H285"/>
    <mergeCell ref="G280:G285"/>
    <mergeCell ref="G306:G310"/>
    <mergeCell ref="H289:H294"/>
    <mergeCell ref="G297:G303"/>
    <mergeCell ref="G253:G265"/>
    <mergeCell ref="H306:H310"/>
    <mergeCell ref="H147:H174"/>
    <mergeCell ref="G147:G174"/>
    <mergeCell ref="H357:H367"/>
    <mergeCell ref="G357:G367"/>
    <mergeCell ref="G415:G431"/>
    <mergeCell ref="G347:G352"/>
    <mergeCell ref="H297:H303"/>
    <mergeCell ref="H339:H345"/>
    <mergeCell ref="G388:G394"/>
    <mergeCell ref="H388:H394"/>
    <mergeCell ref="G399:G411"/>
    <mergeCell ref="H415:H431"/>
    <mergeCell ref="H399:H411"/>
    <mergeCell ref="G370:G372"/>
    <mergeCell ref="G375:G384"/>
    <mergeCell ref="H375:H384"/>
    <mergeCell ref="H347:H352"/>
    <mergeCell ref="G339:G345"/>
    <mergeCell ref="H436:H439"/>
    <mergeCell ref="G500:G511"/>
    <mergeCell ref="G446:G449"/>
    <mergeCell ref="H481:H487"/>
    <mergeCell ref="G496:G497"/>
    <mergeCell ref="G464:G475"/>
    <mergeCell ref="G452:G456"/>
    <mergeCell ref="H452:H456"/>
    <mergeCell ref="H464:H475"/>
    <mergeCell ref="G436:G439"/>
    <mergeCell ref="H446:H449"/>
    <mergeCell ref="G459:G460"/>
    <mergeCell ref="H459:H460"/>
    <mergeCell ref="AE486:AE487"/>
    <mergeCell ref="G621:G624"/>
    <mergeCell ref="H621:H624"/>
    <mergeCell ref="G615:G618"/>
    <mergeCell ref="H615:H618"/>
    <mergeCell ref="G67:G70"/>
    <mergeCell ref="H67:H70"/>
    <mergeCell ref="H634:H640"/>
    <mergeCell ref="G634:G640"/>
    <mergeCell ref="G564:G573"/>
    <mergeCell ref="H564:H573"/>
    <mergeCell ref="H496:H497"/>
    <mergeCell ref="H557:H561"/>
    <mergeCell ref="H500:H511"/>
    <mergeCell ref="H605:H607"/>
    <mergeCell ref="G605:G607"/>
    <mergeCell ref="H576:H602"/>
    <mergeCell ref="G514:G554"/>
    <mergeCell ref="H514:H554"/>
    <mergeCell ref="G576:G602"/>
    <mergeCell ref="G557:G561"/>
    <mergeCell ref="G491:G494"/>
    <mergeCell ref="H491:H494"/>
    <mergeCell ref="G481:G487"/>
  </mergeCells>
  <phoneticPr fontId="0" type="noConversion"/>
  <printOptions gridLines="1"/>
  <pageMargins left="0.23622047244094491" right="0.19685039370078741" top="0.39370078740157483" bottom="0.35433070866141736" header="0.31496062992125984" footer="0.31496062992125984"/>
  <pageSetup paperSize="9" scale="41" fitToHeight="999" orientation="landscape"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גיליון4">
    <pageSetUpPr fitToPage="1"/>
  </sheetPr>
  <dimension ref="A1:N63"/>
  <sheetViews>
    <sheetView rightToLeft="1" topLeftCell="A42" zoomScale="90" zoomScaleNormal="90" workbookViewId="0">
      <selection activeCell="I57" sqref="I57"/>
    </sheetView>
  </sheetViews>
  <sheetFormatPr defaultColWidth="9.140625" defaultRowHeight="15" x14ac:dyDescent="0.2"/>
  <cols>
    <col min="1" max="2" width="15.7109375" style="116" customWidth="1"/>
    <col min="3" max="3" width="15.7109375" style="115" customWidth="1"/>
    <col min="4" max="4" width="15.7109375" style="120" customWidth="1"/>
    <col min="5" max="5" width="15.7109375" style="117" customWidth="1"/>
    <col min="6" max="6" width="14.5703125" style="112" customWidth="1"/>
    <col min="7" max="7" width="16.7109375" style="112" customWidth="1"/>
    <col min="8" max="9" width="15.7109375" style="112" customWidth="1"/>
    <col min="10" max="10" width="20" style="112" customWidth="1"/>
    <col min="11" max="12" width="15.7109375" style="112" customWidth="1"/>
    <col min="13" max="16384" width="9.140625" style="112"/>
  </cols>
  <sheetData>
    <row r="1" spans="1:12" ht="12.75" x14ac:dyDescent="0.2">
      <c r="A1" s="17" t="s">
        <v>115</v>
      </c>
      <c r="B1" s="111"/>
      <c r="C1" s="111"/>
      <c r="D1" s="111"/>
      <c r="E1" s="111"/>
      <c r="F1" s="111"/>
      <c r="G1" s="111"/>
      <c r="H1" s="111"/>
      <c r="I1" s="111"/>
      <c r="J1" s="111"/>
      <c r="K1" s="111"/>
    </row>
    <row r="2" spans="1:12" ht="12.75" x14ac:dyDescent="0.2">
      <c r="A2" s="113" t="s">
        <v>542</v>
      </c>
      <c r="B2" s="17" t="s">
        <v>687</v>
      </c>
      <c r="C2" s="111"/>
      <c r="D2" s="111"/>
      <c r="E2" s="111"/>
      <c r="F2" s="111"/>
      <c r="G2" s="111"/>
      <c r="H2" s="111"/>
      <c r="I2" s="111"/>
      <c r="J2" s="111"/>
      <c r="K2" s="111"/>
    </row>
    <row r="3" spans="1:12" ht="12.75" x14ac:dyDescent="0.2">
      <c r="A3" s="111"/>
      <c r="B3" s="17" t="s">
        <v>1198</v>
      </c>
      <c r="C3" s="111"/>
      <c r="D3" s="111"/>
      <c r="E3" s="111"/>
      <c r="F3" s="111"/>
      <c r="G3" s="111"/>
      <c r="H3" s="111"/>
      <c r="I3" s="111"/>
      <c r="K3" s="111"/>
    </row>
    <row r="4" spans="1:12" ht="12.75" x14ac:dyDescent="0.2">
      <c r="A4" s="111"/>
      <c r="B4" s="112"/>
      <c r="C4" s="17" t="s">
        <v>114</v>
      </c>
      <c r="D4" s="111"/>
      <c r="E4" s="111"/>
      <c r="F4" s="111"/>
      <c r="G4" s="111"/>
      <c r="H4" s="111"/>
      <c r="I4" s="111"/>
      <c r="J4" s="111"/>
      <c r="K4" s="111"/>
    </row>
    <row r="5" spans="1:12" ht="12.75" x14ac:dyDescent="0.2">
      <c r="A5" s="111"/>
      <c r="B5" s="112"/>
      <c r="C5" s="53" t="s">
        <v>1048</v>
      </c>
      <c r="D5" s="111"/>
      <c r="E5" s="111"/>
      <c r="F5" s="111"/>
      <c r="G5" s="111"/>
      <c r="H5" s="111"/>
      <c r="I5" s="111"/>
      <c r="J5" s="111"/>
      <c r="K5" s="111"/>
    </row>
    <row r="6" spans="1:12" ht="12.75" x14ac:dyDescent="0.2">
      <c r="A6" s="111"/>
      <c r="B6" s="112"/>
      <c r="C6" s="114"/>
      <c r="D6" s="17" t="s">
        <v>643</v>
      </c>
      <c r="E6" s="111"/>
      <c r="F6" s="111"/>
      <c r="G6" s="111"/>
      <c r="H6" s="111"/>
      <c r="I6" s="111"/>
      <c r="J6" s="111"/>
      <c r="K6" s="111"/>
    </row>
    <row r="7" spans="1:12" ht="25.5" x14ac:dyDescent="0.2">
      <c r="A7" s="111"/>
      <c r="B7" s="112"/>
      <c r="C7" s="112"/>
      <c r="D7" s="111"/>
      <c r="E7" s="17" t="s">
        <v>1130</v>
      </c>
      <c r="F7" s="111"/>
      <c r="G7" s="111"/>
      <c r="H7" s="111"/>
      <c r="I7" s="111"/>
      <c r="J7" s="111"/>
      <c r="K7" s="111"/>
    </row>
    <row r="8" spans="1:12" x14ac:dyDescent="0.2">
      <c r="A8" s="111"/>
      <c r="B8" s="112"/>
      <c r="C8" s="111"/>
      <c r="D8" s="115"/>
      <c r="E8" s="17" t="s">
        <v>615</v>
      </c>
      <c r="F8" s="111"/>
      <c r="G8" s="111"/>
      <c r="H8" s="111"/>
      <c r="I8" s="111"/>
      <c r="J8" s="111"/>
      <c r="K8" s="111"/>
      <c r="L8" s="111"/>
    </row>
    <row r="9" spans="1:12" ht="12.75" x14ac:dyDescent="0.2">
      <c r="B9" s="112"/>
      <c r="C9" s="116"/>
      <c r="D9" s="111"/>
      <c r="E9" s="112"/>
      <c r="F9" s="17" t="s">
        <v>113</v>
      </c>
      <c r="G9" s="111"/>
      <c r="H9" s="111"/>
      <c r="I9" s="111"/>
      <c r="J9" s="111"/>
      <c r="K9" s="111"/>
    </row>
    <row r="10" spans="1:12" ht="12.75" x14ac:dyDescent="0.2">
      <c r="B10" s="112"/>
      <c r="C10" s="116"/>
      <c r="D10" s="111"/>
      <c r="E10" s="112"/>
      <c r="F10" s="17" t="s">
        <v>213</v>
      </c>
      <c r="G10" s="111"/>
      <c r="H10" s="111"/>
      <c r="I10" s="111"/>
      <c r="J10" s="111"/>
      <c r="K10" s="111"/>
    </row>
    <row r="11" spans="1:12" x14ac:dyDescent="0.2">
      <c r="A11" s="111"/>
      <c r="B11" s="112"/>
      <c r="C11" s="111"/>
      <c r="D11" s="115"/>
      <c r="E11" s="17" t="s">
        <v>117</v>
      </c>
      <c r="F11" s="111"/>
      <c r="G11" s="111"/>
      <c r="H11" s="111"/>
      <c r="I11" s="111"/>
      <c r="J11" s="111"/>
      <c r="K11" s="111"/>
      <c r="L11" s="111"/>
    </row>
    <row r="12" spans="1:12" x14ac:dyDescent="0.2">
      <c r="A12" s="111"/>
      <c r="B12" s="112"/>
      <c r="C12" s="111"/>
      <c r="D12" s="115"/>
      <c r="E12" s="114"/>
      <c r="F12" s="17" t="s">
        <v>1049</v>
      </c>
      <c r="G12" s="111"/>
      <c r="H12" s="111"/>
      <c r="I12" s="111"/>
      <c r="J12" s="111"/>
      <c r="K12" s="111"/>
      <c r="L12" s="111"/>
    </row>
    <row r="13" spans="1:12" x14ac:dyDescent="0.2">
      <c r="A13" s="111"/>
      <c r="B13" s="112"/>
      <c r="C13" s="111"/>
      <c r="D13" s="115"/>
      <c r="E13" s="111"/>
      <c r="F13" s="111"/>
      <c r="G13" s="17" t="s">
        <v>544</v>
      </c>
      <c r="I13" s="111"/>
      <c r="J13" s="111"/>
      <c r="K13" s="111"/>
      <c r="L13" s="111"/>
    </row>
    <row r="14" spans="1:12" ht="25.5" x14ac:dyDescent="0.2">
      <c r="A14" s="111"/>
      <c r="B14" s="112"/>
      <c r="C14" s="111"/>
      <c r="D14" s="115"/>
      <c r="E14" s="111"/>
      <c r="F14" s="111"/>
      <c r="G14" s="17" t="s">
        <v>246</v>
      </c>
      <c r="I14" s="111"/>
      <c r="J14" s="111"/>
      <c r="K14" s="111"/>
      <c r="L14" s="111"/>
    </row>
    <row r="15" spans="1:12" x14ac:dyDescent="0.2">
      <c r="A15" s="111"/>
      <c r="B15" s="112"/>
      <c r="C15" s="111"/>
      <c r="D15" s="115"/>
      <c r="E15" s="111"/>
      <c r="F15" s="111"/>
      <c r="G15" s="17" t="s">
        <v>228</v>
      </c>
      <c r="H15" s="111"/>
      <c r="I15" s="111"/>
      <c r="J15" s="111"/>
      <c r="K15" s="111"/>
      <c r="L15" s="111"/>
    </row>
    <row r="16" spans="1:12" ht="25.5" x14ac:dyDescent="0.2">
      <c r="A16" s="111"/>
      <c r="B16" s="112"/>
      <c r="C16" s="111"/>
      <c r="D16" s="115"/>
      <c r="E16" s="111"/>
      <c r="F16" s="111"/>
      <c r="G16" s="17" t="s">
        <v>286</v>
      </c>
      <c r="H16" s="111"/>
      <c r="I16" s="111"/>
      <c r="J16" s="111"/>
      <c r="K16" s="111"/>
      <c r="L16" s="111"/>
    </row>
    <row r="17" spans="1:12" x14ac:dyDescent="0.2">
      <c r="A17" s="111"/>
      <c r="B17" s="112"/>
      <c r="C17" s="111"/>
      <c r="D17" s="115"/>
      <c r="E17" s="111"/>
      <c r="F17" s="111"/>
      <c r="G17" s="17" t="s">
        <v>107</v>
      </c>
      <c r="H17" s="111"/>
      <c r="I17" s="111"/>
      <c r="J17" s="111"/>
      <c r="K17" s="111"/>
      <c r="L17" s="111"/>
    </row>
    <row r="18" spans="1:12" x14ac:dyDescent="0.2">
      <c r="A18" s="111"/>
      <c r="B18" s="112"/>
      <c r="C18" s="111"/>
      <c r="D18" s="115"/>
      <c r="E18" s="111"/>
      <c r="F18" s="111"/>
      <c r="G18" s="17" t="s">
        <v>106</v>
      </c>
      <c r="H18" s="111"/>
      <c r="I18" s="111"/>
      <c r="J18" s="111"/>
      <c r="K18" s="111"/>
      <c r="L18" s="111"/>
    </row>
    <row r="19" spans="1:12" x14ac:dyDescent="0.2">
      <c r="A19" s="111"/>
      <c r="B19" s="112"/>
      <c r="C19" s="111"/>
      <c r="D19" s="115"/>
      <c r="E19" s="111"/>
      <c r="F19" s="111"/>
      <c r="G19" s="54" t="s">
        <v>104</v>
      </c>
      <c r="H19" s="111"/>
      <c r="I19" s="111"/>
      <c r="J19" s="111"/>
      <c r="K19" s="111"/>
      <c r="L19" s="111"/>
    </row>
    <row r="20" spans="1:12" ht="25.5" x14ac:dyDescent="0.2">
      <c r="A20" s="111"/>
      <c r="B20" s="112"/>
      <c r="C20" s="111"/>
      <c r="D20" s="115"/>
      <c r="E20" s="111"/>
      <c r="F20" s="111"/>
      <c r="G20" s="54" t="s">
        <v>1050</v>
      </c>
      <c r="H20" s="111"/>
      <c r="I20" s="111"/>
      <c r="J20" s="111"/>
      <c r="K20" s="111"/>
      <c r="L20" s="111"/>
    </row>
    <row r="21" spans="1:12" ht="38.25" x14ac:dyDescent="0.2">
      <c r="A21" s="111"/>
      <c r="B21" s="112"/>
      <c r="C21" s="111"/>
      <c r="D21" s="115"/>
      <c r="E21" s="111"/>
      <c r="F21" s="111"/>
      <c r="G21" s="70" t="s">
        <v>1051</v>
      </c>
      <c r="H21" s="111"/>
      <c r="I21" s="111"/>
      <c r="J21" s="111"/>
      <c r="K21" s="111"/>
      <c r="L21" s="111"/>
    </row>
    <row r="22" spans="1:12" x14ac:dyDescent="0.2">
      <c r="A22" s="111"/>
      <c r="B22" s="112"/>
      <c r="C22" s="111"/>
      <c r="D22" s="115"/>
      <c r="E22" s="111"/>
      <c r="F22" s="111"/>
      <c r="H22" s="70" t="s">
        <v>618</v>
      </c>
      <c r="I22" s="111"/>
      <c r="J22" s="111"/>
      <c r="K22" s="111"/>
      <c r="L22" s="111"/>
    </row>
    <row r="23" spans="1:12" x14ac:dyDescent="0.2">
      <c r="A23" s="111"/>
      <c r="B23" s="112"/>
      <c r="C23" s="111"/>
      <c r="D23" s="115"/>
      <c r="E23" s="111"/>
      <c r="F23" s="117"/>
      <c r="I23" s="17" t="s">
        <v>1052</v>
      </c>
    </row>
    <row r="24" spans="1:12" x14ac:dyDescent="0.2">
      <c r="A24" s="111"/>
      <c r="B24" s="112"/>
      <c r="C24" s="111"/>
      <c r="D24" s="115"/>
      <c r="E24" s="111"/>
      <c r="F24" s="111"/>
      <c r="G24" s="70" t="s">
        <v>111</v>
      </c>
      <c r="H24" s="111"/>
      <c r="I24" s="111"/>
      <c r="J24" s="111"/>
      <c r="K24" s="111"/>
      <c r="L24" s="111"/>
    </row>
    <row r="25" spans="1:12" ht="25.5" x14ac:dyDescent="0.2">
      <c r="A25" s="111"/>
      <c r="B25" s="112"/>
      <c r="C25" s="111"/>
      <c r="D25" s="115"/>
      <c r="E25" s="111"/>
      <c r="F25" s="111"/>
      <c r="G25" s="70" t="s">
        <v>548</v>
      </c>
      <c r="H25" s="111"/>
      <c r="I25" s="111"/>
      <c r="J25" s="111"/>
      <c r="K25" s="111"/>
      <c r="L25" s="111"/>
    </row>
    <row r="26" spans="1:12" x14ac:dyDescent="0.2">
      <c r="A26" s="111"/>
      <c r="B26" s="112"/>
      <c r="C26" s="111"/>
      <c r="D26" s="115"/>
      <c r="E26" s="111"/>
      <c r="F26" s="111"/>
      <c r="G26" s="111"/>
      <c r="H26" s="70" t="s">
        <v>240</v>
      </c>
      <c r="I26" s="118"/>
      <c r="J26" s="111"/>
      <c r="K26" s="111"/>
      <c r="L26" s="111"/>
    </row>
    <row r="27" spans="1:12" ht="24.75" customHeight="1" x14ac:dyDescent="0.2">
      <c r="A27" s="111"/>
      <c r="B27" s="112"/>
      <c r="C27" s="111"/>
      <c r="D27" s="115"/>
      <c r="E27" s="111"/>
      <c r="F27" s="111"/>
      <c r="G27" s="111"/>
      <c r="H27" s="17" t="s">
        <v>277</v>
      </c>
      <c r="I27" s="118"/>
      <c r="J27" s="111"/>
      <c r="K27" s="111"/>
      <c r="L27" s="111"/>
    </row>
    <row r="28" spans="1:12" x14ac:dyDescent="0.2">
      <c r="A28" s="111"/>
      <c r="B28" s="112"/>
      <c r="C28" s="111"/>
      <c r="D28" s="115"/>
      <c r="E28" s="111"/>
      <c r="F28" s="111"/>
      <c r="G28" s="111"/>
      <c r="H28" s="17" t="s">
        <v>241</v>
      </c>
      <c r="I28" s="111"/>
      <c r="J28" s="111"/>
      <c r="K28" s="111"/>
      <c r="L28" s="111"/>
    </row>
    <row r="29" spans="1:12" x14ac:dyDescent="0.2">
      <c r="A29" s="111"/>
      <c r="B29" s="112"/>
      <c r="C29" s="111"/>
      <c r="D29" s="115"/>
      <c r="E29" s="111"/>
      <c r="F29" s="111"/>
      <c r="H29" s="17" t="s">
        <v>110</v>
      </c>
      <c r="I29" s="111"/>
      <c r="J29" s="111"/>
      <c r="K29" s="111"/>
      <c r="L29" s="111"/>
    </row>
    <row r="30" spans="1:12" x14ac:dyDescent="0.2">
      <c r="A30" s="111"/>
      <c r="B30" s="112"/>
      <c r="C30" s="111"/>
      <c r="D30" s="115"/>
      <c r="E30" s="111"/>
      <c r="F30" s="117"/>
      <c r="G30" s="111"/>
      <c r="H30" s="17" t="s">
        <v>280</v>
      </c>
      <c r="I30" s="111"/>
      <c r="J30" s="111"/>
      <c r="K30" s="111"/>
      <c r="L30" s="111"/>
    </row>
    <row r="31" spans="1:12" ht="25.5" x14ac:dyDescent="0.2">
      <c r="A31" s="111"/>
      <c r="B31" s="112"/>
      <c r="C31" s="111"/>
      <c r="D31" s="115"/>
      <c r="E31" s="111"/>
      <c r="F31" s="117"/>
      <c r="G31" s="111"/>
      <c r="H31" s="17" t="s">
        <v>279</v>
      </c>
      <c r="I31" s="111"/>
      <c r="K31" s="111"/>
      <c r="L31" s="111"/>
    </row>
    <row r="32" spans="1:12" ht="25.5" x14ac:dyDescent="0.2">
      <c r="A32" s="111"/>
      <c r="B32" s="112"/>
      <c r="C32" s="111"/>
      <c r="D32" s="115"/>
      <c r="E32" s="111"/>
      <c r="F32" s="117"/>
      <c r="G32" s="111"/>
      <c r="I32" s="17" t="s">
        <v>1053</v>
      </c>
      <c r="K32" s="111"/>
      <c r="L32" s="111"/>
    </row>
    <row r="33" spans="1:14" x14ac:dyDescent="0.2">
      <c r="A33" s="111"/>
      <c r="B33" s="112"/>
      <c r="C33" s="111"/>
      <c r="D33" s="115"/>
      <c r="E33" s="111"/>
      <c r="F33" s="117"/>
      <c r="G33" s="111"/>
      <c r="I33" s="114"/>
      <c r="J33" s="119" t="s">
        <v>1054</v>
      </c>
      <c r="K33" s="111"/>
      <c r="L33" s="111"/>
    </row>
    <row r="34" spans="1:14" ht="25.5" x14ac:dyDescent="0.2">
      <c r="A34" s="111"/>
      <c r="B34" s="112"/>
      <c r="C34" s="111"/>
      <c r="D34" s="115"/>
      <c r="E34" s="111"/>
      <c r="F34" s="117"/>
      <c r="G34" s="111"/>
      <c r="H34" s="119" t="s">
        <v>1055</v>
      </c>
      <c r="I34" s="114"/>
      <c r="K34" s="111"/>
      <c r="L34" s="111"/>
    </row>
    <row r="35" spans="1:14" x14ac:dyDescent="0.2">
      <c r="A35" s="111"/>
      <c r="B35" s="112"/>
      <c r="C35" s="111"/>
      <c r="D35" s="115"/>
      <c r="E35" s="111"/>
      <c r="F35" s="117"/>
      <c r="G35" s="111"/>
      <c r="H35" s="17" t="s">
        <v>282</v>
      </c>
      <c r="K35" s="111"/>
      <c r="L35" s="111"/>
    </row>
    <row r="36" spans="1:14" ht="25.5" x14ac:dyDescent="0.2">
      <c r="A36" s="111"/>
      <c r="B36" s="112"/>
      <c r="C36" s="111"/>
      <c r="D36" s="115"/>
      <c r="E36" s="111"/>
      <c r="F36" s="117"/>
      <c r="G36" s="111"/>
      <c r="H36" s="17" t="s">
        <v>1131</v>
      </c>
      <c r="K36" s="111"/>
      <c r="L36" s="111"/>
    </row>
    <row r="37" spans="1:14" x14ac:dyDescent="0.2">
      <c r="A37" s="111"/>
      <c r="B37" s="112"/>
      <c r="C37" s="111"/>
      <c r="D37" s="115"/>
      <c r="E37" s="111"/>
      <c r="F37" s="117"/>
      <c r="G37" s="111"/>
      <c r="H37" s="17" t="s">
        <v>281</v>
      </c>
      <c r="I37" s="111"/>
      <c r="K37" s="111"/>
      <c r="L37" s="111"/>
    </row>
    <row r="38" spans="1:14" x14ac:dyDescent="0.2">
      <c r="A38" s="111"/>
      <c r="B38" s="112"/>
      <c r="C38" s="111"/>
      <c r="D38" s="115"/>
      <c r="E38" s="111"/>
      <c r="F38" s="117"/>
      <c r="H38" s="17" t="s">
        <v>208</v>
      </c>
    </row>
    <row r="39" spans="1:14" ht="25.5" x14ac:dyDescent="0.2">
      <c r="A39" s="111"/>
      <c r="B39" s="112"/>
      <c r="C39" s="111"/>
      <c r="D39" s="115"/>
      <c r="E39" s="111"/>
      <c r="F39" s="117"/>
      <c r="H39" s="114"/>
      <c r="I39" s="119" t="s">
        <v>357</v>
      </c>
    </row>
    <row r="40" spans="1:14" x14ac:dyDescent="0.2">
      <c r="A40" s="111"/>
      <c r="B40" s="112"/>
      <c r="C40" s="111"/>
      <c r="D40" s="115"/>
      <c r="E40" s="111"/>
      <c r="F40" s="117"/>
      <c r="H40" s="114"/>
      <c r="I40" s="119" t="s">
        <v>358</v>
      </c>
    </row>
    <row r="41" spans="1:14" x14ac:dyDescent="0.2">
      <c r="A41" s="111"/>
      <c r="B41" s="112"/>
      <c r="C41" s="111"/>
      <c r="D41" s="115"/>
      <c r="E41" s="111"/>
      <c r="F41" s="117"/>
      <c r="H41" s="114"/>
      <c r="J41" s="119" t="s">
        <v>1056</v>
      </c>
    </row>
    <row r="42" spans="1:14" ht="25.5" x14ac:dyDescent="0.2">
      <c r="A42" s="111"/>
      <c r="B42" s="112"/>
      <c r="C42" s="111"/>
      <c r="D42" s="115"/>
      <c r="E42" s="111"/>
      <c r="F42" s="117"/>
      <c r="H42" s="17" t="s">
        <v>1129</v>
      </c>
    </row>
    <row r="43" spans="1:14" x14ac:dyDescent="0.2">
      <c r="A43" s="111"/>
      <c r="B43" s="112"/>
      <c r="C43" s="111"/>
      <c r="D43" s="115"/>
      <c r="E43" s="111"/>
      <c r="F43" s="117"/>
      <c r="G43" s="111"/>
      <c r="H43" s="17" t="s">
        <v>212</v>
      </c>
      <c r="I43" s="111"/>
      <c r="J43" s="111"/>
      <c r="K43" s="111"/>
      <c r="L43" s="111"/>
    </row>
    <row r="44" spans="1:14" x14ac:dyDescent="0.2">
      <c r="A44" s="111"/>
      <c r="B44" s="112"/>
      <c r="C44" s="111"/>
      <c r="D44" s="115"/>
      <c r="E44" s="111"/>
      <c r="F44" s="117"/>
      <c r="G44" s="111"/>
      <c r="I44" s="17" t="s">
        <v>1057</v>
      </c>
    </row>
    <row r="45" spans="1:14" ht="39" customHeight="1" x14ac:dyDescent="0.2">
      <c r="A45" s="111"/>
      <c r="B45" s="112"/>
      <c r="C45" s="111"/>
      <c r="D45" s="115"/>
      <c r="E45" s="111"/>
      <c r="F45" s="117"/>
      <c r="G45" s="111"/>
      <c r="I45" s="111"/>
      <c r="J45" s="17" t="s">
        <v>109</v>
      </c>
      <c r="K45" s="111"/>
      <c r="L45" s="111"/>
      <c r="M45" s="111"/>
      <c r="N45" s="111"/>
    </row>
    <row r="46" spans="1:14" x14ac:dyDescent="0.2">
      <c r="A46" s="111"/>
      <c r="B46" s="112"/>
      <c r="C46" s="111"/>
      <c r="D46" s="115"/>
      <c r="E46" s="111"/>
      <c r="F46" s="117"/>
      <c r="G46" s="111"/>
      <c r="I46" s="111"/>
      <c r="J46" s="54" t="s">
        <v>108</v>
      </c>
      <c r="K46" s="111"/>
      <c r="L46" s="111"/>
      <c r="M46" s="111"/>
      <c r="N46" s="111"/>
    </row>
    <row r="47" spans="1:14" x14ac:dyDescent="0.2">
      <c r="A47" s="111"/>
      <c r="B47" s="112"/>
      <c r="C47" s="111"/>
      <c r="D47" s="115"/>
      <c r="E47" s="111"/>
      <c r="F47" s="117"/>
      <c r="G47" s="111"/>
      <c r="I47" s="111"/>
      <c r="J47" s="53" t="s">
        <v>1197</v>
      </c>
      <c r="K47" s="111"/>
      <c r="L47" s="111"/>
      <c r="M47" s="111"/>
      <c r="N47" s="111"/>
    </row>
    <row r="48" spans="1:14" x14ac:dyDescent="0.2">
      <c r="A48" s="111"/>
      <c r="B48" s="112"/>
      <c r="C48" s="111"/>
      <c r="D48" s="115"/>
      <c r="E48" s="111"/>
      <c r="F48" s="117"/>
      <c r="G48" s="111"/>
      <c r="J48" s="17" t="s">
        <v>276</v>
      </c>
      <c r="K48" s="111"/>
      <c r="L48" s="111"/>
      <c r="M48" s="111"/>
      <c r="N48" s="111"/>
    </row>
    <row r="49" spans="1:14" x14ac:dyDescent="0.2">
      <c r="A49" s="111"/>
      <c r="B49" s="112"/>
      <c r="C49" s="111"/>
      <c r="D49" s="115"/>
      <c r="E49" s="111"/>
      <c r="F49" s="111"/>
      <c r="G49" s="17" t="s">
        <v>112</v>
      </c>
      <c r="H49" s="111"/>
      <c r="J49" s="111"/>
      <c r="K49" s="111"/>
      <c r="M49" s="111"/>
      <c r="N49" s="111"/>
    </row>
    <row r="50" spans="1:14" x14ac:dyDescent="0.2">
      <c r="A50" s="111"/>
      <c r="B50" s="112"/>
      <c r="C50" s="111"/>
      <c r="D50" s="115"/>
      <c r="E50" s="111"/>
      <c r="F50" s="117"/>
      <c r="G50" s="17" t="s">
        <v>1058</v>
      </c>
      <c r="H50" s="111"/>
      <c r="J50" s="111"/>
      <c r="K50" s="111"/>
      <c r="M50" s="111"/>
      <c r="N50" s="111"/>
    </row>
    <row r="51" spans="1:14" x14ac:dyDescent="0.2">
      <c r="A51" s="111"/>
      <c r="B51" s="112"/>
      <c r="C51" s="111"/>
      <c r="D51" s="115"/>
      <c r="E51" s="111"/>
      <c r="F51" s="111"/>
      <c r="G51" s="111"/>
      <c r="H51" s="17" t="s">
        <v>646</v>
      </c>
      <c r="K51" s="111"/>
      <c r="M51" s="111"/>
      <c r="N51" s="111"/>
    </row>
    <row r="52" spans="1:14" x14ac:dyDescent="0.2">
      <c r="A52" s="111"/>
      <c r="B52" s="112"/>
      <c r="C52" s="111"/>
      <c r="D52" s="115"/>
      <c r="E52" s="111"/>
      <c r="F52" s="111"/>
      <c r="G52" s="111"/>
      <c r="H52" s="111"/>
      <c r="I52" s="17" t="s">
        <v>1059</v>
      </c>
      <c r="K52" s="111"/>
      <c r="M52" s="111"/>
      <c r="N52" s="111"/>
    </row>
    <row r="53" spans="1:14" x14ac:dyDescent="0.2">
      <c r="A53" s="111"/>
      <c r="B53" s="112"/>
      <c r="C53" s="111"/>
      <c r="D53" s="115"/>
      <c r="E53" s="111"/>
      <c r="F53" s="111"/>
      <c r="H53" s="111"/>
      <c r="I53" s="17" t="s">
        <v>543</v>
      </c>
      <c r="K53" s="111"/>
      <c r="M53" s="111"/>
      <c r="N53" s="111"/>
    </row>
    <row r="54" spans="1:14" x14ac:dyDescent="0.2">
      <c r="A54" s="111"/>
      <c r="B54" s="112"/>
      <c r="C54" s="111"/>
      <c r="D54" s="115"/>
      <c r="E54" s="111"/>
      <c r="F54" s="111"/>
      <c r="H54" s="111"/>
      <c r="I54" s="17" t="s">
        <v>293</v>
      </c>
      <c r="K54" s="111"/>
      <c r="M54" s="111"/>
      <c r="N54" s="111"/>
    </row>
    <row r="55" spans="1:14" x14ac:dyDescent="0.2">
      <c r="A55" s="111"/>
      <c r="B55" s="112"/>
      <c r="C55" s="111"/>
      <c r="D55" s="115"/>
      <c r="E55" s="111"/>
      <c r="F55" s="111"/>
      <c r="H55" s="111"/>
      <c r="I55" s="17" t="s">
        <v>105</v>
      </c>
      <c r="M55" s="111"/>
      <c r="N55" s="111"/>
    </row>
    <row r="56" spans="1:14" x14ac:dyDescent="0.2">
      <c r="A56" s="111"/>
      <c r="B56" s="112"/>
      <c r="C56" s="111"/>
      <c r="D56" s="115"/>
      <c r="E56" s="111"/>
      <c r="F56" s="111"/>
      <c r="H56" s="111"/>
      <c r="I56" s="17" t="s">
        <v>217</v>
      </c>
      <c r="M56" s="111"/>
      <c r="N56" s="111"/>
    </row>
    <row r="57" spans="1:14" ht="25.5" x14ac:dyDescent="0.2">
      <c r="A57" s="111"/>
      <c r="B57" s="112"/>
      <c r="C57" s="111"/>
      <c r="D57" s="115"/>
      <c r="E57" s="111"/>
      <c r="F57" s="111"/>
      <c r="I57" s="17" t="s">
        <v>272</v>
      </c>
      <c r="M57" s="111"/>
      <c r="N57" s="111"/>
    </row>
    <row r="58" spans="1:14" ht="25.5" x14ac:dyDescent="0.2">
      <c r="B58" s="112"/>
      <c r="C58" s="116"/>
      <c r="D58" s="115"/>
      <c r="E58" s="120"/>
      <c r="F58" s="117"/>
      <c r="H58" s="111"/>
      <c r="I58" s="17" t="s">
        <v>496</v>
      </c>
      <c r="K58" s="111"/>
      <c r="M58" s="111"/>
      <c r="N58" s="111"/>
    </row>
    <row r="59" spans="1:14" x14ac:dyDescent="0.2">
      <c r="G59" s="194"/>
      <c r="I59" s="329" t="s">
        <v>1350</v>
      </c>
    </row>
    <row r="60" spans="1:14" ht="25.5" x14ac:dyDescent="0.2">
      <c r="G60" s="194"/>
      <c r="H60" s="194"/>
      <c r="I60" s="329" t="s">
        <v>1351</v>
      </c>
    </row>
    <row r="61" spans="1:14" x14ac:dyDescent="0.2">
      <c r="G61" s="194"/>
      <c r="H61" s="194"/>
      <c r="I61" s="329" t="s">
        <v>1420</v>
      </c>
    </row>
    <row r="62" spans="1:14" x14ac:dyDescent="0.2">
      <c r="G62" s="194"/>
      <c r="H62" s="194"/>
    </row>
    <row r="63" spans="1:14" x14ac:dyDescent="0.2">
      <c r="B63" s="17" t="s">
        <v>218</v>
      </c>
    </row>
  </sheetData>
  <phoneticPr fontId="0" type="noConversion"/>
  <pageMargins left="0.7" right="0.7" top="0.75" bottom="0.75" header="0.3" footer="0.3"/>
  <pageSetup paperSize="9" scale="64"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3:AA67"/>
  <sheetViews>
    <sheetView showGridLines="0" rightToLeft="1" topLeftCell="H16" zoomScale="70" zoomScaleNormal="70" zoomScalePageLayoutView="70" workbookViewId="0">
      <selection activeCell="X33" sqref="X33"/>
    </sheetView>
  </sheetViews>
  <sheetFormatPr defaultColWidth="9.140625" defaultRowHeight="16.5" x14ac:dyDescent="0.2"/>
  <cols>
    <col min="1" max="2" width="9.140625" style="48"/>
    <col min="3" max="3" width="15" style="48" customWidth="1"/>
    <col min="4" max="4" width="11.85546875" style="48" customWidth="1"/>
    <col min="5" max="5" width="14.140625" style="1" customWidth="1"/>
    <col min="6" max="6" width="17.7109375" style="1" customWidth="1"/>
    <col min="7" max="7" width="14" style="1" customWidth="1"/>
    <col min="8" max="8" width="13.85546875" style="1" customWidth="1"/>
    <col min="9" max="9" width="16.42578125" style="1" customWidth="1"/>
    <col min="10" max="10" width="19.7109375" style="1" customWidth="1"/>
    <col min="11" max="11" width="21" style="1" customWidth="1"/>
    <col min="12" max="12" width="19" style="1" customWidth="1"/>
    <col min="13" max="13" width="17.7109375" style="1" customWidth="1"/>
    <col min="14" max="14" width="16.5703125" style="1" customWidth="1"/>
    <col min="15" max="15" width="15.140625" style="1" customWidth="1"/>
    <col min="16" max="16" width="15.140625" style="48" customWidth="1"/>
    <col min="17" max="17" width="3.140625" style="1" customWidth="1"/>
    <col min="18" max="18" width="15.85546875" style="1" customWidth="1"/>
    <col min="19" max="19" width="0.85546875" style="1" customWidth="1"/>
    <col min="20" max="20" width="16.28515625" style="1" customWidth="1"/>
    <col min="21" max="21" width="1.28515625" style="1" customWidth="1"/>
    <col min="22" max="22" width="12.140625" style="1" customWidth="1"/>
    <col min="23" max="23" width="11.7109375" style="1" customWidth="1"/>
    <col min="24" max="24" width="12.7109375" style="1" customWidth="1"/>
    <col min="25" max="25" width="16.7109375" style="1" customWidth="1"/>
    <col min="26" max="26" width="11.5703125" style="1" customWidth="1"/>
    <col min="27" max="27" width="10.28515625" style="1" customWidth="1"/>
    <col min="28" max="28" width="9.140625" style="1"/>
    <col min="29" max="29" width="12.140625" style="1" customWidth="1"/>
    <col min="30" max="16384" width="9.140625" style="1"/>
  </cols>
  <sheetData>
    <row r="3" spans="7:17" ht="43.5" customHeight="1" x14ac:dyDescent="0.2">
      <c r="L3" s="21" t="s">
        <v>249</v>
      </c>
    </row>
    <row r="4" spans="7:17" ht="21" customHeight="1" thickBot="1" x14ac:dyDescent="0.25">
      <c r="J4" s="49"/>
      <c r="K4" s="7"/>
      <c r="L4" s="7" t="s">
        <v>239</v>
      </c>
      <c r="M4" s="2"/>
      <c r="N4" s="49"/>
    </row>
    <row r="5" spans="7:17" x14ac:dyDescent="0.2">
      <c r="G5" s="3"/>
      <c r="J5" s="49"/>
      <c r="K5" s="4" t="s">
        <v>239</v>
      </c>
      <c r="L5" s="4" t="s">
        <v>239</v>
      </c>
      <c r="M5" s="4" t="s">
        <v>239</v>
      </c>
      <c r="N5" s="49"/>
    </row>
    <row r="6" spans="7:17" ht="40.5" customHeight="1" x14ac:dyDescent="0.2">
      <c r="G6" s="3"/>
      <c r="K6" s="22" t="s">
        <v>289</v>
      </c>
      <c r="L6" s="22" t="s">
        <v>290</v>
      </c>
      <c r="M6" s="22" t="s">
        <v>218</v>
      </c>
      <c r="N6" s="49"/>
    </row>
    <row r="7" spans="7:17" s="49" customFormat="1" ht="17.25" thickBot="1" x14ac:dyDescent="0.25">
      <c r="G7" s="3"/>
      <c r="L7" s="49" t="s">
        <v>239</v>
      </c>
    </row>
    <row r="8" spans="7:17" s="49" customFormat="1" ht="18" customHeight="1" thickTop="1" x14ac:dyDescent="0.2">
      <c r="G8" s="3"/>
      <c r="I8" s="3"/>
      <c r="K8" s="55"/>
      <c r="L8" s="10" t="s">
        <v>239</v>
      </c>
      <c r="M8" s="10" t="s">
        <v>239</v>
      </c>
      <c r="N8" s="3"/>
    </row>
    <row r="9" spans="7:17" s="49" customFormat="1" ht="40.5" customHeight="1" x14ac:dyDescent="0.2">
      <c r="G9" s="3"/>
      <c r="I9" s="3"/>
      <c r="L9" s="22" t="s">
        <v>291</v>
      </c>
      <c r="M9" s="22" t="s">
        <v>116</v>
      </c>
      <c r="N9" s="3"/>
    </row>
    <row r="10" spans="7:17" ht="18.75" customHeight="1" x14ac:dyDescent="0.2">
      <c r="G10" s="3"/>
      <c r="I10" s="3"/>
      <c r="J10" s="3"/>
      <c r="K10" s="3"/>
      <c r="L10" s="3"/>
      <c r="M10" s="3" t="s">
        <v>239</v>
      </c>
      <c r="N10" s="3"/>
    </row>
    <row r="11" spans="7:17" ht="22.5" customHeight="1" x14ac:dyDescent="0.2">
      <c r="G11" s="3"/>
      <c r="J11" s="49"/>
      <c r="K11" s="49"/>
      <c r="M11" s="6" t="s">
        <v>643</v>
      </c>
    </row>
    <row r="12" spans="7:17" ht="17.25" thickBot="1" x14ac:dyDescent="0.25">
      <c r="G12" s="3"/>
      <c r="K12" s="8"/>
      <c r="L12" s="8"/>
      <c r="M12" s="9" t="s">
        <v>239</v>
      </c>
      <c r="N12" s="8"/>
    </row>
    <row r="13" spans="7:17" ht="18.95" customHeight="1" thickTop="1" thickBot="1" x14ac:dyDescent="0.25">
      <c r="G13" s="3"/>
      <c r="K13" s="10" t="s">
        <v>239</v>
      </c>
      <c r="L13" s="10"/>
      <c r="M13" s="10"/>
      <c r="N13" s="10" t="s">
        <v>239</v>
      </c>
      <c r="O13" s="10"/>
      <c r="P13" s="10" t="s">
        <v>239</v>
      </c>
    </row>
    <row r="14" spans="7:17" ht="48" customHeight="1" x14ac:dyDescent="0.2">
      <c r="G14" s="3"/>
      <c r="K14" s="23" t="s">
        <v>117</v>
      </c>
      <c r="L14" s="4"/>
      <c r="M14" s="4"/>
      <c r="N14" s="57" t="s">
        <v>615</v>
      </c>
      <c r="O14" s="4"/>
      <c r="P14" s="24" t="s">
        <v>1046</v>
      </c>
      <c r="Q14" s="3"/>
    </row>
    <row r="15" spans="7:17" ht="18.95" customHeight="1" x14ac:dyDescent="0.2">
      <c r="G15" s="3"/>
      <c r="K15" s="19" t="s">
        <v>239</v>
      </c>
      <c r="L15" s="55"/>
      <c r="M15" s="55"/>
      <c r="N15" s="55" t="s">
        <v>239</v>
      </c>
      <c r="O15" s="55"/>
      <c r="P15" s="20"/>
    </row>
    <row r="16" spans="7:17" ht="36.75" customHeight="1" thickBot="1" x14ac:dyDescent="0.25">
      <c r="G16" s="3"/>
      <c r="K16" s="26" t="s">
        <v>644</v>
      </c>
      <c r="L16" s="7"/>
      <c r="M16" s="25" t="s">
        <v>292</v>
      </c>
      <c r="N16" s="25" t="s">
        <v>273</v>
      </c>
      <c r="O16" s="7"/>
      <c r="P16" s="56"/>
    </row>
    <row r="17" spans="3:27" s="48" customFormat="1" x14ac:dyDescent="0.2">
      <c r="G17" s="3"/>
    </row>
    <row r="18" spans="3:27" s="48" customFormat="1" ht="23.25" customHeight="1" x14ac:dyDescent="0.2">
      <c r="G18" s="3"/>
      <c r="M18" s="49"/>
      <c r="Y18" s="337"/>
    </row>
    <row r="19" spans="3:27" ht="19.5" customHeight="1" thickBot="1" x14ac:dyDescent="0.25">
      <c r="F19" s="7"/>
      <c r="G19" s="2"/>
      <c r="H19" s="7"/>
      <c r="I19" s="7"/>
      <c r="J19" s="7"/>
      <c r="K19" s="7"/>
      <c r="L19" s="7"/>
      <c r="M19" s="2"/>
      <c r="N19" s="7"/>
      <c r="O19" s="7"/>
      <c r="P19" s="7"/>
      <c r="Q19" s="7"/>
      <c r="R19" s="7"/>
      <c r="S19" s="7"/>
      <c r="T19" s="7"/>
      <c r="U19" s="7"/>
      <c r="V19" s="7"/>
      <c r="W19" s="7"/>
      <c r="Y19" s="337"/>
    </row>
    <row r="20" spans="3:27" ht="15" customHeight="1" thickBot="1" x14ac:dyDescent="0.25">
      <c r="C20" s="4" t="s">
        <v>239</v>
      </c>
      <c r="D20" s="4" t="s">
        <v>239</v>
      </c>
      <c r="E20" s="4" t="s">
        <v>239</v>
      </c>
      <c r="F20" s="4" t="s">
        <v>239</v>
      </c>
      <c r="G20" s="4" t="s">
        <v>239</v>
      </c>
      <c r="H20" s="4" t="s">
        <v>239</v>
      </c>
      <c r="I20" s="4" t="s">
        <v>239</v>
      </c>
      <c r="J20" s="4"/>
      <c r="K20" s="4"/>
      <c r="L20" s="4" t="s">
        <v>239</v>
      </c>
      <c r="M20" s="4" t="s">
        <v>239</v>
      </c>
      <c r="N20" s="4"/>
      <c r="O20" s="4"/>
      <c r="P20" s="4"/>
      <c r="Q20" s="4"/>
      <c r="R20" s="4"/>
      <c r="S20" s="4"/>
      <c r="T20" s="4"/>
      <c r="U20" s="4"/>
      <c r="V20" s="4"/>
      <c r="W20" s="4" t="s">
        <v>239</v>
      </c>
      <c r="X20" s="337"/>
      <c r="Y20" s="337"/>
    </row>
    <row r="21" spans="3:27" ht="57" customHeight="1" thickBot="1" x14ac:dyDescent="0.25">
      <c r="C21" s="31" t="s">
        <v>245</v>
      </c>
      <c r="D21" s="30" t="s">
        <v>287</v>
      </c>
      <c r="E21" s="50" t="s">
        <v>286</v>
      </c>
      <c r="F21" s="50" t="s">
        <v>544</v>
      </c>
      <c r="G21" s="28" t="s">
        <v>228</v>
      </c>
      <c r="H21" s="28" t="s">
        <v>285</v>
      </c>
      <c r="I21" s="28" t="s">
        <v>119</v>
      </c>
      <c r="J21" s="11"/>
      <c r="K21" s="29" t="s">
        <v>284</v>
      </c>
      <c r="L21" s="28" t="s">
        <v>548</v>
      </c>
      <c r="M21" s="28" t="s">
        <v>283</v>
      </c>
      <c r="N21" s="11"/>
      <c r="O21" s="11"/>
      <c r="P21" s="11"/>
      <c r="Q21" s="11"/>
      <c r="R21" s="11"/>
      <c r="S21" s="11"/>
      <c r="T21" s="11"/>
      <c r="U21" s="11"/>
      <c r="V21" s="12"/>
      <c r="W21" s="27" t="s">
        <v>118</v>
      </c>
      <c r="Y21" s="338"/>
    </row>
    <row r="22" spans="3:27" ht="49.5" customHeight="1" x14ac:dyDescent="0.2">
      <c r="C22" s="479" t="s">
        <v>288</v>
      </c>
      <c r="D22" s="483" t="s">
        <v>546</v>
      </c>
      <c r="G22" s="48"/>
    </row>
    <row r="23" spans="3:27" ht="15" customHeight="1" thickBot="1" x14ac:dyDescent="0.25">
      <c r="C23" s="480"/>
      <c r="D23" s="484"/>
      <c r="E23" s="3"/>
      <c r="G23" s="49"/>
      <c r="K23" s="13" t="s">
        <v>239</v>
      </c>
      <c r="L23" s="13"/>
      <c r="M23" s="13" t="s">
        <v>239</v>
      </c>
      <c r="N23" s="13" t="s">
        <v>239</v>
      </c>
      <c r="O23" s="13" t="s">
        <v>239</v>
      </c>
      <c r="P23" s="13"/>
      <c r="Q23" s="13"/>
      <c r="R23" s="13" t="s">
        <v>239</v>
      </c>
      <c r="S23" s="13"/>
      <c r="T23" s="13" t="s">
        <v>239</v>
      </c>
    </row>
    <row r="24" spans="3:27" ht="59.25" customHeight="1" thickBot="1" x14ac:dyDescent="0.25">
      <c r="I24" s="32" t="s">
        <v>618</v>
      </c>
      <c r="K24" s="52" t="s">
        <v>240</v>
      </c>
      <c r="L24" s="36" t="s">
        <v>1520</v>
      </c>
      <c r="M24" s="36" t="s">
        <v>282</v>
      </c>
      <c r="N24" s="36" t="s">
        <v>280</v>
      </c>
      <c r="O24" s="51" t="s">
        <v>208</v>
      </c>
      <c r="P24" s="339" t="s">
        <v>985</v>
      </c>
      <c r="Q24" s="18"/>
      <c r="R24" s="37" t="s">
        <v>212</v>
      </c>
      <c r="S24" s="11"/>
      <c r="T24" s="38" t="s">
        <v>337</v>
      </c>
      <c r="W24" s="32" t="s">
        <v>646</v>
      </c>
    </row>
    <row r="25" spans="3:27" ht="42.75" customHeight="1" thickBot="1" x14ac:dyDescent="0.25">
      <c r="K25" s="33" t="s">
        <v>277</v>
      </c>
      <c r="L25" s="34" t="s">
        <v>279</v>
      </c>
      <c r="M25" s="34" t="s">
        <v>278</v>
      </c>
      <c r="N25" s="35" t="s">
        <v>281</v>
      </c>
      <c r="W25" s="3" t="s">
        <v>239</v>
      </c>
    </row>
    <row r="26" spans="3:27" ht="18.95" customHeight="1" thickBot="1" x14ac:dyDescent="0.25">
      <c r="L26" s="1" t="s">
        <v>239</v>
      </c>
      <c r="N26" s="48" t="s">
        <v>239</v>
      </c>
      <c r="V26" s="4" t="s">
        <v>239</v>
      </c>
      <c r="W26" s="4" t="s">
        <v>239</v>
      </c>
      <c r="X26" s="4" t="s">
        <v>239</v>
      </c>
      <c r="Y26" s="11" t="s">
        <v>239</v>
      </c>
    </row>
    <row r="27" spans="3:27" ht="58.5" customHeight="1" thickBot="1" x14ac:dyDescent="0.25">
      <c r="I27" s="39" t="s">
        <v>207</v>
      </c>
      <c r="L27" s="40" t="s">
        <v>330</v>
      </c>
      <c r="N27" s="40" t="s">
        <v>1045</v>
      </c>
      <c r="Q27" s="3"/>
      <c r="R27" s="40" t="s">
        <v>211</v>
      </c>
      <c r="T27" s="3"/>
      <c r="V27" s="41" t="s">
        <v>227</v>
      </c>
      <c r="W27" s="44" t="s">
        <v>293</v>
      </c>
      <c r="X27" s="44" t="s">
        <v>847</v>
      </c>
      <c r="Y27" s="340" t="s">
        <v>493</v>
      </c>
    </row>
    <row r="28" spans="3:27" ht="54.75" customHeight="1" thickBot="1" x14ac:dyDescent="0.25">
      <c r="M28" s="48"/>
      <c r="T28" s="3"/>
      <c r="V28" s="42" t="s">
        <v>543</v>
      </c>
      <c r="W28" s="43" t="s">
        <v>846</v>
      </c>
      <c r="X28" s="341" t="s">
        <v>272</v>
      </c>
      <c r="Y28" s="342" t="s">
        <v>1350</v>
      </c>
      <c r="Z28" s="343" t="s">
        <v>1351</v>
      </c>
      <c r="AA28" s="344" t="s">
        <v>1420</v>
      </c>
    </row>
    <row r="29" spans="3:27" ht="15" customHeight="1" x14ac:dyDescent="0.2">
      <c r="L29" s="6" t="s">
        <v>1047</v>
      </c>
      <c r="T29" s="3"/>
      <c r="W29" s="481" t="s">
        <v>239</v>
      </c>
      <c r="X29" s="14"/>
    </row>
    <row r="30" spans="3:27" ht="15" customHeight="1" thickBot="1" x14ac:dyDescent="0.25">
      <c r="N30" s="13" t="s">
        <v>239</v>
      </c>
      <c r="O30" s="13" t="s">
        <v>239</v>
      </c>
      <c r="R30" s="13" t="s">
        <v>239</v>
      </c>
      <c r="S30" s="13"/>
      <c r="T30" s="13" t="s">
        <v>239</v>
      </c>
      <c r="U30" s="13"/>
      <c r="V30" s="13" t="s">
        <v>239</v>
      </c>
      <c r="W30" s="482"/>
    </row>
    <row r="31" spans="3:27" ht="72" customHeight="1" thickBot="1" x14ac:dyDescent="0.25">
      <c r="N31" s="45" t="s">
        <v>357</v>
      </c>
      <c r="O31" s="46" t="s">
        <v>358</v>
      </c>
      <c r="R31" s="45" t="s">
        <v>275</v>
      </c>
      <c r="S31" s="11"/>
      <c r="T31" s="47" t="s">
        <v>276</v>
      </c>
      <c r="U31" s="11"/>
      <c r="V31" s="46" t="s">
        <v>274</v>
      </c>
      <c r="W31" s="45" t="s">
        <v>1199</v>
      </c>
    </row>
    <row r="32" spans="3:27" ht="10.5" customHeight="1" x14ac:dyDescent="0.2">
      <c r="R32" s="3"/>
      <c r="S32" s="3"/>
    </row>
    <row r="33" spans="5:20" ht="54" customHeight="1" x14ac:dyDescent="0.2">
      <c r="I33" s="15"/>
      <c r="R33" s="15"/>
    </row>
    <row r="34" spans="5:20" ht="15" customHeight="1" x14ac:dyDescent="0.2">
      <c r="J34" s="15"/>
      <c r="S34" s="15"/>
      <c r="T34" s="15"/>
    </row>
    <row r="35" spans="5:20" ht="35.25" customHeight="1" x14ac:dyDescent="0.2">
      <c r="J35" s="15"/>
    </row>
    <row r="38" spans="5:20" x14ac:dyDescent="0.2">
      <c r="E38" s="16"/>
    </row>
    <row r="40" spans="5:20" x14ac:dyDescent="0.2">
      <c r="J40" s="15"/>
    </row>
    <row r="41" spans="5:20" x14ac:dyDescent="0.2">
      <c r="J41" s="15"/>
    </row>
    <row r="42" spans="5:20" x14ac:dyDescent="0.2">
      <c r="K42" s="15"/>
    </row>
    <row r="43" spans="5:20" x14ac:dyDescent="0.2">
      <c r="K43" s="15"/>
    </row>
    <row r="44" spans="5:20" x14ac:dyDescent="0.2">
      <c r="K44" s="15"/>
    </row>
    <row r="45" spans="5:20" x14ac:dyDescent="0.2">
      <c r="K45" s="15"/>
    </row>
    <row r="46" spans="5:20" x14ac:dyDescent="0.2">
      <c r="K46" s="15"/>
    </row>
    <row r="53" spans="13:13" ht="28.5" customHeight="1" x14ac:dyDescent="0.2">
      <c r="M53" s="15"/>
    </row>
    <row r="54" spans="13:13" x14ac:dyDescent="0.2">
      <c r="M54" s="15"/>
    </row>
    <row r="55" spans="13:13" x14ac:dyDescent="0.2">
      <c r="M55" s="15"/>
    </row>
    <row r="61" spans="13:13" x14ac:dyDescent="0.2">
      <c r="M61" s="15"/>
    </row>
    <row r="62" spans="13:13" x14ac:dyDescent="0.2">
      <c r="M62" s="15"/>
    </row>
    <row r="63" spans="13:13" x14ac:dyDescent="0.2">
      <c r="M63" s="15"/>
    </row>
    <row r="64" spans="13:13" x14ac:dyDescent="0.2">
      <c r="M64" s="15"/>
    </row>
    <row r="65" spans="13:13" x14ac:dyDescent="0.2">
      <c r="M65" s="15"/>
    </row>
    <row r="66" spans="13:13" x14ac:dyDescent="0.2">
      <c r="M66" s="15"/>
    </row>
    <row r="67" spans="13:13" x14ac:dyDescent="0.2">
      <c r="M67" s="15"/>
    </row>
  </sheetData>
  <mergeCells count="3">
    <mergeCell ref="C22:C23"/>
    <mergeCell ref="W29:W30"/>
    <mergeCell ref="D22:D23"/>
  </mergeCells>
  <phoneticPr fontId="4" type="noConversion"/>
  <pageMargins left="0" right="0" top="0" bottom="0" header="0" footer="0"/>
  <pageSetup paperSize="9" scale="80"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גיליון1"/>
  <dimension ref="A1:B5"/>
  <sheetViews>
    <sheetView rightToLeft="1" workbookViewId="0">
      <selection activeCell="I39" sqref="I39"/>
    </sheetView>
  </sheetViews>
  <sheetFormatPr defaultRowHeight="12.75" x14ac:dyDescent="0.2"/>
  <cols>
    <col min="1" max="1" width="19" style="5" customWidth="1"/>
    <col min="2" max="2" width="11" bestFit="1" customWidth="1"/>
  </cols>
  <sheetData>
    <row r="1" spans="1:2" x14ac:dyDescent="0.2">
      <c r="A1" s="60" t="s">
        <v>306</v>
      </c>
      <c r="B1" s="61" t="s">
        <v>857</v>
      </c>
    </row>
    <row r="2" spans="1:2" x14ac:dyDescent="0.2">
      <c r="A2" s="60" t="s">
        <v>305</v>
      </c>
      <c r="B2" s="61" t="s">
        <v>858</v>
      </c>
    </row>
    <row r="3" spans="1:2" x14ac:dyDescent="0.2">
      <c r="A3" s="60" t="s">
        <v>307</v>
      </c>
      <c r="B3" s="61" t="s">
        <v>857</v>
      </c>
    </row>
    <row r="4" spans="1:2" x14ac:dyDescent="0.2">
      <c r="A4" s="60" t="s">
        <v>308</v>
      </c>
      <c r="B4" s="61" t="s">
        <v>857</v>
      </c>
    </row>
    <row r="5" spans="1:2" x14ac:dyDescent="0.2">
      <c r="A5" s="60" t="s">
        <v>486</v>
      </c>
      <c r="B5" s="61" t="s">
        <v>857</v>
      </c>
    </row>
  </sheetData>
  <phoneticPr fontId="13"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מסמך" ma:contentTypeID="0x0101006FDA8B39079CB64BAC559E1752826592" ma:contentTypeVersion="4" ma:contentTypeDescription="צור מסמך חדש." ma:contentTypeScope="" ma:versionID="eb1ace50f48225c4a688727f6b4211e1">
  <xsd:schema xmlns:xsd="http://www.w3.org/2001/XMLSchema" xmlns:xs="http://www.w3.org/2001/XMLSchema" xmlns:p="http://schemas.microsoft.com/office/2006/metadata/properties" xmlns:ns1="http://schemas.microsoft.com/sharepoint/v3" xmlns:ns2="a46656d4-8850-49b3-aebd-68bd05f7f43d" targetNamespace="http://schemas.microsoft.com/office/2006/metadata/properties" ma:root="true" ma:fieldsID="da10ceaea47fac06a4955f2d86bcb8aa" ns1:_="" ns2:_="">
    <xsd:import namespace="http://schemas.microsoft.com/sharepoint/v3"/>
    <xsd:import namespace="a46656d4-8850-49b3-aebd-68bd05f7f43d"/>
    <xsd:element name="properties">
      <xsd:complexType>
        <xsd:sequence>
          <xsd:element name="documentManagement">
            <xsd:complexType>
              <xsd:all>
                <xsd:element ref="ns2:ia53b9f18d984e01914f4b79710425b7" minOccurs="0"/>
                <xsd:element ref="ns2:TaxCatchAll" minOccurs="0"/>
                <xsd:element ref="ns2:TaxCatchAllLabel" minOccurs="0"/>
                <xsd:element ref="ns2:e4b5484c9c824b148c38bfcb2bd74c0d" minOccurs="0"/>
                <xsd:element ref="ns2:kb4cc1381c4248d7a2dfa3f1be0c86c0" minOccurs="0"/>
                <xsd:element ref="ns2:o80fb9e8b9d445b0bb174fdcd68ee89c" minOccurs="0"/>
                <xsd:element ref="ns2:l34dc5595392493c8311535275827f74" minOccurs="0"/>
                <xsd:element ref="ns2:j92457fac7d145f98e698f5712f6a6a4" minOccurs="0"/>
                <xsd:element ref="ns2:o68cd33f8d3a45abb273b6e406faee3d" minOccurs="0"/>
                <xsd:element ref="ns2:b76e59bb9f5947a781773f53cc6e9460" minOccurs="0"/>
                <xsd:element ref="ns2:e09eddfac2354f9ab04a226e27f86f1f" minOccurs="0"/>
                <xsd:element ref="ns2:aa1c885e8039426686f6c49672b09953" minOccurs="0"/>
                <xsd:element ref="ns2:n612d9597dc7466f957352ce79be86f3" minOccurs="0"/>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32" nillable="true" ma:displayName="מתזמן תאריך התחלה" ma:description="'מתזמן תאריך התחלה' הוא עמודת אתר שיוצרת תכונת הפרסום. היא משמשת לציון התאריך והשעה שבהם יופיע הדף לראשונה בפני מבקרי האתר." ma:hidden="true" ma:internalName="PublishingStartDate">
      <xsd:simpleType>
        <xsd:restriction base="dms:Unknown"/>
      </xsd:simpleType>
    </xsd:element>
    <xsd:element name="PublishingExpirationDate" ma:index="33" nillable="true" ma:displayName="מתזמן תאריך סיום" ma:description="'תזמון תאריך הסיום' הוא עמודת אתר שיוצרת תכונת הפרסום. היא משמשת לציון התאריך והשעה שבהם הדף לא יופיע עוד בפני מבקרי האתר."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46656d4-8850-49b3-aebd-68bd05f7f43d" elementFormDefault="qualified">
    <xsd:import namespace="http://schemas.microsoft.com/office/2006/documentManagement/types"/>
    <xsd:import namespace="http://schemas.microsoft.com/office/infopath/2007/PartnerControls"/>
    <xsd:element name="ia53b9f18d984e01914f4b79710425b7" ma:index="8" nillable="true" ma:taxonomy="true" ma:internalName="ia53b9f18d984e01914f4b79710425b7" ma:taxonomyFieldName="MMDAudience" ma:displayName="MMDAudience" ma:default="" ma:fieldId="{2a53b9f1-8d98-4e01-914f-4b79710425b7}" ma:taxonomyMulti="true" ma:sspId="d827811f-dea7-4a29-b54a-c9228db73c39" ma:termSetId="81e45943-23c2-4109-8875-059bec4079da" ma:anchorId="34070f2b-4092-41f2-8b6e-c220ee347e21" ma:open="false" ma:isKeyword="false">
      <xsd:complexType>
        <xsd:sequence>
          <xsd:element ref="pc:Terms" minOccurs="0" maxOccurs="1"/>
        </xsd:sequence>
      </xsd:complexType>
    </xsd:element>
    <xsd:element name="TaxCatchAll" ma:index="9" nillable="true" ma:displayName="עמודת 'תפוס הכל' של טקסונומיה" ma:description="" ma:hidden="true" ma:list="{e12108e9-b676-4047-af95-0a4967b3603a}" ma:internalName="TaxCatchAll" ma:showField="CatchAllData" ma:web="a46656d4-8850-49b3-aebd-68bd05f7f43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עמודת 'תפוס הכל' של טקסונומיה1" ma:description="" ma:hidden="true" ma:list="{e12108e9-b676-4047-af95-0a4967b3603a}" ma:internalName="TaxCatchAllLabel" ma:readOnly="true" ma:showField="CatchAllDataLabel" ma:web="a46656d4-8850-49b3-aebd-68bd05f7f43d">
      <xsd:complexType>
        <xsd:complexContent>
          <xsd:extension base="dms:MultiChoiceLookup">
            <xsd:sequence>
              <xsd:element name="Value" type="dms:Lookup" maxOccurs="unbounded" minOccurs="0" nillable="true"/>
            </xsd:sequence>
          </xsd:extension>
        </xsd:complexContent>
      </xsd:complexType>
    </xsd:element>
    <xsd:element name="e4b5484c9c824b148c38bfcb2bd74c0d" ma:index="12" nillable="true" ma:taxonomy="true" ma:internalName="e4b5484c9c824b148c38bfcb2bd74c0d" ma:taxonomyFieldName="MMDJobDescription" ma:displayName="MMDJobDescription" ma:default="" ma:fieldId="{e4b5484c-9c82-4b14-8c38-bfcb2bd74c0d}" ma:sspId="d827811f-dea7-4a29-b54a-c9228db73c39" ma:termSetId="81e45943-23c2-4109-8875-059bec4079da" ma:anchorId="1a909479-0b01-4d8f-8fb7-cbbc1687e8f1" ma:open="false" ma:isKeyword="false">
      <xsd:complexType>
        <xsd:sequence>
          <xsd:element ref="pc:Terms" minOccurs="0" maxOccurs="1"/>
        </xsd:sequence>
      </xsd:complexType>
    </xsd:element>
    <xsd:element name="kb4cc1381c4248d7a2dfa3f1be0c86c0" ma:index="14" nillable="true" ma:taxonomy="true" ma:internalName="kb4cc1381c4248d7a2dfa3f1be0c86c0" ma:taxonomyFieldName="MMDKeywords" ma:displayName="MMDKeywords" ma:default="" ma:fieldId="{4b4cc138-1c42-48d7-a2df-a3f1be0c86c0}" ma:taxonomyMulti="true" ma:sspId="d827811f-dea7-4a29-b54a-c9228db73c39" ma:termSetId="81e45943-23c2-4109-8875-059bec4079da" ma:anchorId="15d331fa-6baa-448e-8759-7c342d8402ea" ma:open="false" ma:isKeyword="false">
      <xsd:complexType>
        <xsd:sequence>
          <xsd:element ref="pc:Terms" minOccurs="0" maxOccurs="1"/>
        </xsd:sequence>
      </xsd:complexType>
    </xsd:element>
    <xsd:element name="o80fb9e8b9d445b0bb174fdcd68ee89c" ma:index="16" nillable="true" ma:taxonomy="true" ma:internalName="o80fb9e8b9d445b0bb174fdcd68ee89c" ma:taxonomyFieldName="MMDLiveEvent" ma:displayName="MMDLiveEvent" ma:default="" ma:fieldId="{880fb9e8-b9d4-45b0-bb17-4fdcd68ee89c}" ma:sspId="d827811f-dea7-4a29-b54a-c9228db73c39" ma:termSetId="81e45943-23c2-4109-8875-059bec4079da" ma:anchorId="5e8b8ad0-eeb0-4bda-9bef-7517a1f3340f" ma:open="false" ma:isKeyword="false">
      <xsd:complexType>
        <xsd:sequence>
          <xsd:element ref="pc:Terms" minOccurs="0" maxOccurs="1"/>
        </xsd:sequence>
      </xsd:complexType>
    </xsd:element>
    <xsd:element name="l34dc5595392493c8311535275827f74" ma:index="18" nillable="true" ma:taxonomy="true" ma:internalName="l34dc5595392493c8311535275827f74" ma:taxonomyFieldName="MMDResponsibleOffice" ma:displayName="MMDResponsibleOffice" ma:default="" ma:fieldId="{534dc559-5392-493c-8311-535275827f74}" ma:sspId="d827811f-dea7-4a29-b54a-c9228db73c39" ma:termSetId="81e45943-23c2-4109-8875-059bec4079da" ma:anchorId="23eeccfc-9988-4d51-b789-d1a77ea8348c" ma:open="false" ma:isKeyword="false">
      <xsd:complexType>
        <xsd:sequence>
          <xsd:element ref="pc:Terms" minOccurs="0" maxOccurs="1"/>
        </xsd:sequence>
      </xsd:complexType>
    </xsd:element>
    <xsd:element name="j92457fac7d145f98e698f5712f6a6a4" ma:index="20" nillable="true" ma:taxonomy="true" ma:internalName="j92457fac7d145f98e698f5712f6a6a4" ma:taxonomyFieldName="MMDResponsibleUnit" ma:displayName="MMDResponsibleUnit" ma:default="" ma:fieldId="{392457fa-c7d1-45f9-8e69-8f5712f6a6a4}" ma:sspId="d827811f-dea7-4a29-b54a-c9228db73c39" ma:termSetId="81e45943-23c2-4109-8875-059bec4079da" ma:anchorId="3bdf475d-e38d-4b34-8299-73c2066d8322" ma:open="false" ma:isKeyword="false">
      <xsd:complexType>
        <xsd:sequence>
          <xsd:element ref="pc:Terms" minOccurs="0" maxOccurs="1"/>
        </xsd:sequence>
      </xsd:complexType>
    </xsd:element>
    <xsd:element name="o68cd33f8d3a45abb273b6e406faee3d" ma:index="22" nillable="true" ma:taxonomy="true" ma:internalName="o68cd33f8d3a45abb273b6e406faee3d" ma:taxonomyFieldName="MMDServiceLang" ma:displayName="MMDServiceLang" ma:default="" ma:fieldId="{868cd33f-8d3a-45ab-b273-b6e406faee3d}" ma:sspId="d827811f-dea7-4a29-b54a-c9228db73c39" ma:termSetId="81e45943-23c2-4109-8875-059bec4079da" ma:anchorId="f399919e-8697-409a-aaea-d4e5d2844d8b" ma:open="false" ma:isKeyword="false">
      <xsd:complexType>
        <xsd:sequence>
          <xsd:element ref="pc:Terms" minOccurs="0" maxOccurs="1"/>
        </xsd:sequence>
      </xsd:complexType>
    </xsd:element>
    <xsd:element name="b76e59bb9f5947a781773f53cc6e9460" ma:index="24" nillable="true" ma:taxonomy="true" ma:internalName="b76e59bb9f5947a781773f53cc6e9460" ma:taxonomyFieldName="MMDStatus" ma:displayName="MMDStatus" ma:default="" ma:fieldId="{b76e59bb-9f59-47a7-8177-3f53cc6e9460}" ma:sspId="d827811f-dea7-4a29-b54a-c9228db73c39" ma:termSetId="81e45943-23c2-4109-8875-059bec4079da" ma:anchorId="16fb90fa-07e3-45cb-b262-12779a7ad9f7" ma:open="false" ma:isKeyword="false">
      <xsd:complexType>
        <xsd:sequence>
          <xsd:element ref="pc:Terms" minOccurs="0" maxOccurs="1"/>
        </xsd:sequence>
      </xsd:complexType>
    </xsd:element>
    <xsd:element name="e09eddfac2354f9ab04a226e27f86f1f" ma:index="26" nillable="true" ma:taxonomy="true" ma:internalName="e09eddfac2354f9ab04a226e27f86f1f" ma:taxonomyFieldName="MMDSubjects" ma:displayName="MMD נושאים" ma:default="" ma:fieldId="{e09eddfa-c235-4f9a-b04a-226e27f86f1f}" ma:taxonomyMulti="true" ma:sspId="d827811f-dea7-4a29-b54a-c9228db73c39" ma:termSetId="81e45943-23c2-4109-8875-059bec4079da" ma:anchorId="fe51dda7-6a1b-4b64-af2c-7200e1ef7e7a" ma:open="false" ma:isKeyword="false">
      <xsd:complexType>
        <xsd:sequence>
          <xsd:element ref="pc:Terms" minOccurs="0" maxOccurs="1"/>
        </xsd:sequence>
      </xsd:complexType>
    </xsd:element>
    <xsd:element name="aa1c885e8039426686f6c49672b09953" ma:index="28" nillable="true" ma:taxonomy="true" ma:internalName="aa1c885e8039426686f6c49672b09953" ma:taxonomyFieldName="MMDTypes" ma:displayName="MMDTypes" ma:default="" ma:fieldId="{aa1c885e-8039-4266-86f6-c49672b09953}" ma:sspId="d827811f-dea7-4a29-b54a-c9228db73c39" ma:termSetId="81e45943-23c2-4109-8875-059bec4079da" ma:anchorId="226f2308-be0c-4e06-b36e-423ee4befb74" ma:open="false" ma:isKeyword="false">
      <xsd:complexType>
        <xsd:sequence>
          <xsd:element ref="pc:Terms" minOccurs="0" maxOccurs="1"/>
        </xsd:sequence>
      </xsd:complexType>
    </xsd:element>
    <xsd:element name="n612d9597dc7466f957352ce79be86f3" ma:index="30" nillable="true" ma:taxonomy="true" ma:internalName="n612d9597dc7466f957352ce79be86f3" ma:taxonomyFieldName="MMDUnitsName" ma:displayName="MMDUnitsName" ma:default="" ma:fieldId="{7612d959-7dc7-466f-9573-52ce79be86f3}" ma:sspId="d827811f-dea7-4a29-b54a-c9228db73c39" ma:termSetId="81e45943-23c2-4109-8875-059bec4079da" ma:anchorId="625c2686-859d-4ced-94f0-7dded8208e47"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a46656d4-8850-49b3-aebd-68bd05f7f43d"/>
    <kb4cc1381c4248d7a2dfa3f1be0c86c0 xmlns="a46656d4-8850-49b3-aebd-68bd05f7f43d">
      <Terms xmlns="http://schemas.microsoft.com/office/infopath/2007/PartnerControls"/>
    </kb4cc1381c4248d7a2dfa3f1be0c86c0>
    <n612d9597dc7466f957352ce79be86f3 xmlns="a46656d4-8850-49b3-aebd-68bd05f7f43d">
      <Terms xmlns="http://schemas.microsoft.com/office/infopath/2007/PartnerControls"/>
    </n612d9597dc7466f957352ce79be86f3>
    <aa1c885e8039426686f6c49672b09953 xmlns="a46656d4-8850-49b3-aebd-68bd05f7f43d">
      <Terms xmlns="http://schemas.microsoft.com/office/infopath/2007/PartnerControls"/>
    </aa1c885e8039426686f6c49672b09953>
    <e09eddfac2354f9ab04a226e27f86f1f xmlns="a46656d4-8850-49b3-aebd-68bd05f7f43d">
      <Terms xmlns="http://schemas.microsoft.com/office/infopath/2007/PartnerControls"/>
    </e09eddfac2354f9ab04a226e27f86f1f>
    <PublishingExpirationDate xmlns="http://schemas.microsoft.com/sharepoint/v3" xsi:nil="true"/>
    <PublishingStartDate xmlns="http://schemas.microsoft.com/sharepoint/v3" xsi:nil="true"/>
    <ia53b9f18d984e01914f4b79710425b7 xmlns="a46656d4-8850-49b3-aebd-68bd05f7f43d">
      <Terms xmlns="http://schemas.microsoft.com/office/infopath/2007/PartnerControls"/>
    </ia53b9f18d984e01914f4b79710425b7>
    <b76e59bb9f5947a781773f53cc6e9460 xmlns="a46656d4-8850-49b3-aebd-68bd05f7f43d">
      <Terms xmlns="http://schemas.microsoft.com/office/infopath/2007/PartnerControls"/>
    </b76e59bb9f5947a781773f53cc6e9460>
    <j92457fac7d145f98e698f5712f6a6a4 xmlns="a46656d4-8850-49b3-aebd-68bd05f7f43d">
      <Terms xmlns="http://schemas.microsoft.com/office/infopath/2007/PartnerControls"/>
    </j92457fac7d145f98e698f5712f6a6a4>
    <e4b5484c9c824b148c38bfcb2bd74c0d xmlns="a46656d4-8850-49b3-aebd-68bd05f7f43d">
      <Terms xmlns="http://schemas.microsoft.com/office/infopath/2007/PartnerControls"/>
    </e4b5484c9c824b148c38bfcb2bd74c0d>
    <o68cd33f8d3a45abb273b6e406faee3d xmlns="a46656d4-8850-49b3-aebd-68bd05f7f43d">
      <Terms xmlns="http://schemas.microsoft.com/office/infopath/2007/PartnerControls"/>
    </o68cd33f8d3a45abb273b6e406faee3d>
    <o80fb9e8b9d445b0bb174fdcd68ee89c xmlns="a46656d4-8850-49b3-aebd-68bd05f7f43d">
      <Terms xmlns="http://schemas.microsoft.com/office/infopath/2007/PartnerControls"/>
    </o80fb9e8b9d445b0bb174fdcd68ee89c>
    <l34dc5595392493c8311535275827f74 xmlns="a46656d4-8850-49b3-aebd-68bd05f7f43d">
      <Terms xmlns="http://schemas.microsoft.com/office/infopath/2007/PartnerControls"/>
    </l34dc5595392493c8311535275827f74>
  </documentManagement>
</p:properties>
</file>

<file path=customXml/itemProps1.xml><?xml version="1.0" encoding="utf-8"?>
<ds:datastoreItem xmlns:ds="http://schemas.openxmlformats.org/officeDocument/2006/customXml" ds:itemID="{76256610-7B93-4D91-86C5-D5028BE98E62}">
  <ds:schemaRefs>
    <ds:schemaRef ds:uri="http://schemas.microsoft.com/sharepoint/v3/contenttype/forms"/>
  </ds:schemaRefs>
</ds:datastoreItem>
</file>

<file path=customXml/itemProps2.xml><?xml version="1.0" encoding="utf-8"?>
<ds:datastoreItem xmlns:ds="http://schemas.openxmlformats.org/officeDocument/2006/customXml" ds:itemID="{0C269E5E-2B4D-4EBF-8A69-26B1997C5F4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46656d4-8850-49b3-aebd-68bd05f7f4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68883D2-0546-4EBE-93A5-EEB693FCE8B1}">
  <ds:schemaRefs>
    <ds:schemaRef ds:uri="http://purl.org/dc/elements/1.1/"/>
    <ds:schemaRef ds:uri="http://schemas.microsoft.com/sharepoint/v3"/>
    <ds:schemaRef ds:uri="http://purl.org/dc/terms/"/>
    <ds:schemaRef ds:uri="http://schemas.microsoft.com/office/infopath/2007/PartnerControls"/>
    <ds:schemaRef ds:uri="http://schemas.microsoft.com/office/2006/documentManagement/types"/>
    <ds:schemaRef ds:uri="a46656d4-8850-49b3-aebd-68bd05f7f43d"/>
    <ds:schemaRef ds:uri="http://schemas.openxmlformats.org/package/2006/metadata/core-properties"/>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מסווג כ </vt:lpstr>
      <vt:lpstr>הערות כלליות</vt:lpstr>
      <vt:lpstr>סכימת השדות - אחזקות</vt:lpstr>
      <vt:lpstr>מבנה היררכיה - אחזקות</vt:lpstr>
      <vt:lpstr>תרשים היררכיה - אחזקות</vt:lpstr>
      <vt:lpstr>עדיפויות</vt:lpstr>
      <vt:lpstr>'סכימת השדות - אחזקות'!Print_Titles</vt:lpstr>
    </vt:vector>
  </TitlesOfParts>
  <Company>Bank Hapoalim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ממשק אחזקות – מעודכן</dc:title>
  <dc:creator>חגי בנימין</dc:creator>
  <cp:lastModifiedBy>Yoav Fogel</cp:lastModifiedBy>
  <cp:lastPrinted>2014-10-22T11:52:58Z</cp:lastPrinted>
  <dcterms:created xsi:type="dcterms:W3CDTF">2010-06-22T15:50:39Z</dcterms:created>
  <dcterms:modified xsi:type="dcterms:W3CDTF">2020-08-31T10:49:28Z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0x0101006FDA8B39079CB64BAC559E1752826592</vt:lpwstr>
  </property>
  <property fmtid="{D5CDD505-2E9C-101B-9397-08002B2CF9AE}" pid="3" name="MMDUnitsName">
    <vt:lpwstr/>
  </property>
  <property fmtid="{D5CDD505-2E9C-101B-9397-08002B2CF9AE}" pid="4" name="MMDResponsibleUnit">
    <vt:lpwstr/>
  </property>
  <property fmtid="{D5CDD505-2E9C-101B-9397-08002B2CF9AE}" pid="5" name="MMDServiceLang">
    <vt:lpwstr/>
  </property>
  <property fmtid="{D5CDD505-2E9C-101B-9397-08002B2CF9AE}" pid="6" name="MMDJobDescription">
    <vt:lpwstr/>
  </property>
  <property fmtid="{D5CDD505-2E9C-101B-9397-08002B2CF9AE}" pid="7" name="MMDKeywords">
    <vt:lpwstr/>
  </property>
  <property fmtid="{D5CDD505-2E9C-101B-9397-08002B2CF9AE}" pid="8" name="MMDStatus">
    <vt:lpwstr/>
  </property>
  <property fmtid="{D5CDD505-2E9C-101B-9397-08002B2CF9AE}" pid="9" name="MMDAudience">
    <vt:lpwstr/>
  </property>
  <property fmtid="{D5CDD505-2E9C-101B-9397-08002B2CF9AE}" pid="10" name="MMDLiveEvent">
    <vt:lpwstr/>
  </property>
  <property fmtid="{D5CDD505-2E9C-101B-9397-08002B2CF9AE}" pid="11" name="MMDSubjects">
    <vt:lpwstr/>
  </property>
  <property fmtid="{D5CDD505-2E9C-101B-9397-08002B2CF9AE}" pid="12" name="MMDTypes">
    <vt:lpwstr/>
  </property>
  <property fmtid="{D5CDD505-2E9C-101B-9397-08002B2CF9AE}" pid="13" name="MMDResponsibleOffice">
    <vt:lpwstr/>
  </property>
  <property fmtid="{D5CDD505-2E9C-101B-9397-08002B2CF9AE}" pid="14" name="MofYear">
    <vt:lpwstr>19</vt:lpwstr>
  </property>
</Properties>
</file>