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rjaan\Client Daily Usage\Bapak Boby\"/>
    </mc:Choice>
  </mc:AlternateContent>
  <xr:revisionPtr revIDLastSave="0" documentId="13_ncr:1_{0F995D40-70C2-41C7-BEBA-628C8435A635}" xr6:coauthVersionLast="41" xr6:coauthVersionMax="41" xr10:uidLastSave="{00000000-0000-0000-0000-000000000000}"/>
  <bookViews>
    <workbookView xWindow="-120" yWindow="-120" windowWidth="20730" windowHeight="11160" xr2:uid="{AF788E96-B2F1-4E43-ABAD-58C6DB0A5E92}"/>
  </bookViews>
  <sheets>
    <sheet name="Form Client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20" i="1"/>
  <c r="H21" i="1"/>
  <c r="H22" i="1"/>
  <c r="H23" i="1"/>
  <c r="H24" i="1"/>
  <c r="H27" i="1"/>
  <c r="H28" i="1"/>
  <c r="H29" i="1"/>
  <c r="H30" i="1"/>
  <c r="H31" i="1"/>
  <c r="H32" i="1"/>
  <c r="H19" i="1"/>
  <c r="G20" i="1"/>
  <c r="G21" i="1"/>
  <c r="G22" i="1"/>
  <c r="G23" i="1"/>
  <c r="G24" i="1"/>
  <c r="G25" i="1"/>
  <c r="H25" i="1" s="1"/>
  <c r="G26" i="1"/>
  <c r="H26" i="1" s="1"/>
  <c r="G27" i="1"/>
  <c r="G28" i="1"/>
  <c r="G29" i="1"/>
  <c r="G30" i="1"/>
  <c r="G31" i="1"/>
  <c r="G32" i="1"/>
  <c r="G33" i="1"/>
  <c r="H33" i="1" s="1"/>
  <c r="G19" i="1"/>
</calcChain>
</file>

<file path=xl/sharedStrings.xml><?xml version="1.0" encoding="utf-8"?>
<sst xmlns="http://schemas.openxmlformats.org/spreadsheetml/2006/main" count="39" uniqueCount="38">
  <si>
    <t>Alat Listrik yang Dipakai</t>
  </si>
  <si>
    <t>No.</t>
  </si>
  <si>
    <t>Nama Barang</t>
  </si>
  <si>
    <t>Jumlah</t>
  </si>
  <si>
    <t>Biaya Listrik PerBulan         :</t>
  </si>
  <si>
    <t>Client Name                         :</t>
  </si>
  <si>
    <t>Listrik Terpasang                 :</t>
  </si>
  <si>
    <t>Listrik Terpakai                    :</t>
  </si>
  <si>
    <t>Luas Tanah                           :</t>
  </si>
  <si>
    <t>Luas Atap                             :</t>
  </si>
  <si>
    <t>Lokasi/Alamat                     :</t>
  </si>
  <si>
    <t>Yang Harus Di Isi Customer</t>
  </si>
  <si>
    <t>CV. Lighthouse Informatika Solusindo</t>
  </si>
  <si>
    <t xml:space="preserve">       Rp  2000000</t>
  </si>
  <si>
    <t>20A - 4400VA</t>
  </si>
  <si>
    <t>Ruko 4x15</t>
  </si>
  <si>
    <t>PC Office STD</t>
  </si>
  <si>
    <t>Toko Kana Cell - Jl. R. Suprapto Blok B No.2 Taman Sari Ampenan Kota Mataram    Gmap : https://goo.gl/maps/zf8qBT82uBA2</t>
  </si>
  <si>
    <t>PC Server</t>
  </si>
  <si>
    <t>Router Mikrotik</t>
  </si>
  <si>
    <t>Switch 24 Port</t>
  </si>
  <si>
    <t>Modem FO</t>
  </si>
  <si>
    <t>PABX</t>
  </si>
  <si>
    <t>AC 2 PK</t>
  </si>
  <si>
    <t>Kipas Angin</t>
  </si>
  <si>
    <t>Etalase</t>
  </si>
  <si>
    <t>Neon Sign</t>
  </si>
  <si>
    <t>Modem Pool GSM</t>
  </si>
  <si>
    <t>Laptop</t>
  </si>
  <si>
    <t>DVR CCTV</t>
  </si>
  <si>
    <t>Lampu LED Ruang Kantor / Server</t>
  </si>
  <si>
    <t>Lampu LED Toko</t>
  </si>
  <si>
    <t>Daya (Watt)</t>
  </si>
  <si>
    <t>Total waktu menyala (Jam))</t>
  </si>
  <si>
    <t>Total Daya (Watt)</t>
  </si>
  <si>
    <t>Total Daya/Hari (KWH)</t>
  </si>
  <si>
    <t>TOTAL KWH / DAY</t>
  </si>
  <si>
    <t>1648 KWH per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</si>
</sst>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11207</xdr:rowOff>
    </xdr:from>
    <xdr:to>
      <xdr:col>8</xdr:col>
      <xdr:colOff>444500</xdr:colOff>
      <xdr:row>6</xdr:row>
      <xdr:rowOff>1</xdr:rowOff>
    </xdr:to>
    <xdr:pic>
      <xdr:nvPicPr>
        <xdr:cNvPr id="2" name="Picture 1" descr="https://lh6.googleusercontent.com/FqLltaLEXZtKso9hKQ53NAxDdgWzmmAB77vrpEmz06g_eJI7PDOncdi3q4kF_PBQJEiNhGCaLM7c_2BNnwi5n_ZzSDbyIkdVZ7EVU1f9qghjxdzFMij4NyWCg7nAOKzTzk3SFiHJXrPq5RydDA">
          <a:extLst>
            <a:ext uri="{FF2B5EF4-FFF2-40B4-BE49-F238E27FC236}">
              <a16:creationId xmlns:a16="http://schemas.microsoft.com/office/drawing/2014/main" id="{FC304018-3ED9-4FC5-827B-148B947E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11207"/>
          <a:ext cx="7967382" cy="113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11206</xdr:colOff>
      <xdr:row>34</xdr:row>
      <xdr:rowOff>44822</xdr:rowOff>
    </xdr:from>
    <xdr:ext cx="8718176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97E92E-EB7B-40EE-8C2A-6A817A48F8BE}"/>
            </a:ext>
          </a:extLst>
        </xdr:cNvPr>
        <xdr:cNvSpPr txBox="1"/>
      </xdr:nvSpPr>
      <xdr:spPr>
        <a:xfrm>
          <a:off x="605118" y="7037293"/>
          <a:ext cx="871817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Rekomendasi 70% Coverage (jam 6 pagi - jam 6 sore full cover, jam 6 sore - jam 10 malam tercover) : Solar Panel 8Kwp dan 2 PW.</a:t>
          </a:r>
        </a:p>
        <a:p>
          <a:r>
            <a:rPr lang="en-US" sz="1100"/>
            <a:t>-</a:t>
          </a:r>
          <a:r>
            <a:rPr lang="en-US" sz="1100" baseline="0"/>
            <a:t> 50% Coverage 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jam 6 pagi - jam 6 sore full cover, jam 6 sore - jam 8 malam tercover</a:t>
          </a:r>
          <a:r>
            <a:rPr lang="en-US" sz="1100" baseline="0"/>
            <a:t>) : Solar Panel 6Kwp dan 1 PW.</a:t>
          </a:r>
        </a:p>
        <a:p>
          <a:r>
            <a:rPr lang="en-US" sz="1100" baseline="0"/>
            <a:t>- Hanya mengcover pagi siang sore (Solar Panel Only): Solar Panel 3Kwp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A5D5-4D6E-4061-832E-F9226312D88E}">
  <dimension ref="B1:J39"/>
  <sheetViews>
    <sheetView tabSelected="1" topLeftCell="A25" zoomScale="85" zoomScaleNormal="85" workbookViewId="0">
      <selection activeCell="B35" sqref="B35:J39"/>
    </sheetView>
  </sheetViews>
  <sheetFormatPr defaultColWidth="8.85546875" defaultRowHeight="15" x14ac:dyDescent="0.25"/>
  <cols>
    <col min="2" max="2" width="4.7109375" customWidth="1"/>
    <col min="3" max="3" width="24.85546875" customWidth="1"/>
    <col min="5" max="5" width="14" customWidth="1"/>
    <col min="6" max="6" width="24.140625" customWidth="1"/>
    <col min="7" max="7" width="13.42578125" customWidth="1"/>
    <col min="8" max="8" width="23.140625" customWidth="1"/>
    <col min="11" max="11" width="21.42578125" customWidth="1"/>
  </cols>
  <sheetData>
    <row r="1" spans="2:10" x14ac:dyDescent="0.25">
      <c r="B1" s="15"/>
      <c r="C1" s="16"/>
      <c r="D1" s="16"/>
      <c r="E1" s="16"/>
      <c r="F1" s="16"/>
      <c r="G1" s="16"/>
      <c r="H1" s="16"/>
      <c r="I1" s="16"/>
      <c r="J1" s="17"/>
    </row>
    <row r="2" spans="2:10" x14ac:dyDescent="0.25">
      <c r="B2" s="18"/>
      <c r="C2" s="19"/>
      <c r="D2" s="19"/>
      <c r="E2" s="19"/>
      <c r="F2" s="19"/>
      <c r="G2" s="19"/>
      <c r="H2" s="19"/>
      <c r="I2" s="19"/>
      <c r="J2" s="20"/>
    </row>
    <row r="3" spans="2:10" x14ac:dyDescent="0.25">
      <c r="B3" s="18"/>
      <c r="C3" s="19"/>
      <c r="D3" s="19"/>
      <c r="E3" s="19"/>
      <c r="F3" s="19"/>
      <c r="G3" s="19"/>
      <c r="H3" s="19"/>
      <c r="I3" s="19"/>
      <c r="J3" s="20"/>
    </row>
    <row r="4" spans="2:10" ht="14.25" customHeight="1" x14ac:dyDescent="0.25">
      <c r="B4" s="18"/>
      <c r="C4" s="19"/>
      <c r="D4" s="19"/>
      <c r="E4" s="19"/>
      <c r="F4" s="19"/>
      <c r="G4" s="19"/>
      <c r="H4" s="19"/>
      <c r="I4" s="19"/>
      <c r="J4" s="20"/>
    </row>
    <row r="5" spans="2:10" ht="15.75" customHeight="1" x14ac:dyDescent="0.25">
      <c r="B5" s="18"/>
      <c r="C5" s="19"/>
      <c r="D5" s="19"/>
      <c r="E5" s="19"/>
      <c r="F5" s="19"/>
      <c r="G5" s="19"/>
      <c r="H5" s="19"/>
      <c r="I5" s="19"/>
      <c r="J5" s="20"/>
    </row>
    <row r="6" spans="2:10" x14ac:dyDescent="0.25">
      <c r="B6" s="18"/>
      <c r="C6" s="19"/>
      <c r="D6" s="19"/>
      <c r="E6" s="19"/>
      <c r="F6" s="19"/>
      <c r="G6" s="19"/>
      <c r="H6" s="19"/>
      <c r="I6" s="19"/>
      <c r="J6" s="20"/>
    </row>
    <row r="7" spans="2:10" x14ac:dyDescent="0.25">
      <c r="B7" s="22" t="s">
        <v>11</v>
      </c>
      <c r="C7" s="23"/>
      <c r="D7" s="23"/>
      <c r="E7" s="23"/>
      <c r="F7" s="23"/>
      <c r="G7" s="23"/>
      <c r="H7" s="23"/>
      <c r="I7" s="23"/>
      <c r="J7" s="24"/>
    </row>
    <row r="8" spans="2:10" x14ac:dyDescent="0.25">
      <c r="B8" s="10" t="s">
        <v>5</v>
      </c>
      <c r="C8" s="10"/>
      <c r="D8" s="9" t="s">
        <v>12</v>
      </c>
      <c r="E8" s="9"/>
      <c r="F8" s="9"/>
      <c r="G8" s="9"/>
      <c r="H8" s="9"/>
      <c r="I8" s="9"/>
      <c r="J8" s="9"/>
    </row>
    <row r="9" spans="2:10" x14ac:dyDescent="0.25">
      <c r="B9" s="10" t="s">
        <v>4</v>
      </c>
      <c r="C9" s="10"/>
      <c r="D9" s="9" t="s">
        <v>13</v>
      </c>
      <c r="E9" s="9"/>
      <c r="F9" s="9"/>
      <c r="G9" s="9"/>
      <c r="H9" s="9"/>
      <c r="I9" s="9"/>
      <c r="J9" s="9"/>
    </row>
    <row r="10" spans="2:10" x14ac:dyDescent="0.25">
      <c r="B10" s="10" t="s">
        <v>6</v>
      </c>
      <c r="C10" s="10"/>
      <c r="D10" s="21" t="s">
        <v>14</v>
      </c>
      <c r="E10" s="21"/>
      <c r="F10" s="21"/>
      <c r="G10" s="21"/>
      <c r="H10" s="21"/>
      <c r="I10" s="21"/>
      <c r="J10" s="21"/>
    </row>
    <row r="11" spans="2:10" x14ac:dyDescent="0.25">
      <c r="B11" s="10" t="s">
        <v>7</v>
      </c>
      <c r="C11" s="10"/>
      <c r="D11" s="9" t="s">
        <v>37</v>
      </c>
      <c r="E11" s="9"/>
      <c r="F11" s="9"/>
      <c r="G11" s="9"/>
      <c r="H11" s="9"/>
      <c r="I11" s="9"/>
      <c r="J11" s="9"/>
    </row>
    <row r="12" spans="2:10" x14ac:dyDescent="0.25">
      <c r="B12" s="10" t="s">
        <v>8</v>
      </c>
      <c r="C12" s="10"/>
      <c r="D12" s="9" t="s">
        <v>15</v>
      </c>
      <c r="E12" s="9"/>
      <c r="F12" s="9"/>
      <c r="G12" s="9"/>
      <c r="H12" s="9"/>
      <c r="I12" s="9"/>
      <c r="J12" s="9"/>
    </row>
    <row r="13" spans="2:10" x14ac:dyDescent="0.25">
      <c r="B13" s="10" t="s">
        <v>9</v>
      </c>
      <c r="C13" s="10"/>
      <c r="D13" s="9" t="s">
        <v>15</v>
      </c>
      <c r="E13" s="9"/>
      <c r="F13" s="9"/>
      <c r="G13" s="9"/>
      <c r="H13" s="9"/>
      <c r="I13" s="9"/>
      <c r="J13" s="9"/>
    </row>
    <row r="14" spans="2:10" ht="50.1" customHeight="1" x14ac:dyDescent="0.25">
      <c r="B14" s="11" t="s">
        <v>10</v>
      </c>
      <c r="C14" s="11"/>
      <c r="D14" s="25" t="s">
        <v>17</v>
      </c>
      <c r="E14" s="25"/>
      <c r="F14" s="25"/>
      <c r="G14" s="25"/>
      <c r="H14" s="25"/>
      <c r="I14" s="25"/>
      <c r="J14" s="25"/>
    </row>
    <row r="15" spans="2:10" x14ac:dyDescent="0.25">
      <c r="B15" s="10"/>
      <c r="C15" s="10"/>
      <c r="D15" s="9"/>
      <c r="E15" s="9"/>
      <c r="F15" s="9"/>
      <c r="G15" s="9"/>
      <c r="H15" s="9"/>
      <c r="I15" s="9"/>
      <c r="J15" s="9"/>
    </row>
    <row r="16" spans="2:10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12" t="s">
        <v>0</v>
      </c>
      <c r="C17" s="13"/>
      <c r="D17" s="13"/>
      <c r="E17" s="13"/>
      <c r="F17" s="13"/>
      <c r="G17" s="13"/>
      <c r="H17" s="13"/>
      <c r="I17" s="13"/>
      <c r="J17" s="14"/>
    </row>
    <row r="18" spans="2:10" ht="21" customHeight="1" x14ac:dyDescent="0.25">
      <c r="B18" s="4" t="s">
        <v>1</v>
      </c>
      <c r="C18" s="5" t="s">
        <v>2</v>
      </c>
      <c r="D18" s="5" t="s">
        <v>3</v>
      </c>
      <c r="E18" s="5" t="s">
        <v>32</v>
      </c>
      <c r="F18" s="5" t="s">
        <v>33</v>
      </c>
      <c r="G18" s="6" t="s">
        <v>34</v>
      </c>
      <c r="H18" s="5" t="s">
        <v>35</v>
      </c>
      <c r="I18" s="2"/>
      <c r="J18" s="2"/>
    </row>
    <row r="19" spans="2:10" x14ac:dyDescent="0.25">
      <c r="B19" s="1">
        <v>1</v>
      </c>
      <c r="C19" s="1" t="s">
        <v>16</v>
      </c>
      <c r="D19" s="3">
        <v>10</v>
      </c>
      <c r="E19" s="3">
        <v>100</v>
      </c>
      <c r="F19" s="3">
        <v>24</v>
      </c>
      <c r="G19" s="7">
        <f>D19*E19</f>
        <v>1000</v>
      </c>
      <c r="H19" s="3">
        <f>(G19*F19)/1000</f>
        <v>24</v>
      </c>
      <c r="I19" s="2"/>
      <c r="J19" s="2"/>
    </row>
    <row r="20" spans="2:10" x14ac:dyDescent="0.25">
      <c r="B20" s="1">
        <v>2</v>
      </c>
      <c r="C20" s="1" t="s">
        <v>18</v>
      </c>
      <c r="D20" s="3">
        <v>4</v>
      </c>
      <c r="E20" s="3">
        <v>100</v>
      </c>
      <c r="F20" s="3">
        <v>24</v>
      </c>
      <c r="G20" s="7">
        <f t="shared" ref="G20:G33" si="0">D20*E20</f>
        <v>400</v>
      </c>
      <c r="H20" s="3">
        <f t="shared" ref="H20:H33" si="1">(G20*F20)/1000</f>
        <v>9.6</v>
      </c>
      <c r="I20" s="2"/>
      <c r="J20" s="2"/>
    </row>
    <row r="21" spans="2:10" x14ac:dyDescent="0.25">
      <c r="B21" s="1">
        <v>3</v>
      </c>
      <c r="C21" s="1" t="s">
        <v>19</v>
      </c>
      <c r="D21" s="3">
        <v>1</v>
      </c>
      <c r="E21" s="3">
        <v>24</v>
      </c>
      <c r="F21" s="3">
        <v>24</v>
      </c>
      <c r="G21" s="7">
        <f t="shared" si="0"/>
        <v>24</v>
      </c>
      <c r="H21" s="3">
        <f t="shared" si="1"/>
        <v>0.57599999999999996</v>
      </c>
      <c r="I21" s="2"/>
      <c r="J21" s="2"/>
    </row>
    <row r="22" spans="2:10" x14ac:dyDescent="0.25">
      <c r="B22" s="1">
        <v>4</v>
      </c>
      <c r="C22" s="1" t="s">
        <v>20</v>
      </c>
      <c r="D22" s="3">
        <v>2</v>
      </c>
      <c r="E22" s="3">
        <v>24</v>
      </c>
      <c r="F22" s="3">
        <v>24</v>
      </c>
      <c r="G22" s="7">
        <f t="shared" si="0"/>
        <v>48</v>
      </c>
      <c r="H22" s="3">
        <f t="shared" si="1"/>
        <v>1.1519999999999999</v>
      </c>
      <c r="I22" s="2"/>
      <c r="J22" s="2"/>
    </row>
    <row r="23" spans="2:10" x14ac:dyDescent="0.25">
      <c r="B23" s="1">
        <v>5</v>
      </c>
      <c r="C23" s="1" t="s">
        <v>21</v>
      </c>
      <c r="D23" s="3">
        <v>2</v>
      </c>
      <c r="E23" s="3">
        <v>12</v>
      </c>
      <c r="F23" s="3">
        <v>24</v>
      </c>
      <c r="G23" s="7">
        <f t="shared" si="0"/>
        <v>24</v>
      </c>
      <c r="H23" s="3">
        <f t="shared" si="1"/>
        <v>0.57599999999999996</v>
      </c>
      <c r="I23" s="2"/>
      <c r="J23" s="2"/>
    </row>
    <row r="24" spans="2:10" x14ac:dyDescent="0.25">
      <c r="B24" s="1">
        <v>6</v>
      </c>
      <c r="C24" s="1" t="s">
        <v>22</v>
      </c>
      <c r="D24" s="3">
        <v>1</v>
      </c>
      <c r="E24" s="3">
        <v>30</v>
      </c>
      <c r="F24" s="3">
        <v>24</v>
      </c>
      <c r="G24" s="7">
        <f t="shared" si="0"/>
        <v>30</v>
      </c>
      <c r="H24" s="3">
        <f t="shared" si="1"/>
        <v>0.72</v>
      </c>
      <c r="I24" s="2"/>
      <c r="J24" s="2"/>
    </row>
    <row r="25" spans="2:10" x14ac:dyDescent="0.25">
      <c r="B25" s="1">
        <v>7</v>
      </c>
      <c r="C25" s="1" t="s">
        <v>23</v>
      </c>
      <c r="D25" s="3">
        <v>1</v>
      </c>
      <c r="E25" s="3">
        <v>1300</v>
      </c>
      <c r="F25" s="3">
        <v>18</v>
      </c>
      <c r="G25" s="7">
        <f t="shared" si="0"/>
        <v>1300</v>
      </c>
      <c r="H25" s="3">
        <f t="shared" si="1"/>
        <v>23.4</v>
      </c>
      <c r="I25" s="2"/>
      <c r="J25" s="2"/>
    </row>
    <row r="26" spans="2:10" x14ac:dyDescent="0.25">
      <c r="B26" s="1">
        <v>8</v>
      </c>
      <c r="C26" s="1" t="s">
        <v>24</v>
      </c>
      <c r="D26" s="3">
        <v>1</v>
      </c>
      <c r="E26" s="3">
        <v>80</v>
      </c>
      <c r="F26" s="3">
        <v>8</v>
      </c>
      <c r="G26" s="7">
        <f t="shared" si="0"/>
        <v>80</v>
      </c>
      <c r="H26" s="3">
        <f t="shared" si="1"/>
        <v>0.64</v>
      </c>
      <c r="I26" s="2"/>
      <c r="J26" s="2"/>
    </row>
    <row r="27" spans="2:10" x14ac:dyDescent="0.25">
      <c r="B27" s="1">
        <v>9</v>
      </c>
      <c r="C27" s="1" t="s">
        <v>25</v>
      </c>
      <c r="D27" s="3">
        <v>4</v>
      </c>
      <c r="E27" s="3">
        <v>48</v>
      </c>
      <c r="F27" s="3">
        <v>4</v>
      </c>
      <c r="G27" s="7">
        <f t="shared" si="0"/>
        <v>192</v>
      </c>
      <c r="H27" s="3">
        <f t="shared" si="1"/>
        <v>0.76800000000000002</v>
      </c>
      <c r="I27" s="2"/>
      <c r="J27" s="2"/>
    </row>
    <row r="28" spans="2:10" x14ac:dyDescent="0.25">
      <c r="B28" s="1">
        <v>10</v>
      </c>
      <c r="C28" s="1" t="s">
        <v>26</v>
      </c>
      <c r="D28" s="3">
        <v>2</v>
      </c>
      <c r="E28" s="3">
        <v>48</v>
      </c>
      <c r="F28" s="3">
        <v>4</v>
      </c>
      <c r="G28" s="7">
        <f t="shared" si="0"/>
        <v>96</v>
      </c>
      <c r="H28" s="3">
        <f t="shared" si="1"/>
        <v>0.38400000000000001</v>
      </c>
      <c r="I28" s="2"/>
      <c r="J28" s="2"/>
    </row>
    <row r="29" spans="2:10" x14ac:dyDescent="0.25">
      <c r="B29" s="1">
        <v>11</v>
      </c>
      <c r="C29" s="1" t="s">
        <v>27</v>
      </c>
      <c r="D29" s="3">
        <v>12</v>
      </c>
      <c r="E29" s="3">
        <v>24</v>
      </c>
      <c r="F29" s="3">
        <v>24</v>
      </c>
      <c r="G29" s="7">
        <f t="shared" si="0"/>
        <v>288</v>
      </c>
      <c r="H29" s="3">
        <f t="shared" si="1"/>
        <v>6.9119999999999999</v>
      </c>
      <c r="I29" s="2"/>
      <c r="J29" s="2"/>
    </row>
    <row r="30" spans="2:10" x14ac:dyDescent="0.25">
      <c r="B30" s="1">
        <v>12</v>
      </c>
      <c r="C30" s="1" t="s">
        <v>28</v>
      </c>
      <c r="D30" s="3">
        <v>2</v>
      </c>
      <c r="E30" s="3">
        <v>38</v>
      </c>
      <c r="F30" s="3">
        <v>14</v>
      </c>
      <c r="G30" s="7">
        <f t="shared" si="0"/>
        <v>76</v>
      </c>
      <c r="H30" s="3">
        <f t="shared" si="1"/>
        <v>1.0640000000000001</v>
      </c>
      <c r="I30" s="2"/>
      <c r="J30" s="2"/>
    </row>
    <row r="31" spans="2:10" x14ac:dyDescent="0.25">
      <c r="B31" s="1">
        <v>13</v>
      </c>
      <c r="C31" s="1" t="s">
        <v>29</v>
      </c>
      <c r="D31" s="3">
        <v>1</v>
      </c>
      <c r="E31" s="3">
        <v>24</v>
      </c>
      <c r="F31" s="3">
        <v>24</v>
      </c>
      <c r="G31" s="7">
        <f t="shared" si="0"/>
        <v>24</v>
      </c>
      <c r="H31" s="3">
        <f t="shared" si="1"/>
        <v>0.57599999999999996</v>
      </c>
      <c r="I31" s="2"/>
      <c r="J31" s="2"/>
    </row>
    <row r="32" spans="2:10" x14ac:dyDescent="0.25">
      <c r="B32" s="1">
        <v>14</v>
      </c>
      <c r="C32" s="1" t="s">
        <v>30</v>
      </c>
      <c r="D32" s="3">
        <v>2</v>
      </c>
      <c r="E32" s="3">
        <v>8</v>
      </c>
      <c r="F32" s="3">
        <v>18</v>
      </c>
      <c r="G32" s="7">
        <f t="shared" si="0"/>
        <v>16</v>
      </c>
      <c r="H32" s="3">
        <f t="shared" si="1"/>
        <v>0.28799999999999998</v>
      </c>
      <c r="I32" s="2"/>
      <c r="J32" s="2"/>
    </row>
    <row r="33" spans="2:10" x14ac:dyDescent="0.25">
      <c r="B33" s="1">
        <v>15</v>
      </c>
      <c r="C33" s="1" t="s">
        <v>31</v>
      </c>
      <c r="D33" s="3">
        <v>2</v>
      </c>
      <c r="E33" s="3">
        <v>10</v>
      </c>
      <c r="F33" s="3">
        <v>5</v>
      </c>
      <c r="G33" s="7">
        <f t="shared" si="0"/>
        <v>20</v>
      </c>
      <c r="H33" s="3">
        <f t="shared" si="1"/>
        <v>0.1</v>
      </c>
      <c r="I33" s="2"/>
      <c r="J33" s="2"/>
    </row>
    <row r="34" spans="2:10" x14ac:dyDescent="0.25">
      <c r="C34" s="12" t="s">
        <v>36</v>
      </c>
      <c r="D34" s="13"/>
      <c r="E34" s="13"/>
      <c r="F34" s="13"/>
      <c r="G34" s="14"/>
      <c r="H34" s="8">
        <f t="shared" ref="H34" si="2">SUM(H19:H33)</f>
        <v>70.755999999999986</v>
      </c>
    </row>
    <row r="35" spans="2:10" x14ac:dyDescent="0.25">
      <c r="B35" s="26"/>
      <c r="C35" s="26"/>
      <c r="D35" s="26"/>
      <c r="E35" s="26"/>
      <c r="F35" s="26"/>
      <c r="G35" s="26"/>
      <c r="H35" s="26"/>
      <c r="I35" s="26"/>
      <c r="J35" s="26"/>
    </row>
    <row r="36" spans="2:10" x14ac:dyDescent="0.25">
      <c r="B36" s="26"/>
      <c r="C36" s="26"/>
      <c r="D36" s="26"/>
      <c r="E36" s="26"/>
      <c r="F36" s="26"/>
      <c r="G36" s="26"/>
      <c r="H36" s="26"/>
      <c r="I36" s="26"/>
      <c r="J36" s="26"/>
    </row>
    <row r="37" spans="2:10" x14ac:dyDescent="0.25">
      <c r="B37" s="26"/>
      <c r="C37" s="26"/>
      <c r="D37" s="26"/>
      <c r="E37" s="26"/>
      <c r="F37" s="26"/>
      <c r="G37" s="26"/>
      <c r="H37" s="26"/>
      <c r="I37" s="26"/>
      <c r="J37" s="26"/>
    </row>
    <row r="38" spans="2:10" x14ac:dyDescent="0.25">
      <c r="B38" s="26"/>
      <c r="C38" s="26"/>
      <c r="D38" s="26"/>
      <c r="E38" s="26"/>
      <c r="F38" s="26"/>
      <c r="G38" s="26"/>
      <c r="H38" s="26"/>
      <c r="I38" s="26"/>
      <c r="J38" s="26"/>
    </row>
    <row r="39" spans="2:10" x14ac:dyDescent="0.25">
      <c r="B39" s="26"/>
      <c r="C39" s="26"/>
      <c r="D39" s="26"/>
      <c r="E39" s="26"/>
      <c r="F39" s="26"/>
      <c r="G39" s="26"/>
      <c r="H39" s="26"/>
      <c r="I39" s="26"/>
      <c r="J39" s="26"/>
    </row>
  </sheetData>
  <mergeCells count="21">
    <mergeCell ref="B35:J39"/>
    <mergeCell ref="D11:J11"/>
    <mergeCell ref="D12:J12"/>
    <mergeCell ref="B1:J6"/>
    <mergeCell ref="B8:C8"/>
    <mergeCell ref="D8:J8"/>
    <mergeCell ref="B9:C9"/>
    <mergeCell ref="D9:J9"/>
    <mergeCell ref="B10:C10"/>
    <mergeCell ref="B11:C11"/>
    <mergeCell ref="B12:C12"/>
    <mergeCell ref="D10:J10"/>
    <mergeCell ref="B7:J7"/>
    <mergeCell ref="D15:J15"/>
    <mergeCell ref="B13:C13"/>
    <mergeCell ref="B14:C14"/>
    <mergeCell ref="B15:C15"/>
    <mergeCell ref="C34:G34"/>
    <mergeCell ref="B17:J17"/>
    <mergeCell ref="D13:J13"/>
    <mergeCell ref="D14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Client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 Only</dc:creator>
  <cp:lastModifiedBy>BDO Only</cp:lastModifiedBy>
  <dcterms:created xsi:type="dcterms:W3CDTF">2019-01-15T08:06:56Z</dcterms:created>
  <dcterms:modified xsi:type="dcterms:W3CDTF">2019-03-20T04:16:18Z</dcterms:modified>
</cp:coreProperties>
</file>