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perator-my.sharepoint.com/personal/soukupova_bara_operatorict_cz/Documents/Dokumenty/GitHub/barasoukup.github.io/exekuce/update22/"/>
    </mc:Choice>
  </mc:AlternateContent>
  <xr:revisionPtr revIDLastSave="3" documentId="11_23F921EDF2830A5CCA59E0A6CE73E07E7452BE57" xr6:coauthVersionLast="47" xr6:coauthVersionMax="47" xr10:uidLastSave="{1C13735A-CFB3-4850-B35D-F600DFC5E10B}"/>
  <bookViews>
    <workbookView xWindow="0" yWindow="0" windowWidth="14532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" i="1" l="1"/>
  <c r="T16" i="1"/>
  <c r="D16" i="1"/>
</calcChain>
</file>

<file path=xl/sharedStrings.xml><?xml version="1.0" encoding="utf-8"?>
<sst xmlns="http://schemas.openxmlformats.org/spreadsheetml/2006/main" count="39" uniqueCount="39">
  <si>
    <t>pe</t>
  </si>
  <si>
    <t>ppe</t>
  </si>
  <si>
    <t>poe</t>
  </si>
  <si>
    <t>cv</t>
  </si>
  <si>
    <t>mvo</t>
  </si>
  <si>
    <t>pve</t>
  </si>
  <si>
    <t>pvo</t>
  </si>
  <si>
    <t>v0_14</t>
  </si>
  <si>
    <t>v15_29</t>
  </si>
  <si>
    <t>v30_39</t>
  </si>
  <si>
    <t>v40_49</t>
  </si>
  <si>
    <t>v50_64</t>
  </si>
  <si>
    <t>v65_</t>
  </si>
  <si>
    <t>p1</t>
  </si>
  <si>
    <t>p2</t>
  </si>
  <si>
    <t>p3</t>
  </si>
  <si>
    <t>p4</t>
  </si>
  <si>
    <t>p5</t>
  </si>
  <si>
    <t>o</t>
  </si>
  <si>
    <t>podil_oe</t>
  </si>
  <si>
    <t>podil_oe_rank</t>
  </si>
  <si>
    <t>pvo_rank</t>
  </si>
  <si>
    <t>podil_vce</t>
  </si>
  <si>
    <t>vce_rank</t>
  </si>
  <si>
    <t>kod_kraj</t>
  </si>
  <si>
    <t>CZ010</t>
  </si>
  <si>
    <t>CZ020</t>
  </si>
  <si>
    <t>CZ031</t>
  </si>
  <si>
    <t>CZ032</t>
  </si>
  <si>
    <t>CZ041</t>
  </si>
  <si>
    <t>CZ042</t>
  </si>
  <si>
    <t>CZ051</t>
  </si>
  <si>
    <t>CZ052</t>
  </si>
  <si>
    <t>CZ053</t>
  </si>
  <si>
    <t>CZ063</t>
  </si>
  <si>
    <t>CZ064</t>
  </si>
  <si>
    <t>CZ071</t>
  </si>
  <si>
    <t>CZ072</t>
  </si>
  <si>
    <t>CZ080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</si>
</sst>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"/>
  <sheetViews>
    <sheetView tabSelected="1" workbookViewId="0">
      <selection activeCell="B2" sqref="B2:B15"/>
    </sheetView>
  </sheetViews>
  <sheetFormatPr defaultRowHeight="14.4" x14ac:dyDescent="0.3"/>
  <sheetData>
    <row r="1" spans="1:25" x14ac:dyDescent="0.3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 t="s">
        <v>25</v>
      </c>
      <c r="B2">
        <v>447090</v>
      </c>
      <c r="C2">
        <v>6.0250656963816454</v>
      </c>
      <c r="D2">
        <v>74205</v>
      </c>
      <c r="E2">
        <v>103851417793</v>
      </c>
      <c r="F2">
        <v>341060</v>
      </c>
      <c r="G2">
        <v>381896.04513159912</v>
      </c>
      <c r="H2">
        <v>1399520.487743414</v>
      </c>
      <c r="I2">
        <v>1037</v>
      </c>
      <c r="J2">
        <v>6040</v>
      </c>
      <c r="K2">
        <v>15323</v>
      </c>
      <c r="L2">
        <v>20117</v>
      </c>
      <c r="M2">
        <v>22893</v>
      </c>
      <c r="N2">
        <v>8776</v>
      </c>
      <c r="O2">
        <v>20769</v>
      </c>
      <c r="P2">
        <v>8047</v>
      </c>
      <c r="Q2">
        <v>28987</v>
      </c>
      <c r="R2">
        <v>15909</v>
      </c>
      <c r="S2">
        <v>493</v>
      </c>
      <c r="T2">
        <v>1071934</v>
      </c>
      <c r="U2">
        <v>6.9225344097677652E-2</v>
      </c>
      <c r="V2">
        <v>6</v>
      </c>
      <c r="W2">
        <v>1</v>
      </c>
      <c r="X2">
        <v>0.72011319991914291</v>
      </c>
      <c r="Y2">
        <v>13</v>
      </c>
    </row>
    <row r="3" spans="1:25" x14ac:dyDescent="0.3">
      <c r="A3" s="1" t="s">
        <v>26</v>
      </c>
      <c r="B3">
        <v>396733</v>
      </c>
      <c r="C3">
        <v>5.7556761305111053</v>
      </c>
      <c r="D3">
        <v>68929</v>
      </c>
      <c r="E3">
        <v>69672955531</v>
      </c>
      <c r="F3">
        <v>329183</v>
      </c>
      <c r="G3">
        <v>260463.80893030189</v>
      </c>
      <c r="H3">
        <v>1010793.070130134</v>
      </c>
      <c r="I3">
        <v>913</v>
      </c>
      <c r="J3">
        <v>6806</v>
      </c>
      <c r="K3">
        <v>15885</v>
      </c>
      <c r="L3">
        <v>18846</v>
      </c>
      <c r="M3">
        <v>19704</v>
      </c>
      <c r="N3">
        <v>6772</v>
      </c>
      <c r="O3">
        <v>16947</v>
      </c>
      <c r="P3">
        <v>7893</v>
      </c>
      <c r="Q3">
        <v>30525</v>
      </c>
      <c r="R3">
        <v>13309</v>
      </c>
      <c r="S3">
        <v>255</v>
      </c>
      <c r="T3">
        <v>1138303</v>
      </c>
      <c r="U3">
        <v>6.0554175821376198E-2</v>
      </c>
      <c r="V3">
        <v>10</v>
      </c>
      <c r="W3">
        <v>5</v>
      </c>
      <c r="X3">
        <v>0.75413831623844829</v>
      </c>
      <c r="Y3">
        <v>12</v>
      </c>
    </row>
    <row r="4" spans="1:25" x14ac:dyDescent="0.3">
      <c r="A4" s="1" t="s">
        <v>27</v>
      </c>
      <c r="B4">
        <v>243192</v>
      </c>
      <c r="C4">
        <v>6.9129878620768066</v>
      </c>
      <c r="D4">
        <v>35179</v>
      </c>
      <c r="E4">
        <v>33388741657</v>
      </c>
      <c r="F4">
        <v>364579</v>
      </c>
      <c r="G4">
        <v>233821.49116308909</v>
      </c>
      <c r="H4">
        <v>949110.02748798998</v>
      </c>
      <c r="I4">
        <v>471</v>
      </c>
      <c r="J4">
        <v>3992</v>
      </c>
      <c r="K4">
        <v>8257</v>
      </c>
      <c r="L4">
        <v>9218</v>
      </c>
      <c r="M4">
        <v>9861</v>
      </c>
      <c r="N4">
        <v>3373</v>
      </c>
      <c r="O4">
        <v>7881</v>
      </c>
      <c r="P4">
        <v>3679</v>
      </c>
      <c r="Q4">
        <v>14267</v>
      </c>
      <c r="R4">
        <v>8971</v>
      </c>
      <c r="S4">
        <v>381</v>
      </c>
      <c r="T4">
        <v>535478</v>
      </c>
      <c r="U4">
        <v>6.5696443177870989E-2</v>
      </c>
      <c r="V4">
        <v>8</v>
      </c>
      <c r="W4">
        <v>6</v>
      </c>
      <c r="X4">
        <v>0.77597430285113278</v>
      </c>
      <c r="Y4">
        <v>7</v>
      </c>
    </row>
    <row r="5" spans="1:25" x14ac:dyDescent="0.3">
      <c r="A5" s="1" t="s">
        <v>28</v>
      </c>
      <c r="B5">
        <v>210611</v>
      </c>
      <c r="C5">
        <v>5.8381427581427578</v>
      </c>
      <c r="D5">
        <v>36075</v>
      </c>
      <c r="E5">
        <v>30346549446</v>
      </c>
      <c r="F5">
        <v>283797</v>
      </c>
      <c r="G5">
        <v>206339.82969856131</v>
      </c>
      <c r="H5">
        <v>841207.19185031182</v>
      </c>
      <c r="I5">
        <v>523</v>
      </c>
      <c r="J5">
        <v>3929</v>
      </c>
      <c r="K5">
        <v>9023</v>
      </c>
      <c r="L5">
        <v>9396</v>
      </c>
      <c r="M5">
        <v>9874</v>
      </c>
      <c r="N5">
        <v>3327</v>
      </c>
      <c r="O5">
        <v>10126</v>
      </c>
      <c r="P5">
        <v>3877</v>
      </c>
      <c r="Q5">
        <v>14489</v>
      </c>
      <c r="R5">
        <v>7413</v>
      </c>
      <c r="S5">
        <v>170</v>
      </c>
      <c r="T5">
        <v>487994</v>
      </c>
      <c r="U5">
        <v>7.3925089242900532E-2</v>
      </c>
      <c r="V5">
        <v>5</v>
      </c>
      <c r="W5">
        <v>11</v>
      </c>
      <c r="X5">
        <v>0.71930699930699926</v>
      </c>
      <c r="Y5">
        <v>14</v>
      </c>
    </row>
    <row r="6" spans="1:25" x14ac:dyDescent="0.3">
      <c r="A6" s="1" t="s">
        <v>29</v>
      </c>
      <c r="B6">
        <v>185792</v>
      </c>
      <c r="C6">
        <v>5.9088509366154627</v>
      </c>
      <c r="D6">
        <v>31443</v>
      </c>
      <c r="E6">
        <v>21760614657</v>
      </c>
      <c r="F6">
        <v>303399</v>
      </c>
      <c r="G6">
        <v>158058.45700517701</v>
      </c>
      <c r="H6">
        <v>692065.47266482201</v>
      </c>
      <c r="I6">
        <v>287</v>
      </c>
      <c r="J6">
        <v>3646</v>
      </c>
      <c r="K6">
        <v>7385</v>
      </c>
      <c r="L6">
        <v>8219</v>
      </c>
      <c r="M6">
        <v>8672</v>
      </c>
      <c r="N6">
        <v>3231</v>
      </c>
      <c r="O6">
        <v>7011</v>
      </c>
      <c r="P6">
        <v>3491</v>
      </c>
      <c r="Q6">
        <v>14452</v>
      </c>
      <c r="R6">
        <v>6413</v>
      </c>
      <c r="S6">
        <v>76</v>
      </c>
      <c r="T6">
        <v>240756</v>
      </c>
      <c r="U6">
        <v>0.1306011065144794</v>
      </c>
      <c r="V6">
        <v>2</v>
      </c>
      <c r="W6">
        <v>14</v>
      </c>
      <c r="X6">
        <v>0.77702509302547462</v>
      </c>
      <c r="Y6">
        <v>6</v>
      </c>
    </row>
    <row r="7" spans="1:25" x14ac:dyDescent="0.3">
      <c r="A7" s="1" t="s">
        <v>30</v>
      </c>
      <c r="B7">
        <v>639711</v>
      </c>
      <c r="C7">
        <v>6.7772457119852527</v>
      </c>
      <c r="D7">
        <v>94391</v>
      </c>
      <c r="E7">
        <v>65948768697</v>
      </c>
      <c r="F7">
        <v>308432</v>
      </c>
      <c r="G7">
        <v>137661.36132711251</v>
      </c>
      <c r="H7">
        <v>698676.44899407786</v>
      </c>
      <c r="I7">
        <v>773</v>
      </c>
      <c r="J7">
        <v>12244</v>
      </c>
      <c r="K7">
        <v>22676</v>
      </c>
      <c r="L7">
        <v>24073</v>
      </c>
      <c r="M7">
        <v>25276</v>
      </c>
      <c r="N7">
        <v>9339</v>
      </c>
      <c r="O7">
        <v>17195</v>
      </c>
      <c r="P7">
        <v>9089</v>
      </c>
      <c r="Q7">
        <v>43253</v>
      </c>
      <c r="R7">
        <v>24506</v>
      </c>
      <c r="S7">
        <v>348</v>
      </c>
      <c r="T7">
        <v>671745</v>
      </c>
      <c r="U7">
        <v>0.14051611846757331</v>
      </c>
      <c r="V7">
        <v>1</v>
      </c>
      <c r="W7">
        <v>13</v>
      </c>
      <c r="X7">
        <v>0.8178322085792078</v>
      </c>
      <c r="Y7">
        <v>1</v>
      </c>
    </row>
    <row r="8" spans="1:25" x14ac:dyDescent="0.3">
      <c r="A8" s="1" t="s">
        <v>31</v>
      </c>
      <c r="B8">
        <v>209964</v>
      </c>
      <c r="C8">
        <v>6.1923496623116172</v>
      </c>
      <c r="D8">
        <v>33907</v>
      </c>
      <c r="E8">
        <v>31757724226</v>
      </c>
      <c r="F8">
        <v>358870</v>
      </c>
      <c r="G8">
        <v>252740.6069749216</v>
      </c>
      <c r="H8">
        <v>936612.62352906482</v>
      </c>
      <c r="I8">
        <v>305</v>
      </c>
      <c r="J8">
        <v>3592</v>
      </c>
      <c r="K8">
        <v>7824</v>
      </c>
      <c r="L8">
        <v>9256</v>
      </c>
      <c r="M8">
        <v>9592</v>
      </c>
      <c r="N8">
        <v>3336</v>
      </c>
      <c r="O8">
        <v>7120</v>
      </c>
      <c r="P8">
        <v>3523</v>
      </c>
      <c r="Q8">
        <v>15672</v>
      </c>
      <c r="R8">
        <v>7482</v>
      </c>
      <c r="S8">
        <v>110</v>
      </c>
      <c r="T8">
        <v>366364</v>
      </c>
      <c r="U8">
        <v>9.2550032208404756E-2</v>
      </c>
      <c r="V8">
        <v>3</v>
      </c>
      <c r="W8">
        <v>7</v>
      </c>
      <c r="X8">
        <v>0.79001386144453944</v>
      </c>
      <c r="Y8">
        <v>3</v>
      </c>
    </row>
    <row r="9" spans="1:25" x14ac:dyDescent="0.3">
      <c r="A9" s="1" t="s">
        <v>32</v>
      </c>
      <c r="B9">
        <v>167901</v>
      </c>
      <c r="C9">
        <v>5.9996783991423976</v>
      </c>
      <c r="D9">
        <v>27985</v>
      </c>
      <c r="E9">
        <v>25351866832</v>
      </c>
      <c r="F9">
        <v>348498.5</v>
      </c>
      <c r="G9">
        <v>219021.7578881942</v>
      </c>
      <c r="H9">
        <v>905909.123887797</v>
      </c>
      <c r="I9">
        <v>272</v>
      </c>
      <c r="J9">
        <v>3181</v>
      </c>
      <c r="K9">
        <v>6493</v>
      </c>
      <c r="L9">
        <v>7233</v>
      </c>
      <c r="M9">
        <v>8020</v>
      </c>
      <c r="N9">
        <v>2785</v>
      </c>
      <c r="O9">
        <v>6045</v>
      </c>
      <c r="P9">
        <v>3058</v>
      </c>
      <c r="Q9">
        <v>12993</v>
      </c>
      <c r="R9">
        <v>5819</v>
      </c>
      <c r="S9">
        <v>70</v>
      </c>
      <c r="T9">
        <v>457466</v>
      </c>
      <c r="U9">
        <v>6.1173945167509708E-2</v>
      </c>
      <c r="V9">
        <v>9</v>
      </c>
      <c r="W9">
        <v>9</v>
      </c>
      <c r="X9">
        <v>0.78399142397713062</v>
      </c>
      <c r="Y9">
        <v>4</v>
      </c>
    </row>
    <row r="10" spans="1:25" x14ac:dyDescent="0.3">
      <c r="A10" s="1" t="s">
        <v>33</v>
      </c>
      <c r="B10">
        <v>143865</v>
      </c>
      <c r="C10">
        <v>5.8068617558022204</v>
      </c>
      <c r="D10">
        <v>24775</v>
      </c>
      <c r="E10">
        <v>23175631367</v>
      </c>
      <c r="F10">
        <v>318635</v>
      </c>
      <c r="G10">
        <v>259871.92833971049</v>
      </c>
      <c r="H10">
        <v>935444.25295660947</v>
      </c>
      <c r="I10">
        <v>368</v>
      </c>
      <c r="J10">
        <v>2793</v>
      </c>
      <c r="K10">
        <v>5701</v>
      </c>
      <c r="L10">
        <v>6624</v>
      </c>
      <c r="M10">
        <v>6900</v>
      </c>
      <c r="N10">
        <v>2388</v>
      </c>
      <c r="O10">
        <v>5885</v>
      </c>
      <c r="P10">
        <v>2832</v>
      </c>
      <c r="Q10">
        <v>11167</v>
      </c>
      <c r="R10">
        <v>4798</v>
      </c>
      <c r="S10">
        <v>93</v>
      </c>
      <c r="T10">
        <v>431633</v>
      </c>
      <c r="U10">
        <v>5.7398299017915683E-2</v>
      </c>
      <c r="V10">
        <v>12</v>
      </c>
      <c r="W10">
        <v>8</v>
      </c>
      <c r="X10">
        <v>0.76246215943491424</v>
      </c>
      <c r="Y10">
        <v>10</v>
      </c>
    </row>
    <row r="11" spans="1:25" x14ac:dyDescent="0.3">
      <c r="A11" s="1" t="s">
        <v>34</v>
      </c>
      <c r="B11">
        <v>121141</v>
      </c>
      <c r="C11">
        <v>6.4310134310134313</v>
      </c>
      <c r="D11">
        <v>18837</v>
      </c>
      <c r="E11">
        <v>21984784216</v>
      </c>
      <c r="F11">
        <v>390470</v>
      </c>
      <c r="G11">
        <v>418234.25527736871</v>
      </c>
      <c r="H11">
        <v>1167106.4509210601</v>
      </c>
      <c r="I11">
        <v>240</v>
      </c>
      <c r="J11">
        <v>1976</v>
      </c>
      <c r="K11">
        <v>4317</v>
      </c>
      <c r="L11">
        <v>4923</v>
      </c>
      <c r="M11">
        <v>5507</v>
      </c>
      <c r="N11">
        <v>1873</v>
      </c>
      <c r="O11">
        <v>4130</v>
      </c>
      <c r="P11">
        <v>2035</v>
      </c>
      <c r="Q11">
        <v>8247</v>
      </c>
      <c r="R11">
        <v>4287</v>
      </c>
      <c r="S11">
        <v>138</v>
      </c>
      <c r="T11">
        <v>424461</v>
      </c>
      <c r="U11">
        <v>4.4378635493013491E-2</v>
      </c>
      <c r="V11">
        <v>14</v>
      </c>
      <c r="W11">
        <v>2</v>
      </c>
      <c r="X11">
        <v>0.78075065031586766</v>
      </c>
      <c r="Y11">
        <v>5</v>
      </c>
    </row>
    <row r="12" spans="1:25" x14ac:dyDescent="0.3">
      <c r="A12" s="1" t="s">
        <v>35</v>
      </c>
      <c r="B12">
        <v>391849</v>
      </c>
      <c r="C12">
        <v>6.5737652664071939</v>
      </c>
      <c r="D12">
        <v>59608</v>
      </c>
      <c r="E12">
        <v>61290488537</v>
      </c>
      <c r="F12">
        <v>365825</v>
      </c>
      <c r="G12">
        <v>240953.80532208059</v>
      </c>
      <c r="H12">
        <v>1028225.884730238</v>
      </c>
      <c r="I12">
        <v>744</v>
      </c>
      <c r="J12">
        <v>5404</v>
      </c>
      <c r="K12">
        <v>12698</v>
      </c>
      <c r="L12">
        <v>16274</v>
      </c>
      <c r="M12">
        <v>17850</v>
      </c>
      <c r="N12">
        <v>6627</v>
      </c>
      <c r="O12">
        <v>13716</v>
      </c>
      <c r="P12">
        <v>6406</v>
      </c>
      <c r="Q12">
        <v>24856</v>
      </c>
      <c r="R12">
        <v>14187</v>
      </c>
      <c r="S12">
        <v>443</v>
      </c>
      <c r="T12">
        <v>990498</v>
      </c>
      <c r="U12">
        <v>6.0179828732617333E-2</v>
      </c>
      <c r="V12">
        <v>11</v>
      </c>
      <c r="W12">
        <v>4</v>
      </c>
      <c r="X12">
        <v>0.76989665816668906</v>
      </c>
      <c r="Y12">
        <v>9</v>
      </c>
    </row>
    <row r="13" spans="1:25" x14ac:dyDescent="0.3">
      <c r="A13" s="1" t="s">
        <v>36</v>
      </c>
      <c r="B13">
        <v>207962</v>
      </c>
      <c r="C13">
        <v>5.9891714425596856</v>
      </c>
      <c r="D13">
        <v>34723</v>
      </c>
      <c r="E13">
        <v>29564599013</v>
      </c>
      <c r="F13">
        <v>300293</v>
      </c>
      <c r="G13">
        <v>200335.89509451881</v>
      </c>
      <c r="H13">
        <v>851441.37928750401</v>
      </c>
      <c r="I13">
        <v>424</v>
      </c>
      <c r="J13">
        <v>3454</v>
      </c>
      <c r="K13">
        <v>7384</v>
      </c>
      <c r="L13">
        <v>9429</v>
      </c>
      <c r="M13">
        <v>10270</v>
      </c>
      <c r="N13">
        <v>3757</v>
      </c>
      <c r="O13">
        <v>7845</v>
      </c>
      <c r="P13">
        <v>3709</v>
      </c>
      <c r="Q13">
        <v>15872</v>
      </c>
      <c r="R13">
        <v>7166</v>
      </c>
      <c r="S13">
        <v>131</v>
      </c>
      <c r="T13">
        <v>524703</v>
      </c>
      <c r="U13">
        <v>6.6176484601765187E-2</v>
      </c>
      <c r="V13">
        <v>7</v>
      </c>
      <c r="W13">
        <v>10</v>
      </c>
      <c r="X13">
        <v>0.77406906085303684</v>
      </c>
      <c r="Y13">
        <v>8</v>
      </c>
    </row>
    <row r="14" spans="1:25" x14ac:dyDescent="0.3">
      <c r="A14" s="1" t="s">
        <v>37</v>
      </c>
      <c r="B14">
        <v>126996</v>
      </c>
      <c r="C14">
        <v>5.769136419388543</v>
      </c>
      <c r="D14">
        <v>22013</v>
      </c>
      <c r="E14">
        <v>24251098563</v>
      </c>
      <c r="F14">
        <v>352799</v>
      </c>
      <c r="G14">
        <v>292349.41721422249</v>
      </c>
      <c r="H14">
        <v>1101671.6741470951</v>
      </c>
      <c r="I14">
        <v>240</v>
      </c>
      <c r="J14">
        <v>1729</v>
      </c>
      <c r="K14">
        <v>4513</v>
      </c>
      <c r="L14">
        <v>6090</v>
      </c>
      <c r="M14">
        <v>6999</v>
      </c>
      <c r="N14">
        <v>2441</v>
      </c>
      <c r="O14">
        <v>5248</v>
      </c>
      <c r="P14">
        <v>2540</v>
      </c>
      <c r="Q14">
        <v>9968</v>
      </c>
      <c r="R14">
        <v>4169</v>
      </c>
      <c r="S14">
        <v>88</v>
      </c>
      <c r="T14">
        <v>484593</v>
      </c>
      <c r="U14">
        <v>4.5425749030629833E-2</v>
      </c>
      <c r="V14">
        <v>13</v>
      </c>
      <c r="W14">
        <v>3</v>
      </c>
      <c r="X14">
        <v>0.7615954208876573</v>
      </c>
      <c r="Y14">
        <v>11</v>
      </c>
    </row>
    <row r="15" spans="1:25" x14ac:dyDescent="0.3">
      <c r="A15" s="1" t="s">
        <v>38</v>
      </c>
      <c r="B15">
        <v>536149</v>
      </c>
      <c r="C15">
        <v>5.9513919722937576</v>
      </c>
      <c r="D15">
        <v>90088</v>
      </c>
      <c r="E15">
        <v>65313409461</v>
      </c>
      <c r="F15">
        <v>288796</v>
      </c>
      <c r="G15">
        <v>176294.8827026966</v>
      </c>
      <c r="H15">
        <v>724995.66491652606</v>
      </c>
      <c r="I15">
        <v>770</v>
      </c>
      <c r="J15">
        <v>10243</v>
      </c>
      <c r="K15">
        <v>21257</v>
      </c>
      <c r="L15">
        <v>22838</v>
      </c>
      <c r="M15">
        <v>26452</v>
      </c>
      <c r="N15">
        <v>8525</v>
      </c>
      <c r="O15">
        <v>17613</v>
      </c>
      <c r="P15">
        <v>9438</v>
      </c>
      <c r="Q15">
        <v>45099</v>
      </c>
      <c r="R15">
        <v>17751</v>
      </c>
      <c r="S15">
        <v>187</v>
      </c>
      <c r="T15">
        <v>997371</v>
      </c>
      <c r="U15">
        <v>9.0325465649191722E-2</v>
      </c>
      <c r="V15">
        <v>4</v>
      </c>
      <c r="W15">
        <v>12</v>
      </c>
      <c r="X15">
        <v>0.80449116419500932</v>
      </c>
      <c r="Y15">
        <v>2</v>
      </c>
    </row>
    <row r="16" spans="1:25" x14ac:dyDescent="0.3">
      <c r="D16">
        <f>SUM(D2:D15)</f>
        <v>652158</v>
      </c>
      <c r="T16">
        <f>SUM(T2:T15)</f>
        <v>8823299</v>
      </c>
      <c r="U16">
        <f>D16/T16</f>
        <v>7.3913170119249041E-2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Soukupová Bára</cp:lastModifiedBy>
  <dcterms:created xsi:type="dcterms:W3CDTF">2023-04-19T05:28:54Z</dcterms:created>
  <dcterms:modified xsi:type="dcterms:W3CDTF">2023-04-19T07:50:19Z</dcterms:modified>
</cp:coreProperties>
</file>