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y\GitHub\barasoukup.github.io\barasoukup.github.io\exekuce\update21\"/>
    </mc:Choice>
  </mc:AlternateContent>
  <xr:revisionPtr revIDLastSave="0" documentId="13_ncr:1_{1987C73E-E2A6-4E69-9CCF-D201B77413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raje_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1" i="1" l="1"/>
  <c r="BA9" i="1"/>
  <c r="BA6" i="1"/>
  <c r="BA3" i="1"/>
  <c r="BA2" i="1"/>
  <c r="BA4" i="1"/>
  <c r="BA10" i="1"/>
  <c r="BA13" i="1"/>
  <c r="BA15" i="1"/>
  <c r="BA12" i="1"/>
  <c r="BA7" i="1"/>
  <c r="BA14" i="1"/>
  <c r="BA5" i="1"/>
  <c r="BA8" i="1"/>
</calcChain>
</file>

<file path=xl/sharedStrings.xml><?xml version="1.0" encoding="utf-8"?>
<sst xmlns="http://schemas.openxmlformats.org/spreadsheetml/2006/main" count="82" uniqueCount="82">
  <si>
    <t>i</t>
  </si>
  <si>
    <t>k</t>
  </si>
  <si>
    <t>pe6</t>
  </si>
  <si>
    <t>c6</t>
  </si>
  <si>
    <t>poe6</t>
  </si>
  <si>
    <t>poe7</t>
  </si>
  <si>
    <t>pe7</t>
  </si>
  <si>
    <t>p1e7</t>
  </si>
  <si>
    <t>p2e7</t>
  </si>
  <si>
    <t>p3e7</t>
  </si>
  <si>
    <t>p4e7</t>
  </si>
  <si>
    <t>p5e7</t>
  </si>
  <si>
    <t>pde7</t>
  </si>
  <si>
    <t>pme7</t>
  </si>
  <si>
    <t>pse7</t>
  </si>
  <si>
    <t>poe7p</t>
  </si>
  <si>
    <t>pjo7p</t>
  </si>
  <si>
    <t>pv7p</t>
  </si>
  <si>
    <t>poe8</t>
  </si>
  <si>
    <t>pe8</t>
  </si>
  <si>
    <t>pde8</t>
  </si>
  <si>
    <t>pme8</t>
  </si>
  <si>
    <t>pse8</t>
  </si>
  <si>
    <t>p1e8</t>
  </si>
  <si>
    <t>p2e8</t>
  </si>
  <si>
    <t>p3e8</t>
  </si>
  <si>
    <t>p4e8</t>
  </si>
  <si>
    <t>p5e8</t>
  </si>
  <si>
    <t>poe8p</t>
  </si>
  <si>
    <t>pv8p</t>
  </si>
  <si>
    <t>poe9</t>
  </si>
  <si>
    <t>pe9</t>
  </si>
  <si>
    <t>pde9</t>
  </si>
  <si>
    <t>pme9</t>
  </si>
  <si>
    <t>pse9</t>
  </si>
  <si>
    <t>p1e9</t>
  </si>
  <si>
    <t>p2e9</t>
  </si>
  <si>
    <t>p3e9</t>
  </si>
  <si>
    <t>p4e9</t>
  </si>
  <si>
    <t>p5e9</t>
  </si>
  <si>
    <t>poe9p</t>
  </si>
  <si>
    <t>pv9p</t>
  </si>
  <si>
    <t>m7</t>
  </si>
  <si>
    <t>c7</t>
  </si>
  <si>
    <t>o6</t>
  </si>
  <si>
    <t>o7</t>
  </si>
  <si>
    <t>o8</t>
  </si>
  <si>
    <t>o9</t>
  </si>
  <si>
    <t>poe1</t>
  </si>
  <si>
    <t>p45e1</t>
  </si>
  <si>
    <t>pe1</t>
  </si>
  <si>
    <t>o1</t>
  </si>
  <si>
    <t>CZ010</t>
  </si>
  <si>
    <t>Prague</t>
  </si>
  <si>
    <t>CZ020</t>
  </si>
  <si>
    <t>Central Bohemian Region</t>
  </si>
  <si>
    <t>CZ031</t>
  </si>
  <si>
    <t>South Bohemian Region</t>
  </si>
  <si>
    <t>CZ032</t>
  </si>
  <si>
    <t>Plzeň Region</t>
  </si>
  <si>
    <t>CZ041</t>
  </si>
  <si>
    <t>Karlovy Vary Region</t>
  </si>
  <si>
    <t>CZ042</t>
  </si>
  <si>
    <t>Ústí nad Labem Region</t>
  </si>
  <si>
    <t>CZ051</t>
  </si>
  <si>
    <t>Liberec Region</t>
  </si>
  <si>
    <t>CZ052</t>
  </si>
  <si>
    <t>Hradec Králové Region</t>
  </si>
  <si>
    <t>CZ053</t>
  </si>
  <si>
    <t>Pardubice Region</t>
  </si>
  <si>
    <t>CZ063</t>
  </si>
  <si>
    <t>Vysočina Region</t>
  </si>
  <si>
    <t>CZ064</t>
  </si>
  <si>
    <t>South Moravian Region</t>
  </si>
  <si>
    <t>CZ071</t>
  </si>
  <si>
    <t>Olomouc Region</t>
  </si>
  <si>
    <t>CZ072</t>
  </si>
  <si>
    <t>Zlín Region</t>
  </si>
  <si>
    <t>CZ080</t>
  </si>
  <si>
    <t>Moravian-Silesian Region</t>
  </si>
  <si>
    <t>podil1</t>
  </si>
  <si>
    <t>poe1p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</si>
</sst>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8D679-0169-49EF-8AA0-D2EDD46E93C6}" name="Table1" displayName="Table1" ref="A1:BB15" totalsRowShown="0">
  <autoFilter ref="A1:BB15" xr:uid="{CEC8D679-0169-49EF-8AA0-D2EDD46E93C6}"/>
  <sortState xmlns:xlrd2="http://schemas.microsoft.com/office/spreadsheetml/2017/richdata2" ref="A2:BB15">
    <sortCondition descending="1" ref="BA1:BA15"/>
  </sortState>
  <tableColumns count="54">
    <tableColumn id="1" xr3:uid="{CE06F2D1-1192-4D7D-8DF5-746BD4268A42}" name="i"/>
    <tableColumn id="2" xr3:uid="{32AF929F-2590-405A-8EBC-B9D229CB84B3}" name="k"/>
    <tableColumn id="3" xr3:uid="{7FE1D2FA-1483-4730-AAB2-9EF94EA0B780}" name="pe6"/>
    <tableColumn id="4" xr3:uid="{A538B022-2909-443F-ACBC-60F81C5BFD01}" name="c6"/>
    <tableColumn id="5" xr3:uid="{02962F8A-91A1-45ED-A6F0-D0F37587FA69}" name="poe6"/>
    <tableColumn id="6" xr3:uid="{2874F734-19C8-4346-9634-3E9A846D0472}" name="poe7"/>
    <tableColumn id="7" xr3:uid="{A6A4B6F0-218D-4290-B159-95D26B1D60F9}" name="pe7"/>
    <tableColumn id="8" xr3:uid="{8BD2BA51-73A6-4D00-9401-D2E36EC07EF2}" name="p1e7"/>
    <tableColumn id="9" xr3:uid="{F7417DAC-DEE8-4A73-99D6-607E54514BD3}" name="p2e7"/>
    <tableColumn id="10" xr3:uid="{C04C4EF6-5993-406F-9278-476BFCC43F4D}" name="p3e7"/>
    <tableColumn id="11" xr3:uid="{1C613974-87BA-418A-8A75-D03615368F92}" name="p4e7"/>
    <tableColumn id="12" xr3:uid="{63A2FBA4-CA11-4F24-8577-3AC2A6C75DC8}" name="p5e7"/>
    <tableColumn id="13" xr3:uid="{F2244FA9-3A18-4096-8BF2-65511CA79314}" name="pde7"/>
    <tableColumn id="14" xr3:uid="{1A6AFE85-E9E4-4971-892D-FCF2ACC46265}" name="pme7"/>
    <tableColumn id="15" xr3:uid="{626D2518-00D6-4315-AA6A-E4477C395653}" name="pse7"/>
    <tableColumn id="16" xr3:uid="{FE6D761D-57DB-4717-A732-8EE2D49515BF}" name="poe7p"/>
    <tableColumn id="17" xr3:uid="{720E266C-BF18-47B5-94E1-9B3C3C97BF48}" name="pjo7p"/>
    <tableColumn id="18" xr3:uid="{771CDD1D-EA91-4331-AD4E-8ED05A435F6B}" name="pv7p"/>
    <tableColumn id="19" xr3:uid="{A1883B10-703A-49FF-9F8C-EBFF84ECAF0F}" name="poe8"/>
    <tableColumn id="20" xr3:uid="{739689B0-4205-449F-A025-DBD23AC5639A}" name="pe8"/>
    <tableColumn id="21" xr3:uid="{95384882-6A4C-4B00-B1EA-C24FB13495C4}" name="pde8"/>
    <tableColumn id="22" xr3:uid="{BEE08F8B-349B-4863-81D2-FD05ABFE3D32}" name="pme8"/>
    <tableColumn id="23" xr3:uid="{53D87030-8ACB-4E1B-BA31-93E6DDF30DAA}" name="pse8"/>
    <tableColumn id="24" xr3:uid="{508E267D-92D0-4389-B5F5-21A4258618BD}" name="p1e8"/>
    <tableColumn id="25" xr3:uid="{CF0575AE-1260-4413-9F6B-013ECA2CB12E}" name="p2e8"/>
    <tableColumn id="26" xr3:uid="{67647C63-7830-45B7-BC29-F98628E7A594}" name="p3e8"/>
    <tableColumn id="27" xr3:uid="{506B9AD9-E531-45E7-A417-591F060B5FD5}" name="p4e8"/>
    <tableColumn id="28" xr3:uid="{9044FA27-F89A-4103-A17C-D8B76C421D48}" name="p5e8"/>
    <tableColumn id="29" xr3:uid="{42D846D3-5769-4535-AF49-E0792575A31E}" name="poe8p"/>
    <tableColumn id="30" xr3:uid="{BF018B9F-1F6F-4136-9C48-702BD7891FB6}" name="pv8p"/>
    <tableColumn id="31" xr3:uid="{4BD4DB84-C578-4125-85AF-D5ED8B81D869}" name="poe9"/>
    <tableColumn id="32" xr3:uid="{48E7F3D6-CF66-4EC7-A60A-B9142E854FB7}" name="pe9"/>
    <tableColumn id="33" xr3:uid="{A5BED832-9605-49CA-9961-CB326657E903}" name="pde9"/>
    <tableColumn id="34" xr3:uid="{3507DBBD-6E79-4970-BBA1-C07E80F4C8FB}" name="pme9"/>
    <tableColumn id="35" xr3:uid="{6893DFE2-AF81-44A8-B34E-B13AB00303BB}" name="pse9"/>
    <tableColumn id="36" xr3:uid="{DB93691B-15E9-4DDB-93F0-CDB880820069}" name="p1e9"/>
    <tableColumn id="37" xr3:uid="{7A9A78E7-2F46-40B0-8BEC-D9CE4DAC83FB}" name="p2e9"/>
    <tableColumn id="38" xr3:uid="{DC3B1A26-F10C-43F1-B605-A7CE786DFD40}" name="p3e9"/>
    <tableColumn id="39" xr3:uid="{DCBBF687-3636-40CA-ACF6-38CC12F4FB72}" name="p4e9"/>
    <tableColumn id="40" xr3:uid="{26C3DBD1-9391-4BB2-AFAD-B994201C8326}" name="p5e9"/>
    <tableColumn id="41" xr3:uid="{C8FD893C-FB54-4D3E-9F1B-43542746746D}" name="poe9p"/>
    <tableColumn id="42" xr3:uid="{A407CB5F-C9D7-40BC-8AD3-4D4FCFB1BD7F}" name="pv9p"/>
    <tableColumn id="43" xr3:uid="{0CDCAD2A-4B1D-4865-9BC1-0CFCCE5EAC19}" name="m7"/>
    <tableColumn id="44" xr3:uid="{45F0F69A-9970-4E86-99E1-DD5CC528F1DF}" name="c7"/>
    <tableColumn id="45" xr3:uid="{F5A6336B-DF76-4CB5-A49B-3549E53D2DB3}" name="o6"/>
    <tableColumn id="46" xr3:uid="{675CC74E-2EBB-444F-B353-080A89BF1838}" name="o7"/>
    <tableColumn id="47" xr3:uid="{BE7E823D-4C65-4E92-937B-CFFDCF99D497}" name="o8"/>
    <tableColumn id="48" xr3:uid="{57D932C1-3A06-4B41-83AB-7E90E24CBA11}" name="o9"/>
    <tableColumn id="49" xr3:uid="{2EB37523-1985-4B58-9FDA-4270B7482357}" name="poe1"/>
    <tableColumn id="50" xr3:uid="{826C2EB2-FF18-464E-AE4E-FD89DBCE1EF9}" name="p45e1"/>
    <tableColumn id="51" xr3:uid="{7EFDFD51-D494-4BE6-8EA1-F480E4FC1053}" name="pe1"/>
    <tableColumn id="52" xr3:uid="{8D00CB6A-B0AB-4D49-9AF7-EDFE2224791C}" name="o1"/>
    <tableColumn id="53" xr3:uid="{F1067C2C-7158-4C98-B72B-C4DC012446B7}" name="podil1">
      <calculatedColumnFormula>AW2/AZ2</calculatedColumnFormula>
    </tableColumn>
    <tableColumn id="54" xr3:uid="{2BA4D3C0-2630-416F-9908-B0B7646E7A3A}" name="poe1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"/>
  <sheetViews>
    <sheetView tabSelected="1" topLeftCell="AN1" workbookViewId="0">
      <selection activeCell="BD12" sqref="BD12"/>
    </sheetView>
  </sheetViews>
  <sheetFormatPr defaultRowHeight="14.4" x14ac:dyDescent="0.25"/>
  <cols>
    <col min="1" max="53" width="10.33203125" customWidth="1"/>
    <col min="54" max="1024" width="15"/>
  </cols>
  <sheetData>
    <row r="1" spans="1:54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80</v>
      </c>
      <c r="BB1" t="s">
        <v>81</v>
      </c>
    </row>
    <row r="2" spans="1:54" ht="13.2" x14ac:dyDescent="0.25">
      <c r="A2" t="s">
        <v>62</v>
      </c>
      <c r="B2" t="s">
        <v>63</v>
      </c>
      <c r="C2">
        <v>613498</v>
      </c>
      <c r="D2">
        <v>28793452227</v>
      </c>
      <c r="E2">
        <v>115090</v>
      </c>
      <c r="F2">
        <v>125241</v>
      </c>
      <c r="G2">
        <v>652338</v>
      </c>
      <c r="H2">
        <v>38657</v>
      </c>
      <c r="I2">
        <v>14279</v>
      </c>
      <c r="J2">
        <v>51242</v>
      </c>
      <c r="K2">
        <v>20599</v>
      </c>
      <c r="L2">
        <v>464</v>
      </c>
      <c r="M2">
        <v>1359</v>
      </c>
      <c r="N2">
        <v>18093</v>
      </c>
      <c r="O2">
        <v>8963</v>
      </c>
      <c r="P2">
        <v>1</v>
      </c>
      <c r="Q2">
        <v>14</v>
      </c>
      <c r="R2">
        <v>8</v>
      </c>
      <c r="S2">
        <v>121592</v>
      </c>
      <c r="T2">
        <v>687898</v>
      </c>
      <c r="U2">
        <v>368</v>
      </c>
      <c r="V2">
        <v>14124</v>
      </c>
      <c r="W2">
        <v>10962</v>
      </c>
      <c r="X2">
        <v>34668</v>
      </c>
      <c r="Y2">
        <v>13205</v>
      </c>
      <c r="Z2">
        <v>49862</v>
      </c>
      <c r="AA2">
        <v>23370</v>
      </c>
      <c r="AB2">
        <v>487</v>
      </c>
      <c r="AC2">
        <v>1</v>
      </c>
      <c r="AD2">
        <v>6</v>
      </c>
      <c r="AE2">
        <v>115770</v>
      </c>
      <c r="AF2">
        <v>687056</v>
      </c>
      <c r="AG2">
        <v>336</v>
      </c>
      <c r="AH2">
        <v>15317</v>
      </c>
      <c r="AI2">
        <v>10202</v>
      </c>
      <c r="AJ2">
        <v>30362</v>
      </c>
      <c r="AK2">
        <v>12412</v>
      </c>
      <c r="AL2">
        <v>48089</v>
      </c>
      <c r="AM2">
        <v>24446</v>
      </c>
      <c r="AN2">
        <v>461</v>
      </c>
      <c r="AO2">
        <v>1</v>
      </c>
      <c r="AP2">
        <v>7</v>
      </c>
      <c r="AQ2">
        <v>81305</v>
      </c>
      <c r="AR2">
        <v>24985974298</v>
      </c>
      <c r="AS2">
        <v>690592</v>
      </c>
      <c r="AT2">
        <v>689532</v>
      </c>
      <c r="AU2">
        <v>689147</v>
      </c>
      <c r="AV2">
        <v>689374</v>
      </c>
      <c r="AW2">
        <v>94400</v>
      </c>
      <c r="AX2">
        <v>26190</v>
      </c>
      <c r="AY2">
        <v>665144</v>
      </c>
      <c r="AZ2">
        <v>671745</v>
      </c>
      <c r="BA2">
        <f>AW2/AZ2</f>
        <v>0.1405295164087563</v>
      </c>
      <c r="BB2">
        <v>1</v>
      </c>
    </row>
    <row r="3" spans="1:54" ht="13.2" x14ac:dyDescent="0.25">
      <c r="A3" t="s">
        <v>60</v>
      </c>
      <c r="B3" t="s">
        <v>61</v>
      </c>
      <c r="C3">
        <v>207517</v>
      </c>
      <c r="D3">
        <v>11512428222</v>
      </c>
      <c r="E3">
        <v>40068</v>
      </c>
      <c r="F3">
        <v>44215</v>
      </c>
      <c r="G3">
        <v>211655</v>
      </c>
      <c r="H3">
        <v>15442</v>
      </c>
      <c r="I3">
        <v>5021</v>
      </c>
      <c r="J3">
        <v>17349</v>
      </c>
      <c r="K3">
        <v>6277</v>
      </c>
      <c r="L3">
        <v>126</v>
      </c>
      <c r="M3">
        <v>413</v>
      </c>
      <c r="N3">
        <v>5853</v>
      </c>
      <c r="O3">
        <v>3104</v>
      </c>
      <c r="P3">
        <v>2</v>
      </c>
      <c r="Q3">
        <v>13</v>
      </c>
      <c r="R3">
        <v>13</v>
      </c>
      <c r="S3">
        <v>42699</v>
      </c>
      <c r="T3">
        <v>213107</v>
      </c>
      <c r="U3">
        <v>338</v>
      </c>
      <c r="V3">
        <v>4444</v>
      </c>
      <c r="W3">
        <v>3851</v>
      </c>
      <c r="X3">
        <v>14657</v>
      </c>
      <c r="Y3">
        <v>4625</v>
      </c>
      <c r="Z3">
        <v>16622</v>
      </c>
      <c r="AA3">
        <v>6678</v>
      </c>
      <c r="AB3">
        <v>117</v>
      </c>
      <c r="AC3">
        <v>2</v>
      </c>
      <c r="AD3">
        <v>13</v>
      </c>
      <c r="AE3">
        <v>41303</v>
      </c>
      <c r="AF3">
        <v>212296</v>
      </c>
      <c r="AG3">
        <v>295</v>
      </c>
      <c r="AH3">
        <v>4724</v>
      </c>
      <c r="AI3">
        <v>3661</v>
      </c>
      <c r="AJ3">
        <v>13662</v>
      </c>
      <c r="AK3">
        <v>4444</v>
      </c>
      <c r="AL3">
        <v>16218</v>
      </c>
      <c r="AM3">
        <v>6873</v>
      </c>
      <c r="AN3">
        <v>106</v>
      </c>
      <c r="AO3">
        <v>2</v>
      </c>
      <c r="AP3">
        <v>14</v>
      </c>
      <c r="AQ3">
        <v>94864</v>
      </c>
      <c r="AR3">
        <v>9710430214</v>
      </c>
      <c r="AS3">
        <v>252336</v>
      </c>
      <c r="AT3">
        <v>251334</v>
      </c>
      <c r="AU3">
        <v>250435</v>
      </c>
      <c r="AV3">
        <v>249914</v>
      </c>
      <c r="AW3">
        <v>31401</v>
      </c>
      <c r="AX3">
        <v>6808</v>
      </c>
      <c r="AY3">
        <v>188750</v>
      </c>
      <c r="AZ3">
        <v>240756</v>
      </c>
      <c r="BA3">
        <f>AW3/AZ3</f>
        <v>0.13042665603349449</v>
      </c>
      <c r="BB3">
        <v>2</v>
      </c>
    </row>
    <row r="4" spans="1:54" ht="13.2" x14ac:dyDescent="0.25">
      <c r="A4" t="s">
        <v>64</v>
      </c>
      <c r="B4" t="s">
        <v>65</v>
      </c>
      <c r="C4">
        <v>227235</v>
      </c>
      <c r="D4">
        <v>14829805631</v>
      </c>
      <c r="E4">
        <v>43092</v>
      </c>
      <c r="F4">
        <v>44895</v>
      </c>
      <c r="G4">
        <v>234298</v>
      </c>
      <c r="H4">
        <v>13325</v>
      </c>
      <c r="I4">
        <v>5113</v>
      </c>
      <c r="J4">
        <v>19086</v>
      </c>
      <c r="K4">
        <v>7234</v>
      </c>
      <c r="L4">
        <v>137</v>
      </c>
      <c r="M4">
        <v>126</v>
      </c>
      <c r="N4">
        <v>6201</v>
      </c>
      <c r="O4">
        <v>3118</v>
      </c>
      <c r="P4">
        <v>3</v>
      </c>
      <c r="Q4">
        <v>10</v>
      </c>
      <c r="R4">
        <v>4</v>
      </c>
      <c r="S4">
        <v>40920</v>
      </c>
      <c r="T4">
        <v>232770</v>
      </c>
      <c r="U4">
        <v>37</v>
      </c>
      <c r="V4">
        <v>4549</v>
      </c>
      <c r="W4">
        <v>3569</v>
      </c>
      <c r="X4">
        <v>10543</v>
      </c>
      <c r="Y4">
        <v>4535</v>
      </c>
      <c r="Z4">
        <v>18064</v>
      </c>
      <c r="AA4">
        <v>7634</v>
      </c>
      <c r="AB4">
        <v>144</v>
      </c>
      <c r="AC4">
        <v>3</v>
      </c>
      <c r="AD4">
        <v>2</v>
      </c>
      <c r="AE4">
        <v>39197</v>
      </c>
      <c r="AF4">
        <v>226237</v>
      </c>
      <c r="AG4">
        <v>46</v>
      </c>
      <c r="AH4">
        <v>4813</v>
      </c>
      <c r="AI4">
        <v>3292</v>
      </c>
      <c r="AJ4">
        <v>9541</v>
      </c>
      <c r="AK4">
        <v>4384</v>
      </c>
      <c r="AL4">
        <v>17485</v>
      </c>
      <c r="AM4">
        <v>7676</v>
      </c>
      <c r="AN4">
        <v>111</v>
      </c>
      <c r="AO4">
        <v>3</v>
      </c>
      <c r="AP4">
        <v>2</v>
      </c>
      <c r="AQ4">
        <v>97252</v>
      </c>
      <c r="AR4">
        <v>11728377707</v>
      </c>
      <c r="AS4">
        <v>370254</v>
      </c>
      <c r="AT4">
        <v>370191</v>
      </c>
      <c r="AU4">
        <v>370604</v>
      </c>
      <c r="AV4">
        <v>371354</v>
      </c>
      <c r="AW4">
        <v>34145</v>
      </c>
      <c r="AX4">
        <v>8175</v>
      </c>
      <c r="AY4">
        <v>220709</v>
      </c>
      <c r="AZ4">
        <v>366364</v>
      </c>
      <c r="BA4">
        <f>AW4/AZ4</f>
        <v>9.3199659355176823E-2</v>
      </c>
      <c r="BB4">
        <v>3</v>
      </c>
    </row>
    <row r="5" spans="1:54" ht="13.2" x14ac:dyDescent="0.25">
      <c r="A5" t="s">
        <v>78</v>
      </c>
      <c r="B5" t="s">
        <v>79</v>
      </c>
      <c r="C5">
        <v>602913</v>
      </c>
      <c r="D5">
        <v>35052520585</v>
      </c>
      <c r="E5">
        <v>110920</v>
      </c>
      <c r="F5">
        <v>112277</v>
      </c>
      <c r="G5">
        <v>609190</v>
      </c>
      <c r="H5">
        <v>30089</v>
      </c>
      <c r="I5">
        <v>13229</v>
      </c>
      <c r="J5">
        <v>50059</v>
      </c>
      <c r="K5">
        <v>18290</v>
      </c>
      <c r="L5">
        <v>610</v>
      </c>
      <c r="M5">
        <v>271</v>
      </c>
      <c r="N5">
        <v>15596</v>
      </c>
      <c r="O5">
        <v>7331</v>
      </c>
      <c r="P5">
        <v>4</v>
      </c>
      <c r="Q5">
        <v>12</v>
      </c>
      <c r="R5">
        <v>1</v>
      </c>
      <c r="S5">
        <v>106502</v>
      </c>
      <c r="T5">
        <v>607248</v>
      </c>
      <c r="U5">
        <v>146</v>
      </c>
      <c r="V5">
        <v>11827</v>
      </c>
      <c r="W5">
        <v>8846</v>
      </c>
      <c r="X5">
        <v>26602</v>
      </c>
      <c r="Y5">
        <v>12047</v>
      </c>
      <c r="Z5">
        <v>48099</v>
      </c>
      <c r="AA5">
        <v>19191</v>
      </c>
      <c r="AB5">
        <v>563</v>
      </c>
      <c r="AC5">
        <v>4</v>
      </c>
      <c r="AD5">
        <v>1</v>
      </c>
      <c r="AE5">
        <v>103330</v>
      </c>
      <c r="AF5">
        <v>588135</v>
      </c>
      <c r="AG5">
        <v>128</v>
      </c>
      <c r="AH5">
        <v>13107</v>
      </c>
      <c r="AI5">
        <v>8232</v>
      </c>
      <c r="AJ5">
        <v>24540</v>
      </c>
      <c r="AK5">
        <v>11646</v>
      </c>
      <c r="AL5">
        <v>47365</v>
      </c>
      <c r="AM5">
        <v>19522</v>
      </c>
      <c r="AN5">
        <v>257</v>
      </c>
      <c r="AO5">
        <v>4</v>
      </c>
      <c r="AP5">
        <v>1</v>
      </c>
      <c r="AQ5">
        <v>89436</v>
      </c>
      <c r="AR5">
        <v>27435909283</v>
      </c>
      <c r="AS5">
        <v>1028618</v>
      </c>
      <c r="AT5">
        <v>1023799</v>
      </c>
      <c r="AU5">
        <v>1019975</v>
      </c>
      <c r="AV5">
        <v>1016715</v>
      </c>
      <c r="AW5">
        <v>91884</v>
      </c>
      <c r="AX5">
        <v>21032</v>
      </c>
      <c r="AY5">
        <v>588461</v>
      </c>
      <c r="AZ5">
        <v>997371</v>
      </c>
      <c r="BA5">
        <f>AW5/AZ5</f>
        <v>9.212619977921957E-2</v>
      </c>
      <c r="BB5">
        <v>4</v>
      </c>
    </row>
    <row r="6" spans="1:54" ht="13.2" x14ac:dyDescent="0.25">
      <c r="A6" t="s">
        <v>58</v>
      </c>
      <c r="B6" t="s">
        <v>59</v>
      </c>
      <c r="C6">
        <v>253555</v>
      </c>
      <c r="D6">
        <v>15227956150</v>
      </c>
      <c r="E6">
        <v>45680</v>
      </c>
      <c r="F6">
        <v>47175</v>
      </c>
      <c r="G6">
        <v>256426</v>
      </c>
      <c r="H6">
        <v>15967</v>
      </c>
      <c r="I6">
        <v>5187</v>
      </c>
      <c r="J6">
        <v>17033</v>
      </c>
      <c r="K6">
        <v>8721</v>
      </c>
      <c r="L6">
        <v>267</v>
      </c>
      <c r="M6">
        <v>735</v>
      </c>
      <c r="N6">
        <v>6736</v>
      </c>
      <c r="O6">
        <v>3064</v>
      </c>
      <c r="P6">
        <v>5</v>
      </c>
      <c r="Q6">
        <v>8</v>
      </c>
      <c r="R6">
        <v>11</v>
      </c>
      <c r="S6">
        <v>46813</v>
      </c>
      <c r="T6">
        <v>260431</v>
      </c>
      <c r="U6">
        <v>574</v>
      </c>
      <c r="V6">
        <v>5487</v>
      </c>
      <c r="W6">
        <v>3742</v>
      </c>
      <c r="X6">
        <v>15813</v>
      </c>
      <c r="Y6">
        <v>5017</v>
      </c>
      <c r="Z6">
        <v>16627</v>
      </c>
      <c r="AA6">
        <v>9076</v>
      </c>
      <c r="AB6">
        <v>280</v>
      </c>
      <c r="AC6">
        <v>5</v>
      </c>
      <c r="AD6">
        <v>12</v>
      </c>
      <c r="AE6">
        <v>44946</v>
      </c>
      <c r="AF6">
        <v>249128</v>
      </c>
      <c r="AG6">
        <v>579</v>
      </c>
      <c r="AH6">
        <v>5897</v>
      </c>
      <c r="AI6">
        <v>3432</v>
      </c>
      <c r="AJ6">
        <v>14862</v>
      </c>
      <c r="AK6">
        <v>4932</v>
      </c>
      <c r="AL6">
        <v>16028</v>
      </c>
      <c r="AM6">
        <v>8944</v>
      </c>
      <c r="AN6">
        <v>180</v>
      </c>
      <c r="AO6">
        <v>5</v>
      </c>
      <c r="AP6">
        <v>13</v>
      </c>
      <c r="AQ6">
        <v>90091</v>
      </c>
      <c r="AR6">
        <v>12731009296</v>
      </c>
      <c r="AS6">
        <v>490951</v>
      </c>
      <c r="AT6">
        <v>491878</v>
      </c>
      <c r="AU6">
        <v>494362</v>
      </c>
      <c r="AV6">
        <v>498206</v>
      </c>
      <c r="AW6">
        <v>37099</v>
      </c>
      <c r="AX6">
        <v>8577</v>
      </c>
      <c r="AY6">
        <v>225747</v>
      </c>
      <c r="AZ6">
        <v>487994</v>
      </c>
      <c r="BA6">
        <f>AW6/AZ6</f>
        <v>7.6023475698471704E-2</v>
      </c>
      <c r="BB6">
        <v>5</v>
      </c>
    </row>
    <row r="7" spans="1:54" ht="13.2" x14ac:dyDescent="0.25">
      <c r="A7" t="s">
        <v>74</v>
      </c>
      <c r="B7" t="s">
        <v>75</v>
      </c>
      <c r="C7">
        <v>249929</v>
      </c>
      <c r="D7">
        <v>16330774777</v>
      </c>
      <c r="E7">
        <v>49257</v>
      </c>
      <c r="F7">
        <v>47888</v>
      </c>
      <c r="G7">
        <v>249176</v>
      </c>
      <c r="H7">
        <v>14031</v>
      </c>
      <c r="I7">
        <v>5723</v>
      </c>
      <c r="J7">
        <v>20454</v>
      </c>
      <c r="K7">
        <v>7495</v>
      </c>
      <c r="L7">
        <v>185</v>
      </c>
      <c r="M7">
        <v>650</v>
      </c>
      <c r="N7">
        <v>6093</v>
      </c>
      <c r="O7">
        <v>3523</v>
      </c>
      <c r="P7">
        <v>8</v>
      </c>
      <c r="Q7">
        <v>7</v>
      </c>
      <c r="R7">
        <v>3</v>
      </c>
      <c r="S7">
        <v>41952</v>
      </c>
      <c r="T7">
        <v>234345</v>
      </c>
      <c r="U7">
        <v>177</v>
      </c>
      <c r="V7">
        <v>4357</v>
      </c>
      <c r="W7">
        <v>3800</v>
      </c>
      <c r="X7">
        <v>11229</v>
      </c>
      <c r="Y7">
        <v>4615</v>
      </c>
      <c r="Z7">
        <v>18383</v>
      </c>
      <c r="AA7">
        <v>7550</v>
      </c>
      <c r="AB7">
        <v>175</v>
      </c>
      <c r="AC7">
        <v>9</v>
      </c>
      <c r="AD7">
        <v>3</v>
      </c>
      <c r="AE7">
        <v>40798</v>
      </c>
      <c r="AF7">
        <v>228870</v>
      </c>
      <c r="AG7">
        <v>151</v>
      </c>
      <c r="AH7">
        <v>4688</v>
      </c>
      <c r="AI7">
        <v>3600</v>
      </c>
      <c r="AJ7">
        <v>10629</v>
      </c>
      <c r="AK7">
        <v>4488</v>
      </c>
      <c r="AL7">
        <v>17912</v>
      </c>
      <c r="AM7">
        <v>7663</v>
      </c>
      <c r="AN7">
        <v>106</v>
      </c>
      <c r="AO7">
        <v>9</v>
      </c>
      <c r="AP7">
        <v>6</v>
      </c>
      <c r="AQ7">
        <v>85217</v>
      </c>
      <c r="AR7">
        <v>13151959411</v>
      </c>
      <c r="AS7">
        <v>537190</v>
      </c>
      <c r="AT7">
        <v>535471</v>
      </c>
      <c r="AU7">
        <v>534131</v>
      </c>
      <c r="AV7">
        <v>533209</v>
      </c>
      <c r="AW7">
        <v>35156</v>
      </c>
      <c r="AX7">
        <v>7936</v>
      </c>
      <c r="AY7">
        <v>220913</v>
      </c>
      <c r="AZ7">
        <v>524703</v>
      </c>
      <c r="BA7">
        <f>AW7/AZ7</f>
        <v>6.700171335021908E-2</v>
      </c>
      <c r="BB7">
        <v>6</v>
      </c>
    </row>
    <row r="8" spans="1:54" ht="13.2" x14ac:dyDescent="0.25">
      <c r="A8" t="s">
        <v>52</v>
      </c>
      <c r="B8" t="s">
        <v>53</v>
      </c>
      <c r="C8">
        <v>669197</v>
      </c>
      <c r="D8">
        <v>78033863727</v>
      </c>
      <c r="E8">
        <v>87264</v>
      </c>
      <c r="F8">
        <v>90062</v>
      </c>
      <c r="G8">
        <v>583236</v>
      </c>
      <c r="H8">
        <v>31742</v>
      </c>
      <c r="I8">
        <v>9841</v>
      </c>
      <c r="J8">
        <v>28199</v>
      </c>
      <c r="K8">
        <v>17994</v>
      </c>
      <c r="L8">
        <v>2286</v>
      </c>
      <c r="M8">
        <v>178</v>
      </c>
      <c r="N8">
        <v>9595</v>
      </c>
      <c r="O8">
        <v>7534</v>
      </c>
      <c r="P8">
        <v>9</v>
      </c>
      <c r="Q8">
        <v>1</v>
      </c>
      <c r="R8">
        <v>14</v>
      </c>
      <c r="S8">
        <v>87050</v>
      </c>
      <c r="T8">
        <v>543969</v>
      </c>
      <c r="U8">
        <v>153</v>
      </c>
      <c r="V8">
        <v>7304</v>
      </c>
      <c r="W8">
        <v>9009</v>
      </c>
      <c r="X8">
        <v>29960</v>
      </c>
      <c r="Y8">
        <v>9504</v>
      </c>
      <c r="Z8">
        <v>28133</v>
      </c>
      <c r="AA8">
        <v>17858</v>
      </c>
      <c r="AB8">
        <v>1595</v>
      </c>
      <c r="AC8">
        <v>8</v>
      </c>
      <c r="AD8">
        <v>14</v>
      </c>
      <c r="AE8">
        <v>82443</v>
      </c>
      <c r="AF8">
        <v>481924</v>
      </c>
      <c r="AG8">
        <v>227</v>
      </c>
      <c r="AH8">
        <v>8328</v>
      </c>
      <c r="AI8">
        <v>8019</v>
      </c>
      <c r="AJ8">
        <v>27014</v>
      </c>
      <c r="AK8">
        <v>9119</v>
      </c>
      <c r="AL8">
        <v>27931</v>
      </c>
      <c r="AM8">
        <v>18063</v>
      </c>
      <c r="AN8">
        <v>315</v>
      </c>
      <c r="AO8">
        <v>8</v>
      </c>
      <c r="AP8">
        <v>12</v>
      </c>
      <c r="AQ8">
        <v>94290</v>
      </c>
      <c r="AR8">
        <v>36158703510</v>
      </c>
      <c r="AS8">
        <v>1085611</v>
      </c>
      <c r="AT8">
        <v>1093281</v>
      </c>
      <c r="AU8">
        <v>1101964</v>
      </c>
      <c r="AV8">
        <v>1113430</v>
      </c>
      <c r="AW8">
        <v>71738</v>
      </c>
      <c r="AX8">
        <v>18212</v>
      </c>
      <c r="AY8">
        <v>469159</v>
      </c>
      <c r="AZ8">
        <v>1071934</v>
      </c>
      <c r="BA8">
        <f>AW8/AZ8</f>
        <v>6.6923896433922242E-2</v>
      </c>
      <c r="BB8">
        <v>7</v>
      </c>
    </row>
    <row r="9" spans="1:54" ht="13.2" x14ac:dyDescent="0.25">
      <c r="A9" t="s">
        <v>56</v>
      </c>
      <c r="B9" t="s">
        <v>57</v>
      </c>
      <c r="C9">
        <v>280502</v>
      </c>
      <c r="D9">
        <v>19701337361</v>
      </c>
      <c r="E9">
        <v>47018</v>
      </c>
      <c r="F9">
        <v>48655</v>
      </c>
      <c r="G9">
        <v>284664</v>
      </c>
      <c r="H9">
        <v>15314</v>
      </c>
      <c r="I9">
        <v>5258</v>
      </c>
      <c r="J9">
        <v>18218</v>
      </c>
      <c r="K9">
        <v>9346</v>
      </c>
      <c r="L9">
        <v>519</v>
      </c>
      <c r="M9">
        <v>492</v>
      </c>
      <c r="N9">
        <v>6676</v>
      </c>
      <c r="O9">
        <v>2890</v>
      </c>
      <c r="P9">
        <v>7</v>
      </c>
      <c r="Q9">
        <v>9</v>
      </c>
      <c r="R9">
        <v>10</v>
      </c>
      <c r="S9">
        <v>46046</v>
      </c>
      <c r="T9">
        <v>285885</v>
      </c>
      <c r="U9">
        <v>329</v>
      </c>
      <c r="V9">
        <v>5284</v>
      </c>
      <c r="W9">
        <v>3504</v>
      </c>
      <c r="X9">
        <v>13349</v>
      </c>
      <c r="Y9">
        <v>4725</v>
      </c>
      <c r="Z9">
        <v>17580</v>
      </c>
      <c r="AA9">
        <v>9907</v>
      </c>
      <c r="AB9">
        <v>485</v>
      </c>
      <c r="AC9">
        <v>6</v>
      </c>
      <c r="AD9">
        <v>10</v>
      </c>
      <c r="AE9">
        <v>42395</v>
      </c>
      <c r="AF9">
        <v>287837</v>
      </c>
      <c r="AG9">
        <v>335</v>
      </c>
      <c r="AH9">
        <v>5568</v>
      </c>
      <c r="AI9">
        <v>3295</v>
      </c>
      <c r="AJ9">
        <v>10704</v>
      </c>
      <c r="AK9">
        <v>4327</v>
      </c>
      <c r="AL9">
        <v>16529</v>
      </c>
      <c r="AM9">
        <v>10197</v>
      </c>
      <c r="AN9">
        <v>638</v>
      </c>
      <c r="AO9">
        <v>6</v>
      </c>
      <c r="AP9">
        <v>3</v>
      </c>
      <c r="AQ9">
        <v>99338</v>
      </c>
      <c r="AR9">
        <v>13097918259</v>
      </c>
      <c r="AS9">
        <v>539670</v>
      </c>
      <c r="AT9">
        <v>540027</v>
      </c>
      <c r="AU9">
        <v>540903</v>
      </c>
      <c r="AV9">
        <v>542164</v>
      </c>
      <c r="AW9">
        <v>35338</v>
      </c>
      <c r="AX9">
        <v>9981</v>
      </c>
      <c r="AY9">
        <v>257044</v>
      </c>
      <c r="AZ9">
        <v>535478</v>
      </c>
      <c r="BA9">
        <f>AW9/AZ9</f>
        <v>6.5993374144222544E-2</v>
      </c>
      <c r="BB9">
        <v>8</v>
      </c>
    </row>
    <row r="10" spans="1:54" ht="13.2" x14ac:dyDescent="0.25">
      <c r="A10" t="s">
        <v>66</v>
      </c>
      <c r="B10" t="s">
        <v>67</v>
      </c>
      <c r="C10">
        <v>180666</v>
      </c>
      <c r="D10">
        <v>12473535329</v>
      </c>
      <c r="E10">
        <v>37351</v>
      </c>
      <c r="F10">
        <v>38166</v>
      </c>
      <c r="G10">
        <v>182061</v>
      </c>
      <c r="H10">
        <v>11980</v>
      </c>
      <c r="I10">
        <v>4760</v>
      </c>
      <c r="J10">
        <v>16287</v>
      </c>
      <c r="K10">
        <v>5025</v>
      </c>
      <c r="L10">
        <v>114</v>
      </c>
      <c r="M10">
        <v>94</v>
      </c>
      <c r="N10">
        <v>5052</v>
      </c>
      <c r="O10">
        <v>2608</v>
      </c>
      <c r="P10">
        <v>10</v>
      </c>
      <c r="Q10">
        <v>11</v>
      </c>
      <c r="R10">
        <v>9</v>
      </c>
      <c r="S10">
        <v>35526</v>
      </c>
      <c r="T10">
        <v>184712</v>
      </c>
      <c r="U10">
        <v>50</v>
      </c>
      <c r="V10">
        <v>3761</v>
      </c>
      <c r="W10">
        <v>3079</v>
      </c>
      <c r="X10">
        <v>10252</v>
      </c>
      <c r="Y10">
        <v>4139</v>
      </c>
      <c r="Z10">
        <v>15411</v>
      </c>
      <c r="AA10">
        <v>5606</v>
      </c>
      <c r="AB10">
        <v>118</v>
      </c>
      <c r="AC10">
        <v>10</v>
      </c>
      <c r="AD10">
        <v>9</v>
      </c>
      <c r="AE10">
        <v>34577</v>
      </c>
      <c r="AF10">
        <v>184107</v>
      </c>
      <c r="AG10">
        <v>72</v>
      </c>
      <c r="AH10">
        <v>4226</v>
      </c>
      <c r="AI10">
        <v>2855</v>
      </c>
      <c r="AJ10">
        <v>9566</v>
      </c>
      <c r="AK10">
        <v>4027</v>
      </c>
      <c r="AL10">
        <v>15036</v>
      </c>
      <c r="AM10">
        <v>5824</v>
      </c>
      <c r="AN10">
        <v>124</v>
      </c>
      <c r="AO10">
        <v>10</v>
      </c>
      <c r="AP10">
        <v>9</v>
      </c>
      <c r="AQ10">
        <v>95510</v>
      </c>
      <c r="AR10">
        <v>9891245971</v>
      </c>
      <c r="AS10">
        <v>466592</v>
      </c>
      <c r="AT10">
        <v>466107</v>
      </c>
      <c r="AU10">
        <v>465444</v>
      </c>
      <c r="AV10">
        <v>465634</v>
      </c>
      <c r="AW10">
        <v>28216</v>
      </c>
      <c r="AX10">
        <v>6189</v>
      </c>
      <c r="AY10">
        <v>173714</v>
      </c>
      <c r="AZ10">
        <v>457466</v>
      </c>
      <c r="BA10">
        <f>AW10/AZ10</f>
        <v>6.1678900727048569E-2</v>
      </c>
      <c r="BB10">
        <v>9</v>
      </c>
    </row>
    <row r="11" spans="1:54" ht="13.2" x14ac:dyDescent="0.25">
      <c r="A11" t="s">
        <v>54</v>
      </c>
      <c r="B11" t="s">
        <v>55</v>
      </c>
      <c r="C11">
        <v>489133</v>
      </c>
      <c r="D11">
        <v>39470988778</v>
      </c>
      <c r="E11">
        <v>95103</v>
      </c>
      <c r="F11">
        <v>100327</v>
      </c>
      <c r="G11">
        <v>496238</v>
      </c>
      <c r="H11">
        <v>34353</v>
      </c>
      <c r="I11">
        <v>12261</v>
      </c>
      <c r="J11">
        <v>38725</v>
      </c>
      <c r="K11">
        <v>14371</v>
      </c>
      <c r="L11">
        <v>617</v>
      </c>
      <c r="M11">
        <v>881</v>
      </c>
      <c r="N11">
        <v>12111</v>
      </c>
      <c r="O11">
        <v>6920</v>
      </c>
      <c r="P11">
        <v>6</v>
      </c>
      <c r="Q11">
        <v>5</v>
      </c>
      <c r="R11">
        <v>12</v>
      </c>
      <c r="S11">
        <v>91323</v>
      </c>
      <c r="T11">
        <v>478256</v>
      </c>
      <c r="U11">
        <v>470</v>
      </c>
      <c r="V11">
        <v>8749</v>
      </c>
      <c r="W11">
        <v>7867</v>
      </c>
      <c r="X11">
        <v>28736</v>
      </c>
      <c r="Y11">
        <v>10781</v>
      </c>
      <c r="Z11">
        <v>36526</v>
      </c>
      <c r="AA11">
        <v>14779</v>
      </c>
      <c r="AB11">
        <v>501</v>
      </c>
      <c r="AC11">
        <v>7</v>
      </c>
      <c r="AD11">
        <v>11</v>
      </c>
      <c r="AE11">
        <v>86090</v>
      </c>
      <c r="AF11">
        <v>467906</v>
      </c>
      <c r="AG11">
        <v>379</v>
      </c>
      <c r="AH11">
        <v>9444</v>
      </c>
      <c r="AI11">
        <v>7060</v>
      </c>
      <c r="AJ11">
        <v>25768</v>
      </c>
      <c r="AK11">
        <v>10120</v>
      </c>
      <c r="AL11">
        <v>34620</v>
      </c>
      <c r="AM11">
        <v>15113</v>
      </c>
      <c r="AN11">
        <v>469</v>
      </c>
      <c r="AO11">
        <v>7</v>
      </c>
      <c r="AP11">
        <v>11</v>
      </c>
      <c r="AQ11">
        <v>95341</v>
      </c>
      <c r="AR11">
        <v>30025852368</v>
      </c>
      <c r="AS11">
        <v>1107478</v>
      </c>
      <c r="AT11">
        <v>1116091</v>
      </c>
      <c r="AU11">
        <v>1127391</v>
      </c>
      <c r="AV11">
        <v>1139013</v>
      </c>
      <c r="AW11">
        <v>69883</v>
      </c>
      <c r="AX11">
        <v>14851</v>
      </c>
      <c r="AY11">
        <v>418259</v>
      </c>
      <c r="AZ11">
        <v>1138303</v>
      </c>
      <c r="BA11">
        <f>AW11/AZ11</f>
        <v>6.1392265504000253E-2</v>
      </c>
      <c r="BB11">
        <v>10</v>
      </c>
    </row>
    <row r="12" spans="1:54" ht="13.2" x14ac:dyDescent="0.25">
      <c r="A12" t="s">
        <v>72</v>
      </c>
      <c r="B12" t="s">
        <v>73</v>
      </c>
      <c r="C12">
        <v>478484</v>
      </c>
      <c r="D12">
        <v>50055151961</v>
      </c>
      <c r="E12">
        <v>78522</v>
      </c>
      <c r="F12">
        <v>79072</v>
      </c>
      <c r="G12">
        <v>466750</v>
      </c>
      <c r="H12">
        <v>23869</v>
      </c>
      <c r="I12">
        <v>9011</v>
      </c>
      <c r="J12">
        <v>30122</v>
      </c>
      <c r="K12">
        <v>15257</v>
      </c>
      <c r="L12">
        <v>813</v>
      </c>
      <c r="M12">
        <v>190</v>
      </c>
      <c r="N12">
        <v>9361</v>
      </c>
      <c r="O12">
        <v>5758</v>
      </c>
      <c r="P12">
        <v>11</v>
      </c>
      <c r="Q12">
        <v>4</v>
      </c>
      <c r="R12">
        <v>5</v>
      </c>
      <c r="S12">
        <v>73776</v>
      </c>
      <c r="T12">
        <v>464047</v>
      </c>
      <c r="U12">
        <v>103</v>
      </c>
      <c r="V12">
        <v>6726</v>
      </c>
      <c r="W12">
        <v>6838</v>
      </c>
      <c r="X12">
        <v>20624</v>
      </c>
      <c r="Y12">
        <v>7815</v>
      </c>
      <c r="Z12">
        <v>28693</v>
      </c>
      <c r="AA12">
        <v>15811</v>
      </c>
      <c r="AB12">
        <v>833</v>
      </c>
      <c r="AC12">
        <v>11</v>
      </c>
      <c r="AD12">
        <v>5</v>
      </c>
      <c r="AE12">
        <v>66695</v>
      </c>
      <c r="AF12">
        <v>415074</v>
      </c>
      <c r="AG12">
        <v>111</v>
      </c>
      <c r="AH12">
        <v>6870</v>
      </c>
      <c r="AI12">
        <v>6115</v>
      </c>
      <c r="AJ12">
        <v>17238</v>
      </c>
      <c r="AK12">
        <v>7391</v>
      </c>
      <c r="AL12">
        <v>26689</v>
      </c>
      <c r="AM12">
        <v>15031</v>
      </c>
      <c r="AN12">
        <v>346</v>
      </c>
      <c r="AO12">
        <v>11</v>
      </c>
      <c r="AP12">
        <v>4</v>
      </c>
      <c r="AQ12">
        <v>92043</v>
      </c>
      <c r="AR12">
        <v>23856691422</v>
      </c>
      <c r="AS12">
        <v>996532</v>
      </c>
      <c r="AT12">
        <v>997547</v>
      </c>
      <c r="AU12">
        <v>998514</v>
      </c>
      <c r="AV12">
        <v>1000389</v>
      </c>
      <c r="AW12">
        <v>58743</v>
      </c>
      <c r="AX12">
        <v>15786</v>
      </c>
      <c r="AY12">
        <v>416484</v>
      </c>
      <c r="AZ12">
        <v>990498</v>
      </c>
      <c r="BA12">
        <f>AW12/AZ12</f>
        <v>5.9306530654276941E-2</v>
      </c>
      <c r="BB12">
        <v>11</v>
      </c>
    </row>
    <row r="13" spans="1:54" ht="13.2" x14ac:dyDescent="0.25">
      <c r="A13" t="s">
        <v>68</v>
      </c>
      <c r="B13" t="s">
        <v>69</v>
      </c>
      <c r="C13">
        <v>157776</v>
      </c>
      <c r="D13">
        <v>10593381305</v>
      </c>
      <c r="E13">
        <v>30920</v>
      </c>
      <c r="F13">
        <v>30910</v>
      </c>
      <c r="G13">
        <v>158962</v>
      </c>
      <c r="H13">
        <v>9510</v>
      </c>
      <c r="I13">
        <v>3651</v>
      </c>
      <c r="J13">
        <v>12857</v>
      </c>
      <c r="K13">
        <v>4734</v>
      </c>
      <c r="L13">
        <v>158</v>
      </c>
      <c r="M13">
        <v>264</v>
      </c>
      <c r="N13">
        <v>4203</v>
      </c>
      <c r="O13">
        <v>2109</v>
      </c>
      <c r="P13">
        <v>12</v>
      </c>
      <c r="Q13">
        <v>6</v>
      </c>
      <c r="R13">
        <v>7</v>
      </c>
      <c r="S13">
        <v>30027</v>
      </c>
      <c r="T13">
        <v>163770</v>
      </c>
      <c r="U13">
        <v>92</v>
      </c>
      <c r="V13">
        <v>3341</v>
      </c>
      <c r="W13">
        <v>2571</v>
      </c>
      <c r="X13">
        <v>8624</v>
      </c>
      <c r="Y13">
        <v>3466</v>
      </c>
      <c r="Z13">
        <v>12677</v>
      </c>
      <c r="AA13">
        <v>5092</v>
      </c>
      <c r="AB13">
        <v>168</v>
      </c>
      <c r="AC13">
        <v>12</v>
      </c>
      <c r="AD13">
        <v>7</v>
      </c>
      <c r="AE13">
        <v>28700</v>
      </c>
      <c r="AF13">
        <v>157286</v>
      </c>
      <c r="AG13">
        <v>102</v>
      </c>
      <c r="AH13">
        <v>3616</v>
      </c>
      <c r="AI13">
        <v>2310</v>
      </c>
      <c r="AJ13">
        <v>7986</v>
      </c>
      <c r="AK13">
        <v>3275</v>
      </c>
      <c r="AL13">
        <v>12267</v>
      </c>
      <c r="AM13">
        <v>5049</v>
      </c>
      <c r="AN13">
        <v>123</v>
      </c>
      <c r="AO13">
        <v>12</v>
      </c>
      <c r="AP13">
        <v>10</v>
      </c>
      <c r="AQ13">
        <v>95740</v>
      </c>
      <c r="AR13">
        <v>8621942676</v>
      </c>
      <c r="AS13">
        <v>436693</v>
      </c>
      <c r="AT13">
        <v>437239</v>
      </c>
      <c r="AU13">
        <v>438253</v>
      </c>
      <c r="AV13">
        <v>439652</v>
      </c>
      <c r="AW13">
        <v>24432</v>
      </c>
      <c r="AX13">
        <v>5203</v>
      </c>
      <c r="AY13">
        <v>149849</v>
      </c>
      <c r="AZ13">
        <v>431633</v>
      </c>
      <c r="BA13">
        <f>AW13/AZ13</f>
        <v>5.6603642446244842E-2</v>
      </c>
      <c r="BB13">
        <v>12</v>
      </c>
    </row>
    <row r="14" spans="1:54" ht="13.2" x14ac:dyDescent="0.25">
      <c r="A14" t="s">
        <v>76</v>
      </c>
      <c r="B14" t="s">
        <v>77</v>
      </c>
      <c r="C14">
        <v>146058</v>
      </c>
      <c r="D14">
        <v>13579455359</v>
      </c>
      <c r="E14">
        <v>28456</v>
      </c>
      <c r="F14">
        <v>28650</v>
      </c>
      <c r="G14">
        <v>145382</v>
      </c>
      <c r="H14">
        <v>8292</v>
      </c>
      <c r="I14">
        <v>3646</v>
      </c>
      <c r="J14">
        <v>12386</v>
      </c>
      <c r="K14">
        <v>4203</v>
      </c>
      <c r="L14">
        <v>123</v>
      </c>
      <c r="M14">
        <v>124</v>
      </c>
      <c r="N14">
        <v>3046</v>
      </c>
      <c r="O14">
        <v>2058</v>
      </c>
      <c r="P14">
        <v>14</v>
      </c>
      <c r="Q14">
        <v>2</v>
      </c>
      <c r="R14">
        <v>2</v>
      </c>
      <c r="S14">
        <v>29247</v>
      </c>
      <c r="T14">
        <v>162405</v>
      </c>
      <c r="U14">
        <v>58</v>
      </c>
      <c r="V14">
        <v>2364</v>
      </c>
      <c r="W14">
        <v>2725</v>
      </c>
      <c r="X14">
        <v>7958</v>
      </c>
      <c r="Y14">
        <v>3454</v>
      </c>
      <c r="Z14">
        <v>12573</v>
      </c>
      <c r="AA14">
        <v>5108</v>
      </c>
      <c r="AB14">
        <v>154</v>
      </c>
      <c r="AC14">
        <v>14</v>
      </c>
      <c r="AD14">
        <v>4</v>
      </c>
      <c r="AE14">
        <v>26354</v>
      </c>
      <c r="AF14">
        <v>144206</v>
      </c>
      <c r="AG14">
        <v>40</v>
      </c>
      <c r="AH14">
        <v>2379</v>
      </c>
      <c r="AI14">
        <v>2361</v>
      </c>
      <c r="AJ14">
        <v>6915</v>
      </c>
      <c r="AK14">
        <v>3208</v>
      </c>
      <c r="AL14">
        <v>11538</v>
      </c>
      <c r="AM14">
        <v>4620</v>
      </c>
      <c r="AN14">
        <v>73</v>
      </c>
      <c r="AO14">
        <v>13</v>
      </c>
      <c r="AP14">
        <v>8</v>
      </c>
      <c r="AQ14">
        <v>104801</v>
      </c>
      <c r="AR14">
        <v>9329137408</v>
      </c>
      <c r="AS14">
        <v>497405</v>
      </c>
      <c r="AT14">
        <v>495952</v>
      </c>
      <c r="AU14">
        <v>494963</v>
      </c>
      <c r="AV14">
        <v>494144</v>
      </c>
      <c r="AW14">
        <v>22683</v>
      </c>
      <c r="AX14">
        <v>4697</v>
      </c>
      <c r="AY14">
        <v>135903</v>
      </c>
      <c r="AZ14">
        <v>484593</v>
      </c>
      <c r="BA14">
        <f>AW14/AZ14</f>
        <v>4.6808352576285669E-2</v>
      </c>
      <c r="BB14">
        <v>13</v>
      </c>
    </row>
    <row r="15" spans="1:54" ht="13.2" x14ac:dyDescent="0.25">
      <c r="A15" t="s">
        <v>70</v>
      </c>
      <c r="B15" t="s">
        <v>71</v>
      </c>
      <c r="C15">
        <v>136418</v>
      </c>
      <c r="D15">
        <v>9650414777</v>
      </c>
      <c r="E15">
        <v>24118</v>
      </c>
      <c r="F15">
        <v>24974</v>
      </c>
      <c r="G15">
        <v>137755</v>
      </c>
      <c r="H15">
        <v>7590</v>
      </c>
      <c r="I15">
        <v>2843</v>
      </c>
      <c r="J15">
        <v>9850</v>
      </c>
      <c r="K15">
        <v>4524</v>
      </c>
      <c r="L15">
        <v>167</v>
      </c>
      <c r="M15">
        <v>157</v>
      </c>
      <c r="N15">
        <v>3011</v>
      </c>
      <c r="O15">
        <v>1706</v>
      </c>
      <c r="P15">
        <v>13</v>
      </c>
      <c r="Q15">
        <v>3</v>
      </c>
      <c r="R15">
        <v>6</v>
      </c>
      <c r="S15">
        <v>25539</v>
      </c>
      <c r="T15">
        <v>149475</v>
      </c>
      <c r="U15">
        <v>65</v>
      </c>
      <c r="V15">
        <v>2458</v>
      </c>
      <c r="W15">
        <v>2069</v>
      </c>
      <c r="X15">
        <v>7336</v>
      </c>
      <c r="Y15">
        <v>2756</v>
      </c>
      <c r="Z15">
        <v>10177</v>
      </c>
      <c r="AA15">
        <v>5070</v>
      </c>
      <c r="AB15">
        <v>200</v>
      </c>
      <c r="AC15">
        <v>13</v>
      </c>
      <c r="AD15">
        <v>8</v>
      </c>
      <c r="AE15">
        <v>21924</v>
      </c>
      <c r="AF15">
        <v>137476</v>
      </c>
      <c r="AG15">
        <v>61</v>
      </c>
      <c r="AH15">
        <v>2504</v>
      </c>
      <c r="AI15">
        <v>1813</v>
      </c>
      <c r="AJ15">
        <v>5695</v>
      </c>
      <c r="AK15">
        <v>2282</v>
      </c>
      <c r="AL15">
        <v>8944</v>
      </c>
      <c r="AM15">
        <v>4816</v>
      </c>
      <c r="AN15">
        <v>187</v>
      </c>
      <c r="AO15">
        <v>14</v>
      </c>
      <c r="AP15">
        <v>5</v>
      </c>
      <c r="AQ15">
        <v>114815</v>
      </c>
      <c r="AR15">
        <v>7984588473</v>
      </c>
      <c r="AS15">
        <v>431623</v>
      </c>
      <c r="AT15">
        <v>430929</v>
      </c>
      <c r="AU15">
        <v>430654</v>
      </c>
      <c r="AV15">
        <v>430539</v>
      </c>
      <c r="AW15">
        <v>18792</v>
      </c>
      <c r="AX15">
        <v>4790</v>
      </c>
      <c r="AY15">
        <v>127726</v>
      </c>
      <c r="AZ15">
        <v>424461</v>
      </c>
      <c r="BA15">
        <f>AW15/AZ15</f>
        <v>4.4272618685815661E-2</v>
      </c>
      <c r="BB15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kraje_en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Bára Soukupová</cp:lastModifiedBy>
  <cp:revision>0</cp:revision>
  <dcterms:modified xsi:type="dcterms:W3CDTF">2022-06-21T12:12:35Z</dcterms:modified>
</cp:coreProperties>
</file>