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y\GitHub\barasoukup.github.io\barasoukup.github.io\exekuce\update21\"/>
    </mc:Choice>
  </mc:AlternateContent>
  <xr:revisionPtr revIDLastSave="0" documentId="13_ncr:1_{76C6CA87-EF1C-498C-A11D-F20F8F9D0C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3" i="1" l="1"/>
  <c r="AP149" i="1"/>
  <c r="AP113" i="1"/>
  <c r="AP171" i="1"/>
  <c r="AP75" i="1"/>
  <c r="AP181" i="1"/>
  <c r="AP74" i="1"/>
  <c r="AP158" i="1"/>
  <c r="AP147" i="1"/>
  <c r="AP47" i="1"/>
  <c r="AP67" i="1"/>
  <c r="AP90" i="1"/>
  <c r="AP84" i="1"/>
  <c r="AP73" i="1"/>
  <c r="AP53" i="1"/>
  <c r="AP87" i="1"/>
  <c r="AP154" i="1"/>
  <c r="AP52" i="1"/>
  <c r="AP111" i="1"/>
  <c r="AP114" i="1"/>
  <c r="AP60" i="1"/>
  <c r="AP62" i="1"/>
  <c r="AP193" i="1"/>
  <c r="AP131" i="1"/>
  <c r="AP44" i="1"/>
  <c r="AP157" i="1"/>
  <c r="AP126" i="1"/>
  <c r="AP143" i="1"/>
  <c r="AP112" i="1"/>
  <c r="AP42" i="1"/>
  <c r="AP138" i="1"/>
  <c r="AP82" i="1"/>
  <c r="AP38" i="1"/>
  <c r="AP144" i="1"/>
  <c r="AP70" i="1"/>
  <c r="AP55" i="1"/>
  <c r="AP110" i="1"/>
  <c r="AP107" i="1"/>
  <c r="AP106" i="1"/>
  <c r="AP118" i="1"/>
  <c r="AP78" i="1"/>
  <c r="AP69" i="1"/>
  <c r="AP56" i="1"/>
  <c r="AP89" i="1"/>
  <c r="AP135" i="1"/>
  <c r="AP77" i="1"/>
  <c r="AP156" i="1"/>
  <c r="AP59" i="1"/>
  <c r="AP119" i="1"/>
  <c r="AP101" i="1"/>
  <c r="AP71" i="1"/>
  <c r="AP109" i="1"/>
  <c r="AP40" i="1"/>
  <c r="AP155" i="1"/>
  <c r="AP72" i="1"/>
  <c r="AP96" i="1"/>
  <c r="AP35" i="1"/>
  <c r="AP142" i="1"/>
  <c r="AP36" i="1"/>
  <c r="AP5" i="1"/>
  <c r="AP13" i="1"/>
  <c r="AP29" i="1"/>
  <c r="AP4" i="1"/>
  <c r="AP30" i="1"/>
  <c r="AP25" i="1"/>
  <c r="AP10" i="1"/>
  <c r="AP2" i="1"/>
  <c r="AP23" i="1"/>
  <c r="AP7" i="1"/>
  <c r="AP14" i="1"/>
  <c r="AP43" i="1"/>
  <c r="AP6" i="1"/>
  <c r="AP31" i="1"/>
  <c r="AP49" i="1"/>
  <c r="AP3" i="1"/>
  <c r="AP27" i="1"/>
  <c r="AP65" i="1"/>
  <c r="AP9" i="1"/>
  <c r="AP11" i="1"/>
  <c r="AP8" i="1"/>
  <c r="AP15" i="1"/>
  <c r="AP17" i="1"/>
  <c r="AP22" i="1"/>
  <c r="AP21" i="1"/>
  <c r="AP37" i="1"/>
  <c r="AP173" i="1"/>
  <c r="AP41" i="1"/>
  <c r="AP39" i="1"/>
  <c r="AP108" i="1"/>
  <c r="AP26" i="1"/>
  <c r="AP167" i="1"/>
  <c r="AP117" i="1"/>
  <c r="AP32" i="1"/>
  <c r="AP153" i="1"/>
  <c r="AP94" i="1"/>
  <c r="AP129" i="1"/>
  <c r="AP121" i="1"/>
  <c r="AP46" i="1"/>
  <c r="AP105" i="1"/>
  <c r="AP137" i="1"/>
  <c r="AP115" i="1"/>
  <c r="AP159" i="1"/>
  <c r="AP191" i="1"/>
  <c r="AP88" i="1"/>
  <c r="AP148" i="1"/>
  <c r="AP48" i="1"/>
  <c r="AP76" i="1"/>
  <c r="AP68" i="1"/>
  <c r="AP178" i="1"/>
  <c r="AP172" i="1"/>
  <c r="AP141" i="1"/>
  <c r="AP57" i="1"/>
  <c r="AP124" i="1"/>
  <c r="AP203" i="1"/>
  <c r="AP79" i="1"/>
  <c r="AP80" i="1"/>
  <c r="AP192" i="1"/>
  <c r="AP95" i="1"/>
  <c r="AP66" i="1"/>
  <c r="AP136" i="1"/>
  <c r="AP132" i="1"/>
  <c r="AP188" i="1"/>
  <c r="AP180" i="1"/>
  <c r="AP176" i="1"/>
  <c r="AP190" i="1"/>
  <c r="AP187" i="1"/>
  <c r="AP116" i="1"/>
  <c r="AP134" i="1"/>
  <c r="AP200" i="1"/>
  <c r="AP196" i="1"/>
  <c r="AP182" i="1"/>
  <c r="AP150" i="1"/>
  <c r="AP179" i="1"/>
  <c r="AP186" i="1"/>
  <c r="AP165" i="1"/>
  <c r="AP204" i="1"/>
  <c r="AP199" i="1"/>
  <c r="AP175" i="1"/>
  <c r="AP177" i="1"/>
  <c r="AP54" i="1"/>
  <c r="AP104" i="1"/>
  <c r="AP100" i="1"/>
  <c r="AP93" i="1"/>
  <c r="AP164" i="1"/>
  <c r="AP123" i="1"/>
  <c r="AP189" i="1"/>
  <c r="AP160" i="1"/>
  <c r="AP85" i="1"/>
  <c r="AP145" i="1"/>
  <c r="AP125" i="1"/>
  <c r="AP168" i="1"/>
  <c r="AP197" i="1"/>
  <c r="AP207" i="1"/>
  <c r="AP201" i="1"/>
  <c r="AP169" i="1"/>
  <c r="AP139" i="1"/>
  <c r="AP61" i="1"/>
  <c r="AP184" i="1"/>
  <c r="AP122" i="1"/>
  <c r="AP34" i="1"/>
  <c r="AP127" i="1"/>
  <c r="AP103" i="1"/>
  <c r="AP162" i="1"/>
  <c r="AP163" i="1"/>
  <c r="AP99" i="1"/>
  <c r="AP91" i="1"/>
  <c r="AP64" i="1"/>
  <c r="AP50" i="1"/>
  <c r="AP63" i="1"/>
  <c r="AP98" i="1"/>
  <c r="AP140" i="1"/>
  <c r="AP128" i="1"/>
  <c r="AP151" i="1"/>
  <c r="AP92" i="1"/>
  <c r="AP206" i="1"/>
  <c r="AP120" i="1"/>
  <c r="AP185" i="1"/>
  <c r="AP170" i="1"/>
  <c r="AP183" i="1"/>
  <c r="AP198" i="1"/>
  <c r="AP152" i="1"/>
  <c r="AP194" i="1"/>
  <c r="AP166" i="1"/>
  <c r="AP161" i="1"/>
  <c r="AP86" i="1"/>
  <c r="AP45" i="1"/>
  <c r="AP18" i="1"/>
  <c r="AP51" i="1"/>
  <c r="AP146" i="1"/>
  <c r="AP97" i="1"/>
  <c r="AP195" i="1"/>
  <c r="AP19" i="1"/>
  <c r="AP174" i="1"/>
  <c r="AP205" i="1"/>
  <c r="AP12" i="1"/>
  <c r="AP81" i="1"/>
  <c r="AP202" i="1"/>
  <c r="AP28" i="1"/>
  <c r="AP102" i="1"/>
  <c r="AP58" i="1"/>
  <c r="AP130" i="1"/>
  <c r="AP16" i="1"/>
  <c r="AP20" i="1"/>
  <c r="AP24" i="1"/>
  <c r="AP133" i="1"/>
  <c r="AP33" i="1"/>
</calcChain>
</file>

<file path=xl/sharedStrings.xml><?xml version="1.0" encoding="utf-8"?>
<sst xmlns="http://schemas.openxmlformats.org/spreadsheetml/2006/main" count="455" uniqueCount="263">
  <si>
    <t>i</t>
  </si>
  <si>
    <t>n</t>
  </si>
  <si>
    <t>pe6</t>
  </si>
  <si>
    <t>c6</t>
  </si>
  <si>
    <t>poe6</t>
  </si>
  <si>
    <t>k</t>
  </si>
  <si>
    <t>poe7</t>
  </si>
  <si>
    <t>pe7</t>
  </si>
  <si>
    <t>p1e7</t>
  </si>
  <si>
    <t>p2e7</t>
  </si>
  <si>
    <t>p3e7</t>
  </si>
  <si>
    <t>p4e7</t>
  </si>
  <si>
    <t>p5e7</t>
  </si>
  <si>
    <t>pde7</t>
  </si>
  <si>
    <t>pme7</t>
  </si>
  <si>
    <t>pse7</t>
  </si>
  <si>
    <t>poe7p</t>
  </si>
  <si>
    <t>pjo7p</t>
  </si>
  <si>
    <t>pv7p</t>
  </si>
  <si>
    <t>poe9</t>
  </si>
  <si>
    <t>pe9</t>
  </si>
  <si>
    <t>pde9</t>
  </si>
  <si>
    <t>pme9</t>
  </si>
  <si>
    <t>pse9</t>
  </si>
  <si>
    <t>p1e9</t>
  </si>
  <si>
    <t>p2e9</t>
  </si>
  <si>
    <t>p3e9</t>
  </si>
  <si>
    <t>p4e9</t>
  </si>
  <si>
    <t>p5e9</t>
  </si>
  <si>
    <t>poe9p</t>
  </si>
  <si>
    <t>pv9p</t>
  </si>
  <si>
    <t>c7</t>
  </si>
  <si>
    <t>m7</t>
  </si>
  <si>
    <t>o6</t>
  </si>
  <si>
    <t>o7</t>
  </si>
  <si>
    <t>o8</t>
  </si>
  <si>
    <t>o9</t>
  </si>
  <si>
    <t>poe1</t>
  </si>
  <si>
    <t>p45e1</t>
  </si>
  <si>
    <t>pe1</t>
  </si>
  <si>
    <t>o1</t>
  </si>
  <si>
    <t>Praha</t>
  </si>
  <si>
    <t>Hlavní město Praha</t>
  </si>
  <si>
    <t>Benešov</t>
  </si>
  <si>
    <t>Středočeský kraj</t>
  </si>
  <si>
    <t>Beroun</t>
  </si>
  <si>
    <t>Brandýs nad Labem-Stará Boleslav</t>
  </si>
  <si>
    <t>Čáslav</t>
  </si>
  <si>
    <t>Černošice</t>
  </si>
  <si>
    <t>Český Brod</t>
  </si>
  <si>
    <t>Dobříš</t>
  </si>
  <si>
    <t>Hořovice</t>
  </si>
  <si>
    <t>Kladno</t>
  </si>
  <si>
    <t>Kolín</t>
  </si>
  <si>
    <t>Kralupy nad Vltavou</t>
  </si>
  <si>
    <t>Kutná Hora</t>
  </si>
  <si>
    <t>Lysá nad Labem</t>
  </si>
  <si>
    <t>Mělník</t>
  </si>
  <si>
    <t>Mladá Boleslav</t>
  </si>
  <si>
    <t>Mnichovo Hradiště</t>
  </si>
  <si>
    <t>Neratovice</t>
  </si>
  <si>
    <t>Nymburk</t>
  </si>
  <si>
    <t>Poděbrady</t>
  </si>
  <si>
    <t>Příbram</t>
  </si>
  <si>
    <t>Rakovník</t>
  </si>
  <si>
    <t>Říčany</t>
  </si>
  <si>
    <t>Sedlčany</t>
  </si>
  <si>
    <t>Slaný</t>
  </si>
  <si>
    <t>Vlašim</t>
  </si>
  <si>
    <t>Votice</t>
  </si>
  <si>
    <t>Blatná</t>
  </si>
  <si>
    <t>Jihočeský kraj</t>
  </si>
  <si>
    <t>České Budějovice</t>
  </si>
  <si>
    <t>Český Krumlov</t>
  </si>
  <si>
    <t>Dačice</t>
  </si>
  <si>
    <t>Jindřichův Hradec</t>
  </si>
  <si>
    <t>Kaplice</t>
  </si>
  <si>
    <t>Milevsko</t>
  </si>
  <si>
    <t>Písek</t>
  </si>
  <si>
    <t>Prachatice</t>
  </si>
  <si>
    <t>Soběslav</t>
  </si>
  <si>
    <t>Strakonice</t>
  </si>
  <si>
    <t>Tábor</t>
  </si>
  <si>
    <t>Trhové Sviny</t>
  </si>
  <si>
    <t>Třeboň</t>
  </si>
  <si>
    <t>Týn nad Vltavou</t>
  </si>
  <si>
    <t>Vimperk</t>
  </si>
  <si>
    <t>Vodňany</t>
  </si>
  <si>
    <t>Blovice</t>
  </si>
  <si>
    <t>Plzeňský kraj</t>
  </si>
  <si>
    <t>Domažlice</t>
  </si>
  <si>
    <t>Horažďovice</t>
  </si>
  <si>
    <t>Horšovský Týn</t>
  </si>
  <si>
    <t>Klatovy</t>
  </si>
  <si>
    <t>Kralovice</t>
  </si>
  <si>
    <t>Nepomuk</t>
  </si>
  <si>
    <t>Nýřany</t>
  </si>
  <si>
    <t>Plzeň</t>
  </si>
  <si>
    <t>Přeštice</t>
  </si>
  <si>
    <t>Rokycany</t>
  </si>
  <si>
    <t>Stod</t>
  </si>
  <si>
    <t>Stříbro</t>
  </si>
  <si>
    <t>Sušice</t>
  </si>
  <si>
    <t>Tachov</t>
  </si>
  <si>
    <t>Aš</t>
  </si>
  <si>
    <t>Karlovarský kraj</t>
  </si>
  <si>
    <t>Cheb</t>
  </si>
  <si>
    <t>Karlovy Vary</t>
  </si>
  <si>
    <t>Kraslice</t>
  </si>
  <si>
    <t>Mariánské Lázně</t>
  </si>
  <si>
    <t>Ostrov</t>
  </si>
  <si>
    <t>Sokolov</t>
  </si>
  <si>
    <t>Bílina</t>
  </si>
  <si>
    <t>Ústecký kraj</t>
  </si>
  <si>
    <t>Děčín</t>
  </si>
  <si>
    <t>Chomutov</t>
  </si>
  <si>
    <t>Kadaň</t>
  </si>
  <si>
    <t>Litoměřice</t>
  </si>
  <si>
    <t>Litvínov</t>
  </si>
  <si>
    <t>Louny</t>
  </si>
  <si>
    <t>Lovosice</t>
  </si>
  <si>
    <t>Most</t>
  </si>
  <si>
    <t>Podbořany</t>
  </si>
  <si>
    <t>Roudnice nad Labem</t>
  </si>
  <si>
    <t>Rumburk</t>
  </si>
  <si>
    <t>Teplice</t>
  </si>
  <si>
    <t>Ústí nad Labem</t>
  </si>
  <si>
    <t>Varnsdorf</t>
  </si>
  <si>
    <t>Žatec</t>
  </si>
  <si>
    <t>Česká Lípa</t>
  </si>
  <si>
    <t>Liberecký kraj</t>
  </si>
  <si>
    <t>Frýdlant</t>
  </si>
  <si>
    <t>Jablonec nad Nisou</t>
  </si>
  <si>
    <t>Jilemnice</t>
  </si>
  <si>
    <t>Liberec</t>
  </si>
  <si>
    <t>Nový Bor</t>
  </si>
  <si>
    <t>Semily</t>
  </si>
  <si>
    <t>Tanvald</t>
  </si>
  <si>
    <t>Turnov</t>
  </si>
  <si>
    <t>Železný Brod</t>
  </si>
  <si>
    <t>Broumov</t>
  </si>
  <si>
    <t>Královéhradecký kraj</t>
  </si>
  <si>
    <t>Dobruška</t>
  </si>
  <si>
    <t>Dvůr Králové nad Labem</t>
  </si>
  <si>
    <t>Hořice</t>
  </si>
  <si>
    <t>Hradec Králové</t>
  </si>
  <si>
    <t>Jaroměř</t>
  </si>
  <si>
    <t>Jičín</t>
  </si>
  <si>
    <t>Kostelec nad Orlicí</t>
  </si>
  <si>
    <t>Náchod</t>
  </si>
  <si>
    <t>Nová Paka</t>
  </si>
  <si>
    <t>Nové Město nad Metují</t>
  </si>
  <si>
    <t>Nový Bydžov</t>
  </si>
  <si>
    <t>Rychnov nad Kněžnou</t>
  </si>
  <si>
    <t>Trutnov</t>
  </si>
  <si>
    <t>Vrchlabí</t>
  </si>
  <si>
    <t>Česká Třebová</t>
  </si>
  <si>
    <t>Pardubický kraj</t>
  </si>
  <si>
    <t>Hlinsko</t>
  </si>
  <si>
    <t>Holice</t>
  </si>
  <si>
    <t>Chrudim</t>
  </si>
  <si>
    <t>Králíky</t>
  </si>
  <si>
    <t>Lanškroun</t>
  </si>
  <si>
    <t>Litomyšl</t>
  </si>
  <si>
    <t>Moravská Třebová</t>
  </si>
  <si>
    <t>Pardubice</t>
  </si>
  <si>
    <t>Polička</t>
  </si>
  <si>
    <t>Přelouč</t>
  </si>
  <si>
    <t>Svitavy</t>
  </si>
  <si>
    <t>Ústí nad Orlicí</t>
  </si>
  <si>
    <t>Vysoké Mýto</t>
  </si>
  <si>
    <t>Žamberk</t>
  </si>
  <si>
    <t>Bystřice nad Pernštejnem</t>
  </si>
  <si>
    <t>Kraj Vysočina</t>
  </si>
  <si>
    <t>Havlíčkův Brod</t>
  </si>
  <si>
    <t>Humpolec</t>
  </si>
  <si>
    <t>Chotěboř</t>
  </si>
  <si>
    <t>Jihlava</t>
  </si>
  <si>
    <t>Moravské Budějovice</t>
  </si>
  <si>
    <t>Náměšť nad Oslavou</t>
  </si>
  <si>
    <t>Nové Město na Moravě</t>
  </si>
  <si>
    <t>Pacov</t>
  </si>
  <si>
    <t>Pelhřimov</t>
  </si>
  <si>
    <t>Světlá nad Sázavou</t>
  </si>
  <si>
    <t>Telč</t>
  </si>
  <si>
    <t>Třebíč</t>
  </si>
  <si>
    <t>Velké Meziříčí</t>
  </si>
  <si>
    <t>Žďár nad Sázavou</t>
  </si>
  <si>
    <t>Blansko</t>
  </si>
  <si>
    <t>Jihomoravský kraj</t>
  </si>
  <si>
    <t>Boskovice</t>
  </si>
  <si>
    <t>Brno</t>
  </si>
  <si>
    <t>Břeclav</t>
  </si>
  <si>
    <t>Bučovice</t>
  </si>
  <si>
    <t>Hodonín</t>
  </si>
  <si>
    <t>Hustopeče</t>
  </si>
  <si>
    <t>Ivančice</t>
  </si>
  <si>
    <t>Kuřim</t>
  </si>
  <si>
    <t>Kyjov</t>
  </si>
  <si>
    <t>Mikulov</t>
  </si>
  <si>
    <t>Moravský Krumlov</t>
  </si>
  <si>
    <t>Pohořelice</t>
  </si>
  <si>
    <t>Rosice</t>
  </si>
  <si>
    <t>Slavkov u Brna</t>
  </si>
  <si>
    <t>Šlapanice</t>
  </si>
  <si>
    <t>Tišnov</t>
  </si>
  <si>
    <t>Veselí nad Moravou</t>
  </si>
  <si>
    <t>Vyškov</t>
  </si>
  <si>
    <t>Znojmo</t>
  </si>
  <si>
    <t>Židlochovice</t>
  </si>
  <si>
    <t>Hranice</t>
  </si>
  <si>
    <t>Olomoucký kraj</t>
  </si>
  <si>
    <t>Jeseník</t>
  </si>
  <si>
    <t>Konice</t>
  </si>
  <si>
    <t>Lipník nad Bečvou</t>
  </si>
  <si>
    <t>Litovel</t>
  </si>
  <si>
    <t>Mohelnice</t>
  </si>
  <si>
    <t>Olomouc</t>
  </si>
  <si>
    <t>Prostějov</t>
  </si>
  <si>
    <t>Přerov</t>
  </si>
  <si>
    <t>Šternberk</t>
  </si>
  <si>
    <t>Šumperk</t>
  </si>
  <si>
    <t>Uničov</t>
  </si>
  <si>
    <t>Zábřeh</t>
  </si>
  <si>
    <t>Bystřice pod Hostýnem</t>
  </si>
  <si>
    <t>Zlínský kraj</t>
  </si>
  <si>
    <t>Holešov</t>
  </si>
  <si>
    <t>Kroměříž</t>
  </si>
  <si>
    <t>Luhačovice</t>
  </si>
  <si>
    <t>Otrokovice</t>
  </si>
  <si>
    <t>Rožnov pod Radhoštěm</t>
  </si>
  <si>
    <t>Uherské Hradiště</t>
  </si>
  <si>
    <t>Uherský Brod</t>
  </si>
  <si>
    <t>Valašské Klobouky</t>
  </si>
  <si>
    <t>Valašské Meziříčí</t>
  </si>
  <si>
    <t>Vizovice</t>
  </si>
  <si>
    <t>Vsetín</t>
  </si>
  <si>
    <t>Zlín</t>
  </si>
  <si>
    <t>Bílovec</t>
  </si>
  <si>
    <t>Moravskoslezský kraj</t>
  </si>
  <si>
    <t>Bohumín</t>
  </si>
  <si>
    <t>Bruntál</t>
  </si>
  <si>
    <t>Český Těšín</t>
  </si>
  <si>
    <t>Frenštát pod Radhoštěm</t>
  </si>
  <si>
    <t>Frýdek-Místek</t>
  </si>
  <si>
    <t>Frýdlant nad Ostravicí</t>
  </si>
  <si>
    <t>Havířov</t>
  </si>
  <si>
    <t>Hlučín</t>
  </si>
  <si>
    <t>Jablunkov</t>
  </si>
  <si>
    <t>Karviná</t>
  </si>
  <si>
    <t>Kopřivnice</t>
  </si>
  <si>
    <t>Kravaře</t>
  </si>
  <si>
    <t>Krnov</t>
  </si>
  <si>
    <t>Nový Jičín</t>
  </si>
  <si>
    <t>Odry</t>
  </si>
  <si>
    <t>Opava</t>
  </si>
  <si>
    <t>Orlová</t>
  </si>
  <si>
    <t>Ostrava</t>
  </si>
  <si>
    <t>Rýmařov</t>
  </si>
  <si>
    <t>Třinec</t>
  </si>
  <si>
    <t>Vítkov</t>
  </si>
  <si>
    <t>podil1</t>
  </si>
  <si>
    <t>poe1p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</si>
</sst>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A819F-BC76-4402-934A-33AAF2F92EC3}" name="Table1" displayName="Table1" ref="A1:AQ207" totalsRowShown="0">
  <autoFilter ref="A1:AQ207" xr:uid="{29AA819F-BC76-4402-934A-33AAF2F92EC3}"/>
  <sortState xmlns:xlrd2="http://schemas.microsoft.com/office/spreadsheetml/2017/richdata2" ref="A2:AP207">
    <sortCondition descending="1" ref="AP1:AP207"/>
  </sortState>
  <tableColumns count="43">
    <tableColumn id="1" xr3:uid="{1AE1F299-F7E3-4789-BA7E-163BF573673C}" name="i"/>
    <tableColumn id="2" xr3:uid="{4D3788A2-BD35-4E96-997B-EF3F5347E1B0}" name="n"/>
    <tableColumn id="3" xr3:uid="{427B181C-D963-4D92-8B1D-D8FB639B2DEF}" name="pe6"/>
    <tableColumn id="4" xr3:uid="{7F13BE5A-83DA-473B-A700-B22DE2402FCF}" name="c6"/>
    <tableColumn id="5" xr3:uid="{B109726F-A597-49B1-B7B7-1148CA49A48B}" name="poe6"/>
    <tableColumn id="6" xr3:uid="{F6FED6C6-E9CB-4969-BE30-5DC80F3C7BC1}" name="k"/>
    <tableColumn id="7" xr3:uid="{F4605AA6-7097-4B0B-AA40-30879AD79713}" name="poe7"/>
    <tableColumn id="8" xr3:uid="{90E5E6C1-40C4-4DD5-B9C9-C56544AC5BCD}" name="pe7"/>
    <tableColumn id="9" xr3:uid="{C74D6DCD-EB01-4DC6-94D7-3BF2A56B4C66}" name="p1e7"/>
    <tableColumn id="10" xr3:uid="{FEB4F2CE-D8D7-49C6-B425-1D25AAF637BF}" name="p2e7"/>
    <tableColumn id="11" xr3:uid="{AB136937-1FC4-446F-B786-BC91EB0F18D7}" name="p3e7"/>
    <tableColumn id="12" xr3:uid="{9044AD21-6EBA-481D-9ECD-ED9578401CE2}" name="p4e7"/>
    <tableColumn id="13" xr3:uid="{567D3167-F0D1-458C-BFA6-8C9488FAF88B}" name="p5e7"/>
    <tableColumn id="14" xr3:uid="{8B4AE255-1CD2-4239-BB75-2D741D69AEC9}" name="pde7"/>
    <tableColumn id="15" xr3:uid="{0012F73A-B9E3-4B37-888D-765847506CB8}" name="pme7"/>
    <tableColumn id="16" xr3:uid="{85B3735E-CB7E-4794-8CAF-B8EA6F693B41}" name="pse7"/>
    <tableColumn id="17" xr3:uid="{3D3F1FD3-4296-4B9C-B548-AEDCE6A1111B}" name="poe7p"/>
    <tableColumn id="18" xr3:uid="{230156CA-7340-4393-B993-F393069CB4DC}" name="pjo7p"/>
    <tableColumn id="19" xr3:uid="{35AED6A9-9FF6-4F28-B100-21D1ABEF23FC}" name="pv7p"/>
    <tableColumn id="20" xr3:uid="{B82AFA9B-13D0-4C0E-9FC4-7C62E97767AE}" name="poe9"/>
    <tableColumn id="21" xr3:uid="{E90AC725-9DB6-477B-ACED-8E006870F7F5}" name="pe9"/>
    <tableColumn id="22" xr3:uid="{9ABDFE0F-7843-438B-86CF-516470754BD3}" name="pde9"/>
    <tableColumn id="23" xr3:uid="{25F670EA-9467-4403-A7C3-E00483E7C214}" name="pme9"/>
    <tableColumn id="24" xr3:uid="{2DF7486F-CE11-4E0B-A0B4-7CF1DBE8D479}" name="pse9"/>
    <tableColumn id="25" xr3:uid="{55D2B3DF-8892-4A80-B183-8A3630337EF1}" name="p1e9"/>
    <tableColumn id="26" xr3:uid="{A8777EE7-A0E5-4A45-9A68-42913A4D3BFD}" name="p2e9"/>
    <tableColumn id="27" xr3:uid="{D7DF89FF-B2B1-43DC-A865-8185A7B89DE2}" name="p3e9"/>
    <tableColumn id="28" xr3:uid="{25081234-E269-4A1E-B2D7-94DBFC23FB5A}" name="p4e9"/>
    <tableColumn id="29" xr3:uid="{B7FED7B4-CD88-48F8-9765-615250903DEC}" name="p5e9"/>
    <tableColumn id="30" xr3:uid="{E80DE882-2D94-4E88-9FFB-DB2B8BD28428}" name="poe9p"/>
    <tableColumn id="31" xr3:uid="{DE04D60E-3B23-43EC-9934-5845C2694F16}" name="pv9p"/>
    <tableColumn id="32" xr3:uid="{E57D040D-876B-4740-874E-2191561CBCE3}" name="c7"/>
    <tableColumn id="33" xr3:uid="{94A8C56F-A90D-45E0-B6B9-419C7D63B2F1}" name="m7"/>
    <tableColumn id="34" xr3:uid="{04C10EE3-A781-4410-95DF-DC57BADBE3AC}" name="o6"/>
    <tableColumn id="35" xr3:uid="{D1913480-34C4-4C1C-BE40-7BD81CBD1726}" name="o7"/>
    <tableColumn id="36" xr3:uid="{3E5CA8FD-119F-4823-9550-A3B827A87990}" name="o8"/>
    <tableColumn id="37" xr3:uid="{71ABD383-3248-4B17-8E9A-97AB71C952E3}" name="o9"/>
    <tableColumn id="38" xr3:uid="{336BA0F7-2475-49E2-9587-168268DF4F23}" name="poe1"/>
    <tableColumn id="39" xr3:uid="{8BBCF2B3-A712-469D-8D90-D0AB33560B64}" name="p45e1"/>
    <tableColumn id="40" xr3:uid="{AFB0F27D-1800-436A-BAEB-26EA7DF155F8}" name="pe1"/>
    <tableColumn id="41" xr3:uid="{C769713F-411D-454A-A8F3-45ED2742F6D4}" name="o1"/>
    <tableColumn id="42" xr3:uid="{1DF3E074-A316-4264-B8A8-875DE2DB26BD}" name="podil1" dataDxfId="0">
      <calculatedColumnFormula>Table1[[#This Row],[poe1]]/Table1[[#This Row],[o1]]</calculatedColumnFormula>
    </tableColumn>
    <tableColumn id="43" xr3:uid="{FA5096C9-252F-456B-AE4F-FD1200FFDA7A}" name="poe1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7"/>
  <sheetViews>
    <sheetView tabSelected="1" topLeftCell="A187" workbookViewId="0">
      <selection activeCell="A207" sqref="A207"/>
    </sheetView>
  </sheetViews>
  <sheetFormatPr defaultRowHeight="14.4" x14ac:dyDescent="0.25"/>
  <cols>
    <col min="1" max="1024" width="15"/>
  </cols>
  <sheetData>
    <row r="1" spans="1:43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261</v>
      </c>
      <c r="AQ1" t="s">
        <v>262</v>
      </c>
    </row>
    <row r="2" spans="1:43" ht="13.2" x14ac:dyDescent="0.25">
      <c r="A2">
        <v>4201</v>
      </c>
      <c r="B2" t="s">
        <v>112</v>
      </c>
      <c r="C2">
        <v>19437</v>
      </c>
      <c r="D2">
        <v>717147854</v>
      </c>
      <c r="E2">
        <v>3926</v>
      </c>
      <c r="F2" t="s">
        <v>113</v>
      </c>
      <c r="G2">
        <v>4083</v>
      </c>
      <c r="H2">
        <v>20959</v>
      </c>
      <c r="I2">
        <v>1153</v>
      </c>
      <c r="J2">
        <v>459</v>
      </c>
      <c r="K2">
        <v>1828</v>
      </c>
      <c r="L2">
        <v>635</v>
      </c>
      <c r="M2">
        <v>8</v>
      </c>
      <c r="N2">
        <v>20</v>
      </c>
      <c r="O2">
        <v>671</v>
      </c>
      <c r="P2">
        <v>262</v>
      </c>
      <c r="Q2">
        <v>5</v>
      </c>
      <c r="R2">
        <v>205</v>
      </c>
      <c r="S2">
        <v>42</v>
      </c>
      <c r="T2">
        <v>3724</v>
      </c>
      <c r="U2">
        <v>22026</v>
      </c>
      <c r="V2">
        <v>4</v>
      </c>
      <c r="W2">
        <v>597</v>
      </c>
      <c r="X2">
        <v>302</v>
      </c>
      <c r="Y2">
        <v>860</v>
      </c>
      <c r="Z2">
        <v>378</v>
      </c>
      <c r="AA2">
        <v>1683</v>
      </c>
      <c r="AB2">
        <v>796</v>
      </c>
      <c r="AC2">
        <v>7</v>
      </c>
      <c r="AD2">
        <v>5</v>
      </c>
      <c r="AE2">
        <v>13</v>
      </c>
      <c r="AF2">
        <v>688145075</v>
      </c>
      <c r="AG2">
        <v>85919</v>
      </c>
      <c r="AH2">
        <v>19225</v>
      </c>
      <c r="AI2">
        <v>19205</v>
      </c>
      <c r="AJ2">
        <v>19171</v>
      </c>
      <c r="AK2">
        <v>19241</v>
      </c>
      <c r="AL2">
        <v>3230</v>
      </c>
      <c r="AM2">
        <v>856</v>
      </c>
      <c r="AN2">
        <v>21760</v>
      </c>
      <c r="AO2">
        <v>16324</v>
      </c>
      <c r="AP2">
        <f>Table1[[#This Row],[poe1]]/Table1[[#This Row],[o1]]</f>
        <v>0.19786816956628278</v>
      </c>
      <c r="AQ2">
        <v>1</v>
      </c>
    </row>
    <row r="3" spans="1:43" ht="13.2" x14ac:dyDescent="0.25">
      <c r="A3">
        <v>4209</v>
      </c>
      <c r="B3" t="s">
        <v>121</v>
      </c>
      <c r="C3">
        <v>77182</v>
      </c>
      <c r="D3">
        <v>3015197348</v>
      </c>
      <c r="E3">
        <v>13153</v>
      </c>
      <c r="F3" t="s">
        <v>113</v>
      </c>
      <c r="G3">
        <v>13806</v>
      </c>
      <c r="H3">
        <v>78203</v>
      </c>
      <c r="I3">
        <v>3559</v>
      </c>
      <c r="J3">
        <v>1537</v>
      </c>
      <c r="K3">
        <v>6075</v>
      </c>
      <c r="L3">
        <v>2578</v>
      </c>
      <c r="M3">
        <v>57</v>
      </c>
      <c r="N3">
        <v>52</v>
      </c>
      <c r="O3">
        <v>2052</v>
      </c>
      <c r="P3">
        <v>964</v>
      </c>
      <c r="Q3">
        <v>4</v>
      </c>
      <c r="R3">
        <v>202</v>
      </c>
      <c r="S3">
        <v>7</v>
      </c>
      <c r="T3">
        <v>13058</v>
      </c>
      <c r="U3">
        <v>81281</v>
      </c>
      <c r="V3">
        <v>31</v>
      </c>
      <c r="W3">
        <v>1875</v>
      </c>
      <c r="X3">
        <v>1056</v>
      </c>
      <c r="Y3">
        <v>2856</v>
      </c>
      <c r="Z3">
        <v>1387</v>
      </c>
      <c r="AA3">
        <v>5785</v>
      </c>
      <c r="AB3">
        <v>3006</v>
      </c>
      <c r="AC3">
        <v>24</v>
      </c>
      <c r="AD3">
        <v>3</v>
      </c>
      <c r="AE3">
        <v>3</v>
      </c>
      <c r="AF3">
        <v>2636985637</v>
      </c>
      <c r="AG3">
        <v>84033</v>
      </c>
      <c r="AH3">
        <v>63602</v>
      </c>
      <c r="AI3">
        <v>63297</v>
      </c>
      <c r="AJ3">
        <v>63012</v>
      </c>
      <c r="AK3">
        <v>62891</v>
      </c>
      <c r="AL3">
        <v>11194</v>
      </c>
      <c r="AM3">
        <v>3128</v>
      </c>
      <c r="AN3">
        <v>79591</v>
      </c>
      <c r="AO3">
        <v>59966</v>
      </c>
      <c r="AP3">
        <f>Table1[[#This Row],[poe1]]/Table1[[#This Row],[o1]]</f>
        <v>0.18667244772037489</v>
      </c>
      <c r="AQ3">
        <v>2</v>
      </c>
    </row>
    <row r="4" spans="1:43" ht="13.2" x14ac:dyDescent="0.25">
      <c r="A4">
        <v>4104</v>
      </c>
      <c r="B4" t="s">
        <v>108</v>
      </c>
      <c r="C4">
        <v>12735</v>
      </c>
      <c r="D4">
        <v>518957453</v>
      </c>
      <c r="E4">
        <v>2245</v>
      </c>
      <c r="F4" t="s">
        <v>105</v>
      </c>
      <c r="G4">
        <v>2552</v>
      </c>
      <c r="H4">
        <v>13418</v>
      </c>
      <c r="I4">
        <v>793</v>
      </c>
      <c r="J4">
        <v>281</v>
      </c>
      <c r="K4">
        <v>1041</v>
      </c>
      <c r="L4">
        <v>433</v>
      </c>
      <c r="M4">
        <v>4</v>
      </c>
      <c r="N4">
        <v>21</v>
      </c>
      <c r="O4">
        <v>339</v>
      </c>
      <c r="P4">
        <v>202</v>
      </c>
      <c r="Q4">
        <v>1</v>
      </c>
      <c r="R4">
        <v>199</v>
      </c>
      <c r="S4">
        <v>119</v>
      </c>
      <c r="T4">
        <v>2554</v>
      </c>
      <c r="U4">
        <v>14504</v>
      </c>
      <c r="V4">
        <v>15</v>
      </c>
      <c r="W4">
        <v>293</v>
      </c>
      <c r="X4">
        <v>246</v>
      </c>
      <c r="Y4">
        <v>776</v>
      </c>
      <c r="Z4">
        <v>256</v>
      </c>
      <c r="AA4">
        <v>1002</v>
      </c>
      <c r="AB4">
        <v>508</v>
      </c>
      <c r="AC4">
        <v>12</v>
      </c>
      <c r="AD4">
        <v>1</v>
      </c>
      <c r="AE4">
        <v>171</v>
      </c>
      <c r="AF4">
        <v>496297800</v>
      </c>
      <c r="AG4">
        <v>93853</v>
      </c>
      <c r="AH4">
        <v>11285</v>
      </c>
      <c r="AI4">
        <v>11148</v>
      </c>
      <c r="AJ4">
        <v>11114</v>
      </c>
      <c r="AK4">
        <v>11115</v>
      </c>
      <c r="AL4">
        <v>1834</v>
      </c>
      <c r="AM4">
        <v>471</v>
      </c>
      <c r="AN4">
        <v>12082</v>
      </c>
      <c r="AO4">
        <v>10722</v>
      </c>
      <c r="AP4">
        <f>Table1[[#This Row],[poe1]]/Table1[[#This Row],[o1]]</f>
        <v>0.1710501772057452</v>
      </c>
      <c r="AQ4">
        <v>3</v>
      </c>
    </row>
    <row r="5" spans="1:43" ht="13.2" x14ac:dyDescent="0.25">
      <c r="A5">
        <v>4101</v>
      </c>
      <c r="B5" t="s">
        <v>104</v>
      </c>
      <c r="C5">
        <v>20954</v>
      </c>
      <c r="D5">
        <v>1328033359</v>
      </c>
      <c r="E5">
        <v>2850</v>
      </c>
      <c r="F5" t="s">
        <v>105</v>
      </c>
      <c r="G5">
        <v>2955</v>
      </c>
      <c r="H5">
        <v>14003</v>
      </c>
      <c r="I5">
        <v>977</v>
      </c>
      <c r="J5">
        <v>339</v>
      </c>
      <c r="K5">
        <v>1256</v>
      </c>
      <c r="L5">
        <v>379</v>
      </c>
      <c r="M5">
        <v>4</v>
      </c>
      <c r="N5">
        <v>11</v>
      </c>
      <c r="O5">
        <v>389</v>
      </c>
      <c r="P5">
        <v>183</v>
      </c>
      <c r="Q5">
        <v>7</v>
      </c>
      <c r="R5">
        <v>167</v>
      </c>
      <c r="S5">
        <v>163</v>
      </c>
      <c r="T5">
        <v>2718</v>
      </c>
      <c r="U5">
        <v>13863</v>
      </c>
      <c r="V5">
        <v>9</v>
      </c>
      <c r="W5">
        <v>311</v>
      </c>
      <c r="X5">
        <v>207</v>
      </c>
      <c r="Y5">
        <v>857</v>
      </c>
      <c r="Z5">
        <v>276</v>
      </c>
      <c r="AA5">
        <v>1153</v>
      </c>
      <c r="AB5">
        <v>427</v>
      </c>
      <c r="AC5">
        <v>5</v>
      </c>
      <c r="AD5">
        <v>7</v>
      </c>
      <c r="AE5">
        <v>183</v>
      </c>
      <c r="AF5">
        <v>685683631</v>
      </c>
      <c r="AG5">
        <v>103520</v>
      </c>
      <c r="AH5">
        <v>14762</v>
      </c>
      <c r="AI5">
        <v>14740</v>
      </c>
      <c r="AJ5">
        <v>14772</v>
      </c>
      <c r="AK5">
        <v>14796</v>
      </c>
      <c r="AL5">
        <v>2353</v>
      </c>
      <c r="AM5">
        <v>481</v>
      </c>
      <c r="AN5">
        <v>13681</v>
      </c>
      <c r="AO5">
        <v>14203</v>
      </c>
      <c r="AP5">
        <f>Table1[[#This Row],[poe1]]/Table1[[#This Row],[o1]]</f>
        <v>0.16566922481165952</v>
      </c>
      <c r="AQ5">
        <v>4</v>
      </c>
    </row>
    <row r="6" spans="1:43" ht="13.2" x14ac:dyDescent="0.25">
      <c r="A6">
        <v>4206</v>
      </c>
      <c r="B6" t="s">
        <v>118</v>
      </c>
      <c r="C6">
        <v>33980</v>
      </c>
      <c r="D6">
        <v>1371091532</v>
      </c>
      <c r="E6">
        <v>6051</v>
      </c>
      <c r="F6" t="s">
        <v>113</v>
      </c>
      <c r="G6">
        <v>6375</v>
      </c>
      <c r="H6">
        <v>35707</v>
      </c>
      <c r="I6">
        <v>1667</v>
      </c>
      <c r="J6">
        <v>736</v>
      </c>
      <c r="K6">
        <v>2775</v>
      </c>
      <c r="L6">
        <v>1179</v>
      </c>
      <c r="M6">
        <v>18</v>
      </c>
      <c r="N6">
        <v>15</v>
      </c>
      <c r="O6">
        <v>962</v>
      </c>
      <c r="P6">
        <v>512</v>
      </c>
      <c r="Q6">
        <v>8</v>
      </c>
      <c r="R6">
        <v>198</v>
      </c>
      <c r="S6">
        <v>11</v>
      </c>
      <c r="T6">
        <v>5984</v>
      </c>
      <c r="U6">
        <v>35810</v>
      </c>
      <c r="V6">
        <v>9</v>
      </c>
      <c r="W6">
        <v>823</v>
      </c>
      <c r="X6">
        <v>558</v>
      </c>
      <c r="Y6">
        <v>1440</v>
      </c>
      <c r="Z6">
        <v>639</v>
      </c>
      <c r="AA6">
        <v>2629</v>
      </c>
      <c r="AB6">
        <v>1268</v>
      </c>
      <c r="AC6">
        <v>8</v>
      </c>
      <c r="AD6">
        <v>6</v>
      </c>
      <c r="AE6">
        <v>30</v>
      </c>
      <c r="AF6">
        <v>1254155055</v>
      </c>
      <c r="AG6">
        <v>84344</v>
      </c>
      <c r="AH6">
        <v>31709</v>
      </c>
      <c r="AI6">
        <v>31591</v>
      </c>
      <c r="AJ6">
        <v>31353</v>
      </c>
      <c r="AK6">
        <v>31204</v>
      </c>
      <c r="AL6">
        <v>4981</v>
      </c>
      <c r="AM6">
        <v>1309</v>
      </c>
      <c r="AN6">
        <v>34090</v>
      </c>
      <c r="AO6">
        <v>30120</v>
      </c>
      <c r="AP6">
        <f>Table1[[#This Row],[poe1]]/Table1[[#This Row],[o1]]</f>
        <v>0.16537184594953519</v>
      </c>
      <c r="AQ6">
        <v>5</v>
      </c>
    </row>
    <row r="7" spans="1:43" ht="13.2" x14ac:dyDescent="0.25">
      <c r="A7">
        <v>4203</v>
      </c>
      <c r="B7" t="s">
        <v>115</v>
      </c>
      <c r="C7">
        <v>70461</v>
      </c>
      <c r="D7">
        <v>3253505118</v>
      </c>
      <c r="E7">
        <v>13757</v>
      </c>
      <c r="F7" t="s">
        <v>113</v>
      </c>
      <c r="G7">
        <v>15046</v>
      </c>
      <c r="H7">
        <v>76124</v>
      </c>
      <c r="I7">
        <v>4791</v>
      </c>
      <c r="J7">
        <v>1718</v>
      </c>
      <c r="K7">
        <v>6119</v>
      </c>
      <c r="L7">
        <v>2367</v>
      </c>
      <c r="M7">
        <v>51</v>
      </c>
      <c r="N7">
        <v>55</v>
      </c>
      <c r="O7">
        <v>1942</v>
      </c>
      <c r="P7">
        <v>1122</v>
      </c>
      <c r="Q7">
        <v>2</v>
      </c>
      <c r="R7">
        <v>200</v>
      </c>
      <c r="S7">
        <v>143</v>
      </c>
      <c r="T7">
        <v>14021</v>
      </c>
      <c r="U7">
        <v>81029</v>
      </c>
      <c r="V7">
        <v>44</v>
      </c>
      <c r="W7">
        <v>1680</v>
      </c>
      <c r="X7">
        <v>1260</v>
      </c>
      <c r="Y7">
        <v>3811</v>
      </c>
      <c r="Z7">
        <v>1466</v>
      </c>
      <c r="AA7">
        <v>5779</v>
      </c>
      <c r="AB7">
        <v>2943</v>
      </c>
      <c r="AC7">
        <v>22</v>
      </c>
      <c r="AD7">
        <v>4</v>
      </c>
      <c r="AE7">
        <v>119</v>
      </c>
      <c r="AF7">
        <v>2915570265</v>
      </c>
      <c r="AG7">
        <v>82812</v>
      </c>
      <c r="AH7">
        <v>68561</v>
      </c>
      <c r="AI7">
        <v>68525</v>
      </c>
      <c r="AJ7">
        <v>68543</v>
      </c>
      <c r="AK7">
        <v>68555</v>
      </c>
      <c r="AL7">
        <v>10918</v>
      </c>
      <c r="AM7">
        <v>2967</v>
      </c>
      <c r="AN7">
        <v>75281</v>
      </c>
      <c r="AO7">
        <v>66625</v>
      </c>
      <c r="AP7">
        <f>Table1[[#This Row],[poe1]]/Table1[[#This Row],[o1]]</f>
        <v>0.16387242026266416</v>
      </c>
      <c r="AQ7">
        <v>6</v>
      </c>
    </row>
    <row r="8" spans="1:43" ht="13.2" x14ac:dyDescent="0.25">
      <c r="A8">
        <v>4214</v>
      </c>
      <c r="B8" t="s">
        <v>126</v>
      </c>
      <c r="C8">
        <v>116541</v>
      </c>
      <c r="D8">
        <v>4408718533</v>
      </c>
      <c r="E8">
        <v>18957</v>
      </c>
      <c r="F8" t="s">
        <v>113</v>
      </c>
      <c r="G8">
        <v>21857</v>
      </c>
      <c r="H8">
        <v>125448</v>
      </c>
      <c r="I8">
        <v>7768</v>
      </c>
      <c r="J8">
        <v>2094</v>
      </c>
      <c r="K8">
        <v>6989</v>
      </c>
      <c r="L8">
        <v>4913</v>
      </c>
      <c r="M8">
        <v>93</v>
      </c>
      <c r="N8">
        <v>894</v>
      </c>
      <c r="O8">
        <v>3441</v>
      </c>
      <c r="P8">
        <v>1445</v>
      </c>
      <c r="Q8">
        <v>3</v>
      </c>
      <c r="R8">
        <v>204</v>
      </c>
      <c r="S8">
        <v>193</v>
      </c>
      <c r="T8">
        <v>18392</v>
      </c>
      <c r="U8">
        <v>123053</v>
      </c>
      <c r="V8">
        <v>72</v>
      </c>
      <c r="W8">
        <v>2688</v>
      </c>
      <c r="X8">
        <v>1638</v>
      </c>
      <c r="Y8">
        <v>4840</v>
      </c>
      <c r="Z8">
        <v>1751</v>
      </c>
      <c r="AA8">
        <v>6500</v>
      </c>
      <c r="AB8">
        <v>5259</v>
      </c>
      <c r="AC8">
        <v>42</v>
      </c>
      <c r="AD8">
        <v>8</v>
      </c>
      <c r="AE8">
        <v>98</v>
      </c>
      <c r="AF8">
        <v>3763254680</v>
      </c>
      <c r="AG8">
        <v>64068</v>
      </c>
      <c r="AH8">
        <v>99715</v>
      </c>
      <c r="AI8">
        <v>99813</v>
      </c>
      <c r="AJ8">
        <v>99770</v>
      </c>
      <c r="AK8">
        <v>99762</v>
      </c>
      <c r="AL8">
        <v>15992</v>
      </c>
      <c r="AM8">
        <v>6456</v>
      </c>
      <c r="AN8">
        <v>143298</v>
      </c>
      <c r="AO8">
        <v>98014</v>
      </c>
      <c r="AP8">
        <f>Table1[[#This Row],[poe1]]/Table1[[#This Row],[o1]]</f>
        <v>0.16316036484583835</v>
      </c>
      <c r="AQ8">
        <v>7</v>
      </c>
    </row>
    <row r="9" spans="1:43" ht="13.2" x14ac:dyDescent="0.25">
      <c r="A9">
        <v>4212</v>
      </c>
      <c r="B9" t="s">
        <v>124</v>
      </c>
      <c r="C9">
        <v>23086</v>
      </c>
      <c r="D9">
        <v>1068743070</v>
      </c>
      <c r="E9">
        <v>4797</v>
      </c>
      <c r="F9" t="s">
        <v>113</v>
      </c>
      <c r="G9">
        <v>5182</v>
      </c>
      <c r="H9">
        <v>25000</v>
      </c>
      <c r="I9">
        <v>1558</v>
      </c>
      <c r="J9">
        <v>583</v>
      </c>
      <c r="K9">
        <v>2345</v>
      </c>
      <c r="L9">
        <v>678</v>
      </c>
      <c r="M9">
        <v>18</v>
      </c>
      <c r="N9">
        <v>4</v>
      </c>
      <c r="O9">
        <v>768</v>
      </c>
      <c r="P9">
        <v>382</v>
      </c>
      <c r="Q9">
        <v>9</v>
      </c>
      <c r="R9">
        <v>196</v>
      </c>
      <c r="S9">
        <v>89</v>
      </c>
      <c r="T9">
        <v>5871</v>
      </c>
      <c r="U9">
        <v>44971</v>
      </c>
      <c r="V9">
        <v>6</v>
      </c>
      <c r="W9">
        <v>739</v>
      </c>
      <c r="X9">
        <v>498</v>
      </c>
      <c r="Y9">
        <v>1380</v>
      </c>
      <c r="Z9">
        <v>568</v>
      </c>
      <c r="AA9">
        <v>2453</v>
      </c>
      <c r="AB9">
        <v>1240</v>
      </c>
      <c r="AC9">
        <v>230</v>
      </c>
      <c r="AD9">
        <v>2</v>
      </c>
      <c r="AE9">
        <v>18</v>
      </c>
      <c r="AF9">
        <v>1022044671</v>
      </c>
      <c r="AG9">
        <v>81980</v>
      </c>
      <c r="AH9">
        <v>27622</v>
      </c>
      <c r="AI9">
        <v>27464</v>
      </c>
      <c r="AJ9">
        <v>27472</v>
      </c>
      <c r="AK9">
        <v>27468</v>
      </c>
      <c r="AL9">
        <v>4212</v>
      </c>
      <c r="AM9">
        <v>922</v>
      </c>
      <c r="AN9">
        <v>26618</v>
      </c>
      <c r="AO9">
        <v>26792</v>
      </c>
      <c r="AP9">
        <f>Table1[[#This Row],[poe1]]/Table1[[#This Row],[o1]]</f>
        <v>0.15721110779337116</v>
      </c>
      <c r="AQ9">
        <v>8</v>
      </c>
    </row>
    <row r="10" spans="1:43" ht="13.2" x14ac:dyDescent="0.25">
      <c r="A10">
        <v>4107</v>
      </c>
      <c r="B10" t="s">
        <v>111</v>
      </c>
      <c r="C10">
        <v>57733</v>
      </c>
      <c r="D10">
        <v>2670848186</v>
      </c>
      <c r="E10">
        <v>11592</v>
      </c>
      <c r="F10" t="s">
        <v>105</v>
      </c>
      <c r="G10">
        <v>13217</v>
      </c>
      <c r="H10">
        <v>66393</v>
      </c>
      <c r="I10">
        <v>4399</v>
      </c>
      <c r="J10">
        <v>1441</v>
      </c>
      <c r="K10">
        <v>5259</v>
      </c>
      <c r="L10">
        <v>2078</v>
      </c>
      <c r="M10">
        <v>40</v>
      </c>
      <c r="N10">
        <v>244</v>
      </c>
      <c r="O10">
        <v>1883</v>
      </c>
      <c r="P10">
        <v>880</v>
      </c>
      <c r="Q10">
        <v>6</v>
      </c>
      <c r="R10">
        <v>194</v>
      </c>
      <c r="S10">
        <v>166</v>
      </c>
      <c r="T10">
        <v>11863</v>
      </c>
      <c r="U10">
        <v>63182</v>
      </c>
      <c r="V10">
        <v>145</v>
      </c>
      <c r="W10">
        <v>1492</v>
      </c>
      <c r="X10">
        <v>1008</v>
      </c>
      <c r="Y10">
        <v>3807</v>
      </c>
      <c r="Z10">
        <v>1186</v>
      </c>
      <c r="AA10">
        <v>4693</v>
      </c>
      <c r="AB10">
        <v>2158</v>
      </c>
      <c r="AC10">
        <v>19</v>
      </c>
      <c r="AD10">
        <v>9</v>
      </c>
      <c r="AE10">
        <v>188</v>
      </c>
      <c r="AF10">
        <v>2614693933</v>
      </c>
      <c r="AG10">
        <v>90008</v>
      </c>
      <c r="AH10">
        <v>64197</v>
      </c>
      <c r="AI10">
        <v>63953</v>
      </c>
      <c r="AJ10">
        <v>63492</v>
      </c>
      <c r="AK10">
        <v>63215</v>
      </c>
      <c r="AL10">
        <v>8952</v>
      </c>
      <c r="AM10">
        <v>2215</v>
      </c>
      <c r="AN10">
        <v>57421</v>
      </c>
      <c r="AO10">
        <v>61325</v>
      </c>
      <c r="AP10">
        <f>Table1[[#This Row],[poe1]]/Table1[[#This Row],[o1]]</f>
        <v>0.14597635548308194</v>
      </c>
      <c r="AQ10">
        <v>9</v>
      </c>
    </row>
    <row r="11" spans="1:43" ht="13.2" x14ac:dyDescent="0.25">
      <c r="A11">
        <v>4213</v>
      </c>
      <c r="B11" t="s">
        <v>125</v>
      </c>
      <c r="C11">
        <v>76158</v>
      </c>
      <c r="D11">
        <v>3880477959</v>
      </c>
      <c r="E11">
        <v>15883</v>
      </c>
      <c r="F11" t="s">
        <v>113</v>
      </c>
      <c r="G11">
        <v>16443</v>
      </c>
      <c r="H11">
        <v>79526</v>
      </c>
      <c r="I11">
        <v>5132</v>
      </c>
      <c r="J11">
        <v>2050</v>
      </c>
      <c r="K11">
        <v>7020</v>
      </c>
      <c r="L11">
        <v>2180</v>
      </c>
      <c r="M11">
        <v>61</v>
      </c>
      <c r="N11">
        <v>76</v>
      </c>
      <c r="O11">
        <v>2419</v>
      </c>
      <c r="P11">
        <v>1244</v>
      </c>
      <c r="Q11">
        <v>10</v>
      </c>
      <c r="R11">
        <v>193</v>
      </c>
      <c r="S11">
        <v>127</v>
      </c>
      <c r="T11">
        <v>15055</v>
      </c>
      <c r="U11">
        <v>82815</v>
      </c>
      <c r="V11">
        <v>22</v>
      </c>
      <c r="W11">
        <v>2062</v>
      </c>
      <c r="X11">
        <v>1352</v>
      </c>
      <c r="Y11">
        <v>4149</v>
      </c>
      <c r="Z11">
        <v>1683</v>
      </c>
      <c r="AA11">
        <v>6379</v>
      </c>
      <c r="AB11">
        <v>2823</v>
      </c>
      <c r="AC11">
        <v>21</v>
      </c>
      <c r="AD11">
        <v>12</v>
      </c>
      <c r="AE11">
        <v>128</v>
      </c>
      <c r="AF11">
        <v>3368755989</v>
      </c>
      <c r="AG11">
        <v>84949</v>
      </c>
      <c r="AH11">
        <v>89253</v>
      </c>
      <c r="AI11">
        <v>89056</v>
      </c>
      <c r="AJ11">
        <v>89216</v>
      </c>
      <c r="AK11">
        <v>89589</v>
      </c>
      <c r="AL11">
        <v>12471</v>
      </c>
      <c r="AM11">
        <v>3045</v>
      </c>
      <c r="AN11">
        <v>80937</v>
      </c>
      <c r="AO11">
        <v>88583</v>
      </c>
      <c r="AP11">
        <f>Table1[[#This Row],[poe1]]/Table1[[#This Row],[o1]]</f>
        <v>0.14078322025670839</v>
      </c>
      <c r="AQ11">
        <v>10</v>
      </c>
    </row>
    <row r="12" spans="1:43" ht="13.2" x14ac:dyDescent="0.25">
      <c r="A12">
        <v>8111</v>
      </c>
      <c r="B12" t="s">
        <v>249</v>
      </c>
      <c r="C12">
        <v>38548</v>
      </c>
      <c r="D12">
        <v>1841795546</v>
      </c>
      <c r="E12">
        <v>7882</v>
      </c>
      <c r="F12" t="s">
        <v>239</v>
      </c>
      <c r="G12">
        <v>7961</v>
      </c>
      <c r="H12">
        <v>40636</v>
      </c>
      <c r="I12">
        <v>1968</v>
      </c>
      <c r="J12">
        <v>992</v>
      </c>
      <c r="K12">
        <v>3842</v>
      </c>
      <c r="L12">
        <v>1145</v>
      </c>
      <c r="M12">
        <v>14</v>
      </c>
      <c r="N12">
        <v>13</v>
      </c>
      <c r="O12">
        <v>1264</v>
      </c>
      <c r="P12">
        <v>494</v>
      </c>
      <c r="Q12">
        <v>29</v>
      </c>
      <c r="R12">
        <v>190</v>
      </c>
      <c r="S12">
        <v>4</v>
      </c>
      <c r="T12">
        <v>8227</v>
      </c>
      <c r="U12">
        <v>43520</v>
      </c>
      <c r="V12">
        <v>3</v>
      </c>
      <c r="W12">
        <v>1117</v>
      </c>
      <c r="X12">
        <v>585</v>
      </c>
      <c r="Y12">
        <v>1988</v>
      </c>
      <c r="Z12">
        <v>900</v>
      </c>
      <c r="AA12">
        <v>4006</v>
      </c>
      <c r="AB12">
        <v>1327</v>
      </c>
      <c r="AC12">
        <v>6</v>
      </c>
      <c r="AD12">
        <v>18</v>
      </c>
      <c r="AE12">
        <v>32</v>
      </c>
      <c r="AF12">
        <v>1645270900</v>
      </c>
      <c r="AG12">
        <v>84301</v>
      </c>
      <c r="AH12">
        <v>56916</v>
      </c>
      <c r="AI12">
        <v>56196</v>
      </c>
      <c r="AJ12">
        <v>55576</v>
      </c>
      <c r="AK12">
        <v>54980</v>
      </c>
      <c r="AL12">
        <v>7181</v>
      </c>
      <c r="AM12">
        <v>1320</v>
      </c>
      <c r="AN12">
        <v>41876</v>
      </c>
      <c r="AO12">
        <v>52452</v>
      </c>
      <c r="AP12">
        <f>Table1[[#This Row],[poe1]]/Table1[[#This Row],[o1]]</f>
        <v>0.13690612369404409</v>
      </c>
      <c r="AQ12">
        <v>11</v>
      </c>
    </row>
    <row r="13" spans="1:43" ht="13.2" x14ac:dyDescent="0.25">
      <c r="A13">
        <v>4102</v>
      </c>
      <c r="B13" t="s">
        <v>106</v>
      </c>
      <c r="C13">
        <v>33180</v>
      </c>
      <c r="D13">
        <v>1703189756</v>
      </c>
      <c r="E13">
        <v>6767</v>
      </c>
      <c r="F13" t="s">
        <v>105</v>
      </c>
      <c r="G13">
        <v>7384</v>
      </c>
      <c r="H13">
        <v>33838</v>
      </c>
      <c r="I13">
        <v>2726</v>
      </c>
      <c r="J13">
        <v>856</v>
      </c>
      <c r="K13">
        <v>2810</v>
      </c>
      <c r="L13">
        <v>966</v>
      </c>
      <c r="M13">
        <v>26</v>
      </c>
      <c r="N13">
        <v>16</v>
      </c>
      <c r="O13">
        <v>1076</v>
      </c>
      <c r="P13">
        <v>492</v>
      </c>
      <c r="Q13">
        <v>13</v>
      </c>
      <c r="R13">
        <v>192</v>
      </c>
      <c r="S13">
        <v>198</v>
      </c>
      <c r="T13">
        <v>6958</v>
      </c>
      <c r="U13">
        <v>34635</v>
      </c>
      <c r="V13">
        <v>16</v>
      </c>
      <c r="W13">
        <v>851</v>
      </c>
      <c r="X13">
        <v>586</v>
      </c>
      <c r="Y13">
        <v>2360</v>
      </c>
      <c r="Z13">
        <v>784</v>
      </c>
      <c r="AA13">
        <v>2706</v>
      </c>
      <c r="AB13">
        <v>1093</v>
      </c>
      <c r="AC13">
        <v>15</v>
      </c>
      <c r="AD13">
        <v>13</v>
      </c>
      <c r="AE13">
        <v>200</v>
      </c>
      <c r="AF13">
        <v>1513344926</v>
      </c>
      <c r="AG13">
        <v>95490</v>
      </c>
      <c r="AH13">
        <v>42252</v>
      </c>
      <c r="AI13">
        <v>42113</v>
      </c>
      <c r="AJ13">
        <v>42099</v>
      </c>
      <c r="AK13">
        <v>42112</v>
      </c>
      <c r="AL13">
        <v>5510</v>
      </c>
      <c r="AM13">
        <v>1058</v>
      </c>
      <c r="AN13">
        <v>31506</v>
      </c>
      <c r="AO13">
        <v>40611</v>
      </c>
      <c r="AP13">
        <f>Table1[[#This Row],[poe1]]/Table1[[#This Row],[o1]]</f>
        <v>0.13567752579350423</v>
      </c>
      <c r="AQ13">
        <v>12</v>
      </c>
    </row>
    <row r="14" spans="1:43" ht="13.2" x14ac:dyDescent="0.25">
      <c r="A14">
        <v>4204</v>
      </c>
      <c r="B14" t="s">
        <v>116</v>
      </c>
      <c r="C14">
        <v>28447</v>
      </c>
      <c r="D14">
        <v>1358449399</v>
      </c>
      <c r="E14">
        <v>5978</v>
      </c>
      <c r="F14" t="s">
        <v>113</v>
      </c>
      <c r="G14">
        <v>6510</v>
      </c>
      <c r="H14">
        <v>31679</v>
      </c>
      <c r="I14">
        <v>1983</v>
      </c>
      <c r="J14">
        <v>795</v>
      </c>
      <c r="K14">
        <v>2829</v>
      </c>
      <c r="L14">
        <v>892</v>
      </c>
      <c r="M14">
        <v>11</v>
      </c>
      <c r="N14">
        <v>8</v>
      </c>
      <c r="O14">
        <v>868</v>
      </c>
      <c r="P14">
        <v>476</v>
      </c>
      <c r="Q14">
        <v>11</v>
      </c>
      <c r="R14">
        <v>195</v>
      </c>
      <c r="S14">
        <v>102</v>
      </c>
      <c r="T14">
        <v>6279</v>
      </c>
      <c r="U14">
        <v>33884</v>
      </c>
      <c r="V14">
        <v>2</v>
      </c>
      <c r="W14">
        <v>756</v>
      </c>
      <c r="X14">
        <v>557</v>
      </c>
      <c r="Y14">
        <v>1738</v>
      </c>
      <c r="Z14">
        <v>724</v>
      </c>
      <c r="AA14">
        <v>2689</v>
      </c>
      <c r="AB14">
        <v>1118</v>
      </c>
      <c r="AC14">
        <v>10</v>
      </c>
      <c r="AD14">
        <v>10</v>
      </c>
      <c r="AE14">
        <v>130</v>
      </c>
      <c r="AF14">
        <v>1286534680</v>
      </c>
      <c r="AG14">
        <v>85151</v>
      </c>
      <c r="AH14">
        <v>36099</v>
      </c>
      <c r="AI14">
        <v>36159</v>
      </c>
      <c r="AJ14">
        <v>36414</v>
      </c>
      <c r="AK14">
        <v>36548</v>
      </c>
      <c r="AL14">
        <v>4832</v>
      </c>
      <c r="AM14">
        <v>1172</v>
      </c>
      <c r="AN14">
        <v>30958</v>
      </c>
      <c r="AO14">
        <v>35825</v>
      </c>
      <c r="AP14">
        <f>Table1[[#This Row],[poe1]]/Table1[[#This Row],[o1]]</f>
        <v>0.13487787857641312</v>
      </c>
      <c r="AQ14">
        <v>13</v>
      </c>
    </row>
    <row r="15" spans="1:43" ht="13.2" x14ac:dyDescent="0.25">
      <c r="A15">
        <v>4215</v>
      </c>
      <c r="B15" t="s">
        <v>127</v>
      </c>
      <c r="C15">
        <v>12132</v>
      </c>
      <c r="D15">
        <v>492647935</v>
      </c>
      <c r="E15">
        <v>2544</v>
      </c>
      <c r="F15" t="s">
        <v>113</v>
      </c>
      <c r="G15">
        <v>2928</v>
      </c>
      <c r="H15">
        <v>13645</v>
      </c>
      <c r="I15">
        <v>965</v>
      </c>
      <c r="J15">
        <v>325</v>
      </c>
      <c r="K15">
        <v>1279</v>
      </c>
      <c r="L15">
        <v>349</v>
      </c>
      <c r="M15">
        <v>10</v>
      </c>
      <c r="N15">
        <v>3</v>
      </c>
      <c r="O15">
        <v>475</v>
      </c>
      <c r="P15">
        <v>218</v>
      </c>
      <c r="Q15">
        <v>15</v>
      </c>
      <c r="R15">
        <v>206</v>
      </c>
      <c r="S15">
        <v>162</v>
      </c>
      <c r="T15">
        <v>2619</v>
      </c>
      <c r="U15">
        <v>14456</v>
      </c>
      <c r="V15">
        <v>1</v>
      </c>
      <c r="W15">
        <v>370</v>
      </c>
      <c r="X15">
        <v>242</v>
      </c>
      <c r="Y15">
        <v>671</v>
      </c>
      <c r="Z15">
        <v>288</v>
      </c>
      <c r="AA15">
        <v>1185</v>
      </c>
      <c r="AB15">
        <v>467</v>
      </c>
      <c r="AC15">
        <v>8</v>
      </c>
      <c r="AD15">
        <v>16</v>
      </c>
      <c r="AE15">
        <v>80</v>
      </c>
      <c r="AF15">
        <v>483542977</v>
      </c>
      <c r="AG15">
        <v>71451</v>
      </c>
      <c r="AH15">
        <v>16922</v>
      </c>
      <c r="AI15">
        <v>16828</v>
      </c>
      <c r="AJ15">
        <v>16755</v>
      </c>
      <c r="AK15">
        <v>16682</v>
      </c>
      <c r="AL15">
        <v>2165</v>
      </c>
      <c r="AM15">
        <v>513</v>
      </c>
      <c r="AN15">
        <v>14007</v>
      </c>
      <c r="AO15">
        <v>16324</v>
      </c>
      <c r="AP15">
        <f>Table1[[#This Row],[poe1]]/Table1[[#This Row],[o1]]</f>
        <v>0.13262680715510905</v>
      </c>
      <c r="AQ15">
        <v>14</v>
      </c>
    </row>
    <row r="16" spans="1:43" ht="13.2" x14ac:dyDescent="0.25">
      <c r="A16">
        <v>8118</v>
      </c>
      <c r="B16" t="s">
        <v>256</v>
      </c>
      <c r="C16">
        <v>23802</v>
      </c>
      <c r="D16">
        <v>1002466827</v>
      </c>
      <c r="E16">
        <v>4813</v>
      </c>
      <c r="F16" t="s">
        <v>239</v>
      </c>
      <c r="G16">
        <v>5047</v>
      </c>
      <c r="H16">
        <v>25417</v>
      </c>
      <c r="I16">
        <v>1394</v>
      </c>
      <c r="J16">
        <v>590</v>
      </c>
      <c r="K16">
        <v>2365</v>
      </c>
      <c r="L16">
        <v>682</v>
      </c>
      <c r="M16">
        <v>16</v>
      </c>
      <c r="N16">
        <v>5</v>
      </c>
      <c r="O16">
        <v>895</v>
      </c>
      <c r="P16">
        <v>253</v>
      </c>
      <c r="Q16">
        <v>20</v>
      </c>
      <c r="R16">
        <v>203</v>
      </c>
      <c r="S16">
        <v>31</v>
      </c>
      <c r="T16">
        <v>4557</v>
      </c>
      <c r="U16">
        <v>26015</v>
      </c>
      <c r="V16">
        <v>1</v>
      </c>
      <c r="W16">
        <v>689</v>
      </c>
      <c r="X16">
        <v>297</v>
      </c>
      <c r="Y16">
        <v>1003</v>
      </c>
      <c r="Z16">
        <v>507</v>
      </c>
      <c r="AA16">
        <v>2193</v>
      </c>
      <c r="AB16">
        <v>847</v>
      </c>
      <c r="AC16">
        <v>7</v>
      </c>
      <c r="AD16">
        <v>20</v>
      </c>
      <c r="AE16">
        <v>5</v>
      </c>
      <c r="AF16">
        <v>946355696</v>
      </c>
      <c r="AG16">
        <v>77093</v>
      </c>
      <c r="AH16">
        <v>32175</v>
      </c>
      <c r="AI16">
        <v>32004</v>
      </c>
      <c r="AJ16">
        <v>31743</v>
      </c>
      <c r="AK16">
        <v>31578</v>
      </c>
      <c r="AL16">
        <v>4124</v>
      </c>
      <c r="AM16">
        <v>913</v>
      </c>
      <c r="AN16">
        <v>25911</v>
      </c>
      <c r="AO16">
        <v>31218</v>
      </c>
      <c r="AP16">
        <f>Table1[[#This Row],[poe1]]/Table1[[#This Row],[o1]]</f>
        <v>0.13210327375232236</v>
      </c>
      <c r="AQ16">
        <v>15</v>
      </c>
    </row>
    <row r="17" spans="1:43" ht="13.2" x14ac:dyDescent="0.25">
      <c r="A17">
        <v>4216</v>
      </c>
      <c r="B17" t="s">
        <v>128</v>
      </c>
      <c r="C17">
        <v>18306</v>
      </c>
      <c r="D17">
        <v>1391108287</v>
      </c>
      <c r="E17">
        <v>3345</v>
      </c>
      <c r="F17" t="s">
        <v>113</v>
      </c>
      <c r="G17">
        <v>3654</v>
      </c>
      <c r="H17">
        <v>18819</v>
      </c>
      <c r="I17">
        <v>977</v>
      </c>
      <c r="J17">
        <v>494</v>
      </c>
      <c r="K17">
        <v>1616</v>
      </c>
      <c r="L17">
        <v>555</v>
      </c>
      <c r="M17">
        <v>12</v>
      </c>
      <c r="N17">
        <v>15</v>
      </c>
      <c r="O17">
        <v>534</v>
      </c>
      <c r="P17">
        <v>251</v>
      </c>
      <c r="Q17">
        <v>17</v>
      </c>
      <c r="R17">
        <v>178</v>
      </c>
      <c r="S17">
        <v>19</v>
      </c>
      <c r="T17">
        <v>3579</v>
      </c>
      <c r="U17">
        <v>19642</v>
      </c>
      <c r="V17">
        <v>15</v>
      </c>
      <c r="W17">
        <v>474</v>
      </c>
      <c r="X17">
        <v>308</v>
      </c>
      <c r="Y17">
        <v>912</v>
      </c>
      <c r="Z17">
        <v>433</v>
      </c>
      <c r="AA17">
        <v>1578</v>
      </c>
      <c r="AB17">
        <v>646</v>
      </c>
      <c r="AC17">
        <v>10</v>
      </c>
      <c r="AD17">
        <v>15</v>
      </c>
      <c r="AE17">
        <v>76</v>
      </c>
      <c r="AF17">
        <v>814472478</v>
      </c>
      <c r="AG17">
        <v>94130</v>
      </c>
      <c r="AH17">
        <v>22694</v>
      </c>
      <c r="AI17">
        <v>22734</v>
      </c>
      <c r="AJ17">
        <v>22852</v>
      </c>
      <c r="AK17">
        <v>22957</v>
      </c>
      <c r="AL17">
        <v>2871</v>
      </c>
      <c r="AM17">
        <v>683</v>
      </c>
      <c r="AN17">
        <v>18677</v>
      </c>
      <c r="AO17">
        <v>22626</v>
      </c>
      <c r="AP17">
        <f>Table1[[#This Row],[poe1]]/Table1[[#This Row],[o1]]</f>
        <v>0.12688941925218775</v>
      </c>
      <c r="AQ17">
        <v>16</v>
      </c>
    </row>
    <row r="18" spans="1:43" ht="13.2" x14ac:dyDescent="0.25">
      <c r="A18">
        <v>8103</v>
      </c>
      <c r="B18" t="s">
        <v>241</v>
      </c>
      <c r="C18">
        <v>23957</v>
      </c>
      <c r="D18">
        <v>1582100230</v>
      </c>
      <c r="E18">
        <v>5088</v>
      </c>
      <c r="F18" t="s">
        <v>239</v>
      </c>
      <c r="G18">
        <v>5023</v>
      </c>
      <c r="H18">
        <v>26210</v>
      </c>
      <c r="I18">
        <v>1334</v>
      </c>
      <c r="J18">
        <v>572</v>
      </c>
      <c r="K18">
        <v>2331</v>
      </c>
      <c r="L18">
        <v>769</v>
      </c>
      <c r="M18">
        <v>17</v>
      </c>
      <c r="N18">
        <v>20</v>
      </c>
      <c r="O18">
        <v>594</v>
      </c>
      <c r="P18">
        <v>378</v>
      </c>
      <c r="Q18">
        <v>18</v>
      </c>
      <c r="R18">
        <v>164</v>
      </c>
      <c r="S18">
        <v>18</v>
      </c>
      <c r="T18">
        <v>4485</v>
      </c>
      <c r="U18">
        <v>24259</v>
      </c>
      <c r="V18">
        <v>13</v>
      </c>
      <c r="W18">
        <v>511</v>
      </c>
      <c r="X18">
        <v>419</v>
      </c>
      <c r="Y18">
        <v>1111</v>
      </c>
      <c r="Z18">
        <v>484</v>
      </c>
      <c r="AA18">
        <v>2136</v>
      </c>
      <c r="AB18">
        <v>746</v>
      </c>
      <c r="AC18">
        <v>8</v>
      </c>
      <c r="AD18">
        <v>19</v>
      </c>
      <c r="AE18">
        <v>46</v>
      </c>
      <c r="AF18">
        <v>1173976123</v>
      </c>
      <c r="AG18">
        <v>90783</v>
      </c>
      <c r="AH18">
        <v>31453</v>
      </c>
      <c r="AI18">
        <v>31204</v>
      </c>
      <c r="AJ18">
        <v>31027</v>
      </c>
      <c r="AK18">
        <v>30913</v>
      </c>
      <c r="AL18">
        <v>3790</v>
      </c>
      <c r="AM18">
        <v>785</v>
      </c>
      <c r="AN18">
        <v>23241</v>
      </c>
      <c r="AO18">
        <v>30309</v>
      </c>
      <c r="AP18">
        <f>Table1[[#This Row],[poe1]]/Table1[[#This Row],[o1]]</f>
        <v>0.1250453660628856</v>
      </c>
      <c r="AQ18">
        <v>17</v>
      </c>
    </row>
    <row r="19" spans="1:43" ht="13.2" x14ac:dyDescent="0.25">
      <c r="A19">
        <v>8108</v>
      </c>
      <c r="B19" t="s">
        <v>246</v>
      </c>
      <c r="C19">
        <v>53619</v>
      </c>
      <c r="D19">
        <v>2768971048</v>
      </c>
      <c r="E19">
        <v>10377</v>
      </c>
      <c r="F19" t="s">
        <v>239</v>
      </c>
      <c r="G19">
        <v>10654</v>
      </c>
      <c r="H19">
        <v>55633</v>
      </c>
      <c r="I19">
        <v>2776</v>
      </c>
      <c r="J19">
        <v>1254</v>
      </c>
      <c r="K19">
        <v>4945</v>
      </c>
      <c r="L19">
        <v>1649</v>
      </c>
      <c r="M19">
        <v>30</v>
      </c>
      <c r="N19">
        <v>38</v>
      </c>
      <c r="O19">
        <v>1590</v>
      </c>
      <c r="P19">
        <v>608</v>
      </c>
      <c r="Q19">
        <v>28</v>
      </c>
      <c r="R19">
        <v>166</v>
      </c>
      <c r="S19">
        <v>10</v>
      </c>
      <c r="T19">
        <v>9837</v>
      </c>
      <c r="U19">
        <v>55991</v>
      </c>
      <c r="V19">
        <v>13</v>
      </c>
      <c r="W19">
        <v>1349</v>
      </c>
      <c r="X19">
        <v>656</v>
      </c>
      <c r="Y19">
        <v>2191</v>
      </c>
      <c r="Z19">
        <v>1109</v>
      </c>
      <c r="AA19">
        <v>4621</v>
      </c>
      <c r="AB19">
        <v>1903</v>
      </c>
      <c r="AC19">
        <v>13</v>
      </c>
      <c r="AD19">
        <v>32</v>
      </c>
      <c r="AE19">
        <v>7</v>
      </c>
      <c r="AF19">
        <v>2482727494</v>
      </c>
      <c r="AG19">
        <v>91081</v>
      </c>
      <c r="AH19">
        <v>76017</v>
      </c>
      <c r="AI19">
        <v>75221</v>
      </c>
      <c r="AJ19">
        <v>74698</v>
      </c>
      <c r="AK19">
        <v>74151</v>
      </c>
      <c r="AL19">
        <v>8991</v>
      </c>
      <c r="AM19">
        <v>2043</v>
      </c>
      <c r="AN19">
        <v>56520</v>
      </c>
      <c r="AO19">
        <v>72501</v>
      </c>
      <c r="AP19">
        <f>Table1[[#This Row],[poe1]]/Table1[[#This Row],[o1]]</f>
        <v>0.12401208259196425</v>
      </c>
      <c r="AQ19">
        <v>18</v>
      </c>
    </row>
    <row r="20" spans="1:43" ht="13.2" x14ac:dyDescent="0.25">
      <c r="A20">
        <v>8119</v>
      </c>
      <c r="B20" t="s">
        <v>257</v>
      </c>
      <c r="C20">
        <v>241420</v>
      </c>
      <c r="D20">
        <v>11969314857</v>
      </c>
      <c r="E20">
        <v>36412</v>
      </c>
      <c r="F20" t="s">
        <v>239</v>
      </c>
      <c r="G20">
        <v>37115</v>
      </c>
      <c r="H20">
        <v>237419</v>
      </c>
      <c r="I20">
        <v>9149</v>
      </c>
      <c r="J20">
        <v>3850</v>
      </c>
      <c r="K20">
        <v>15651</v>
      </c>
      <c r="L20">
        <v>8071</v>
      </c>
      <c r="M20">
        <v>394</v>
      </c>
      <c r="N20">
        <v>33</v>
      </c>
      <c r="O20">
        <v>5421</v>
      </c>
      <c r="P20">
        <v>2473</v>
      </c>
      <c r="Q20">
        <v>31</v>
      </c>
      <c r="R20">
        <v>181</v>
      </c>
      <c r="S20">
        <v>3</v>
      </c>
      <c r="T20">
        <v>35596</v>
      </c>
      <c r="U20">
        <v>226983</v>
      </c>
      <c r="V20">
        <v>37</v>
      </c>
      <c r="W20">
        <v>4902</v>
      </c>
      <c r="X20">
        <v>2937</v>
      </c>
      <c r="Y20">
        <v>7823</v>
      </c>
      <c r="Z20">
        <v>3677</v>
      </c>
      <c r="AA20">
        <v>15520</v>
      </c>
      <c r="AB20">
        <v>8461</v>
      </c>
      <c r="AC20">
        <v>115</v>
      </c>
      <c r="AD20">
        <v>31</v>
      </c>
      <c r="AE20">
        <v>4</v>
      </c>
      <c r="AF20">
        <v>8195707824</v>
      </c>
      <c r="AG20">
        <v>92812</v>
      </c>
      <c r="AH20">
        <v>275357</v>
      </c>
      <c r="AI20">
        <v>273991</v>
      </c>
      <c r="AJ20">
        <v>272681</v>
      </c>
      <c r="AK20">
        <v>271468</v>
      </c>
      <c r="AL20">
        <v>32875</v>
      </c>
      <c r="AM20">
        <v>9575</v>
      </c>
      <c r="AN20">
        <v>241303</v>
      </c>
      <c r="AO20">
        <v>265457</v>
      </c>
      <c r="AP20">
        <f>Table1[[#This Row],[poe1]]/Table1[[#This Row],[o1]]</f>
        <v>0.1238430329582569</v>
      </c>
      <c r="AQ20">
        <v>19</v>
      </c>
    </row>
    <row r="21" spans="1:43" ht="13.2" x14ac:dyDescent="0.25">
      <c r="A21">
        <v>5102</v>
      </c>
      <c r="B21" t="s">
        <v>131</v>
      </c>
      <c r="C21">
        <v>17675</v>
      </c>
      <c r="D21">
        <v>952017472</v>
      </c>
      <c r="E21">
        <v>3572</v>
      </c>
      <c r="F21" t="s">
        <v>130</v>
      </c>
      <c r="G21">
        <v>3690</v>
      </c>
      <c r="H21">
        <v>18949</v>
      </c>
      <c r="I21">
        <v>990</v>
      </c>
      <c r="J21">
        <v>407</v>
      </c>
      <c r="K21">
        <v>1753</v>
      </c>
      <c r="L21">
        <v>534</v>
      </c>
      <c r="M21">
        <v>6</v>
      </c>
      <c r="N21">
        <v>16</v>
      </c>
      <c r="O21">
        <v>514</v>
      </c>
      <c r="P21">
        <v>239</v>
      </c>
      <c r="Q21">
        <v>12</v>
      </c>
      <c r="R21">
        <v>185</v>
      </c>
      <c r="S21">
        <v>21</v>
      </c>
      <c r="T21">
        <v>2878</v>
      </c>
      <c r="U21">
        <v>16046</v>
      </c>
      <c r="V21">
        <v>3</v>
      </c>
      <c r="W21">
        <v>398</v>
      </c>
      <c r="X21">
        <v>236</v>
      </c>
      <c r="Y21">
        <v>628</v>
      </c>
      <c r="Z21">
        <v>315</v>
      </c>
      <c r="AA21">
        <v>1449</v>
      </c>
      <c r="AB21">
        <v>481</v>
      </c>
      <c r="AC21">
        <v>5</v>
      </c>
      <c r="AD21">
        <v>21</v>
      </c>
      <c r="AE21">
        <v>2</v>
      </c>
      <c r="AF21">
        <v>798970839</v>
      </c>
      <c r="AG21">
        <v>93757</v>
      </c>
      <c r="AH21">
        <v>20533</v>
      </c>
      <c r="AI21">
        <v>20537</v>
      </c>
      <c r="AJ21">
        <v>20524</v>
      </c>
      <c r="AK21">
        <v>20501</v>
      </c>
      <c r="AL21">
        <v>2496</v>
      </c>
      <c r="AM21">
        <v>514</v>
      </c>
      <c r="AN21">
        <v>15262</v>
      </c>
      <c r="AO21">
        <v>20326</v>
      </c>
      <c r="AP21">
        <f>Table1[[#This Row],[poe1]]/Table1[[#This Row],[o1]]</f>
        <v>0.12279838630325692</v>
      </c>
      <c r="AQ21">
        <v>20</v>
      </c>
    </row>
    <row r="22" spans="1:43" ht="13.2" x14ac:dyDescent="0.25">
      <c r="A22">
        <v>5101</v>
      </c>
      <c r="B22" t="s">
        <v>129</v>
      </c>
      <c r="C22">
        <v>51702</v>
      </c>
      <c r="D22">
        <v>3362215336</v>
      </c>
      <c r="E22">
        <v>10001</v>
      </c>
      <c r="F22" t="s">
        <v>130</v>
      </c>
      <c r="G22">
        <v>10364</v>
      </c>
      <c r="H22">
        <v>55681</v>
      </c>
      <c r="I22">
        <v>3014</v>
      </c>
      <c r="J22">
        <v>1119</v>
      </c>
      <c r="K22">
        <v>4440</v>
      </c>
      <c r="L22">
        <v>1747</v>
      </c>
      <c r="M22">
        <v>44</v>
      </c>
      <c r="N22">
        <v>24</v>
      </c>
      <c r="O22">
        <v>1412</v>
      </c>
      <c r="P22">
        <v>691</v>
      </c>
      <c r="Q22">
        <v>16</v>
      </c>
      <c r="R22">
        <v>108</v>
      </c>
      <c r="S22">
        <v>63</v>
      </c>
      <c r="T22">
        <v>8916</v>
      </c>
      <c r="U22">
        <v>51784</v>
      </c>
      <c r="V22">
        <v>17</v>
      </c>
      <c r="W22">
        <v>1095</v>
      </c>
      <c r="X22">
        <v>707</v>
      </c>
      <c r="Y22">
        <v>2098</v>
      </c>
      <c r="Z22">
        <v>962</v>
      </c>
      <c r="AA22">
        <v>4093</v>
      </c>
      <c r="AB22">
        <v>1744</v>
      </c>
      <c r="AC22">
        <v>19</v>
      </c>
      <c r="AD22">
        <v>24</v>
      </c>
      <c r="AE22">
        <v>19</v>
      </c>
      <c r="AF22">
        <v>2782723128</v>
      </c>
      <c r="AG22">
        <v>103237</v>
      </c>
      <c r="AH22">
        <v>64143</v>
      </c>
      <c r="AI22">
        <v>64215</v>
      </c>
      <c r="AJ22">
        <v>64200</v>
      </c>
      <c r="AK22">
        <v>64356</v>
      </c>
      <c r="AL22">
        <v>7735</v>
      </c>
      <c r="AM22">
        <v>1801</v>
      </c>
      <c r="AN22">
        <v>49798</v>
      </c>
      <c r="AO22">
        <v>63401</v>
      </c>
      <c r="AP22">
        <f>Table1[[#This Row],[poe1]]/Table1[[#This Row],[o1]]</f>
        <v>0.12200123026450686</v>
      </c>
      <c r="AQ22">
        <v>21</v>
      </c>
    </row>
    <row r="23" spans="1:43" ht="13.2" x14ac:dyDescent="0.25">
      <c r="A23">
        <v>4202</v>
      </c>
      <c r="B23" t="s">
        <v>114</v>
      </c>
      <c r="C23">
        <v>47982</v>
      </c>
      <c r="D23">
        <v>2465938631</v>
      </c>
      <c r="E23">
        <v>9604</v>
      </c>
      <c r="F23" t="s">
        <v>113</v>
      </c>
      <c r="G23">
        <v>10300</v>
      </c>
      <c r="H23">
        <v>51800</v>
      </c>
      <c r="I23">
        <v>3126</v>
      </c>
      <c r="J23">
        <v>1114</v>
      </c>
      <c r="K23">
        <v>4557</v>
      </c>
      <c r="L23">
        <v>1466</v>
      </c>
      <c r="M23">
        <v>37</v>
      </c>
      <c r="N23">
        <v>38</v>
      </c>
      <c r="O23">
        <v>1497</v>
      </c>
      <c r="P23">
        <v>713</v>
      </c>
      <c r="Q23">
        <v>19</v>
      </c>
      <c r="R23">
        <v>191</v>
      </c>
      <c r="S23">
        <v>99</v>
      </c>
      <c r="T23">
        <v>9085</v>
      </c>
      <c r="U23">
        <v>50900</v>
      </c>
      <c r="V23">
        <v>15</v>
      </c>
      <c r="W23">
        <v>1224</v>
      </c>
      <c r="X23">
        <v>781</v>
      </c>
      <c r="Y23">
        <v>2372</v>
      </c>
      <c r="Z23">
        <v>888</v>
      </c>
      <c r="AA23">
        <v>4108</v>
      </c>
      <c r="AB23">
        <v>1692</v>
      </c>
      <c r="AC23">
        <v>25</v>
      </c>
      <c r="AD23">
        <v>22</v>
      </c>
      <c r="AE23">
        <v>87</v>
      </c>
      <c r="AF23">
        <v>2123821948</v>
      </c>
      <c r="AG23">
        <v>84148</v>
      </c>
      <c r="AH23">
        <v>65139</v>
      </c>
      <c r="AI23">
        <v>64947</v>
      </c>
      <c r="AJ23">
        <v>64656</v>
      </c>
      <c r="AK23">
        <v>64455</v>
      </c>
      <c r="AL23">
        <v>7693</v>
      </c>
      <c r="AM23">
        <v>1826</v>
      </c>
      <c r="AN23">
        <v>49969</v>
      </c>
      <c r="AO23">
        <v>63109</v>
      </c>
      <c r="AP23">
        <f>Table1[[#This Row],[poe1]]/Table1[[#This Row],[o1]]</f>
        <v>0.12190020440824605</v>
      </c>
      <c r="AQ23">
        <v>22</v>
      </c>
    </row>
    <row r="24" spans="1:43" ht="13.2" x14ac:dyDescent="0.25">
      <c r="A24">
        <v>8120</v>
      </c>
      <c r="B24" t="s">
        <v>258</v>
      </c>
      <c r="C24">
        <v>9339</v>
      </c>
      <c r="D24">
        <v>521626253</v>
      </c>
      <c r="E24">
        <v>1981</v>
      </c>
      <c r="F24" t="s">
        <v>239</v>
      </c>
      <c r="G24">
        <v>1947</v>
      </c>
      <c r="H24">
        <v>9814</v>
      </c>
      <c r="I24">
        <v>545</v>
      </c>
      <c r="J24">
        <v>226</v>
      </c>
      <c r="K24">
        <v>907</v>
      </c>
      <c r="L24">
        <v>261</v>
      </c>
      <c r="M24">
        <v>8</v>
      </c>
      <c r="N24">
        <v>7</v>
      </c>
      <c r="O24">
        <v>228</v>
      </c>
      <c r="P24">
        <v>157</v>
      </c>
      <c r="Q24">
        <v>24</v>
      </c>
      <c r="R24">
        <v>100</v>
      </c>
      <c r="S24">
        <v>37</v>
      </c>
      <c r="T24">
        <v>1806</v>
      </c>
      <c r="U24">
        <v>9999</v>
      </c>
      <c r="V24">
        <v>4</v>
      </c>
      <c r="W24">
        <v>187</v>
      </c>
      <c r="X24">
        <v>181</v>
      </c>
      <c r="Y24">
        <v>430</v>
      </c>
      <c r="Z24">
        <v>203</v>
      </c>
      <c r="AA24">
        <v>865</v>
      </c>
      <c r="AB24">
        <v>302</v>
      </c>
      <c r="AC24">
        <v>6</v>
      </c>
      <c r="AD24">
        <v>28</v>
      </c>
      <c r="AE24">
        <v>25</v>
      </c>
      <c r="AF24">
        <v>539296534</v>
      </c>
      <c r="AG24">
        <v>92835</v>
      </c>
      <c r="AH24">
        <v>13438</v>
      </c>
      <c r="AI24">
        <v>13324</v>
      </c>
      <c r="AJ24">
        <v>13192</v>
      </c>
      <c r="AK24">
        <v>13119</v>
      </c>
      <c r="AL24">
        <v>1492</v>
      </c>
      <c r="AM24">
        <v>312</v>
      </c>
      <c r="AN24">
        <v>9461</v>
      </c>
      <c r="AO24">
        <v>12836</v>
      </c>
      <c r="AP24">
        <f>Table1[[#This Row],[poe1]]/Table1[[#This Row],[o1]]</f>
        <v>0.11623558741040822</v>
      </c>
      <c r="AQ24">
        <v>23</v>
      </c>
    </row>
    <row r="25" spans="1:43" ht="13.2" x14ac:dyDescent="0.25">
      <c r="A25">
        <v>4106</v>
      </c>
      <c r="B25" t="s">
        <v>110</v>
      </c>
      <c r="C25">
        <v>18170</v>
      </c>
      <c r="D25">
        <v>890283019</v>
      </c>
      <c r="E25">
        <v>3779</v>
      </c>
      <c r="F25" t="s">
        <v>105</v>
      </c>
      <c r="G25">
        <v>4179</v>
      </c>
      <c r="H25">
        <v>19992</v>
      </c>
      <c r="I25">
        <v>1548</v>
      </c>
      <c r="J25">
        <v>453</v>
      </c>
      <c r="K25">
        <v>1554</v>
      </c>
      <c r="L25">
        <v>612</v>
      </c>
      <c r="M25">
        <v>12</v>
      </c>
      <c r="N25">
        <v>14</v>
      </c>
      <c r="O25">
        <v>511</v>
      </c>
      <c r="P25">
        <v>292</v>
      </c>
      <c r="Q25">
        <v>14</v>
      </c>
      <c r="R25">
        <v>184</v>
      </c>
      <c r="S25">
        <v>199</v>
      </c>
      <c r="T25">
        <v>4161</v>
      </c>
      <c r="U25">
        <v>21502</v>
      </c>
      <c r="V25">
        <v>8</v>
      </c>
      <c r="W25">
        <v>386</v>
      </c>
      <c r="X25">
        <v>381</v>
      </c>
      <c r="Y25">
        <v>1491</v>
      </c>
      <c r="Z25">
        <v>451</v>
      </c>
      <c r="AA25">
        <v>1509</v>
      </c>
      <c r="AB25">
        <v>689</v>
      </c>
      <c r="AC25">
        <v>21</v>
      </c>
      <c r="AD25">
        <v>11</v>
      </c>
      <c r="AE25">
        <v>204</v>
      </c>
      <c r="AF25">
        <v>909544012</v>
      </c>
      <c r="AG25">
        <v>94062</v>
      </c>
      <c r="AH25">
        <v>23875</v>
      </c>
      <c r="AI25">
        <v>23768</v>
      </c>
      <c r="AJ25">
        <v>23653</v>
      </c>
      <c r="AK25">
        <v>23533</v>
      </c>
      <c r="AL25">
        <v>2606</v>
      </c>
      <c r="AM25">
        <v>587</v>
      </c>
      <c r="AN25">
        <v>15960</v>
      </c>
      <c r="AO25">
        <v>22459</v>
      </c>
      <c r="AP25">
        <f>Table1[[#This Row],[poe1]]/Table1[[#This Row],[o1]]</f>
        <v>0.11603366133843894</v>
      </c>
      <c r="AQ25">
        <v>24</v>
      </c>
    </row>
    <row r="26" spans="1:43" ht="13.2" x14ac:dyDescent="0.25">
      <c r="A26">
        <v>5108</v>
      </c>
      <c r="B26" t="s">
        <v>137</v>
      </c>
      <c r="C26">
        <v>12272</v>
      </c>
      <c r="D26">
        <v>614899910</v>
      </c>
      <c r="E26">
        <v>2319</v>
      </c>
      <c r="F26" t="s">
        <v>130</v>
      </c>
      <c r="G26">
        <v>2528</v>
      </c>
      <c r="H26">
        <v>13010</v>
      </c>
      <c r="I26">
        <v>745</v>
      </c>
      <c r="J26">
        <v>270</v>
      </c>
      <c r="K26">
        <v>1107</v>
      </c>
      <c r="L26">
        <v>399</v>
      </c>
      <c r="M26">
        <v>7</v>
      </c>
      <c r="N26">
        <v>6</v>
      </c>
      <c r="O26">
        <v>374</v>
      </c>
      <c r="P26">
        <v>192</v>
      </c>
      <c r="Q26">
        <v>26</v>
      </c>
      <c r="R26">
        <v>186</v>
      </c>
      <c r="S26">
        <v>71</v>
      </c>
      <c r="T26">
        <v>2295</v>
      </c>
      <c r="U26">
        <v>13638</v>
      </c>
      <c r="V26">
        <v>3</v>
      </c>
      <c r="W26">
        <v>290</v>
      </c>
      <c r="X26">
        <v>197</v>
      </c>
      <c r="Y26">
        <v>539</v>
      </c>
      <c r="Z26">
        <v>242</v>
      </c>
      <c r="AA26">
        <v>1035</v>
      </c>
      <c r="AB26">
        <v>470</v>
      </c>
      <c r="AC26">
        <v>9</v>
      </c>
      <c r="AD26">
        <v>30</v>
      </c>
      <c r="AE26">
        <v>17</v>
      </c>
      <c r="AF26">
        <v>546133423</v>
      </c>
      <c r="AG26">
        <v>88505</v>
      </c>
      <c r="AH26">
        <v>17614</v>
      </c>
      <c r="AI26">
        <v>17510</v>
      </c>
      <c r="AJ26">
        <v>17437</v>
      </c>
      <c r="AK26">
        <v>17350</v>
      </c>
      <c r="AL26">
        <v>1962</v>
      </c>
      <c r="AM26">
        <v>510</v>
      </c>
      <c r="AN26">
        <v>13528</v>
      </c>
      <c r="AO26">
        <v>16950</v>
      </c>
      <c r="AP26">
        <f>Table1[[#This Row],[poe1]]/Table1[[#This Row],[o1]]</f>
        <v>0.11575221238938053</v>
      </c>
      <c r="AQ26">
        <v>25</v>
      </c>
    </row>
    <row r="27" spans="1:43" ht="13.2" x14ac:dyDescent="0.25">
      <c r="A27">
        <v>4210</v>
      </c>
      <c r="B27" t="s">
        <v>122</v>
      </c>
      <c r="C27">
        <v>9129</v>
      </c>
      <c r="D27">
        <v>484374635</v>
      </c>
      <c r="E27">
        <v>1808</v>
      </c>
      <c r="F27" t="s">
        <v>113</v>
      </c>
      <c r="G27">
        <v>1914</v>
      </c>
      <c r="H27">
        <v>9990</v>
      </c>
      <c r="I27">
        <v>552</v>
      </c>
      <c r="J27">
        <v>261</v>
      </c>
      <c r="K27">
        <v>781</v>
      </c>
      <c r="L27">
        <v>310</v>
      </c>
      <c r="M27">
        <v>10</v>
      </c>
      <c r="N27">
        <v>15</v>
      </c>
      <c r="O27">
        <v>260</v>
      </c>
      <c r="P27">
        <v>155</v>
      </c>
      <c r="Q27">
        <v>22</v>
      </c>
      <c r="R27">
        <v>172</v>
      </c>
      <c r="S27">
        <v>61</v>
      </c>
      <c r="T27">
        <v>1967</v>
      </c>
      <c r="U27">
        <v>10561</v>
      </c>
      <c r="V27">
        <v>9</v>
      </c>
      <c r="W27">
        <v>233</v>
      </c>
      <c r="X27">
        <v>200</v>
      </c>
      <c r="Y27">
        <v>585</v>
      </c>
      <c r="Z27">
        <v>228</v>
      </c>
      <c r="AA27">
        <v>797</v>
      </c>
      <c r="AB27">
        <v>351</v>
      </c>
      <c r="AC27">
        <v>6</v>
      </c>
      <c r="AD27">
        <v>17</v>
      </c>
      <c r="AE27">
        <v>163</v>
      </c>
      <c r="AF27">
        <v>438594374</v>
      </c>
      <c r="AG27">
        <v>103528</v>
      </c>
      <c r="AH27">
        <v>13240</v>
      </c>
      <c r="AI27">
        <v>13190</v>
      </c>
      <c r="AJ27">
        <v>13190</v>
      </c>
      <c r="AK27">
        <v>13161</v>
      </c>
      <c r="AL27">
        <v>1499</v>
      </c>
      <c r="AM27">
        <v>338</v>
      </c>
      <c r="AN27">
        <v>9439</v>
      </c>
      <c r="AO27">
        <v>12981</v>
      </c>
      <c r="AP27">
        <f>Table1[[#This Row],[poe1]]/Table1[[#This Row],[o1]]</f>
        <v>0.11547646560357445</v>
      </c>
      <c r="AQ27">
        <v>26</v>
      </c>
    </row>
    <row r="28" spans="1:43" ht="13.2" x14ac:dyDescent="0.25">
      <c r="A28">
        <v>8114</v>
      </c>
      <c r="B28" t="s">
        <v>252</v>
      </c>
      <c r="C28">
        <v>23310</v>
      </c>
      <c r="D28">
        <v>1495952191</v>
      </c>
      <c r="E28">
        <v>4931</v>
      </c>
      <c r="F28" t="s">
        <v>239</v>
      </c>
      <c r="G28">
        <v>4925</v>
      </c>
      <c r="H28">
        <v>24216</v>
      </c>
      <c r="I28">
        <v>1386</v>
      </c>
      <c r="J28">
        <v>588</v>
      </c>
      <c r="K28">
        <v>2261</v>
      </c>
      <c r="L28">
        <v>685</v>
      </c>
      <c r="M28">
        <v>5</v>
      </c>
      <c r="N28">
        <v>19</v>
      </c>
      <c r="O28">
        <v>649</v>
      </c>
      <c r="P28">
        <v>404</v>
      </c>
      <c r="Q28">
        <v>27</v>
      </c>
      <c r="R28">
        <v>140</v>
      </c>
      <c r="S28">
        <v>39</v>
      </c>
      <c r="T28">
        <v>4634</v>
      </c>
      <c r="U28">
        <v>25467</v>
      </c>
      <c r="V28">
        <v>10</v>
      </c>
      <c r="W28">
        <v>530</v>
      </c>
      <c r="X28">
        <v>465</v>
      </c>
      <c r="Y28">
        <v>1168</v>
      </c>
      <c r="Z28">
        <v>515</v>
      </c>
      <c r="AA28">
        <v>2167</v>
      </c>
      <c r="AB28">
        <v>761</v>
      </c>
      <c r="AC28">
        <v>23</v>
      </c>
      <c r="AD28">
        <v>29</v>
      </c>
      <c r="AE28">
        <v>57</v>
      </c>
      <c r="AF28">
        <v>1216319371</v>
      </c>
      <c r="AG28">
        <v>85259</v>
      </c>
      <c r="AH28">
        <v>34678</v>
      </c>
      <c r="AI28">
        <v>34473</v>
      </c>
      <c r="AJ28">
        <v>34342</v>
      </c>
      <c r="AK28">
        <v>34161</v>
      </c>
      <c r="AL28">
        <v>3809</v>
      </c>
      <c r="AM28">
        <v>722</v>
      </c>
      <c r="AN28">
        <v>22854</v>
      </c>
      <c r="AO28">
        <v>33465</v>
      </c>
      <c r="AP28">
        <f>Table1[[#This Row],[poe1]]/Table1[[#This Row],[o1]]</f>
        <v>0.1138204093829374</v>
      </c>
      <c r="AQ28">
        <v>27</v>
      </c>
    </row>
    <row r="29" spans="1:43" ht="13.2" x14ac:dyDescent="0.25">
      <c r="A29">
        <v>4103</v>
      </c>
      <c r="B29" t="s">
        <v>107</v>
      </c>
      <c r="C29">
        <v>50493</v>
      </c>
      <c r="D29">
        <v>3390778322</v>
      </c>
      <c r="E29">
        <v>10049</v>
      </c>
      <c r="F29" t="s">
        <v>105</v>
      </c>
      <c r="G29">
        <v>10893</v>
      </c>
      <c r="H29">
        <v>49319</v>
      </c>
      <c r="I29">
        <v>3973</v>
      </c>
      <c r="J29">
        <v>1287</v>
      </c>
      <c r="K29">
        <v>4230</v>
      </c>
      <c r="L29">
        <v>1375</v>
      </c>
      <c r="M29">
        <v>28</v>
      </c>
      <c r="N29">
        <v>57</v>
      </c>
      <c r="O29">
        <v>1250</v>
      </c>
      <c r="P29">
        <v>831</v>
      </c>
      <c r="Q29">
        <v>25</v>
      </c>
      <c r="R29">
        <v>154</v>
      </c>
      <c r="S29">
        <v>197</v>
      </c>
      <c r="T29">
        <v>10251</v>
      </c>
      <c r="U29">
        <v>50266</v>
      </c>
      <c r="V29">
        <v>56</v>
      </c>
      <c r="W29">
        <v>1079</v>
      </c>
      <c r="X29">
        <v>968</v>
      </c>
      <c r="Y29">
        <v>3487</v>
      </c>
      <c r="Z29">
        <v>1177</v>
      </c>
      <c r="AA29">
        <v>4022</v>
      </c>
      <c r="AB29">
        <v>1536</v>
      </c>
      <c r="AC29">
        <v>29</v>
      </c>
      <c r="AD29">
        <v>26</v>
      </c>
      <c r="AE29">
        <v>201</v>
      </c>
      <c r="AF29">
        <v>2601580936</v>
      </c>
      <c r="AG29">
        <v>95158</v>
      </c>
      <c r="AH29">
        <v>75309</v>
      </c>
      <c r="AI29">
        <v>75023</v>
      </c>
      <c r="AJ29">
        <v>74778</v>
      </c>
      <c r="AK29">
        <v>74635</v>
      </c>
      <c r="AL29">
        <v>7941</v>
      </c>
      <c r="AM29">
        <v>1544</v>
      </c>
      <c r="AN29">
        <v>45228</v>
      </c>
      <c r="AO29">
        <v>71551</v>
      </c>
      <c r="AP29">
        <f>Table1[[#This Row],[poe1]]/Table1[[#This Row],[o1]]</f>
        <v>0.11098377381168677</v>
      </c>
      <c r="AQ29">
        <v>28</v>
      </c>
    </row>
    <row r="30" spans="1:43" ht="13.2" x14ac:dyDescent="0.25">
      <c r="A30">
        <v>4105</v>
      </c>
      <c r="B30" t="s">
        <v>109</v>
      </c>
      <c r="C30">
        <v>14252</v>
      </c>
      <c r="D30">
        <v>1010338128</v>
      </c>
      <c r="E30">
        <v>2786</v>
      </c>
      <c r="F30" t="s">
        <v>105</v>
      </c>
      <c r="G30">
        <v>3035</v>
      </c>
      <c r="H30">
        <v>14692</v>
      </c>
      <c r="I30">
        <v>1026</v>
      </c>
      <c r="J30">
        <v>364</v>
      </c>
      <c r="K30">
        <v>1199</v>
      </c>
      <c r="L30">
        <v>434</v>
      </c>
      <c r="M30">
        <v>12</v>
      </c>
      <c r="N30">
        <v>50</v>
      </c>
      <c r="O30">
        <v>405</v>
      </c>
      <c r="P30">
        <v>224</v>
      </c>
      <c r="Q30">
        <v>21</v>
      </c>
      <c r="R30">
        <v>75</v>
      </c>
      <c r="S30">
        <v>177</v>
      </c>
      <c r="T30">
        <v>2798</v>
      </c>
      <c r="U30">
        <v>14344</v>
      </c>
      <c r="V30">
        <v>46</v>
      </c>
      <c r="W30">
        <v>312</v>
      </c>
      <c r="X30">
        <v>265</v>
      </c>
      <c r="Y30">
        <v>884</v>
      </c>
      <c r="Z30">
        <v>314</v>
      </c>
      <c r="AA30">
        <v>1133</v>
      </c>
      <c r="AB30">
        <v>462</v>
      </c>
      <c r="AC30">
        <v>5</v>
      </c>
      <c r="AD30">
        <v>27</v>
      </c>
      <c r="AE30">
        <v>185</v>
      </c>
      <c r="AF30">
        <v>889284976</v>
      </c>
      <c r="AG30">
        <v>108816</v>
      </c>
      <c r="AH30">
        <v>20656</v>
      </c>
      <c r="AI30">
        <v>20589</v>
      </c>
      <c r="AJ30">
        <v>20527</v>
      </c>
      <c r="AK30">
        <v>20508</v>
      </c>
      <c r="AL30">
        <v>2205</v>
      </c>
      <c r="AM30">
        <v>452</v>
      </c>
      <c r="AN30">
        <v>12872</v>
      </c>
      <c r="AO30">
        <v>19885</v>
      </c>
      <c r="AP30">
        <f>Table1[[#This Row],[poe1]]/Table1[[#This Row],[o1]]</f>
        <v>0.11088760372139804</v>
      </c>
      <c r="AQ30">
        <v>29</v>
      </c>
    </row>
    <row r="31" spans="1:43" ht="13.2" x14ac:dyDescent="0.25">
      <c r="A31">
        <v>4207</v>
      </c>
      <c r="B31" t="s">
        <v>119</v>
      </c>
      <c r="C31">
        <v>25990</v>
      </c>
      <c r="D31">
        <v>1367689541</v>
      </c>
      <c r="E31">
        <v>4847</v>
      </c>
      <c r="F31" t="s">
        <v>113</v>
      </c>
      <c r="G31">
        <v>5259</v>
      </c>
      <c r="H31">
        <v>27494</v>
      </c>
      <c r="I31">
        <v>1459</v>
      </c>
      <c r="J31">
        <v>685</v>
      </c>
      <c r="K31">
        <v>2283</v>
      </c>
      <c r="L31">
        <v>801</v>
      </c>
      <c r="M31">
        <v>31</v>
      </c>
      <c r="N31">
        <v>124</v>
      </c>
      <c r="O31">
        <v>768</v>
      </c>
      <c r="P31">
        <v>385</v>
      </c>
      <c r="Q31">
        <v>23</v>
      </c>
      <c r="R31">
        <v>163</v>
      </c>
      <c r="S31">
        <v>32</v>
      </c>
      <c r="T31">
        <v>5001</v>
      </c>
      <c r="U31">
        <v>28307</v>
      </c>
      <c r="V31">
        <v>85</v>
      </c>
      <c r="W31">
        <v>654</v>
      </c>
      <c r="X31">
        <v>445</v>
      </c>
      <c r="Y31">
        <v>1309</v>
      </c>
      <c r="Z31">
        <v>638</v>
      </c>
      <c r="AA31">
        <v>2069</v>
      </c>
      <c r="AB31">
        <v>974</v>
      </c>
      <c r="AC31">
        <v>11</v>
      </c>
      <c r="AD31">
        <v>25</v>
      </c>
      <c r="AE31">
        <v>90</v>
      </c>
      <c r="AF31">
        <v>1231056405</v>
      </c>
      <c r="AG31">
        <v>92337</v>
      </c>
      <c r="AH31">
        <v>36525</v>
      </c>
      <c r="AI31">
        <v>36506</v>
      </c>
      <c r="AJ31">
        <v>36515</v>
      </c>
      <c r="AK31">
        <v>36650</v>
      </c>
      <c r="AL31">
        <v>3945</v>
      </c>
      <c r="AM31">
        <v>1001</v>
      </c>
      <c r="AN31">
        <v>26414</v>
      </c>
      <c r="AO31">
        <v>36049</v>
      </c>
      <c r="AP31">
        <f>Table1[[#This Row],[poe1]]/Table1[[#This Row],[o1]]</f>
        <v>0.10943438098144193</v>
      </c>
      <c r="AQ31">
        <v>30</v>
      </c>
    </row>
    <row r="32" spans="1:43" ht="13.2" x14ac:dyDescent="0.25">
      <c r="A32">
        <v>5201</v>
      </c>
      <c r="B32" t="s">
        <v>140</v>
      </c>
      <c r="C32">
        <v>9224</v>
      </c>
      <c r="D32">
        <v>428974612</v>
      </c>
      <c r="E32">
        <v>1754</v>
      </c>
      <c r="F32" t="s">
        <v>141</v>
      </c>
      <c r="G32">
        <v>1810</v>
      </c>
      <c r="H32">
        <v>9337</v>
      </c>
      <c r="I32">
        <v>463</v>
      </c>
      <c r="J32">
        <v>212</v>
      </c>
      <c r="K32">
        <v>866</v>
      </c>
      <c r="L32">
        <v>267</v>
      </c>
      <c r="M32">
        <v>2</v>
      </c>
      <c r="N32">
        <v>2</v>
      </c>
      <c r="O32">
        <v>301</v>
      </c>
      <c r="P32">
        <v>121</v>
      </c>
      <c r="Q32">
        <v>33</v>
      </c>
      <c r="R32">
        <v>197</v>
      </c>
      <c r="S32">
        <v>6</v>
      </c>
      <c r="T32">
        <v>2226</v>
      </c>
      <c r="U32">
        <v>14595</v>
      </c>
      <c r="V32">
        <v>13</v>
      </c>
      <c r="W32">
        <v>298</v>
      </c>
      <c r="X32">
        <v>181</v>
      </c>
      <c r="Y32">
        <v>563</v>
      </c>
      <c r="Z32">
        <v>242</v>
      </c>
      <c r="AA32">
        <v>918</v>
      </c>
      <c r="AB32">
        <v>461</v>
      </c>
      <c r="AC32">
        <v>42</v>
      </c>
      <c r="AD32">
        <v>14</v>
      </c>
      <c r="AE32">
        <v>63</v>
      </c>
      <c r="AF32">
        <v>356618238</v>
      </c>
      <c r="AG32">
        <v>97156</v>
      </c>
      <c r="AH32">
        <v>13802</v>
      </c>
      <c r="AI32">
        <v>13683</v>
      </c>
      <c r="AJ32">
        <v>13593</v>
      </c>
      <c r="AK32">
        <v>13482</v>
      </c>
      <c r="AL32">
        <v>1429</v>
      </c>
      <c r="AM32">
        <v>376</v>
      </c>
      <c r="AN32">
        <v>9656</v>
      </c>
      <c r="AO32">
        <v>13215</v>
      </c>
      <c r="AP32">
        <f>Table1[[#This Row],[poe1]]/Table1[[#This Row],[o1]]</f>
        <v>0.10813469542186908</v>
      </c>
      <c r="AQ32">
        <v>31</v>
      </c>
    </row>
    <row r="33" spans="1:43" ht="13.2" x14ac:dyDescent="0.25">
      <c r="A33">
        <v>8122</v>
      </c>
      <c r="B33" t="s">
        <v>260</v>
      </c>
      <c r="C33">
        <v>5945</v>
      </c>
      <c r="D33">
        <v>359226864</v>
      </c>
      <c r="E33">
        <v>1359</v>
      </c>
      <c r="F33" t="s">
        <v>239</v>
      </c>
      <c r="G33">
        <v>1370</v>
      </c>
      <c r="H33">
        <v>6257</v>
      </c>
      <c r="I33">
        <v>344</v>
      </c>
      <c r="J33">
        <v>205</v>
      </c>
      <c r="K33">
        <v>677</v>
      </c>
      <c r="L33">
        <v>144</v>
      </c>
      <c r="M33">
        <v>0</v>
      </c>
      <c r="N33">
        <v>1</v>
      </c>
      <c r="O33">
        <v>164</v>
      </c>
      <c r="P33">
        <v>119</v>
      </c>
      <c r="Q33">
        <v>42</v>
      </c>
      <c r="R33">
        <v>182</v>
      </c>
      <c r="S33">
        <v>5</v>
      </c>
      <c r="T33">
        <v>1318</v>
      </c>
      <c r="U33">
        <v>6609</v>
      </c>
      <c r="V33">
        <v>1</v>
      </c>
      <c r="W33">
        <v>162</v>
      </c>
      <c r="X33">
        <v>146</v>
      </c>
      <c r="Y33">
        <v>321</v>
      </c>
      <c r="Z33">
        <v>176</v>
      </c>
      <c r="AA33">
        <v>654</v>
      </c>
      <c r="AB33">
        <v>162</v>
      </c>
      <c r="AC33">
        <v>5</v>
      </c>
      <c r="AD33">
        <v>38</v>
      </c>
      <c r="AE33">
        <v>36</v>
      </c>
      <c r="AF33">
        <v>300750503</v>
      </c>
      <c r="AG33">
        <v>73102</v>
      </c>
      <c r="AH33">
        <v>11327</v>
      </c>
      <c r="AI33">
        <v>11265</v>
      </c>
      <c r="AJ33">
        <v>11229</v>
      </c>
      <c r="AK33">
        <v>11191</v>
      </c>
      <c r="AL33">
        <v>1160</v>
      </c>
      <c r="AM33">
        <v>173</v>
      </c>
      <c r="AN33">
        <v>6062</v>
      </c>
      <c r="AO33">
        <v>11086</v>
      </c>
      <c r="AP33">
        <f>Table1[[#This Row],[poe1]]/Table1[[#This Row],[o1]]</f>
        <v>0.10463647844127728</v>
      </c>
      <c r="AQ33">
        <v>32</v>
      </c>
    </row>
    <row r="34" spans="1:43" ht="13.2" x14ac:dyDescent="0.25">
      <c r="A34">
        <v>7102</v>
      </c>
      <c r="B34" t="s">
        <v>212</v>
      </c>
      <c r="C34">
        <v>21334</v>
      </c>
      <c r="D34">
        <v>1267952494</v>
      </c>
      <c r="E34">
        <v>4219</v>
      </c>
      <c r="F34" t="s">
        <v>211</v>
      </c>
      <c r="G34">
        <v>4212</v>
      </c>
      <c r="H34">
        <v>22018</v>
      </c>
      <c r="I34">
        <v>1234</v>
      </c>
      <c r="J34">
        <v>525</v>
      </c>
      <c r="K34">
        <v>1900</v>
      </c>
      <c r="L34">
        <v>541</v>
      </c>
      <c r="M34">
        <v>12</v>
      </c>
      <c r="N34">
        <v>15</v>
      </c>
      <c r="O34">
        <v>497</v>
      </c>
      <c r="P34">
        <v>346</v>
      </c>
      <c r="Q34">
        <v>38</v>
      </c>
      <c r="R34">
        <v>94</v>
      </c>
      <c r="S34">
        <v>66</v>
      </c>
      <c r="T34">
        <v>3911</v>
      </c>
      <c r="U34">
        <v>20384</v>
      </c>
      <c r="V34">
        <v>6</v>
      </c>
      <c r="W34">
        <v>424</v>
      </c>
      <c r="X34">
        <v>398</v>
      </c>
      <c r="Y34">
        <v>1047</v>
      </c>
      <c r="Z34">
        <v>446</v>
      </c>
      <c r="AA34">
        <v>1807</v>
      </c>
      <c r="AB34">
        <v>603</v>
      </c>
      <c r="AC34">
        <v>8</v>
      </c>
      <c r="AD34">
        <v>37</v>
      </c>
      <c r="AE34">
        <v>110</v>
      </c>
      <c r="AF34">
        <v>1173045770</v>
      </c>
      <c r="AG34">
        <v>83056</v>
      </c>
      <c r="AH34">
        <v>33505</v>
      </c>
      <c r="AI34">
        <v>33211</v>
      </c>
      <c r="AJ34">
        <v>32924</v>
      </c>
      <c r="AK34">
        <v>32624</v>
      </c>
      <c r="AL34">
        <v>3293</v>
      </c>
      <c r="AM34">
        <v>623</v>
      </c>
      <c r="AN34">
        <v>19237</v>
      </c>
      <c r="AO34">
        <v>31572</v>
      </c>
      <c r="AP34">
        <f>Table1[[#This Row],[poe1]]/Table1[[#This Row],[o1]]</f>
        <v>0.1043012796148486</v>
      </c>
      <c r="AQ34">
        <v>33</v>
      </c>
    </row>
    <row r="35" spans="1:43" ht="13.2" x14ac:dyDescent="0.25">
      <c r="A35">
        <v>3213</v>
      </c>
      <c r="B35" t="s">
        <v>101</v>
      </c>
      <c r="C35">
        <v>9876</v>
      </c>
      <c r="D35">
        <v>545738804</v>
      </c>
      <c r="E35">
        <v>1878</v>
      </c>
      <c r="F35" t="s">
        <v>89</v>
      </c>
      <c r="G35">
        <v>1886</v>
      </c>
      <c r="H35">
        <v>10403</v>
      </c>
      <c r="I35">
        <v>555</v>
      </c>
      <c r="J35">
        <v>224</v>
      </c>
      <c r="K35">
        <v>750</v>
      </c>
      <c r="L35">
        <v>346</v>
      </c>
      <c r="M35">
        <v>11</v>
      </c>
      <c r="N35">
        <v>22</v>
      </c>
      <c r="O35">
        <v>273</v>
      </c>
      <c r="P35">
        <v>139</v>
      </c>
      <c r="Q35">
        <v>32</v>
      </c>
      <c r="R35">
        <v>138</v>
      </c>
      <c r="S35">
        <v>69</v>
      </c>
      <c r="T35">
        <v>1799</v>
      </c>
      <c r="U35">
        <v>9770</v>
      </c>
      <c r="V35">
        <v>20</v>
      </c>
      <c r="W35">
        <v>224</v>
      </c>
      <c r="X35">
        <v>168</v>
      </c>
      <c r="Y35">
        <v>550</v>
      </c>
      <c r="Z35">
        <v>193</v>
      </c>
      <c r="AA35">
        <v>709</v>
      </c>
      <c r="AB35">
        <v>343</v>
      </c>
      <c r="AC35">
        <v>4</v>
      </c>
      <c r="AD35">
        <v>33</v>
      </c>
      <c r="AE35">
        <v>175</v>
      </c>
      <c r="AF35">
        <v>472792627</v>
      </c>
      <c r="AG35">
        <v>111647</v>
      </c>
      <c r="AH35">
        <v>14401</v>
      </c>
      <c r="AI35">
        <v>14409</v>
      </c>
      <c r="AJ35">
        <v>14472</v>
      </c>
      <c r="AK35">
        <v>14534</v>
      </c>
      <c r="AL35">
        <v>1467</v>
      </c>
      <c r="AM35">
        <v>324</v>
      </c>
      <c r="AN35">
        <v>8757</v>
      </c>
      <c r="AO35">
        <v>14111</v>
      </c>
      <c r="AP35">
        <f>Table1[[#This Row],[poe1]]/Table1[[#This Row],[o1]]</f>
        <v>0.10396144851534264</v>
      </c>
      <c r="AQ35">
        <v>34</v>
      </c>
    </row>
    <row r="36" spans="1:43" ht="13.2" x14ac:dyDescent="0.25">
      <c r="A36">
        <v>3215</v>
      </c>
      <c r="B36" t="s">
        <v>103</v>
      </c>
      <c r="C36">
        <v>19551</v>
      </c>
      <c r="D36">
        <v>1085146704</v>
      </c>
      <c r="E36">
        <v>3902</v>
      </c>
      <c r="F36" t="s">
        <v>89</v>
      </c>
      <c r="G36">
        <v>3958</v>
      </c>
      <c r="H36">
        <v>21579</v>
      </c>
      <c r="I36">
        <v>1263</v>
      </c>
      <c r="J36">
        <v>422</v>
      </c>
      <c r="K36">
        <v>1523</v>
      </c>
      <c r="L36">
        <v>729</v>
      </c>
      <c r="M36">
        <v>21</v>
      </c>
      <c r="N36">
        <v>97</v>
      </c>
      <c r="O36">
        <v>545</v>
      </c>
      <c r="P36">
        <v>229</v>
      </c>
      <c r="Q36">
        <v>34</v>
      </c>
      <c r="R36">
        <v>144</v>
      </c>
      <c r="S36">
        <v>146</v>
      </c>
      <c r="T36">
        <v>3626</v>
      </c>
      <c r="U36">
        <v>20473</v>
      </c>
      <c r="V36">
        <v>86</v>
      </c>
      <c r="W36">
        <v>423</v>
      </c>
      <c r="X36">
        <v>268</v>
      </c>
      <c r="Y36">
        <v>1137</v>
      </c>
      <c r="Z36">
        <v>363</v>
      </c>
      <c r="AA36">
        <v>1392</v>
      </c>
      <c r="AB36">
        <v>718</v>
      </c>
      <c r="AC36">
        <v>16</v>
      </c>
      <c r="AD36">
        <v>35</v>
      </c>
      <c r="AE36">
        <v>181</v>
      </c>
      <c r="AF36">
        <v>968426843</v>
      </c>
      <c r="AG36">
        <v>103508</v>
      </c>
      <c r="AH36">
        <v>30473</v>
      </c>
      <c r="AI36">
        <v>30608</v>
      </c>
      <c r="AJ36">
        <v>30808</v>
      </c>
      <c r="AK36">
        <v>31307</v>
      </c>
      <c r="AL36">
        <v>3044</v>
      </c>
      <c r="AM36">
        <v>706</v>
      </c>
      <c r="AN36">
        <v>18591</v>
      </c>
      <c r="AO36">
        <v>30518</v>
      </c>
      <c r="AP36">
        <f>Table1[[#This Row],[poe1]]/Table1[[#This Row],[o1]]</f>
        <v>9.9744413133232845E-2</v>
      </c>
      <c r="AQ36">
        <v>35</v>
      </c>
    </row>
    <row r="37" spans="1:43" ht="13.2" x14ac:dyDescent="0.25">
      <c r="A37">
        <v>5103</v>
      </c>
      <c r="B37" t="s">
        <v>132</v>
      </c>
      <c r="C37">
        <v>30474</v>
      </c>
      <c r="D37">
        <v>2023057011</v>
      </c>
      <c r="E37">
        <v>5808</v>
      </c>
      <c r="F37" t="s">
        <v>130</v>
      </c>
      <c r="G37">
        <v>5996</v>
      </c>
      <c r="H37">
        <v>31058</v>
      </c>
      <c r="I37">
        <v>1859</v>
      </c>
      <c r="J37">
        <v>664</v>
      </c>
      <c r="K37">
        <v>2493</v>
      </c>
      <c r="L37">
        <v>964</v>
      </c>
      <c r="M37">
        <v>16</v>
      </c>
      <c r="N37">
        <v>14</v>
      </c>
      <c r="O37">
        <v>824</v>
      </c>
      <c r="P37">
        <v>406</v>
      </c>
      <c r="Q37">
        <v>36</v>
      </c>
      <c r="R37">
        <v>125</v>
      </c>
      <c r="S37">
        <v>114</v>
      </c>
      <c r="T37">
        <v>5192</v>
      </c>
      <c r="U37">
        <v>29484</v>
      </c>
      <c r="V37">
        <v>3</v>
      </c>
      <c r="W37">
        <v>652</v>
      </c>
      <c r="X37">
        <v>429</v>
      </c>
      <c r="Y37">
        <v>1290</v>
      </c>
      <c r="Z37">
        <v>601</v>
      </c>
      <c r="AA37">
        <v>2246</v>
      </c>
      <c r="AB37">
        <v>1045</v>
      </c>
      <c r="AC37">
        <v>10</v>
      </c>
      <c r="AD37">
        <v>39</v>
      </c>
      <c r="AE37">
        <v>48</v>
      </c>
      <c r="AF37">
        <v>1540644879</v>
      </c>
      <c r="AG37">
        <v>91810</v>
      </c>
      <c r="AH37">
        <v>46603</v>
      </c>
      <c r="AI37">
        <v>46635</v>
      </c>
      <c r="AJ37">
        <v>46831</v>
      </c>
      <c r="AK37">
        <v>46902</v>
      </c>
      <c r="AL37">
        <v>4546</v>
      </c>
      <c r="AM37">
        <v>1168</v>
      </c>
      <c r="AN37">
        <v>30230</v>
      </c>
      <c r="AO37">
        <v>45818</v>
      </c>
      <c r="AP37">
        <f>Table1[[#This Row],[poe1]]/Table1[[#This Row],[o1]]</f>
        <v>9.9218647693046405E-2</v>
      </c>
      <c r="AQ37">
        <v>36</v>
      </c>
    </row>
    <row r="38" spans="1:43" ht="13.2" x14ac:dyDescent="0.25">
      <c r="A38">
        <v>3106</v>
      </c>
      <c r="B38" t="s">
        <v>76</v>
      </c>
      <c r="C38">
        <v>10993</v>
      </c>
      <c r="D38">
        <v>635538386</v>
      </c>
      <c r="E38">
        <v>1942</v>
      </c>
      <c r="F38" t="s">
        <v>71</v>
      </c>
      <c r="G38">
        <v>2007</v>
      </c>
      <c r="H38">
        <v>11661</v>
      </c>
      <c r="I38">
        <v>635</v>
      </c>
      <c r="J38">
        <v>202</v>
      </c>
      <c r="K38">
        <v>736</v>
      </c>
      <c r="L38">
        <v>421</v>
      </c>
      <c r="M38">
        <v>13</v>
      </c>
      <c r="N38">
        <v>39</v>
      </c>
      <c r="O38">
        <v>269</v>
      </c>
      <c r="P38">
        <v>115</v>
      </c>
      <c r="Q38">
        <v>40</v>
      </c>
      <c r="R38">
        <v>153</v>
      </c>
      <c r="S38">
        <v>135</v>
      </c>
      <c r="T38">
        <v>1903</v>
      </c>
      <c r="U38">
        <v>12515</v>
      </c>
      <c r="V38">
        <v>4</v>
      </c>
      <c r="W38">
        <v>226</v>
      </c>
      <c r="X38">
        <v>136</v>
      </c>
      <c r="Y38">
        <v>537</v>
      </c>
      <c r="Z38">
        <v>176</v>
      </c>
      <c r="AA38">
        <v>717</v>
      </c>
      <c r="AB38">
        <v>454</v>
      </c>
      <c r="AC38">
        <v>19</v>
      </c>
      <c r="AD38">
        <v>36</v>
      </c>
      <c r="AE38">
        <v>139</v>
      </c>
      <c r="AF38">
        <v>479878398</v>
      </c>
      <c r="AG38">
        <v>93348</v>
      </c>
      <c r="AH38">
        <v>16338</v>
      </c>
      <c r="AI38">
        <v>16377</v>
      </c>
      <c r="AJ38">
        <v>16489</v>
      </c>
      <c r="AK38">
        <v>16691</v>
      </c>
      <c r="AL38">
        <v>1600</v>
      </c>
      <c r="AM38">
        <v>459</v>
      </c>
      <c r="AN38">
        <v>11409</v>
      </c>
      <c r="AO38">
        <v>16269</v>
      </c>
      <c r="AP38">
        <f>Table1[[#This Row],[poe1]]/Table1[[#This Row],[o1]]</f>
        <v>9.8346548650808288E-2</v>
      </c>
      <c r="AQ38">
        <v>37</v>
      </c>
    </row>
    <row r="39" spans="1:43" ht="13.2" x14ac:dyDescent="0.25">
      <c r="A39">
        <v>5106</v>
      </c>
      <c r="B39" t="s">
        <v>135</v>
      </c>
      <c r="C39">
        <v>14663</v>
      </c>
      <c r="D39">
        <v>959581020</v>
      </c>
      <c r="E39">
        <v>2970</v>
      </c>
      <c r="F39" t="s">
        <v>130</v>
      </c>
      <c r="G39">
        <v>3056</v>
      </c>
      <c r="H39">
        <v>15644</v>
      </c>
      <c r="I39">
        <v>840</v>
      </c>
      <c r="J39">
        <v>348</v>
      </c>
      <c r="K39">
        <v>1445</v>
      </c>
      <c r="L39">
        <v>409</v>
      </c>
      <c r="M39">
        <v>14</v>
      </c>
      <c r="N39">
        <v>5</v>
      </c>
      <c r="O39">
        <v>393</v>
      </c>
      <c r="P39">
        <v>238</v>
      </c>
      <c r="Q39">
        <v>30</v>
      </c>
      <c r="R39">
        <v>109</v>
      </c>
      <c r="S39">
        <v>29</v>
      </c>
      <c r="T39">
        <v>2502</v>
      </c>
      <c r="U39">
        <v>14111</v>
      </c>
      <c r="V39">
        <v>0</v>
      </c>
      <c r="W39">
        <v>301</v>
      </c>
      <c r="X39">
        <v>227</v>
      </c>
      <c r="Y39">
        <v>558</v>
      </c>
      <c r="Z39">
        <v>288</v>
      </c>
      <c r="AA39">
        <v>1207</v>
      </c>
      <c r="AB39">
        <v>441</v>
      </c>
      <c r="AC39">
        <v>8</v>
      </c>
      <c r="AD39">
        <v>40</v>
      </c>
      <c r="AE39">
        <v>8</v>
      </c>
      <c r="AF39">
        <v>816876541</v>
      </c>
      <c r="AG39">
        <v>110819</v>
      </c>
      <c r="AH39">
        <v>22374</v>
      </c>
      <c r="AI39">
        <v>22303</v>
      </c>
      <c r="AJ39">
        <v>22325</v>
      </c>
      <c r="AK39">
        <v>22292</v>
      </c>
      <c r="AL39">
        <v>2150</v>
      </c>
      <c r="AM39">
        <v>485</v>
      </c>
      <c r="AN39">
        <v>13607</v>
      </c>
      <c r="AO39">
        <v>22163</v>
      </c>
      <c r="AP39">
        <f>Table1[[#This Row],[poe1]]/Table1[[#This Row],[o1]]</f>
        <v>9.7008527726390834E-2</v>
      </c>
      <c r="AQ39">
        <v>38</v>
      </c>
    </row>
    <row r="40" spans="1:43" ht="13.2" x14ac:dyDescent="0.25">
      <c r="A40">
        <v>3209</v>
      </c>
      <c r="B40" t="s">
        <v>97</v>
      </c>
      <c r="C40">
        <v>105104</v>
      </c>
      <c r="D40">
        <v>6184494158</v>
      </c>
      <c r="E40">
        <v>17491</v>
      </c>
      <c r="F40" t="s">
        <v>89</v>
      </c>
      <c r="G40">
        <v>18398</v>
      </c>
      <c r="H40">
        <v>100457</v>
      </c>
      <c r="I40">
        <v>6961</v>
      </c>
      <c r="J40">
        <v>1985</v>
      </c>
      <c r="K40">
        <v>5683</v>
      </c>
      <c r="L40">
        <v>3656</v>
      </c>
      <c r="M40">
        <v>113</v>
      </c>
      <c r="N40">
        <v>376</v>
      </c>
      <c r="O40">
        <v>2807</v>
      </c>
      <c r="P40">
        <v>1138</v>
      </c>
      <c r="Q40">
        <v>48</v>
      </c>
      <c r="R40">
        <v>130</v>
      </c>
      <c r="S40">
        <v>202</v>
      </c>
      <c r="T40">
        <v>17498</v>
      </c>
      <c r="U40">
        <v>93307</v>
      </c>
      <c r="V40">
        <v>272</v>
      </c>
      <c r="W40">
        <v>2512</v>
      </c>
      <c r="X40">
        <v>1175</v>
      </c>
      <c r="Y40">
        <v>6743</v>
      </c>
      <c r="Z40">
        <v>1875</v>
      </c>
      <c r="AA40">
        <v>5241</v>
      </c>
      <c r="AB40">
        <v>3590</v>
      </c>
      <c r="AC40">
        <v>49</v>
      </c>
      <c r="AD40">
        <v>43</v>
      </c>
      <c r="AE40">
        <v>206</v>
      </c>
      <c r="AF40">
        <v>4692824806</v>
      </c>
      <c r="AG40">
        <v>65710</v>
      </c>
      <c r="AH40">
        <v>161100</v>
      </c>
      <c r="AI40">
        <v>161103</v>
      </c>
      <c r="AJ40">
        <v>162248</v>
      </c>
      <c r="AK40">
        <v>164317</v>
      </c>
      <c r="AL40">
        <v>15240</v>
      </c>
      <c r="AM40">
        <v>3685</v>
      </c>
      <c r="AN40">
        <v>92308</v>
      </c>
      <c r="AO40">
        <v>159071</v>
      </c>
      <c r="AP40">
        <f>Table1[[#This Row],[poe1]]/Table1[[#This Row],[o1]]</f>
        <v>9.5806275185294623E-2</v>
      </c>
      <c r="AQ40">
        <v>39</v>
      </c>
    </row>
    <row r="41" spans="1:43" ht="13.2" x14ac:dyDescent="0.25">
      <c r="A41">
        <v>5105</v>
      </c>
      <c r="B41" t="s">
        <v>134</v>
      </c>
      <c r="C41">
        <v>75566</v>
      </c>
      <c r="D41">
        <v>5061910265</v>
      </c>
      <c r="E41">
        <v>13372</v>
      </c>
      <c r="F41" t="s">
        <v>130</v>
      </c>
      <c r="G41">
        <v>14009</v>
      </c>
      <c r="H41">
        <v>74865</v>
      </c>
      <c r="I41">
        <v>4209</v>
      </c>
      <c r="J41">
        <v>1632</v>
      </c>
      <c r="K41">
        <v>5628</v>
      </c>
      <c r="L41">
        <v>2508</v>
      </c>
      <c r="M41">
        <v>32</v>
      </c>
      <c r="N41">
        <v>51</v>
      </c>
      <c r="O41">
        <v>2024</v>
      </c>
      <c r="P41">
        <v>975</v>
      </c>
      <c r="Q41">
        <v>45</v>
      </c>
      <c r="R41">
        <v>112</v>
      </c>
      <c r="S41">
        <v>88</v>
      </c>
      <c r="T41">
        <v>12619</v>
      </c>
      <c r="U41">
        <v>74419</v>
      </c>
      <c r="V41">
        <v>16</v>
      </c>
      <c r="W41">
        <v>1541</v>
      </c>
      <c r="X41">
        <v>1067</v>
      </c>
      <c r="Y41">
        <v>3119</v>
      </c>
      <c r="Z41">
        <v>1402</v>
      </c>
      <c r="AA41">
        <v>5387</v>
      </c>
      <c r="AB41">
        <v>2691</v>
      </c>
      <c r="AC41">
        <v>20</v>
      </c>
      <c r="AD41">
        <v>46</v>
      </c>
      <c r="AE41">
        <v>45</v>
      </c>
      <c r="AF41">
        <v>3693315179</v>
      </c>
      <c r="AG41">
        <v>93545</v>
      </c>
      <c r="AH41">
        <v>120044</v>
      </c>
      <c r="AI41">
        <v>120219</v>
      </c>
      <c r="AJ41">
        <v>120640</v>
      </c>
      <c r="AK41">
        <v>121148</v>
      </c>
      <c r="AL41">
        <v>11334</v>
      </c>
      <c r="AM41">
        <v>2954</v>
      </c>
      <c r="AN41">
        <v>75635</v>
      </c>
      <c r="AO41">
        <v>120066</v>
      </c>
      <c r="AP41">
        <f>Table1[[#This Row],[poe1]]/Table1[[#This Row],[o1]]</f>
        <v>9.4398081055419525E-2</v>
      </c>
      <c r="AQ41">
        <v>40</v>
      </c>
    </row>
    <row r="42" spans="1:43" ht="13.2" x14ac:dyDescent="0.25">
      <c r="A42">
        <v>3103</v>
      </c>
      <c r="B42" t="s">
        <v>73</v>
      </c>
      <c r="C42">
        <v>24546</v>
      </c>
      <c r="D42">
        <v>1567433839</v>
      </c>
      <c r="E42">
        <v>4363</v>
      </c>
      <c r="F42" t="s">
        <v>71</v>
      </c>
      <c r="G42">
        <v>4535</v>
      </c>
      <c r="H42">
        <v>25011</v>
      </c>
      <c r="I42">
        <v>1372</v>
      </c>
      <c r="J42">
        <v>496</v>
      </c>
      <c r="K42">
        <v>1847</v>
      </c>
      <c r="L42">
        <v>801</v>
      </c>
      <c r="M42">
        <v>19</v>
      </c>
      <c r="N42">
        <v>11</v>
      </c>
      <c r="O42">
        <v>687</v>
      </c>
      <c r="P42">
        <v>276</v>
      </c>
      <c r="Q42">
        <v>35</v>
      </c>
      <c r="R42">
        <v>187</v>
      </c>
      <c r="S42">
        <v>96</v>
      </c>
      <c r="T42">
        <v>3856</v>
      </c>
      <c r="U42">
        <v>25602</v>
      </c>
      <c r="V42">
        <v>6</v>
      </c>
      <c r="W42">
        <v>587</v>
      </c>
      <c r="X42">
        <v>313</v>
      </c>
      <c r="Y42">
        <v>893</v>
      </c>
      <c r="Z42">
        <v>402</v>
      </c>
      <c r="AA42">
        <v>1576</v>
      </c>
      <c r="AB42">
        <v>952</v>
      </c>
      <c r="AC42">
        <v>33</v>
      </c>
      <c r="AD42">
        <v>41</v>
      </c>
      <c r="AE42">
        <v>14</v>
      </c>
      <c r="AF42">
        <v>966574578</v>
      </c>
      <c r="AG42">
        <v>96328</v>
      </c>
      <c r="AH42">
        <v>34764</v>
      </c>
      <c r="AI42">
        <v>34767</v>
      </c>
      <c r="AJ42">
        <v>34756</v>
      </c>
      <c r="AK42">
        <v>34716</v>
      </c>
      <c r="AL42">
        <v>3193</v>
      </c>
      <c r="AM42">
        <v>873</v>
      </c>
      <c r="AN42">
        <v>22269</v>
      </c>
      <c r="AO42">
        <v>34010</v>
      </c>
      <c r="AP42">
        <f>Table1[[#This Row],[poe1]]/Table1[[#This Row],[o1]]</f>
        <v>9.3884151720082326E-2</v>
      </c>
      <c r="AQ42">
        <v>41</v>
      </c>
    </row>
    <row r="43" spans="1:43" ht="13.2" x14ac:dyDescent="0.25">
      <c r="A43">
        <v>4205</v>
      </c>
      <c r="B43" t="s">
        <v>117</v>
      </c>
      <c r="C43">
        <v>27915</v>
      </c>
      <c r="D43">
        <v>1724050366</v>
      </c>
      <c r="E43">
        <v>5464</v>
      </c>
      <c r="F43" t="s">
        <v>113</v>
      </c>
      <c r="G43">
        <v>6139</v>
      </c>
      <c r="H43">
        <v>29701</v>
      </c>
      <c r="I43">
        <v>2057</v>
      </c>
      <c r="J43">
        <v>743</v>
      </c>
      <c r="K43">
        <v>2454</v>
      </c>
      <c r="L43">
        <v>862</v>
      </c>
      <c r="M43">
        <v>23</v>
      </c>
      <c r="N43">
        <v>19</v>
      </c>
      <c r="O43">
        <v>743</v>
      </c>
      <c r="P43">
        <v>423</v>
      </c>
      <c r="Q43">
        <v>39</v>
      </c>
      <c r="R43">
        <v>143</v>
      </c>
      <c r="S43">
        <v>171</v>
      </c>
      <c r="T43">
        <v>6041</v>
      </c>
      <c r="U43">
        <v>31126</v>
      </c>
      <c r="V43">
        <v>13</v>
      </c>
      <c r="W43">
        <v>610</v>
      </c>
      <c r="X43">
        <v>549</v>
      </c>
      <c r="Y43">
        <v>1879</v>
      </c>
      <c r="Z43">
        <v>727</v>
      </c>
      <c r="AA43">
        <v>2476</v>
      </c>
      <c r="AB43">
        <v>936</v>
      </c>
      <c r="AC43">
        <v>23</v>
      </c>
      <c r="AD43">
        <v>34</v>
      </c>
      <c r="AE43">
        <v>179</v>
      </c>
      <c r="AF43">
        <v>1503031759</v>
      </c>
      <c r="AG43">
        <v>89409</v>
      </c>
      <c r="AH43">
        <v>49763</v>
      </c>
      <c r="AI43">
        <v>49631</v>
      </c>
      <c r="AJ43">
        <v>49549</v>
      </c>
      <c r="AK43">
        <v>49509</v>
      </c>
      <c r="AL43">
        <v>4490</v>
      </c>
      <c r="AM43">
        <v>1028</v>
      </c>
      <c r="AN43">
        <v>28619</v>
      </c>
      <c r="AO43">
        <v>48520</v>
      </c>
      <c r="AP43">
        <f>Table1[[#This Row],[poe1]]/Table1[[#This Row],[o1]]</f>
        <v>9.2539159109645511E-2</v>
      </c>
      <c r="AQ43">
        <v>42</v>
      </c>
    </row>
    <row r="44" spans="1:43" ht="13.2" x14ac:dyDescent="0.25">
      <c r="A44">
        <v>2124</v>
      </c>
      <c r="B44" t="s">
        <v>67</v>
      </c>
      <c r="C44">
        <v>19828</v>
      </c>
      <c r="D44">
        <v>1031856229</v>
      </c>
      <c r="E44">
        <v>3817</v>
      </c>
      <c r="F44" t="s">
        <v>44</v>
      </c>
      <c r="G44">
        <v>3830</v>
      </c>
      <c r="H44">
        <v>20404</v>
      </c>
      <c r="I44">
        <v>1087</v>
      </c>
      <c r="J44">
        <v>447</v>
      </c>
      <c r="K44">
        <v>1668</v>
      </c>
      <c r="L44">
        <v>602</v>
      </c>
      <c r="M44">
        <v>26</v>
      </c>
      <c r="N44">
        <v>117</v>
      </c>
      <c r="O44">
        <v>518</v>
      </c>
      <c r="P44">
        <v>259</v>
      </c>
      <c r="Q44">
        <v>47</v>
      </c>
      <c r="R44">
        <v>158</v>
      </c>
      <c r="S44">
        <v>48</v>
      </c>
      <c r="T44">
        <v>3488</v>
      </c>
      <c r="U44">
        <v>19690</v>
      </c>
      <c r="V44">
        <v>10</v>
      </c>
      <c r="W44">
        <v>429</v>
      </c>
      <c r="X44">
        <v>295</v>
      </c>
      <c r="Y44">
        <v>866</v>
      </c>
      <c r="Z44">
        <v>409</v>
      </c>
      <c r="AA44">
        <v>1559</v>
      </c>
      <c r="AB44">
        <v>643</v>
      </c>
      <c r="AC44">
        <v>11</v>
      </c>
      <c r="AD44">
        <v>47</v>
      </c>
      <c r="AE44">
        <v>47</v>
      </c>
      <c r="AF44">
        <v>904224257</v>
      </c>
      <c r="AG44">
        <v>96683</v>
      </c>
      <c r="AH44">
        <v>33255</v>
      </c>
      <c r="AI44">
        <v>33334</v>
      </c>
      <c r="AJ44">
        <v>33588</v>
      </c>
      <c r="AK44">
        <v>33730</v>
      </c>
      <c r="AL44">
        <v>2953</v>
      </c>
      <c r="AM44">
        <v>671</v>
      </c>
      <c r="AN44">
        <v>18424</v>
      </c>
      <c r="AO44">
        <v>33730</v>
      </c>
      <c r="AP44">
        <f>Table1[[#This Row],[poe1]]/Table1[[#This Row],[o1]]</f>
        <v>8.754817669730211E-2</v>
      </c>
      <c r="AQ44">
        <v>43</v>
      </c>
    </row>
    <row r="45" spans="1:43" ht="13.2" x14ac:dyDescent="0.25">
      <c r="A45">
        <v>8102</v>
      </c>
      <c r="B45" t="s">
        <v>240</v>
      </c>
      <c r="C45">
        <v>16068</v>
      </c>
      <c r="D45">
        <v>1147282039</v>
      </c>
      <c r="E45">
        <v>3363</v>
      </c>
      <c r="F45" t="s">
        <v>239</v>
      </c>
      <c r="G45">
        <v>3394</v>
      </c>
      <c r="H45">
        <v>16876</v>
      </c>
      <c r="I45">
        <v>916</v>
      </c>
      <c r="J45">
        <v>422</v>
      </c>
      <c r="K45">
        <v>1611</v>
      </c>
      <c r="L45">
        <v>431</v>
      </c>
      <c r="M45">
        <v>14</v>
      </c>
      <c r="N45">
        <v>5</v>
      </c>
      <c r="O45">
        <v>473</v>
      </c>
      <c r="P45">
        <v>209</v>
      </c>
      <c r="Q45">
        <v>44</v>
      </c>
      <c r="R45">
        <v>119</v>
      </c>
      <c r="S45">
        <v>23</v>
      </c>
      <c r="T45">
        <v>2875</v>
      </c>
      <c r="U45">
        <v>15077</v>
      </c>
      <c r="V45">
        <v>0</v>
      </c>
      <c r="W45">
        <v>390</v>
      </c>
      <c r="X45">
        <v>203</v>
      </c>
      <c r="Y45">
        <v>682</v>
      </c>
      <c r="Z45">
        <v>347</v>
      </c>
      <c r="AA45">
        <v>1400</v>
      </c>
      <c r="AB45">
        <v>442</v>
      </c>
      <c r="AC45">
        <v>4</v>
      </c>
      <c r="AD45">
        <v>53</v>
      </c>
      <c r="AE45">
        <v>22</v>
      </c>
      <c r="AF45">
        <v>888813301</v>
      </c>
      <c r="AG45">
        <v>91743</v>
      </c>
      <c r="AH45">
        <v>28628</v>
      </c>
      <c r="AI45">
        <v>28462</v>
      </c>
      <c r="AJ45">
        <v>28406</v>
      </c>
      <c r="AK45">
        <v>28327</v>
      </c>
      <c r="AL45">
        <v>2469</v>
      </c>
      <c r="AM45">
        <v>445</v>
      </c>
      <c r="AN45">
        <v>14550</v>
      </c>
      <c r="AO45">
        <v>28312</v>
      </c>
      <c r="AP45">
        <f>Table1[[#This Row],[poe1]]/Table1[[#This Row],[o1]]</f>
        <v>8.7206838089855895E-2</v>
      </c>
      <c r="AQ45">
        <v>44</v>
      </c>
    </row>
    <row r="46" spans="1:43" ht="13.2" x14ac:dyDescent="0.25">
      <c r="A46">
        <v>5206</v>
      </c>
      <c r="B46" t="s">
        <v>146</v>
      </c>
      <c r="C46">
        <v>8506</v>
      </c>
      <c r="D46">
        <v>470082111</v>
      </c>
      <c r="E46">
        <v>1716</v>
      </c>
      <c r="F46" t="s">
        <v>141</v>
      </c>
      <c r="G46">
        <v>1759</v>
      </c>
      <c r="H46">
        <v>9079</v>
      </c>
      <c r="I46">
        <v>501</v>
      </c>
      <c r="J46">
        <v>217</v>
      </c>
      <c r="K46">
        <v>776</v>
      </c>
      <c r="L46">
        <v>261</v>
      </c>
      <c r="M46">
        <v>4</v>
      </c>
      <c r="N46">
        <v>9</v>
      </c>
      <c r="O46">
        <v>285</v>
      </c>
      <c r="P46">
        <v>112</v>
      </c>
      <c r="Q46">
        <v>56</v>
      </c>
      <c r="R46">
        <v>157</v>
      </c>
      <c r="S46">
        <v>53</v>
      </c>
      <c r="T46">
        <v>1639</v>
      </c>
      <c r="U46">
        <v>9441</v>
      </c>
      <c r="V46">
        <v>2</v>
      </c>
      <c r="W46">
        <v>256</v>
      </c>
      <c r="X46">
        <v>119</v>
      </c>
      <c r="Y46">
        <v>416</v>
      </c>
      <c r="Z46">
        <v>177</v>
      </c>
      <c r="AA46">
        <v>714</v>
      </c>
      <c r="AB46">
        <v>329</v>
      </c>
      <c r="AC46">
        <v>3</v>
      </c>
      <c r="AD46">
        <v>48</v>
      </c>
      <c r="AE46">
        <v>70</v>
      </c>
      <c r="AF46">
        <v>415352017</v>
      </c>
      <c r="AG46">
        <v>98718</v>
      </c>
      <c r="AH46">
        <v>16166</v>
      </c>
      <c r="AI46">
        <v>16167</v>
      </c>
      <c r="AJ46">
        <v>16178</v>
      </c>
      <c r="AK46">
        <v>16159</v>
      </c>
      <c r="AL46">
        <v>1392</v>
      </c>
      <c r="AM46">
        <v>373</v>
      </c>
      <c r="AN46">
        <v>9471</v>
      </c>
      <c r="AO46">
        <v>16045</v>
      </c>
      <c r="AP46">
        <f>Table1[[#This Row],[poe1]]/Table1[[#This Row],[o1]]</f>
        <v>8.6755998753505759E-2</v>
      </c>
      <c r="AQ46">
        <v>45</v>
      </c>
    </row>
    <row r="47" spans="1:43" ht="13.2" x14ac:dyDescent="0.25">
      <c r="A47">
        <v>2109</v>
      </c>
      <c r="B47" t="s">
        <v>52</v>
      </c>
      <c r="C47">
        <v>58687</v>
      </c>
      <c r="D47">
        <v>3927712532</v>
      </c>
      <c r="E47">
        <v>11584</v>
      </c>
      <c r="F47" t="s">
        <v>44</v>
      </c>
      <c r="G47">
        <v>11708</v>
      </c>
      <c r="H47">
        <v>58546</v>
      </c>
      <c r="I47">
        <v>3430</v>
      </c>
      <c r="J47">
        <v>1485</v>
      </c>
      <c r="K47">
        <v>5122</v>
      </c>
      <c r="L47">
        <v>1608</v>
      </c>
      <c r="M47">
        <v>63</v>
      </c>
      <c r="N47">
        <v>103</v>
      </c>
      <c r="O47">
        <v>1478</v>
      </c>
      <c r="P47">
        <v>831</v>
      </c>
      <c r="Q47">
        <v>49</v>
      </c>
      <c r="R47">
        <v>121</v>
      </c>
      <c r="S47">
        <v>65</v>
      </c>
      <c r="T47">
        <v>10323</v>
      </c>
      <c r="U47">
        <v>54924</v>
      </c>
      <c r="V47">
        <v>70</v>
      </c>
      <c r="W47">
        <v>1283</v>
      </c>
      <c r="X47">
        <v>866</v>
      </c>
      <c r="Y47">
        <v>2616</v>
      </c>
      <c r="Z47">
        <v>1281</v>
      </c>
      <c r="AA47">
        <v>4717</v>
      </c>
      <c r="AB47">
        <v>1690</v>
      </c>
      <c r="AC47">
        <v>19</v>
      </c>
      <c r="AD47">
        <v>51</v>
      </c>
      <c r="AE47">
        <v>65</v>
      </c>
      <c r="AF47">
        <v>3033956642</v>
      </c>
      <c r="AG47">
        <v>92648</v>
      </c>
      <c r="AH47">
        <v>102915</v>
      </c>
      <c r="AI47">
        <v>103326</v>
      </c>
      <c r="AJ47">
        <v>103861</v>
      </c>
      <c r="AK47">
        <v>104641</v>
      </c>
      <c r="AL47">
        <v>8818</v>
      </c>
      <c r="AM47">
        <v>1754</v>
      </c>
      <c r="AN47">
        <v>52391</v>
      </c>
      <c r="AO47">
        <v>103291</v>
      </c>
      <c r="AP47">
        <f>Table1[[#This Row],[poe1]]/Table1[[#This Row],[o1]]</f>
        <v>8.5370458219980447E-2</v>
      </c>
      <c r="AQ47">
        <v>46</v>
      </c>
    </row>
    <row r="48" spans="1:43" ht="13.2" x14ac:dyDescent="0.25">
      <c r="A48">
        <v>5214</v>
      </c>
      <c r="B48" t="s">
        <v>154</v>
      </c>
      <c r="C48">
        <v>26667</v>
      </c>
      <c r="D48">
        <v>1576160937</v>
      </c>
      <c r="E48">
        <v>5500</v>
      </c>
      <c r="F48" t="s">
        <v>141</v>
      </c>
      <c r="G48">
        <v>5629</v>
      </c>
      <c r="H48">
        <v>27301</v>
      </c>
      <c r="I48">
        <v>1599</v>
      </c>
      <c r="J48">
        <v>672</v>
      </c>
      <c r="K48">
        <v>2636</v>
      </c>
      <c r="L48">
        <v>703</v>
      </c>
      <c r="M48">
        <v>19</v>
      </c>
      <c r="N48">
        <v>7</v>
      </c>
      <c r="O48">
        <v>809</v>
      </c>
      <c r="P48">
        <v>383</v>
      </c>
      <c r="Q48">
        <v>62</v>
      </c>
      <c r="R48">
        <v>139</v>
      </c>
      <c r="S48">
        <v>49</v>
      </c>
      <c r="T48">
        <v>5229</v>
      </c>
      <c r="U48">
        <v>28659</v>
      </c>
      <c r="V48">
        <v>4</v>
      </c>
      <c r="W48">
        <v>703</v>
      </c>
      <c r="X48">
        <v>424</v>
      </c>
      <c r="Y48">
        <v>1254</v>
      </c>
      <c r="Z48">
        <v>611</v>
      </c>
      <c r="AA48">
        <v>2453</v>
      </c>
      <c r="AB48">
        <v>903</v>
      </c>
      <c r="AC48">
        <v>8</v>
      </c>
      <c r="AD48">
        <v>56</v>
      </c>
      <c r="AE48">
        <v>29</v>
      </c>
      <c r="AF48">
        <v>1395108400</v>
      </c>
      <c r="AG48">
        <v>97607</v>
      </c>
      <c r="AH48">
        <v>54263</v>
      </c>
      <c r="AI48">
        <v>54072</v>
      </c>
      <c r="AJ48">
        <v>53858</v>
      </c>
      <c r="AK48">
        <v>53709</v>
      </c>
      <c r="AL48">
        <v>4437</v>
      </c>
      <c r="AM48">
        <v>979</v>
      </c>
      <c r="AN48">
        <v>27650</v>
      </c>
      <c r="AO48">
        <v>52344</v>
      </c>
      <c r="AP48">
        <f>Table1[[#This Row],[poe1]]/Table1[[#This Row],[o1]]</f>
        <v>8.4766162310866575E-2</v>
      </c>
      <c r="AQ48">
        <v>47</v>
      </c>
    </row>
    <row r="49" spans="1:43" ht="13.2" x14ac:dyDescent="0.25">
      <c r="A49">
        <v>4208</v>
      </c>
      <c r="B49" t="s">
        <v>120</v>
      </c>
      <c r="C49">
        <v>12227</v>
      </c>
      <c r="D49">
        <v>889209869</v>
      </c>
      <c r="E49">
        <v>2309</v>
      </c>
      <c r="F49" t="s">
        <v>113</v>
      </c>
      <c r="G49">
        <v>2562</v>
      </c>
      <c r="H49">
        <v>13048</v>
      </c>
      <c r="I49">
        <v>790</v>
      </c>
      <c r="J49">
        <v>304</v>
      </c>
      <c r="K49">
        <v>1085</v>
      </c>
      <c r="L49">
        <v>370</v>
      </c>
      <c r="M49">
        <v>13</v>
      </c>
      <c r="N49">
        <v>9</v>
      </c>
      <c r="O49">
        <v>288</v>
      </c>
      <c r="P49">
        <v>214</v>
      </c>
      <c r="Q49">
        <v>53</v>
      </c>
      <c r="R49">
        <v>111</v>
      </c>
      <c r="S49">
        <v>111</v>
      </c>
      <c r="T49">
        <v>2478</v>
      </c>
      <c r="U49">
        <v>13193</v>
      </c>
      <c r="V49">
        <v>3</v>
      </c>
      <c r="W49">
        <v>254</v>
      </c>
      <c r="X49">
        <v>243</v>
      </c>
      <c r="Y49">
        <v>796</v>
      </c>
      <c r="Z49">
        <v>275</v>
      </c>
      <c r="AA49">
        <v>945</v>
      </c>
      <c r="AB49">
        <v>455</v>
      </c>
      <c r="AC49">
        <v>7</v>
      </c>
      <c r="AD49">
        <v>45</v>
      </c>
      <c r="AE49">
        <v>189</v>
      </c>
      <c r="AF49">
        <v>682300084</v>
      </c>
      <c r="AG49">
        <v>99104</v>
      </c>
      <c r="AH49">
        <v>23291</v>
      </c>
      <c r="AI49">
        <v>23273</v>
      </c>
      <c r="AJ49">
        <v>23350</v>
      </c>
      <c r="AK49">
        <v>23435</v>
      </c>
      <c r="AL49">
        <v>1930</v>
      </c>
      <c r="AM49">
        <v>461</v>
      </c>
      <c r="AN49">
        <v>12491</v>
      </c>
      <c r="AO49">
        <v>22875</v>
      </c>
      <c r="AP49">
        <f>Table1[[#This Row],[poe1]]/Table1[[#This Row],[o1]]</f>
        <v>8.437158469945355E-2</v>
      </c>
      <c r="AQ49">
        <v>48</v>
      </c>
    </row>
    <row r="50" spans="1:43" ht="13.2" x14ac:dyDescent="0.25">
      <c r="A50">
        <v>7110</v>
      </c>
      <c r="B50" t="s">
        <v>220</v>
      </c>
      <c r="C50">
        <v>12635</v>
      </c>
      <c r="D50">
        <v>570353717</v>
      </c>
      <c r="E50">
        <v>2122</v>
      </c>
      <c r="F50" t="s">
        <v>211</v>
      </c>
      <c r="G50">
        <v>2161</v>
      </c>
      <c r="H50">
        <v>12867</v>
      </c>
      <c r="I50">
        <v>502</v>
      </c>
      <c r="J50">
        <v>245</v>
      </c>
      <c r="K50">
        <v>969</v>
      </c>
      <c r="L50">
        <v>429</v>
      </c>
      <c r="M50">
        <v>16</v>
      </c>
      <c r="N50">
        <v>85</v>
      </c>
      <c r="O50">
        <v>302</v>
      </c>
      <c r="P50">
        <v>142</v>
      </c>
      <c r="Q50">
        <v>57</v>
      </c>
      <c r="R50">
        <v>161</v>
      </c>
      <c r="S50">
        <v>1</v>
      </c>
      <c r="T50">
        <v>1892</v>
      </c>
      <c r="U50">
        <v>12074</v>
      </c>
      <c r="V50">
        <v>11</v>
      </c>
      <c r="W50">
        <v>231</v>
      </c>
      <c r="X50">
        <v>154</v>
      </c>
      <c r="Y50">
        <v>425</v>
      </c>
      <c r="Z50">
        <v>198</v>
      </c>
      <c r="AA50">
        <v>813</v>
      </c>
      <c r="AB50">
        <v>446</v>
      </c>
      <c r="AC50">
        <v>10</v>
      </c>
      <c r="AD50">
        <v>59</v>
      </c>
      <c r="AE50">
        <v>9</v>
      </c>
      <c r="AF50">
        <v>507184024</v>
      </c>
      <c r="AG50">
        <v>84116</v>
      </c>
      <c r="AH50">
        <v>20351</v>
      </c>
      <c r="AI50">
        <v>20340</v>
      </c>
      <c r="AJ50">
        <v>20337</v>
      </c>
      <c r="AK50">
        <v>20254</v>
      </c>
      <c r="AL50">
        <v>1632</v>
      </c>
      <c r="AM50">
        <v>485</v>
      </c>
      <c r="AN50">
        <v>12204</v>
      </c>
      <c r="AO50">
        <v>19982</v>
      </c>
      <c r="AP50">
        <f>Table1[[#This Row],[poe1]]/Table1[[#This Row],[o1]]</f>
        <v>8.167350615553999E-2</v>
      </c>
      <c r="AQ50">
        <v>49</v>
      </c>
    </row>
    <row r="51" spans="1:43" ht="13.2" x14ac:dyDescent="0.25">
      <c r="A51">
        <v>8104</v>
      </c>
      <c r="B51" t="s">
        <v>242</v>
      </c>
      <c r="C51">
        <v>9963</v>
      </c>
      <c r="D51">
        <v>602727887</v>
      </c>
      <c r="E51">
        <v>2180</v>
      </c>
      <c r="F51" t="s">
        <v>239</v>
      </c>
      <c r="G51">
        <v>2181</v>
      </c>
      <c r="H51">
        <v>10433</v>
      </c>
      <c r="I51">
        <v>614</v>
      </c>
      <c r="J51">
        <v>271</v>
      </c>
      <c r="K51">
        <v>1000</v>
      </c>
      <c r="L51">
        <v>290</v>
      </c>
      <c r="M51">
        <v>6</v>
      </c>
      <c r="N51">
        <v>3</v>
      </c>
      <c r="O51">
        <v>247</v>
      </c>
      <c r="P51">
        <v>129</v>
      </c>
      <c r="Q51">
        <v>67</v>
      </c>
      <c r="R51">
        <v>159</v>
      </c>
      <c r="S51">
        <v>40</v>
      </c>
      <c r="T51">
        <v>1937</v>
      </c>
      <c r="U51">
        <v>9839</v>
      </c>
      <c r="V51">
        <v>1</v>
      </c>
      <c r="W51">
        <v>191</v>
      </c>
      <c r="X51">
        <v>142</v>
      </c>
      <c r="Y51">
        <v>483</v>
      </c>
      <c r="Z51">
        <v>240</v>
      </c>
      <c r="AA51">
        <v>911</v>
      </c>
      <c r="AB51">
        <v>300</v>
      </c>
      <c r="AC51">
        <v>3</v>
      </c>
      <c r="AD51">
        <v>71</v>
      </c>
      <c r="AE51">
        <v>50</v>
      </c>
      <c r="AF51">
        <v>514151285</v>
      </c>
      <c r="AG51">
        <v>96905</v>
      </c>
      <c r="AH51">
        <v>21971</v>
      </c>
      <c r="AI51">
        <v>21954</v>
      </c>
      <c r="AJ51">
        <v>21822</v>
      </c>
      <c r="AK51">
        <v>21775</v>
      </c>
      <c r="AL51">
        <v>1705</v>
      </c>
      <c r="AM51">
        <v>325</v>
      </c>
      <c r="AN51">
        <v>9623</v>
      </c>
      <c r="AO51">
        <v>21130</v>
      </c>
      <c r="AP51">
        <f>Table1[[#This Row],[poe1]]/Table1[[#This Row],[o1]]</f>
        <v>8.0690960719356372E-2</v>
      </c>
      <c r="AQ51">
        <v>50</v>
      </c>
    </row>
    <row r="52" spans="1:43" ht="13.2" x14ac:dyDescent="0.25">
      <c r="A52">
        <v>2117</v>
      </c>
      <c r="B52" t="s">
        <v>60</v>
      </c>
      <c r="C52">
        <v>15160</v>
      </c>
      <c r="D52">
        <v>1135426514</v>
      </c>
      <c r="E52">
        <v>2808</v>
      </c>
      <c r="F52" t="s">
        <v>44</v>
      </c>
      <c r="G52">
        <v>3153</v>
      </c>
      <c r="H52">
        <v>16059</v>
      </c>
      <c r="I52">
        <v>1105</v>
      </c>
      <c r="J52">
        <v>374</v>
      </c>
      <c r="K52">
        <v>1166</v>
      </c>
      <c r="L52">
        <v>486</v>
      </c>
      <c r="M52">
        <v>22</v>
      </c>
      <c r="N52">
        <v>11</v>
      </c>
      <c r="O52">
        <v>360</v>
      </c>
      <c r="P52">
        <v>234</v>
      </c>
      <c r="Q52">
        <v>41</v>
      </c>
      <c r="R52">
        <v>61</v>
      </c>
      <c r="S52">
        <v>186</v>
      </c>
      <c r="T52">
        <v>2853</v>
      </c>
      <c r="U52">
        <v>15121</v>
      </c>
      <c r="V52">
        <v>15</v>
      </c>
      <c r="W52">
        <v>313</v>
      </c>
      <c r="X52">
        <v>241</v>
      </c>
      <c r="Y52">
        <v>905</v>
      </c>
      <c r="Z52">
        <v>332</v>
      </c>
      <c r="AA52">
        <v>1090</v>
      </c>
      <c r="AB52">
        <v>518</v>
      </c>
      <c r="AC52">
        <v>8</v>
      </c>
      <c r="AD52">
        <v>42</v>
      </c>
      <c r="AE52">
        <v>186</v>
      </c>
      <c r="AF52">
        <v>955985163</v>
      </c>
      <c r="AG52">
        <v>95213</v>
      </c>
      <c r="AH52">
        <v>26329</v>
      </c>
      <c r="AI52">
        <v>26435</v>
      </c>
      <c r="AJ52">
        <v>26650</v>
      </c>
      <c r="AK52">
        <v>26772</v>
      </c>
      <c r="AL52">
        <v>2113</v>
      </c>
      <c r="AM52">
        <v>507</v>
      </c>
      <c r="AN52">
        <v>13530</v>
      </c>
      <c r="AO52">
        <v>26449</v>
      </c>
      <c r="AP52">
        <f>Table1[[#This Row],[poe1]]/Table1[[#This Row],[o1]]</f>
        <v>7.9889598850618165E-2</v>
      </c>
      <c r="AQ52">
        <v>51</v>
      </c>
    </row>
    <row r="53" spans="1:43" ht="13.2" x14ac:dyDescent="0.25">
      <c r="A53">
        <v>2114</v>
      </c>
      <c r="B53" t="s">
        <v>57</v>
      </c>
      <c r="C53">
        <v>20147</v>
      </c>
      <c r="D53">
        <v>1362830254</v>
      </c>
      <c r="E53">
        <v>4150</v>
      </c>
      <c r="F53" t="s">
        <v>44</v>
      </c>
      <c r="G53">
        <v>4624</v>
      </c>
      <c r="H53">
        <v>21712</v>
      </c>
      <c r="I53">
        <v>1723</v>
      </c>
      <c r="J53">
        <v>527</v>
      </c>
      <c r="K53">
        <v>1708</v>
      </c>
      <c r="L53">
        <v>646</v>
      </c>
      <c r="M53">
        <v>20</v>
      </c>
      <c r="N53">
        <v>19</v>
      </c>
      <c r="O53">
        <v>453</v>
      </c>
      <c r="P53">
        <v>307</v>
      </c>
      <c r="Q53">
        <v>37</v>
      </c>
      <c r="R53">
        <v>106</v>
      </c>
      <c r="S53">
        <v>200</v>
      </c>
      <c r="T53">
        <v>3931</v>
      </c>
      <c r="U53">
        <v>20168</v>
      </c>
      <c r="V53">
        <v>14</v>
      </c>
      <c r="W53">
        <v>337</v>
      </c>
      <c r="X53">
        <v>327</v>
      </c>
      <c r="Y53">
        <v>1290</v>
      </c>
      <c r="Z53">
        <v>440</v>
      </c>
      <c r="AA53">
        <v>1503</v>
      </c>
      <c r="AB53">
        <v>687</v>
      </c>
      <c r="AC53">
        <v>11</v>
      </c>
      <c r="AD53">
        <v>44</v>
      </c>
      <c r="AE53">
        <v>197</v>
      </c>
      <c r="AF53">
        <v>1252780928</v>
      </c>
      <c r="AG53">
        <v>92599</v>
      </c>
      <c r="AH53">
        <v>36413</v>
      </c>
      <c r="AI53">
        <v>36559</v>
      </c>
      <c r="AJ53">
        <v>36846</v>
      </c>
      <c r="AK53">
        <v>37050</v>
      </c>
      <c r="AL53">
        <v>2945</v>
      </c>
      <c r="AM53">
        <v>670</v>
      </c>
      <c r="AN53">
        <v>18181</v>
      </c>
      <c r="AO53">
        <v>37115</v>
      </c>
      <c r="AP53">
        <f>Table1[[#This Row],[poe1]]/Table1[[#This Row],[o1]]</f>
        <v>7.9347972517849932E-2</v>
      </c>
      <c r="AQ53">
        <v>52</v>
      </c>
    </row>
    <row r="54" spans="1:43" ht="13.2" x14ac:dyDescent="0.25">
      <c r="A54">
        <v>6203</v>
      </c>
      <c r="B54" t="s">
        <v>191</v>
      </c>
      <c r="C54">
        <v>240805</v>
      </c>
      <c r="D54">
        <v>32344676823</v>
      </c>
      <c r="E54">
        <v>34064</v>
      </c>
      <c r="F54" t="s">
        <v>189</v>
      </c>
      <c r="G54">
        <v>33587</v>
      </c>
      <c r="H54">
        <v>226630</v>
      </c>
      <c r="I54">
        <v>9976</v>
      </c>
      <c r="J54">
        <v>3391</v>
      </c>
      <c r="K54">
        <v>11660</v>
      </c>
      <c r="L54">
        <v>8036</v>
      </c>
      <c r="M54">
        <v>524</v>
      </c>
      <c r="N54">
        <v>55</v>
      </c>
      <c r="O54">
        <v>4361</v>
      </c>
      <c r="P54">
        <v>2684</v>
      </c>
      <c r="Q54">
        <v>59</v>
      </c>
      <c r="R54">
        <v>81</v>
      </c>
      <c r="S54">
        <v>80</v>
      </c>
      <c r="T54">
        <v>27701</v>
      </c>
      <c r="U54">
        <v>194720</v>
      </c>
      <c r="V54">
        <v>19</v>
      </c>
      <c r="W54">
        <v>3160</v>
      </c>
      <c r="X54">
        <v>2709</v>
      </c>
      <c r="Y54">
        <v>7139</v>
      </c>
      <c r="Z54">
        <v>2703</v>
      </c>
      <c r="AA54">
        <v>9975</v>
      </c>
      <c r="AB54">
        <v>7687</v>
      </c>
      <c r="AC54">
        <v>197</v>
      </c>
      <c r="AD54">
        <v>64</v>
      </c>
      <c r="AE54">
        <v>82</v>
      </c>
      <c r="AF54">
        <v>9706620926</v>
      </c>
      <c r="AG54">
        <v>87144</v>
      </c>
      <c r="AH54">
        <v>321560</v>
      </c>
      <c r="AI54">
        <v>321929</v>
      </c>
      <c r="AJ54">
        <v>322009</v>
      </c>
      <c r="AK54">
        <v>322007</v>
      </c>
      <c r="AL54">
        <v>24968</v>
      </c>
      <c r="AM54">
        <v>8282</v>
      </c>
      <c r="AN54">
        <v>204538</v>
      </c>
      <c r="AO54">
        <v>319229</v>
      </c>
      <c r="AP54">
        <f>Table1[[#This Row],[poe1]]/Table1[[#This Row],[o1]]</f>
        <v>7.8213445520300476E-2</v>
      </c>
      <c r="AQ54">
        <v>53</v>
      </c>
    </row>
    <row r="55" spans="1:43" ht="13.2" x14ac:dyDescent="0.25">
      <c r="A55">
        <v>3109</v>
      </c>
      <c r="B55" t="s">
        <v>79</v>
      </c>
      <c r="C55">
        <v>16217</v>
      </c>
      <c r="D55">
        <v>678870639</v>
      </c>
      <c r="E55">
        <v>2983</v>
      </c>
      <c r="F55" t="s">
        <v>71</v>
      </c>
      <c r="G55">
        <v>3092</v>
      </c>
      <c r="H55">
        <v>17166</v>
      </c>
      <c r="I55">
        <v>959</v>
      </c>
      <c r="J55">
        <v>365</v>
      </c>
      <c r="K55">
        <v>1177</v>
      </c>
      <c r="L55">
        <v>572</v>
      </c>
      <c r="M55">
        <v>19</v>
      </c>
      <c r="N55">
        <v>75</v>
      </c>
      <c r="O55">
        <v>429</v>
      </c>
      <c r="P55">
        <v>165</v>
      </c>
      <c r="Q55">
        <v>52</v>
      </c>
      <c r="R55">
        <v>201</v>
      </c>
      <c r="S55">
        <v>115</v>
      </c>
      <c r="T55">
        <v>2676</v>
      </c>
      <c r="U55">
        <v>17480</v>
      </c>
      <c r="V55">
        <v>56</v>
      </c>
      <c r="W55">
        <v>369</v>
      </c>
      <c r="X55">
        <v>198</v>
      </c>
      <c r="Y55">
        <v>653</v>
      </c>
      <c r="Z55">
        <v>259</v>
      </c>
      <c r="AA55">
        <v>1101</v>
      </c>
      <c r="AB55">
        <v>650</v>
      </c>
      <c r="AC55">
        <v>13</v>
      </c>
      <c r="AD55">
        <v>57</v>
      </c>
      <c r="AE55">
        <v>38</v>
      </c>
      <c r="AF55">
        <v>596073478</v>
      </c>
      <c r="AG55">
        <v>87094</v>
      </c>
      <c r="AH55">
        <v>28103</v>
      </c>
      <c r="AI55">
        <v>28107</v>
      </c>
      <c r="AJ55">
        <v>28202</v>
      </c>
      <c r="AK55">
        <v>28203</v>
      </c>
      <c r="AL55">
        <v>2169</v>
      </c>
      <c r="AM55">
        <v>587</v>
      </c>
      <c r="AN55">
        <v>15257</v>
      </c>
      <c r="AO55">
        <v>27884</v>
      </c>
      <c r="AP55">
        <f>Table1[[#This Row],[poe1]]/Table1[[#This Row],[o1]]</f>
        <v>7.778654425476976E-2</v>
      </c>
      <c r="AQ55">
        <v>54</v>
      </c>
    </row>
    <row r="56" spans="1:43" ht="13.2" x14ac:dyDescent="0.25">
      <c r="A56">
        <v>3116</v>
      </c>
      <c r="B56" t="s">
        <v>86</v>
      </c>
      <c r="C56">
        <v>8034</v>
      </c>
      <c r="D56">
        <v>401712545</v>
      </c>
      <c r="E56">
        <v>1501</v>
      </c>
      <c r="F56" t="s">
        <v>71</v>
      </c>
      <c r="G56">
        <v>1560</v>
      </c>
      <c r="H56">
        <v>8211</v>
      </c>
      <c r="I56">
        <v>523</v>
      </c>
      <c r="J56">
        <v>176</v>
      </c>
      <c r="K56">
        <v>578</v>
      </c>
      <c r="L56">
        <v>277</v>
      </c>
      <c r="M56">
        <v>6</v>
      </c>
      <c r="N56">
        <v>3</v>
      </c>
      <c r="O56">
        <v>204</v>
      </c>
      <c r="P56">
        <v>103</v>
      </c>
      <c r="Q56">
        <v>58</v>
      </c>
      <c r="R56">
        <v>168</v>
      </c>
      <c r="S56">
        <v>172</v>
      </c>
      <c r="T56">
        <v>1473</v>
      </c>
      <c r="U56">
        <v>12157</v>
      </c>
      <c r="V56">
        <v>6</v>
      </c>
      <c r="W56">
        <v>152</v>
      </c>
      <c r="X56">
        <v>112</v>
      </c>
      <c r="Y56">
        <v>345</v>
      </c>
      <c r="Z56">
        <v>135</v>
      </c>
      <c r="AA56">
        <v>536</v>
      </c>
      <c r="AB56">
        <v>397</v>
      </c>
      <c r="AC56">
        <v>60</v>
      </c>
      <c r="AD56">
        <v>52</v>
      </c>
      <c r="AE56">
        <v>16</v>
      </c>
      <c r="AF56">
        <v>361205734</v>
      </c>
      <c r="AG56">
        <v>98761</v>
      </c>
      <c r="AH56">
        <v>14763</v>
      </c>
      <c r="AI56">
        <v>14719</v>
      </c>
      <c r="AJ56">
        <v>14800</v>
      </c>
      <c r="AK56">
        <v>14829</v>
      </c>
      <c r="AL56">
        <v>1122</v>
      </c>
      <c r="AM56">
        <v>326</v>
      </c>
      <c r="AN56">
        <v>8101</v>
      </c>
      <c r="AO56">
        <v>14476</v>
      </c>
      <c r="AP56">
        <f>Table1[[#This Row],[poe1]]/Table1[[#This Row],[o1]]</f>
        <v>7.7507598784194526E-2</v>
      </c>
      <c r="AQ56">
        <v>55</v>
      </c>
    </row>
    <row r="57" spans="1:43" ht="13.2" x14ac:dyDescent="0.25">
      <c r="A57">
        <v>5305</v>
      </c>
      <c r="B57" t="s">
        <v>161</v>
      </c>
      <c r="C57">
        <v>3454</v>
      </c>
      <c r="D57">
        <v>260718792</v>
      </c>
      <c r="E57">
        <v>701</v>
      </c>
      <c r="F57" t="s">
        <v>157</v>
      </c>
      <c r="G57">
        <v>709</v>
      </c>
      <c r="H57">
        <v>3362</v>
      </c>
      <c r="I57">
        <v>201</v>
      </c>
      <c r="J57">
        <v>83</v>
      </c>
      <c r="K57">
        <v>341</v>
      </c>
      <c r="L57">
        <v>81</v>
      </c>
      <c r="M57">
        <v>3</v>
      </c>
      <c r="N57">
        <v>1</v>
      </c>
      <c r="O57">
        <v>99</v>
      </c>
      <c r="P57">
        <v>60</v>
      </c>
      <c r="Q57">
        <v>71</v>
      </c>
      <c r="R57">
        <v>117</v>
      </c>
      <c r="S57">
        <v>45</v>
      </c>
      <c r="T57">
        <v>654</v>
      </c>
      <c r="U57">
        <v>3219</v>
      </c>
      <c r="V57">
        <v>2</v>
      </c>
      <c r="W57">
        <v>80</v>
      </c>
      <c r="X57">
        <v>57</v>
      </c>
      <c r="Y57">
        <v>163</v>
      </c>
      <c r="Z57">
        <v>83</v>
      </c>
      <c r="AA57">
        <v>326</v>
      </c>
      <c r="AB57">
        <v>82</v>
      </c>
      <c r="AC57">
        <v>0</v>
      </c>
      <c r="AD57">
        <v>63</v>
      </c>
      <c r="AE57">
        <v>49</v>
      </c>
      <c r="AF57">
        <v>186073143</v>
      </c>
      <c r="AG57">
        <v>99321</v>
      </c>
      <c r="AH57">
        <v>7368</v>
      </c>
      <c r="AI57">
        <v>7281</v>
      </c>
      <c r="AJ57">
        <v>7323</v>
      </c>
      <c r="AK57">
        <v>7329</v>
      </c>
      <c r="AL57">
        <v>549</v>
      </c>
      <c r="AM57">
        <v>94</v>
      </c>
      <c r="AN57">
        <v>3135</v>
      </c>
      <c r="AO57">
        <v>7111</v>
      </c>
      <c r="AP57">
        <f>Table1[[#This Row],[poe1]]/Table1[[#This Row],[o1]]</f>
        <v>7.7204331317676844E-2</v>
      </c>
      <c r="AQ57">
        <v>56</v>
      </c>
    </row>
    <row r="58" spans="1:43" ht="13.2" x14ac:dyDescent="0.25">
      <c r="A58">
        <v>8116</v>
      </c>
      <c r="B58" t="s">
        <v>254</v>
      </c>
      <c r="C58">
        <v>6889</v>
      </c>
      <c r="D58">
        <v>322248209</v>
      </c>
      <c r="E58">
        <v>1175</v>
      </c>
      <c r="F58" t="s">
        <v>239</v>
      </c>
      <c r="G58">
        <v>1644</v>
      </c>
      <c r="H58">
        <v>8098</v>
      </c>
      <c r="I58">
        <v>444</v>
      </c>
      <c r="J58">
        <v>220</v>
      </c>
      <c r="K58">
        <v>764</v>
      </c>
      <c r="L58">
        <v>209</v>
      </c>
      <c r="M58">
        <v>7</v>
      </c>
      <c r="N58">
        <v>22</v>
      </c>
      <c r="O58">
        <v>273</v>
      </c>
      <c r="P58">
        <v>93</v>
      </c>
      <c r="Q58">
        <v>50</v>
      </c>
      <c r="R58">
        <v>174</v>
      </c>
      <c r="S58">
        <v>24</v>
      </c>
      <c r="T58">
        <v>1304</v>
      </c>
      <c r="U58">
        <v>6331</v>
      </c>
      <c r="V58">
        <v>6</v>
      </c>
      <c r="W58">
        <v>169</v>
      </c>
      <c r="X58">
        <v>80</v>
      </c>
      <c r="Y58">
        <v>358</v>
      </c>
      <c r="Z58">
        <v>172</v>
      </c>
      <c r="AA58">
        <v>602</v>
      </c>
      <c r="AB58">
        <v>169</v>
      </c>
      <c r="AC58">
        <v>3</v>
      </c>
      <c r="AD58">
        <v>23</v>
      </c>
      <c r="AE58">
        <v>124</v>
      </c>
      <c r="AF58">
        <v>371260648</v>
      </c>
      <c r="AG58">
        <v>85813</v>
      </c>
      <c r="AH58">
        <v>14416</v>
      </c>
      <c r="AI58">
        <v>14345</v>
      </c>
      <c r="AJ58">
        <v>14264</v>
      </c>
      <c r="AK58">
        <v>14273</v>
      </c>
      <c r="AL58">
        <v>1091</v>
      </c>
      <c r="AM58">
        <v>173</v>
      </c>
      <c r="AN58">
        <v>5874</v>
      </c>
      <c r="AO58">
        <v>14195</v>
      </c>
      <c r="AP58">
        <f>Table1[[#This Row],[poe1]]/Table1[[#This Row],[o1]]</f>
        <v>7.6858048608665019E-2</v>
      </c>
      <c r="AQ58">
        <v>57</v>
      </c>
    </row>
    <row r="59" spans="1:43" ht="13.2" x14ac:dyDescent="0.25">
      <c r="A59">
        <v>3204</v>
      </c>
      <c r="B59" t="s">
        <v>92</v>
      </c>
      <c r="C59">
        <v>6963</v>
      </c>
      <c r="D59">
        <v>409458659</v>
      </c>
      <c r="E59">
        <v>1217</v>
      </c>
      <c r="F59" t="s">
        <v>89</v>
      </c>
      <c r="G59">
        <v>1256</v>
      </c>
      <c r="H59">
        <v>6913</v>
      </c>
      <c r="I59">
        <v>361</v>
      </c>
      <c r="J59">
        <v>134</v>
      </c>
      <c r="K59">
        <v>532</v>
      </c>
      <c r="L59">
        <v>225</v>
      </c>
      <c r="M59">
        <v>4</v>
      </c>
      <c r="N59">
        <v>15</v>
      </c>
      <c r="O59">
        <v>184</v>
      </c>
      <c r="P59">
        <v>89</v>
      </c>
      <c r="Q59">
        <v>60</v>
      </c>
      <c r="R59">
        <v>82</v>
      </c>
      <c r="S59">
        <v>59</v>
      </c>
      <c r="T59">
        <v>1110</v>
      </c>
      <c r="U59">
        <v>6459</v>
      </c>
      <c r="V59">
        <v>12</v>
      </c>
      <c r="W59">
        <v>161</v>
      </c>
      <c r="X59">
        <v>80</v>
      </c>
      <c r="Y59">
        <v>271</v>
      </c>
      <c r="Z59">
        <v>128</v>
      </c>
      <c r="AA59">
        <v>487</v>
      </c>
      <c r="AB59">
        <v>219</v>
      </c>
      <c r="AC59">
        <v>5</v>
      </c>
      <c r="AD59">
        <v>62</v>
      </c>
      <c r="AE59">
        <v>39</v>
      </c>
      <c r="AF59">
        <v>362654830</v>
      </c>
      <c r="AG59">
        <v>110072</v>
      </c>
      <c r="AH59">
        <v>12207</v>
      </c>
      <c r="AI59">
        <v>12205</v>
      </c>
      <c r="AJ59">
        <v>12316</v>
      </c>
      <c r="AK59">
        <v>12398</v>
      </c>
      <c r="AL59">
        <v>934</v>
      </c>
      <c r="AM59">
        <v>217</v>
      </c>
      <c r="AN59">
        <v>5889</v>
      </c>
      <c r="AO59">
        <v>12236</v>
      </c>
      <c r="AP59">
        <f>Table1[[#This Row],[poe1]]/Table1[[#This Row],[o1]]</f>
        <v>7.6332134684537437E-2</v>
      </c>
      <c r="AQ59">
        <v>58</v>
      </c>
    </row>
    <row r="60" spans="1:43" ht="13.2" x14ac:dyDescent="0.25">
      <c r="A60">
        <v>2120</v>
      </c>
      <c r="B60" t="s">
        <v>63</v>
      </c>
      <c r="C60">
        <v>29009</v>
      </c>
      <c r="D60">
        <v>2094477059</v>
      </c>
      <c r="E60">
        <v>5504</v>
      </c>
      <c r="F60" t="s">
        <v>44</v>
      </c>
      <c r="G60">
        <v>5584</v>
      </c>
      <c r="H60">
        <v>29323</v>
      </c>
      <c r="I60">
        <v>1774</v>
      </c>
      <c r="J60">
        <v>565</v>
      </c>
      <c r="K60">
        <v>2344</v>
      </c>
      <c r="L60">
        <v>861</v>
      </c>
      <c r="M60">
        <v>40</v>
      </c>
      <c r="N60">
        <v>19</v>
      </c>
      <c r="O60">
        <v>665</v>
      </c>
      <c r="P60">
        <v>356</v>
      </c>
      <c r="Q60">
        <v>73</v>
      </c>
      <c r="R60">
        <v>60</v>
      </c>
      <c r="S60">
        <v>140</v>
      </c>
      <c r="T60">
        <v>4999</v>
      </c>
      <c r="U60">
        <v>29969</v>
      </c>
      <c r="V60">
        <v>9</v>
      </c>
      <c r="W60">
        <v>509</v>
      </c>
      <c r="X60">
        <v>403</v>
      </c>
      <c r="Y60">
        <v>1230</v>
      </c>
      <c r="Z60">
        <v>532</v>
      </c>
      <c r="AA60">
        <v>2212</v>
      </c>
      <c r="AB60">
        <v>1000</v>
      </c>
      <c r="AC60">
        <v>25</v>
      </c>
      <c r="AD60">
        <v>67</v>
      </c>
      <c r="AE60">
        <v>42</v>
      </c>
      <c r="AF60">
        <v>1699564721</v>
      </c>
      <c r="AG60">
        <v>104496</v>
      </c>
      <c r="AH60">
        <v>59433</v>
      </c>
      <c r="AI60">
        <v>59315</v>
      </c>
      <c r="AJ60">
        <v>59343</v>
      </c>
      <c r="AK60">
        <v>59285</v>
      </c>
      <c r="AL60">
        <v>4401</v>
      </c>
      <c r="AM60">
        <v>1057</v>
      </c>
      <c r="AN60">
        <v>28399</v>
      </c>
      <c r="AO60">
        <v>58545</v>
      </c>
      <c r="AP60">
        <f>Table1[[#This Row],[poe1]]/Table1[[#This Row],[o1]]</f>
        <v>7.5172943889315905E-2</v>
      </c>
      <c r="AQ60">
        <v>59</v>
      </c>
    </row>
    <row r="61" spans="1:43" ht="13.2" x14ac:dyDescent="0.25">
      <c r="A61">
        <v>6220</v>
      </c>
      <c r="B61" t="s">
        <v>208</v>
      </c>
      <c r="C61">
        <v>44895</v>
      </c>
      <c r="D61">
        <v>2172353778</v>
      </c>
      <c r="E61">
        <v>6970</v>
      </c>
      <c r="F61" t="s">
        <v>189</v>
      </c>
      <c r="G61">
        <v>7140</v>
      </c>
      <c r="H61">
        <v>41258</v>
      </c>
      <c r="I61">
        <v>2157</v>
      </c>
      <c r="J61">
        <v>785</v>
      </c>
      <c r="K61">
        <v>2795</v>
      </c>
      <c r="L61">
        <v>1339</v>
      </c>
      <c r="M61">
        <v>64</v>
      </c>
      <c r="N61">
        <v>16</v>
      </c>
      <c r="O61">
        <v>799</v>
      </c>
      <c r="P61">
        <v>546</v>
      </c>
      <c r="Q61">
        <v>75</v>
      </c>
      <c r="R61">
        <v>127</v>
      </c>
      <c r="S61">
        <v>94</v>
      </c>
      <c r="T61">
        <v>6324</v>
      </c>
      <c r="U61">
        <v>39598</v>
      </c>
      <c r="V61">
        <v>6</v>
      </c>
      <c r="W61">
        <v>626</v>
      </c>
      <c r="X61">
        <v>634</v>
      </c>
      <c r="Y61">
        <v>1508</v>
      </c>
      <c r="Z61">
        <v>672</v>
      </c>
      <c r="AA61">
        <v>2648</v>
      </c>
      <c r="AB61">
        <v>1463</v>
      </c>
      <c r="AC61">
        <v>33</v>
      </c>
      <c r="AD61">
        <v>72</v>
      </c>
      <c r="AE61">
        <v>27</v>
      </c>
      <c r="AF61">
        <v>1824718780</v>
      </c>
      <c r="AG61">
        <v>89259</v>
      </c>
      <c r="AH61">
        <v>77163</v>
      </c>
      <c r="AI61">
        <v>77077</v>
      </c>
      <c r="AJ61">
        <v>77161</v>
      </c>
      <c r="AK61">
        <v>77187</v>
      </c>
      <c r="AL61">
        <v>5698</v>
      </c>
      <c r="AM61">
        <v>1541</v>
      </c>
      <c r="AN61">
        <v>39711</v>
      </c>
      <c r="AO61">
        <v>76287</v>
      </c>
      <c r="AP61">
        <f>Table1[[#This Row],[poe1]]/Table1[[#This Row],[o1]]</f>
        <v>7.4691625047517932E-2</v>
      </c>
      <c r="AQ61">
        <v>60</v>
      </c>
    </row>
    <row r="62" spans="1:43" ht="13.2" x14ac:dyDescent="0.25">
      <c r="A62">
        <v>2121</v>
      </c>
      <c r="B62" t="s">
        <v>64</v>
      </c>
      <c r="C62">
        <v>20725</v>
      </c>
      <c r="D62">
        <v>1453922243</v>
      </c>
      <c r="E62">
        <v>4273</v>
      </c>
      <c r="F62" t="s">
        <v>44</v>
      </c>
      <c r="G62">
        <v>4542</v>
      </c>
      <c r="H62">
        <v>22733</v>
      </c>
      <c r="I62">
        <v>1576</v>
      </c>
      <c r="J62">
        <v>527</v>
      </c>
      <c r="K62">
        <v>1723</v>
      </c>
      <c r="L62">
        <v>688</v>
      </c>
      <c r="M62">
        <v>28</v>
      </c>
      <c r="N62">
        <v>81</v>
      </c>
      <c r="O62">
        <v>532</v>
      </c>
      <c r="P62">
        <v>378</v>
      </c>
      <c r="Q62">
        <v>69</v>
      </c>
      <c r="R62">
        <v>98</v>
      </c>
      <c r="S62">
        <v>183</v>
      </c>
      <c r="T62">
        <v>4338</v>
      </c>
      <c r="U62">
        <v>22551</v>
      </c>
      <c r="V62">
        <v>34</v>
      </c>
      <c r="W62">
        <v>442</v>
      </c>
      <c r="X62">
        <v>450</v>
      </c>
      <c r="Y62">
        <v>1409</v>
      </c>
      <c r="Z62">
        <v>504</v>
      </c>
      <c r="AA62">
        <v>1663</v>
      </c>
      <c r="AB62">
        <v>742</v>
      </c>
      <c r="AC62">
        <v>20</v>
      </c>
      <c r="AD62">
        <v>60</v>
      </c>
      <c r="AE62">
        <v>192</v>
      </c>
      <c r="AF62">
        <v>1262741957</v>
      </c>
      <c r="AG62">
        <v>92667</v>
      </c>
      <c r="AH62">
        <v>46837</v>
      </c>
      <c r="AI62">
        <v>46807</v>
      </c>
      <c r="AJ62">
        <v>46872</v>
      </c>
      <c r="AK62">
        <v>46855</v>
      </c>
      <c r="AL62">
        <v>3420</v>
      </c>
      <c r="AM62">
        <v>777</v>
      </c>
      <c r="AN62">
        <v>21202</v>
      </c>
      <c r="AO62">
        <v>46102</v>
      </c>
      <c r="AP62">
        <f>Table1[[#This Row],[poe1]]/Table1[[#This Row],[o1]]</f>
        <v>7.4183332610298899E-2</v>
      </c>
      <c r="AQ62">
        <v>61</v>
      </c>
    </row>
    <row r="63" spans="1:43" ht="13.2" x14ac:dyDescent="0.25">
      <c r="A63">
        <v>7111</v>
      </c>
      <c r="B63" t="s">
        <v>221</v>
      </c>
      <c r="C63">
        <v>33614</v>
      </c>
      <c r="D63">
        <v>2559020769</v>
      </c>
      <c r="E63">
        <v>6267</v>
      </c>
      <c r="F63" t="s">
        <v>211</v>
      </c>
      <c r="G63">
        <v>6137</v>
      </c>
      <c r="H63">
        <v>29940</v>
      </c>
      <c r="I63">
        <v>1823</v>
      </c>
      <c r="J63">
        <v>765</v>
      </c>
      <c r="K63">
        <v>2694</v>
      </c>
      <c r="L63">
        <v>836</v>
      </c>
      <c r="M63">
        <v>19</v>
      </c>
      <c r="N63">
        <v>25</v>
      </c>
      <c r="O63">
        <v>760</v>
      </c>
      <c r="P63">
        <v>463</v>
      </c>
      <c r="Q63">
        <v>63</v>
      </c>
      <c r="R63">
        <v>80</v>
      </c>
      <c r="S63">
        <v>81</v>
      </c>
      <c r="T63">
        <v>4947</v>
      </c>
      <c r="U63">
        <v>25968</v>
      </c>
      <c r="V63">
        <v>7</v>
      </c>
      <c r="W63">
        <v>552</v>
      </c>
      <c r="X63">
        <v>461</v>
      </c>
      <c r="Y63">
        <v>1349</v>
      </c>
      <c r="Z63">
        <v>567</v>
      </c>
      <c r="AA63">
        <v>2229</v>
      </c>
      <c r="AB63">
        <v>792</v>
      </c>
      <c r="AC63">
        <v>10</v>
      </c>
      <c r="AD63">
        <v>70</v>
      </c>
      <c r="AE63">
        <v>121</v>
      </c>
      <c r="AF63">
        <v>1782739215</v>
      </c>
      <c r="AG63">
        <v>86747</v>
      </c>
      <c r="AH63">
        <v>59229</v>
      </c>
      <c r="AI63">
        <v>58929</v>
      </c>
      <c r="AJ63">
        <v>58682</v>
      </c>
      <c r="AK63">
        <v>58452</v>
      </c>
      <c r="AL63">
        <v>4210</v>
      </c>
      <c r="AM63">
        <v>789</v>
      </c>
      <c r="AN63">
        <v>23978</v>
      </c>
      <c r="AO63">
        <v>57216</v>
      </c>
      <c r="AP63">
        <f>Table1[[#This Row],[poe1]]/Table1[[#This Row],[o1]]</f>
        <v>7.3580816554809844E-2</v>
      </c>
      <c r="AQ63">
        <v>62</v>
      </c>
    </row>
    <row r="64" spans="1:43" ht="13.2" x14ac:dyDescent="0.25">
      <c r="A64">
        <v>7109</v>
      </c>
      <c r="B64" t="s">
        <v>219</v>
      </c>
      <c r="C64">
        <v>37974</v>
      </c>
      <c r="D64">
        <v>2713312390</v>
      </c>
      <c r="E64">
        <v>7765</v>
      </c>
      <c r="F64" t="s">
        <v>211</v>
      </c>
      <c r="G64">
        <v>7899</v>
      </c>
      <c r="H64">
        <v>37150</v>
      </c>
      <c r="I64">
        <v>2428</v>
      </c>
      <c r="J64">
        <v>1029</v>
      </c>
      <c r="K64">
        <v>3406</v>
      </c>
      <c r="L64">
        <v>1017</v>
      </c>
      <c r="M64">
        <v>19</v>
      </c>
      <c r="N64">
        <v>37</v>
      </c>
      <c r="O64">
        <v>1005</v>
      </c>
      <c r="P64">
        <v>547</v>
      </c>
      <c r="Q64">
        <v>51</v>
      </c>
      <c r="R64">
        <v>145</v>
      </c>
      <c r="S64">
        <v>109</v>
      </c>
      <c r="T64">
        <v>5540</v>
      </c>
      <c r="U64">
        <v>28969</v>
      </c>
      <c r="V64">
        <v>20</v>
      </c>
      <c r="W64">
        <v>694</v>
      </c>
      <c r="X64">
        <v>439</v>
      </c>
      <c r="Y64">
        <v>1411</v>
      </c>
      <c r="Z64">
        <v>654</v>
      </c>
      <c r="AA64">
        <v>2578</v>
      </c>
      <c r="AB64">
        <v>889</v>
      </c>
      <c r="AC64">
        <v>8</v>
      </c>
      <c r="AD64">
        <v>81</v>
      </c>
      <c r="AE64">
        <v>75</v>
      </c>
      <c r="AF64">
        <v>1928154784</v>
      </c>
      <c r="AG64">
        <v>83795</v>
      </c>
      <c r="AH64">
        <v>69654</v>
      </c>
      <c r="AI64">
        <v>69359</v>
      </c>
      <c r="AJ64">
        <v>68915</v>
      </c>
      <c r="AK64">
        <v>68499</v>
      </c>
      <c r="AL64">
        <v>4899</v>
      </c>
      <c r="AM64">
        <v>956</v>
      </c>
      <c r="AN64">
        <v>28767</v>
      </c>
      <c r="AO64">
        <v>66604</v>
      </c>
      <c r="AP64">
        <f>Table1[[#This Row],[poe1]]/Table1[[#This Row],[o1]]</f>
        <v>7.3554140892438891E-2</v>
      </c>
      <c r="AQ64">
        <v>63</v>
      </c>
    </row>
    <row r="65" spans="1:43" ht="13.2" x14ac:dyDescent="0.25">
      <c r="A65">
        <v>4211</v>
      </c>
      <c r="B65" t="s">
        <v>123</v>
      </c>
      <c r="C65">
        <v>14525</v>
      </c>
      <c r="D65">
        <v>905102151</v>
      </c>
      <c r="E65">
        <v>2667</v>
      </c>
      <c r="F65" t="s">
        <v>113</v>
      </c>
      <c r="G65">
        <v>3183</v>
      </c>
      <c r="H65">
        <v>15195</v>
      </c>
      <c r="I65">
        <v>1120</v>
      </c>
      <c r="J65">
        <v>381</v>
      </c>
      <c r="K65">
        <v>1207</v>
      </c>
      <c r="L65">
        <v>464</v>
      </c>
      <c r="M65">
        <v>11</v>
      </c>
      <c r="N65">
        <v>12</v>
      </c>
      <c r="O65">
        <v>405</v>
      </c>
      <c r="P65">
        <v>197</v>
      </c>
      <c r="Q65">
        <v>46</v>
      </c>
      <c r="R65">
        <v>147</v>
      </c>
      <c r="S65">
        <v>188</v>
      </c>
      <c r="T65">
        <v>2616</v>
      </c>
      <c r="U65">
        <v>14002</v>
      </c>
      <c r="V65">
        <v>5</v>
      </c>
      <c r="W65">
        <v>278</v>
      </c>
      <c r="X65">
        <v>213</v>
      </c>
      <c r="Y65">
        <v>764</v>
      </c>
      <c r="Z65">
        <v>339</v>
      </c>
      <c r="AA65">
        <v>1034</v>
      </c>
      <c r="AB65">
        <v>472</v>
      </c>
      <c r="AC65">
        <v>7</v>
      </c>
      <c r="AD65">
        <v>55</v>
      </c>
      <c r="AE65">
        <v>156</v>
      </c>
      <c r="AF65">
        <v>773708221</v>
      </c>
      <c r="AG65">
        <v>82340</v>
      </c>
      <c r="AH65">
        <v>27232</v>
      </c>
      <c r="AI65">
        <v>27313</v>
      </c>
      <c r="AJ65">
        <v>27329</v>
      </c>
      <c r="AK65">
        <v>27267</v>
      </c>
      <c r="AL65">
        <v>1977</v>
      </c>
      <c r="AM65">
        <v>485</v>
      </c>
      <c r="AN65">
        <v>12995</v>
      </c>
      <c r="AO65">
        <v>27012</v>
      </c>
      <c r="AP65">
        <f>Table1[[#This Row],[poe1]]/Table1[[#This Row],[o1]]</f>
        <v>7.3189693469569078E-2</v>
      </c>
      <c r="AQ65">
        <v>64</v>
      </c>
    </row>
    <row r="66" spans="1:43" ht="13.2" x14ac:dyDescent="0.25">
      <c r="A66">
        <v>5312</v>
      </c>
      <c r="B66" t="s">
        <v>168</v>
      </c>
      <c r="C66">
        <v>15292</v>
      </c>
      <c r="D66">
        <v>652245082</v>
      </c>
      <c r="E66">
        <v>2642</v>
      </c>
      <c r="F66" t="s">
        <v>157</v>
      </c>
      <c r="G66">
        <v>2659</v>
      </c>
      <c r="H66">
        <v>16514</v>
      </c>
      <c r="I66">
        <v>753</v>
      </c>
      <c r="J66">
        <v>270</v>
      </c>
      <c r="K66">
        <v>1028</v>
      </c>
      <c r="L66">
        <v>588</v>
      </c>
      <c r="M66">
        <v>20</v>
      </c>
      <c r="N66">
        <v>141</v>
      </c>
      <c r="O66">
        <v>401</v>
      </c>
      <c r="P66">
        <v>169</v>
      </c>
      <c r="Q66">
        <v>66</v>
      </c>
      <c r="R66">
        <v>173</v>
      </c>
      <c r="S66">
        <v>44</v>
      </c>
      <c r="T66">
        <v>2218</v>
      </c>
      <c r="U66">
        <v>13594</v>
      </c>
      <c r="V66">
        <v>18</v>
      </c>
      <c r="W66">
        <v>268</v>
      </c>
      <c r="X66">
        <v>174</v>
      </c>
      <c r="Y66">
        <v>578</v>
      </c>
      <c r="Z66">
        <v>240</v>
      </c>
      <c r="AA66">
        <v>897</v>
      </c>
      <c r="AB66">
        <v>494</v>
      </c>
      <c r="AC66">
        <v>9</v>
      </c>
      <c r="AD66">
        <v>69</v>
      </c>
      <c r="AE66">
        <v>85</v>
      </c>
      <c r="AF66">
        <v>600868948</v>
      </c>
      <c r="AG66">
        <v>76745</v>
      </c>
      <c r="AH66">
        <v>26578</v>
      </c>
      <c r="AI66">
        <v>26552</v>
      </c>
      <c r="AJ66">
        <v>26466</v>
      </c>
      <c r="AK66">
        <v>26408</v>
      </c>
      <c r="AL66">
        <v>1872</v>
      </c>
      <c r="AM66">
        <v>444</v>
      </c>
      <c r="AN66">
        <v>12463</v>
      </c>
      <c r="AO66">
        <v>25974</v>
      </c>
      <c r="AP66">
        <f>Table1[[#This Row],[poe1]]/Table1[[#This Row],[o1]]</f>
        <v>7.2072072072072071E-2</v>
      </c>
      <c r="AQ66">
        <v>65</v>
      </c>
    </row>
    <row r="67" spans="1:43" ht="13.2" x14ac:dyDescent="0.25">
      <c r="A67">
        <v>2110</v>
      </c>
      <c r="B67" t="s">
        <v>53</v>
      </c>
      <c r="C67">
        <v>36245</v>
      </c>
      <c r="D67">
        <v>2297566560</v>
      </c>
      <c r="E67">
        <v>6647</v>
      </c>
      <c r="F67" t="s">
        <v>44</v>
      </c>
      <c r="G67">
        <v>7380</v>
      </c>
      <c r="H67">
        <v>37686</v>
      </c>
      <c r="I67">
        <v>2472</v>
      </c>
      <c r="J67">
        <v>890</v>
      </c>
      <c r="K67">
        <v>2805</v>
      </c>
      <c r="L67">
        <v>1172</v>
      </c>
      <c r="M67">
        <v>41</v>
      </c>
      <c r="N67">
        <v>55</v>
      </c>
      <c r="O67">
        <v>903</v>
      </c>
      <c r="P67">
        <v>477</v>
      </c>
      <c r="Q67">
        <v>55</v>
      </c>
      <c r="R67">
        <v>122</v>
      </c>
      <c r="S67">
        <v>170</v>
      </c>
      <c r="T67">
        <v>6844</v>
      </c>
      <c r="U67">
        <v>37417</v>
      </c>
      <c r="V67">
        <v>28</v>
      </c>
      <c r="W67">
        <v>752</v>
      </c>
      <c r="X67">
        <v>521</v>
      </c>
      <c r="Y67">
        <v>2208</v>
      </c>
      <c r="Z67">
        <v>786</v>
      </c>
      <c r="AA67">
        <v>2551</v>
      </c>
      <c r="AB67">
        <v>1262</v>
      </c>
      <c r="AC67">
        <v>37</v>
      </c>
      <c r="AD67">
        <v>50</v>
      </c>
      <c r="AE67">
        <v>190</v>
      </c>
      <c r="AF67">
        <v>1910367486</v>
      </c>
      <c r="AG67">
        <v>93228</v>
      </c>
      <c r="AH67">
        <v>68196</v>
      </c>
      <c r="AI67">
        <v>68548</v>
      </c>
      <c r="AJ67">
        <v>69140</v>
      </c>
      <c r="AK67">
        <v>69585</v>
      </c>
      <c r="AL67">
        <v>5024</v>
      </c>
      <c r="AM67">
        <v>1207</v>
      </c>
      <c r="AN67">
        <v>32063</v>
      </c>
      <c r="AO67">
        <v>70013</v>
      </c>
      <c r="AP67">
        <f>Table1[[#This Row],[poe1]]/Table1[[#This Row],[o1]]</f>
        <v>7.1758102066759033E-2</v>
      </c>
      <c r="AQ67">
        <v>66</v>
      </c>
    </row>
    <row r="68" spans="1:43" ht="13.2" x14ac:dyDescent="0.25">
      <c r="A68">
        <v>5301</v>
      </c>
      <c r="B68" t="s">
        <v>156</v>
      </c>
      <c r="C68">
        <v>6003</v>
      </c>
      <c r="D68">
        <v>324481961</v>
      </c>
      <c r="E68">
        <v>1351</v>
      </c>
      <c r="F68" t="s">
        <v>157</v>
      </c>
      <c r="G68">
        <v>1382</v>
      </c>
      <c r="H68">
        <v>6330</v>
      </c>
      <c r="I68">
        <v>428</v>
      </c>
      <c r="J68">
        <v>168</v>
      </c>
      <c r="K68">
        <v>621</v>
      </c>
      <c r="L68">
        <v>165</v>
      </c>
      <c r="M68">
        <v>0</v>
      </c>
      <c r="N68">
        <v>4</v>
      </c>
      <c r="O68">
        <v>218</v>
      </c>
      <c r="P68">
        <v>79</v>
      </c>
      <c r="Q68">
        <v>81</v>
      </c>
      <c r="R68">
        <v>170</v>
      </c>
      <c r="S68">
        <v>113</v>
      </c>
      <c r="T68">
        <v>1241</v>
      </c>
      <c r="U68">
        <v>6462</v>
      </c>
      <c r="V68">
        <v>3</v>
      </c>
      <c r="W68">
        <v>220</v>
      </c>
      <c r="X68">
        <v>80</v>
      </c>
      <c r="Y68">
        <v>324</v>
      </c>
      <c r="Z68">
        <v>128</v>
      </c>
      <c r="AA68">
        <v>587</v>
      </c>
      <c r="AB68">
        <v>199</v>
      </c>
      <c r="AC68">
        <v>3</v>
      </c>
      <c r="AD68">
        <v>77</v>
      </c>
      <c r="AE68">
        <v>86</v>
      </c>
      <c r="AF68">
        <v>318176169</v>
      </c>
      <c r="AG68">
        <v>79507</v>
      </c>
      <c r="AH68">
        <v>15443</v>
      </c>
      <c r="AI68">
        <v>15330</v>
      </c>
      <c r="AJ68">
        <v>15277</v>
      </c>
      <c r="AK68">
        <v>15212</v>
      </c>
      <c r="AL68">
        <v>1057</v>
      </c>
      <c r="AM68">
        <v>224</v>
      </c>
      <c r="AN68">
        <v>6625</v>
      </c>
      <c r="AO68">
        <v>14976</v>
      </c>
      <c r="AP68">
        <f>Table1[[#This Row],[poe1]]/Table1[[#This Row],[o1]]</f>
        <v>7.0579594017094016E-2</v>
      </c>
      <c r="AQ68">
        <v>67</v>
      </c>
    </row>
    <row r="69" spans="1:43" ht="13.2" x14ac:dyDescent="0.25">
      <c r="A69">
        <v>3115</v>
      </c>
      <c r="B69" t="s">
        <v>85</v>
      </c>
      <c r="C69">
        <v>7063</v>
      </c>
      <c r="D69">
        <v>363600055</v>
      </c>
      <c r="E69">
        <v>1190</v>
      </c>
      <c r="F69" t="s">
        <v>71</v>
      </c>
      <c r="G69">
        <v>1201</v>
      </c>
      <c r="H69">
        <v>6600</v>
      </c>
      <c r="I69">
        <v>399</v>
      </c>
      <c r="J69">
        <v>113</v>
      </c>
      <c r="K69">
        <v>465</v>
      </c>
      <c r="L69">
        <v>218</v>
      </c>
      <c r="M69">
        <v>6</v>
      </c>
      <c r="N69">
        <v>5</v>
      </c>
      <c r="O69">
        <v>168</v>
      </c>
      <c r="P69">
        <v>79</v>
      </c>
      <c r="Q69">
        <v>65</v>
      </c>
      <c r="R69">
        <v>150</v>
      </c>
      <c r="S69">
        <v>165</v>
      </c>
      <c r="T69">
        <v>1001</v>
      </c>
      <c r="U69">
        <v>6221</v>
      </c>
      <c r="V69">
        <v>6</v>
      </c>
      <c r="W69">
        <v>152</v>
      </c>
      <c r="X69">
        <v>85</v>
      </c>
      <c r="Y69">
        <v>243</v>
      </c>
      <c r="Z69">
        <v>91</v>
      </c>
      <c r="AA69">
        <v>437</v>
      </c>
      <c r="AB69">
        <v>225</v>
      </c>
      <c r="AC69">
        <v>5</v>
      </c>
      <c r="AD69">
        <v>65</v>
      </c>
      <c r="AE69">
        <v>33</v>
      </c>
      <c r="AF69">
        <v>287698171</v>
      </c>
      <c r="AG69">
        <v>94348</v>
      </c>
      <c r="AH69">
        <v>11939</v>
      </c>
      <c r="AI69">
        <v>11937</v>
      </c>
      <c r="AJ69">
        <v>11908</v>
      </c>
      <c r="AK69">
        <v>11890</v>
      </c>
      <c r="AL69">
        <v>819</v>
      </c>
      <c r="AM69">
        <v>221</v>
      </c>
      <c r="AN69">
        <v>5653</v>
      </c>
      <c r="AO69">
        <v>11681</v>
      </c>
      <c r="AP69">
        <f>Table1[[#This Row],[poe1]]/Table1[[#This Row],[o1]]</f>
        <v>7.0113860114716209E-2</v>
      </c>
      <c r="AQ69">
        <v>68</v>
      </c>
    </row>
    <row r="70" spans="1:43" ht="13.2" x14ac:dyDescent="0.25">
      <c r="A70">
        <v>3108</v>
      </c>
      <c r="B70" t="s">
        <v>78</v>
      </c>
      <c r="C70">
        <v>20710</v>
      </c>
      <c r="D70">
        <v>1509857824</v>
      </c>
      <c r="E70">
        <v>3630</v>
      </c>
      <c r="F70" t="s">
        <v>71</v>
      </c>
      <c r="G70">
        <v>3809</v>
      </c>
      <c r="H70">
        <v>21761</v>
      </c>
      <c r="I70">
        <v>1168</v>
      </c>
      <c r="J70">
        <v>425</v>
      </c>
      <c r="K70">
        <v>1466</v>
      </c>
      <c r="L70">
        <v>713</v>
      </c>
      <c r="M70">
        <v>37</v>
      </c>
      <c r="N70">
        <v>16</v>
      </c>
      <c r="O70">
        <v>521</v>
      </c>
      <c r="P70">
        <v>258</v>
      </c>
      <c r="Q70">
        <v>88</v>
      </c>
      <c r="R70">
        <v>48</v>
      </c>
      <c r="S70">
        <v>108</v>
      </c>
      <c r="T70">
        <v>3610</v>
      </c>
      <c r="U70">
        <v>22725</v>
      </c>
      <c r="V70">
        <v>19</v>
      </c>
      <c r="W70">
        <v>468</v>
      </c>
      <c r="X70">
        <v>305</v>
      </c>
      <c r="Y70">
        <v>914</v>
      </c>
      <c r="Z70">
        <v>381</v>
      </c>
      <c r="AA70">
        <v>1432</v>
      </c>
      <c r="AB70">
        <v>859</v>
      </c>
      <c r="AC70">
        <v>24</v>
      </c>
      <c r="AD70">
        <v>73</v>
      </c>
      <c r="AE70">
        <v>64</v>
      </c>
      <c r="AF70">
        <v>1201732507</v>
      </c>
      <c r="AG70">
        <v>113564</v>
      </c>
      <c r="AH70">
        <v>44439</v>
      </c>
      <c r="AI70">
        <v>44666</v>
      </c>
      <c r="AJ70">
        <v>44927</v>
      </c>
      <c r="AK70">
        <v>45011</v>
      </c>
      <c r="AL70">
        <v>3107</v>
      </c>
      <c r="AM70">
        <v>852</v>
      </c>
      <c r="AN70">
        <v>21634</v>
      </c>
      <c r="AO70">
        <v>44444</v>
      </c>
      <c r="AP70">
        <f>Table1[[#This Row],[poe1]]/Table1[[#This Row],[o1]]</f>
        <v>6.9908199081990821E-2</v>
      </c>
      <c r="AQ70">
        <v>69</v>
      </c>
    </row>
    <row r="71" spans="1:43" ht="13.2" x14ac:dyDescent="0.25">
      <c r="A71">
        <v>3207</v>
      </c>
      <c r="B71" t="s">
        <v>95</v>
      </c>
      <c r="C71">
        <v>4997</v>
      </c>
      <c r="D71">
        <v>279745530</v>
      </c>
      <c r="E71">
        <v>856</v>
      </c>
      <c r="F71" t="s">
        <v>89</v>
      </c>
      <c r="G71">
        <v>860</v>
      </c>
      <c r="H71">
        <v>4923</v>
      </c>
      <c r="I71">
        <v>271</v>
      </c>
      <c r="J71">
        <v>88</v>
      </c>
      <c r="K71">
        <v>327</v>
      </c>
      <c r="L71">
        <v>170</v>
      </c>
      <c r="M71">
        <v>4</v>
      </c>
      <c r="N71">
        <v>7</v>
      </c>
      <c r="O71">
        <v>94</v>
      </c>
      <c r="P71">
        <v>62</v>
      </c>
      <c r="Q71">
        <v>87</v>
      </c>
      <c r="R71">
        <v>77</v>
      </c>
      <c r="S71">
        <v>132</v>
      </c>
      <c r="T71">
        <v>795</v>
      </c>
      <c r="U71">
        <v>4620</v>
      </c>
      <c r="V71">
        <v>10</v>
      </c>
      <c r="W71">
        <v>84</v>
      </c>
      <c r="X71">
        <v>82</v>
      </c>
      <c r="Y71">
        <v>226</v>
      </c>
      <c r="Z71">
        <v>94</v>
      </c>
      <c r="AA71">
        <v>310</v>
      </c>
      <c r="AB71">
        <v>159</v>
      </c>
      <c r="AC71">
        <v>6</v>
      </c>
      <c r="AD71">
        <v>76</v>
      </c>
      <c r="AE71">
        <v>144</v>
      </c>
      <c r="AF71">
        <v>250284430</v>
      </c>
      <c r="AG71">
        <v>109241</v>
      </c>
      <c r="AH71">
        <v>9874</v>
      </c>
      <c r="AI71">
        <v>9843</v>
      </c>
      <c r="AJ71">
        <v>9884</v>
      </c>
      <c r="AK71">
        <v>9900</v>
      </c>
      <c r="AL71">
        <v>657</v>
      </c>
      <c r="AM71">
        <v>149</v>
      </c>
      <c r="AN71">
        <v>4106</v>
      </c>
      <c r="AO71">
        <v>9447</v>
      </c>
      <c r="AP71">
        <f>Table1[[#This Row],[poe1]]/Table1[[#This Row],[o1]]</f>
        <v>6.9545887583359792E-2</v>
      </c>
      <c r="AQ71">
        <v>70</v>
      </c>
    </row>
    <row r="72" spans="1:43" ht="13.2" x14ac:dyDescent="0.25">
      <c r="A72">
        <v>3211</v>
      </c>
      <c r="B72" t="s">
        <v>99</v>
      </c>
      <c r="C72">
        <v>14768</v>
      </c>
      <c r="D72">
        <v>908329324</v>
      </c>
      <c r="E72">
        <v>3122</v>
      </c>
      <c r="F72" t="s">
        <v>89</v>
      </c>
      <c r="G72">
        <v>3211</v>
      </c>
      <c r="H72">
        <v>17735</v>
      </c>
      <c r="I72">
        <v>1075</v>
      </c>
      <c r="J72">
        <v>361</v>
      </c>
      <c r="K72">
        <v>1167</v>
      </c>
      <c r="L72">
        <v>586</v>
      </c>
      <c r="M72">
        <v>22</v>
      </c>
      <c r="N72">
        <v>49</v>
      </c>
      <c r="O72">
        <v>458</v>
      </c>
      <c r="P72">
        <v>221</v>
      </c>
      <c r="Q72">
        <v>112</v>
      </c>
      <c r="R72">
        <v>104</v>
      </c>
      <c r="S72">
        <v>168</v>
      </c>
      <c r="T72">
        <v>3267</v>
      </c>
      <c r="U72">
        <v>19016</v>
      </c>
      <c r="V72">
        <v>12</v>
      </c>
      <c r="W72">
        <v>444</v>
      </c>
      <c r="X72">
        <v>271</v>
      </c>
      <c r="Y72">
        <v>994</v>
      </c>
      <c r="Z72">
        <v>344</v>
      </c>
      <c r="AA72">
        <v>1245</v>
      </c>
      <c r="AB72">
        <v>663</v>
      </c>
      <c r="AC72">
        <v>21</v>
      </c>
      <c r="AD72">
        <v>78</v>
      </c>
      <c r="AE72">
        <v>173</v>
      </c>
      <c r="AF72">
        <v>875442966</v>
      </c>
      <c r="AG72">
        <v>102418</v>
      </c>
      <c r="AH72">
        <v>40949</v>
      </c>
      <c r="AI72">
        <v>41243</v>
      </c>
      <c r="AJ72">
        <v>41458</v>
      </c>
      <c r="AK72">
        <v>41688</v>
      </c>
      <c r="AL72">
        <v>2850</v>
      </c>
      <c r="AM72">
        <v>641</v>
      </c>
      <c r="AN72">
        <v>17663</v>
      </c>
      <c r="AO72">
        <v>41075</v>
      </c>
      <c r="AP72">
        <f>Table1[[#This Row],[poe1]]/Table1[[#This Row],[o1]]</f>
        <v>6.9385270846013383E-2</v>
      </c>
      <c r="AQ72">
        <v>71</v>
      </c>
    </row>
    <row r="73" spans="1:43" ht="13.2" x14ac:dyDescent="0.25">
      <c r="A73">
        <v>2113</v>
      </c>
      <c r="B73" t="s">
        <v>56</v>
      </c>
      <c r="C73">
        <v>11682</v>
      </c>
      <c r="D73">
        <v>690073029</v>
      </c>
      <c r="E73">
        <v>2207</v>
      </c>
      <c r="F73" t="s">
        <v>44</v>
      </c>
      <c r="G73">
        <v>2339</v>
      </c>
      <c r="H73">
        <v>14226</v>
      </c>
      <c r="I73">
        <v>767</v>
      </c>
      <c r="J73">
        <v>215</v>
      </c>
      <c r="K73">
        <v>853</v>
      </c>
      <c r="L73">
        <v>466</v>
      </c>
      <c r="M73">
        <v>38</v>
      </c>
      <c r="N73">
        <v>9</v>
      </c>
      <c r="O73">
        <v>276</v>
      </c>
      <c r="P73">
        <v>131</v>
      </c>
      <c r="Q73">
        <v>43</v>
      </c>
      <c r="R73">
        <v>59</v>
      </c>
      <c r="S73">
        <v>161</v>
      </c>
      <c r="T73">
        <v>1899</v>
      </c>
      <c r="U73">
        <v>10894</v>
      </c>
      <c r="V73">
        <v>5</v>
      </c>
      <c r="W73">
        <v>224</v>
      </c>
      <c r="X73">
        <v>130</v>
      </c>
      <c r="Y73">
        <v>551</v>
      </c>
      <c r="Z73">
        <v>188</v>
      </c>
      <c r="AA73">
        <v>774</v>
      </c>
      <c r="AB73">
        <v>378</v>
      </c>
      <c r="AC73">
        <v>8</v>
      </c>
      <c r="AD73">
        <v>54</v>
      </c>
      <c r="AE73">
        <v>153</v>
      </c>
      <c r="AF73">
        <v>713558187</v>
      </c>
      <c r="AG73">
        <v>110934</v>
      </c>
      <c r="AH73">
        <v>19959</v>
      </c>
      <c r="AI73">
        <v>20427</v>
      </c>
      <c r="AJ73">
        <v>20930</v>
      </c>
      <c r="AK73">
        <v>21334</v>
      </c>
      <c r="AL73">
        <v>1503</v>
      </c>
      <c r="AM73">
        <v>363</v>
      </c>
      <c r="AN73">
        <v>9801</v>
      </c>
      <c r="AO73">
        <v>21689</v>
      </c>
      <c r="AP73">
        <f>Table1[[#This Row],[poe1]]/Table1[[#This Row],[o1]]</f>
        <v>6.929780072847988E-2</v>
      </c>
      <c r="AQ73">
        <v>72</v>
      </c>
    </row>
    <row r="74" spans="1:43" ht="13.2" x14ac:dyDescent="0.25">
      <c r="A74">
        <v>2106</v>
      </c>
      <c r="B74" t="s">
        <v>49</v>
      </c>
      <c r="C74">
        <v>7512</v>
      </c>
      <c r="D74">
        <v>485187563</v>
      </c>
      <c r="E74">
        <v>1550</v>
      </c>
      <c r="F74" t="s">
        <v>44</v>
      </c>
      <c r="G74">
        <v>1716</v>
      </c>
      <c r="H74">
        <v>8468</v>
      </c>
      <c r="I74">
        <v>601</v>
      </c>
      <c r="J74">
        <v>240</v>
      </c>
      <c r="K74">
        <v>611</v>
      </c>
      <c r="L74">
        <v>249</v>
      </c>
      <c r="M74">
        <v>15</v>
      </c>
      <c r="N74">
        <v>6</v>
      </c>
      <c r="O74">
        <v>205</v>
      </c>
      <c r="P74">
        <v>121</v>
      </c>
      <c r="Q74">
        <v>61</v>
      </c>
      <c r="R74">
        <v>133</v>
      </c>
      <c r="S74">
        <v>185</v>
      </c>
      <c r="T74">
        <v>1670</v>
      </c>
      <c r="U74">
        <v>8601</v>
      </c>
      <c r="V74">
        <v>3</v>
      </c>
      <c r="W74">
        <v>163</v>
      </c>
      <c r="X74">
        <v>139</v>
      </c>
      <c r="Y74">
        <v>552</v>
      </c>
      <c r="Z74">
        <v>207</v>
      </c>
      <c r="AA74">
        <v>644</v>
      </c>
      <c r="AB74">
        <v>255</v>
      </c>
      <c r="AC74">
        <v>12</v>
      </c>
      <c r="AD74">
        <v>49</v>
      </c>
      <c r="AE74">
        <v>199</v>
      </c>
      <c r="AF74">
        <v>436706597</v>
      </c>
      <c r="AG74">
        <v>92663</v>
      </c>
      <c r="AH74">
        <v>16772</v>
      </c>
      <c r="AI74">
        <v>16951</v>
      </c>
      <c r="AJ74">
        <v>17166</v>
      </c>
      <c r="AK74">
        <v>17338</v>
      </c>
      <c r="AL74">
        <v>1223</v>
      </c>
      <c r="AM74">
        <v>247</v>
      </c>
      <c r="AN74">
        <v>7247</v>
      </c>
      <c r="AO74">
        <v>17815</v>
      </c>
      <c r="AP74">
        <f>Table1[[#This Row],[poe1]]/Table1[[#This Row],[o1]]</f>
        <v>6.8650014033118156E-2</v>
      </c>
      <c r="AQ74">
        <v>73</v>
      </c>
    </row>
    <row r="75" spans="1:43" ht="13.2" x14ac:dyDescent="0.25">
      <c r="A75">
        <v>2104</v>
      </c>
      <c r="B75" t="s">
        <v>47</v>
      </c>
      <c r="C75">
        <v>13592</v>
      </c>
      <c r="D75">
        <v>1546724877</v>
      </c>
      <c r="E75">
        <v>2111</v>
      </c>
      <c r="F75" t="s">
        <v>44</v>
      </c>
      <c r="G75">
        <v>2178</v>
      </c>
      <c r="H75">
        <v>11552</v>
      </c>
      <c r="I75">
        <v>714</v>
      </c>
      <c r="J75">
        <v>293</v>
      </c>
      <c r="K75">
        <v>806</v>
      </c>
      <c r="L75">
        <v>346</v>
      </c>
      <c r="M75">
        <v>19</v>
      </c>
      <c r="N75">
        <v>36</v>
      </c>
      <c r="O75">
        <v>307</v>
      </c>
      <c r="P75">
        <v>155</v>
      </c>
      <c r="Q75">
        <v>64</v>
      </c>
      <c r="R75">
        <v>31</v>
      </c>
      <c r="S75">
        <v>159</v>
      </c>
      <c r="T75">
        <v>1650</v>
      </c>
      <c r="U75">
        <v>9716</v>
      </c>
      <c r="V75">
        <v>18</v>
      </c>
      <c r="W75">
        <v>237</v>
      </c>
      <c r="X75">
        <v>121</v>
      </c>
      <c r="Y75">
        <v>434</v>
      </c>
      <c r="Z75">
        <v>199</v>
      </c>
      <c r="AA75">
        <v>659</v>
      </c>
      <c r="AB75">
        <v>351</v>
      </c>
      <c r="AC75">
        <v>7</v>
      </c>
      <c r="AD75">
        <v>87</v>
      </c>
      <c r="AE75">
        <v>97</v>
      </c>
      <c r="AF75">
        <v>729971402</v>
      </c>
      <c r="AG75">
        <v>91870</v>
      </c>
      <c r="AH75">
        <v>21515</v>
      </c>
      <c r="AI75">
        <v>21567</v>
      </c>
      <c r="AJ75">
        <v>21578</v>
      </c>
      <c r="AK75">
        <v>21534</v>
      </c>
      <c r="AL75">
        <v>1460</v>
      </c>
      <c r="AM75">
        <v>392</v>
      </c>
      <c r="AN75">
        <v>10133</v>
      </c>
      <c r="AO75">
        <v>21418</v>
      </c>
      <c r="AP75">
        <f>Table1[[#This Row],[poe1]]/Table1[[#This Row],[o1]]</f>
        <v>6.8166962368101602E-2</v>
      </c>
      <c r="AQ75">
        <v>74</v>
      </c>
    </row>
    <row r="76" spans="1:43" ht="13.2" x14ac:dyDescent="0.25">
      <c r="A76">
        <v>5215</v>
      </c>
      <c r="B76" t="s">
        <v>155</v>
      </c>
      <c r="C76">
        <v>9335</v>
      </c>
      <c r="D76">
        <v>584133613</v>
      </c>
      <c r="E76">
        <v>2034</v>
      </c>
      <c r="F76" t="s">
        <v>141</v>
      </c>
      <c r="G76">
        <v>2197</v>
      </c>
      <c r="H76">
        <v>9681</v>
      </c>
      <c r="I76">
        <v>773</v>
      </c>
      <c r="J76">
        <v>290</v>
      </c>
      <c r="K76">
        <v>883</v>
      </c>
      <c r="L76">
        <v>243</v>
      </c>
      <c r="M76">
        <v>8</v>
      </c>
      <c r="N76">
        <v>3</v>
      </c>
      <c r="O76">
        <v>296</v>
      </c>
      <c r="P76">
        <v>127</v>
      </c>
      <c r="Q76">
        <v>74</v>
      </c>
      <c r="R76">
        <v>149</v>
      </c>
      <c r="S76">
        <v>187</v>
      </c>
      <c r="T76">
        <v>1941</v>
      </c>
      <c r="U76">
        <v>10519</v>
      </c>
      <c r="V76">
        <v>3</v>
      </c>
      <c r="W76">
        <v>220</v>
      </c>
      <c r="X76">
        <v>144</v>
      </c>
      <c r="Y76">
        <v>534</v>
      </c>
      <c r="Z76">
        <v>241</v>
      </c>
      <c r="AA76">
        <v>827</v>
      </c>
      <c r="AB76">
        <v>329</v>
      </c>
      <c r="AC76">
        <v>10</v>
      </c>
      <c r="AD76">
        <v>66</v>
      </c>
      <c r="AE76">
        <v>125</v>
      </c>
      <c r="AF76">
        <v>528960929</v>
      </c>
      <c r="AG76">
        <v>99478</v>
      </c>
      <c r="AH76">
        <v>23402</v>
      </c>
      <c r="AI76">
        <v>23370</v>
      </c>
      <c r="AJ76">
        <v>23298</v>
      </c>
      <c r="AK76">
        <v>23217</v>
      </c>
      <c r="AL76">
        <v>1533</v>
      </c>
      <c r="AM76">
        <v>289</v>
      </c>
      <c r="AN76">
        <v>8882</v>
      </c>
      <c r="AO76">
        <v>22501</v>
      </c>
      <c r="AP76">
        <f>Table1[[#This Row],[poe1]]/Table1[[#This Row],[o1]]</f>
        <v>6.8130305319763565E-2</v>
      </c>
      <c r="AQ76">
        <v>75</v>
      </c>
    </row>
    <row r="77" spans="1:43" ht="13.2" x14ac:dyDescent="0.25">
      <c r="A77">
        <v>3202</v>
      </c>
      <c r="B77" t="s">
        <v>90</v>
      </c>
      <c r="C77">
        <v>13955</v>
      </c>
      <c r="D77">
        <v>856561648</v>
      </c>
      <c r="E77">
        <v>2898</v>
      </c>
      <c r="F77" t="s">
        <v>89</v>
      </c>
      <c r="G77">
        <v>3007</v>
      </c>
      <c r="H77">
        <v>16034</v>
      </c>
      <c r="I77">
        <v>941</v>
      </c>
      <c r="J77">
        <v>317</v>
      </c>
      <c r="K77">
        <v>1235</v>
      </c>
      <c r="L77">
        <v>497</v>
      </c>
      <c r="M77">
        <v>17</v>
      </c>
      <c r="N77">
        <v>21</v>
      </c>
      <c r="O77">
        <v>456</v>
      </c>
      <c r="P77">
        <v>184</v>
      </c>
      <c r="Q77">
        <v>83</v>
      </c>
      <c r="R77">
        <v>52</v>
      </c>
      <c r="S77">
        <v>129</v>
      </c>
      <c r="T77">
        <v>3160</v>
      </c>
      <c r="U77">
        <v>18472</v>
      </c>
      <c r="V77">
        <v>46</v>
      </c>
      <c r="W77">
        <v>439</v>
      </c>
      <c r="X77">
        <v>236</v>
      </c>
      <c r="Y77">
        <v>900</v>
      </c>
      <c r="Z77">
        <v>354</v>
      </c>
      <c r="AA77">
        <v>1264</v>
      </c>
      <c r="AB77">
        <v>624</v>
      </c>
      <c r="AC77">
        <v>18</v>
      </c>
      <c r="AD77">
        <v>61</v>
      </c>
      <c r="AE77">
        <v>145</v>
      </c>
      <c r="AF77">
        <v>940800804</v>
      </c>
      <c r="AG77">
        <v>107756</v>
      </c>
      <c r="AH77">
        <v>34237</v>
      </c>
      <c r="AI77">
        <v>34301</v>
      </c>
      <c r="AJ77">
        <v>34327</v>
      </c>
      <c r="AK77">
        <v>34328</v>
      </c>
      <c r="AL77">
        <v>2275</v>
      </c>
      <c r="AM77">
        <v>501</v>
      </c>
      <c r="AN77">
        <v>13989</v>
      </c>
      <c r="AO77">
        <v>33513</v>
      </c>
      <c r="AP77">
        <f>Table1[[#This Row],[poe1]]/Table1[[#This Row],[o1]]</f>
        <v>6.7884104675797446E-2</v>
      </c>
      <c r="AQ77">
        <v>76</v>
      </c>
    </row>
    <row r="78" spans="1:43" ht="13.2" x14ac:dyDescent="0.25">
      <c r="A78">
        <v>3114</v>
      </c>
      <c r="B78" t="s">
        <v>84</v>
      </c>
      <c r="C78">
        <v>10678</v>
      </c>
      <c r="D78">
        <v>1147680602</v>
      </c>
      <c r="E78">
        <v>1945</v>
      </c>
      <c r="F78" t="s">
        <v>71</v>
      </c>
      <c r="G78">
        <v>2005</v>
      </c>
      <c r="H78">
        <v>10968</v>
      </c>
      <c r="I78">
        <v>657</v>
      </c>
      <c r="J78">
        <v>219</v>
      </c>
      <c r="K78">
        <v>781</v>
      </c>
      <c r="L78">
        <v>330</v>
      </c>
      <c r="M78">
        <v>18</v>
      </c>
      <c r="N78">
        <v>50</v>
      </c>
      <c r="O78">
        <v>278</v>
      </c>
      <c r="P78">
        <v>120</v>
      </c>
      <c r="Q78">
        <v>72</v>
      </c>
      <c r="R78">
        <v>72</v>
      </c>
      <c r="S78">
        <v>158</v>
      </c>
      <c r="T78">
        <v>1587</v>
      </c>
      <c r="U78">
        <v>9743</v>
      </c>
      <c r="V78">
        <v>7</v>
      </c>
      <c r="W78">
        <v>214</v>
      </c>
      <c r="X78">
        <v>127</v>
      </c>
      <c r="Y78">
        <v>415</v>
      </c>
      <c r="Z78">
        <v>143</v>
      </c>
      <c r="AA78">
        <v>684</v>
      </c>
      <c r="AB78">
        <v>335</v>
      </c>
      <c r="AC78">
        <v>10</v>
      </c>
      <c r="AD78">
        <v>94</v>
      </c>
      <c r="AE78">
        <v>89</v>
      </c>
      <c r="AF78">
        <v>592006897</v>
      </c>
      <c r="AG78">
        <v>96022</v>
      </c>
      <c r="AH78">
        <v>21179</v>
      </c>
      <c r="AI78">
        <v>21124</v>
      </c>
      <c r="AJ78">
        <v>21107</v>
      </c>
      <c r="AK78">
        <v>21152</v>
      </c>
      <c r="AL78">
        <v>1410</v>
      </c>
      <c r="AM78">
        <v>355</v>
      </c>
      <c r="AN78">
        <v>9500</v>
      </c>
      <c r="AO78">
        <v>20809</v>
      </c>
      <c r="AP78">
        <f>Table1[[#This Row],[poe1]]/Table1[[#This Row],[o1]]</f>
        <v>6.7759142678648659E-2</v>
      </c>
      <c r="AQ78">
        <v>77</v>
      </c>
    </row>
    <row r="79" spans="1:43" ht="13.2" x14ac:dyDescent="0.25">
      <c r="A79">
        <v>5308</v>
      </c>
      <c r="B79" t="s">
        <v>164</v>
      </c>
      <c r="C79">
        <v>10096</v>
      </c>
      <c r="D79">
        <v>540157138</v>
      </c>
      <c r="E79">
        <v>2083</v>
      </c>
      <c r="F79" t="s">
        <v>157</v>
      </c>
      <c r="G79">
        <v>2078</v>
      </c>
      <c r="H79">
        <v>10813</v>
      </c>
      <c r="I79">
        <v>583</v>
      </c>
      <c r="J79">
        <v>253</v>
      </c>
      <c r="K79">
        <v>894</v>
      </c>
      <c r="L79">
        <v>337</v>
      </c>
      <c r="M79">
        <v>11</v>
      </c>
      <c r="N79">
        <v>5</v>
      </c>
      <c r="O79">
        <v>279</v>
      </c>
      <c r="P79">
        <v>156</v>
      </c>
      <c r="Q79">
        <v>76</v>
      </c>
      <c r="R79">
        <v>151</v>
      </c>
      <c r="S79">
        <v>38</v>
      </c>
      <c r="T79">
        <v>1730</v>
      </c>
      <c r="U79">
        <v>9203</v>
      </c>
      <c r="V79">
        <v>1</v>
      </c>
      <c r="W79">
        <v>209</v>
      </c>
      <c r="X79">
        <v>135</v>
      </c>
      <c r="Y79">
        <v>445</v>
      </c>
      <c r="Z79">
        <v>205</v>
      </c>
      <c r="AA79">
        <v>779</v>
      </c>
      <c r="AB79">
        <v>299</v>
      </c>
      <c r="AC79">
        <v>2</v>
      </c>
      <c r="AD79">
        <v>88</v>
      </c>
      <c r="AE79">
        <v>81</v>
      </c>
      <c r="AF79">
        <v>497481071</v>
      </c>
      <c r="AG79">
        <v>90584</v>
      </c>
      <c r="AH79">
        <v>22505</v>
      </c>
      <c r="AI79">
        <v>22425</v>
      </c>
      <c r="AJ79">
        <v>22358</v>
      </c>
      <c r="AK79">
        <v>22243</v>
      </c>
      <c r="AL79">
        <v>1484</v>
      </c>
      <c r="AM79">
        <v>307</v>
      </c>
      <c r="AN79">
        <v>9102</v>
      </c>
      <c r="AO79">
        <v>21917</v>
      </c>
      <c r="AP79">
        <f>Table1[[#This Row],[poe1]]/Table1[[#This Row],[o1]]</f>
        <v>6.7709996806132225E-2</v>
      </c>
      <c r="AQ79">
        <v>78</v>
      </c>
    </row>
    <row r="80" spans="1:43" ht="13.2" x14ac:dyDescent="0.25">
      <c r="A80">
        <v>5309</v>
      </c>
      <c r="B80" t="s">
        <v>165</v>
      </c>
      <c r="C80">
        <v>49159</v>
      </c>
      <c r="D80">
        <v>3254880526</v>
      </c>
      <c r="E80">
        <v>8971</v>
      </c>
      <c r="F80" t="s">
        <v>157</v>
      </c>
      <c r="G80">
        <v>8775</v>
      </c>
      <c r="H80">
        <v>46829</v>
      </c>
      <c r="I80">
        <v>2877</v>
      </c>
      <c r="J80">
        <v>999</v>
      </c>
      <c r="K80">
        <v>3386</v>
      </c>
      <c r="L80">
        <v>1449</v>
      </c>
      <c r="M80">
        <v>64</v>
      </c>
      <c r="N80">
        <v>68</v>
      </c>
      <c r="O80">
        <v>1236</v>
      </c>
      <c r="P80">
        <v>601</v>
      </c>
      <c r="Q80">
        <v>100</v>
      </c>
      <c r="R80">
        <v>62</v>
      </c>
      <c r="S80">
        <v>160</v>
      </c>
      <c r="T80">
        <v>8301</v>
      </c>
      <c r="U80">
        <v>45687</v>
      </c>
      <c r="V80">
        <v>41</v>
      </c>
      <c r="W80">
        <v>1042</v>
      </c>
      <c r="X80">
        <v>666</v>
      </c>
      <c r="Y80">
        <v>2535</v>
      </c>
      <c r="Z80">
        <v>951</v>
      </c>
      <c r="AA80">
        <v>3195</v>
      </c>
      <c r="AB80">
        <v>1587</v>
      </c>
      <c r="AC80">
        <v>33</v>
      </c>
      <c r="AD80">
        <v>86</v>
      </c>
      <c r="AE80">
        <v>174</v>
      </c>
      <c r="AF80">
        <v>2658346512</v>
      </c>
      <c r="AG80">
        <v>97574</v>
      </c>
      <c r="AH80">
        <v>108316</v>
      </c>
      <c r="AI80">
        <v>108782</v>
      </c>
      <c r="AJ80">
        <v>109379</v>
      </c>
      <c r="AK80">
        <v>110640</v>
      </c>
      <c r="AL80">
        <v>7270</v>
      </c>
      <c r="AM80">
        <v>1709</v>
      </c>
      <c r="AN80">
        <v>46040</v>
      </c>
      <c r="AO80">
        <v>107735</v>
      </c>
      <c r="AP80">
        <f>Table1[[#This Row],[poe1]]/Table1[[#This Row],[o1]]</f>
        <v>6.7480391701861042E-2</v>
      </c>
      <c r="AQ80">
        <v>79</v>
      </c>
    </row>
    <row r="81" spans="1:43" ht="13.2" x14ac:dyDescent="0.25">
      <c r="A81">
        <v>8112</v>
      </c>
      <c r="B81" t="s">
        <v>250</v>
      </c>
      <c r="C81">
        <v>12962</v>
      </c>
      <c r="D81">
        <v>931600043</v>
      </c>
      <c r="E81">
        <v>2730</v>
      </c>
      <c r="F81" t="s">
        <v>239</v>
      </c>
      <c r="G81">
        <v>2816</v>
      </c>
      <c r="H81">
        <v>13872</v>
      </c>
      <c r="I81">
        <v>802</v>
      </c>
      <c r="J81">
        <v>360</v>
      </c>
      <c r="K81">
        <v>1246</v>
      </c>
      <c r="L81">
        <v>400</v>
      </c>
      <c r="M81">
        <v>8</v>
      </c>
      <c r="N81">
        <v>31</v>
      </c>
      <c r="O81">
        <v>377</v>
      </c>
      <c r="P81">
        <v>162</v>
      </c>
      <c r="Q81">
        <v>102</v>
      </c>
      <c r="R81">
        <v>63</v>
      </c>
      <c r="S81">
        <v>52</v>
      </c>
      <c r="T81">
        <v>2573</v>
      </c>
      <c r="U81">
        <v>14410</v>
      </c>
      <c r="V81">
        <v>3</v>
      </c>
      <c r="W81">
        <v>284</v>
      </c>
      <c r="X81">
        <v>187</v>
      </c>
      <c r="Y81">
        <v>620</v>
      </c>
      <c r="Z81">
        <v>318</v>
      </c>
      <c r="AA81">
        <v>1162</v>
      </c>
      <c r="AB81">
        <v>459</v>
      </c>
      <c r="AC81">
        <v>14</v>
      </c>
      <c r="AD81">
        <v>99</v>
      </c>
      <c r="AE81">
        <v>31</v>
      </c>
      <c r="AF81">
        <v>850283253</v>
      </c>
      <c r="AG81">
        <v>83317</v>
      </c>
      <c r="AH81">
        <v>34684</v>
      </c>
      <c r="AI81">
        <v>34497</v>
      </c>
      <c r="AJ81">
        <v>34341</v>
      </c>
      <c r="AK81">
        <v>34299</v>
      </c>
      <c r="AL81">
        <v>2271</v>
      </c>
      <c r="AM81">
        <v>452</v>
      </c>
      <c r="AN81">
        <v>13233</v>
      </c>
      <c r="AO81">
        <v>33761</v>
      </c>
      <c r="AP81">
        <f>Table1[[#This Row],[poe1]]/Table1[[#This Row],[o1]]</f>
        <v>6.7266964841088836E-2</v>
      </c>
      <c r="AQ81">
        <v>80</v>
      </c>
    </row>
    <row r="82" spans="1:43" ht="13.2" x14ac:dyDescent="0.25">
      <c r="A82">
        <v>3105</v>
      </c>
      <c r="B82" t="s">
        <v>75</v>
      </c>
      <c r="C82">
        <v>20216</v>
      </c>
      <c r="D82">
        <v>1811405927</v>
      </c>
      <c r="E82">
        <v>3635</v>
      </c>
      <c r="F82" t="s">
        <v>71</v>
      </c>
      <c r="G82">
        <v>3668</v>
      </c>
      <c r="H82">
        <v>20849</v>
      </c>
      <c r="I82">
        <v>1055</v>
      </c>
      <c r="J82">
        <v>426</v>
      </c>
      <c r="K82">
        <v>1520</v>
      </c>
      <c r="L82">
        <v>642</v>
      </c>
      <c r="M82">
        <v>25</v>
      </c>
      <c r="N82">
        <v>4</v>
      </c>
      <c r="O82">
        <v>514</v>
      </c>
      <c r="P82">
        <v>235</v>
      </c>
      <c r="Q82">
        <v>78</v>
      </c>
      <c r="R82">
        <v>54</v>
      </c>
      <c r="S82">
        <v>60</v>
      </c>
      <c r="T82">
        <v>3002</v>
      </c>
      <c r="U82">
        <v>17831</v>
      </c>
      <c r="V82">
        <v>3</v>
      </c>
      <c r="W82">
        <v>421</v>
      </c>
      <c r="X82">
        <v>252</v>
      </c>
      <c r="Y82">
        <v>707</v>
      </c>
      <c r="Z82">
        <v>358</v>
      </c>
      <c r="AA82">
        <v>1292</v>
      </c>
      <c r="AB82">
        <v>637</v>
      </c>
      <c r="AC82">
        <v>8</v>
      </c>
      <c r="AD82">
        <v>95</v>
      </c>
      <c r="AE82">
        <v>20</v>
      </c>
      <c r="AF82">
        <v>1143005371</v>
      </c>
      <c r="AG82">
        <v>114143</v>
      </c>
      <c r="AH82">
        <v>40147</v>
      </c>
      <c r="AI82">
        <v>40014</v>
      </c>
      <c r="AJ82">
        <v>39933</v>
      </c>
      <c r="AK82">
        <v>39899</v>
      </c>
      <c r="AL82">
        <v>2644</v>
      </c>
      <c r="AM82">
        <v>611</v>
      </c>
      <c r="AN82">
        <v>16735</v>
      </c>
      <c r="AO82">
        <v>39325</v>
      </c>
      <c r="AP82">
        <f>Table1[[#This Row],[poe1]]/Table1[[#This Row],[o1]]</f>
        <v>6.723458359821996E-2</v>
      </c>
      <c r="AQ82">
        <v>81</v>
      </c>
    </row>
    <row r="83" spans="1:43" ht="13.2" x14ac:dyDescent="0.25">
      <c r="A83">
        <v>1000</v>
      </c>
      <c r="B83" t="s">
        <v>41</v>
      </c>
      <c r="C83">
        <v>669197</v>
      </c>
      <c r="D83">
        <v>78033863728</v>
      </c>
      <c r="E83">
        <v>87264</v>
      </c>
      <c r="F83" t="s">
        <v>42</v>
      </c>
      <c r="G83">
        <v>90062</v>
      </c>
      <c r="H83">
        <v>583236</v>
      </c>
      <c r="I83">
        <v>31742</v>
      </c>
      <c r="J83">
        <v>9841</v>
      </c>
      <c r="K83">
        <v>28199</v>
      </c>
      <c r="L83">
        <v>17994</v>
      </c>
      <c r="M83">
        <v>2286</v>
      </c>
      <c r="N83">
        <v>178</v>
      </c>
      <c r="O83">
        <v>9595</v>
      </c>
      <c r="P83">
        <v>7534</v>
      </c>
      <c r="Q83">
        <v>96</v>
      </c>
      <c r="R83">
        <v>11</v>
      </c>
      <c r="S83">
        <v>190</v>
      </c>
      <c r="T83">
        <v>82443</v>
      </c>
      <c r="U83">
        <v>481924</v>
      </c>
      <c r="V83">
        <v>227</v>
      </c>
      <c r="W83">
        <v>8328</v>
      </c>
      <c r="X83">
        <v>8019</v>
      </c>
      <c r="Y83">
        <v>27014</v>
      </c>
      <c r="Z83">
        <v>9119</v>
      </c>
      <c r="AA83">
        <v>27931</v>
      </c>
      <c r="AB83">
        <v>18063</v>
      </c>
      <c r="AC83">
        <v>315</v>
      </c>
      <c r="AD83">
        <v>89</v>
      </c>
      <c r="AE83">
        <v>196</v>
      </c>
      <c r="AF83">
        <v>36158703510</v>
      </c>
      <c r="AG83">
        <v>94290</v>
      </c>
      <c r="AH83">
        <v>1085611</v>
      </c>
      <c r="AI83">
        <v>1093281</v>
      </c>
      <c r="AJ83">
        <v>1101964</v>
      </c>
      <c r="AK83">
        <v>1113430</v>
      </c>
      <c r="AL83">
        <v>71738</v>
      </c>
      <c r="AM83">
        <v>18212</v>
      </c>
      <c r="AN83">
        <v>469159</v>
      </c>
      <c r="AO83">
        <v>1071934</v>
      </c>
      <c r="AP83">
        <f>Table1[[#This Row],[poe1]]/Table1[[#This Row],[o1]]</f>
        <v>6.6923896433922242E-2</v>
      </c>
      <c r="AQ83">
        <v>82</v>
      </c>
    </row>
    <row r="84" spans="1:43" ht="13.2" x14ac:dyDescent="0.25">
      <c r="A84">
        <v>2112</v>
      </c>
      <c r="B84" t="s">
        <v>55</v>
      </c>
      <c r="C84">
        <v>19732</v>
      </c>
      <c r="D84">
        <v>1357794698</v>
      </c>
      <c r="E84">
        <v>3727</v>
      </c>
      <c r="F84" t="s">
        <v>44</v>
      </c>
      <c r="G84">
        <v>3814</v>
      </c>
      <c r="H84">
        <v>20248</v>
      </c>
      <c r="I84">
        <v>1215</v>
      </c>
      <c r="J84">
        <v>468</v>
      </c>
      <c r="K84">
        <v>1481</v>
      </c>
      <c r="L84">
        <v>624</v>
      </c>
      <c r="M84">
        <v>26</v>
      </c>
      <c r="N84">
        <v>164</v>
      </c>
      <c r="O84">
        <v>468</v>
      </c>
      <c r="P84">
        <v>294</v>
      </c>
      <c r="Q84">
        <v>80</v>
      </c>
      <c r="R84">
        <v>95</v>
      </c>
      <c r="S84">
        <v>144</v>
      </c>
      <c r="T84">
        <v>3498</v>
      </c>
      <c r="U84">
        <v>23294</v>
      </c>
      <c r="V84">
        <v>20</v>
      </c>
      <c r="W84">
        <v>359</v>
      </c>
      <c r="X84">
        <v>304</v>
      </c>
      <c r="Y84">
        <v>964</v>
      </c>
      <c r="Z84">
        <v>372</v>
      </c>
      <c r="AA84">
        <v>1324</v>
      </c>
      <c r="AB84">
        <v>781</v>
      </c>
      <c r="AC84">
        <v>57</v>
      </c>
      <c r="AD84">
        <v>68</v>
      </c>
      <c r="AE84">
        <v>127</v>
      </c>
      <c r="AF84">
        <v>1061866624</v>
      </c>
      <c r="AG84">
        <v>85671</v>
      </c>
      <c r="AH84">
        <v>42101</v>
      </c>
      <c r="AI84">
        <v>42275</v>
      </c>
      <c r="AJ84">
        <v>42214</v>
      </c>
      <c r="AK84">
        <v>42561</v>
      </c>
      <c r="AL84">
        <v>2819</v>
      </c>
      <c r="AM84">
        <v>672</v>
      </c>
      <c r="AN84">
        <v>17907</v>
      </c>
      <c r="AO84">
        <v>42337</v>
      </c>
      <c r="AP84">
        <f>Table1[[#This Row],[poe1]]/Table1[[#This Row],[o1]]</f>
        <v>6.6584783995087035E-2</v>
      </c>
      <c r="AQ84">
        <v>83</v>
      </c>
    </row>
    <row r="85" spans="1:43" ht="13.2" x14ac:dyDescent="0.25">
      <c r="A85">
        <v>6211</v>
      </c>
      <c r="B85" t="s">
        <v>199</v>
      </c>
      <c r="C85">
        <v>6309</v>
      </c>
      <c r="D85">
        <v>437900645</v>
      </c>
      <c r="E85">
        <v>1475</v>
      </c>
      <c r="F85" t="s">
        <v>189</v>
      </c>
      <c r="G85">
        <v>1537</v>
      </c>
      <c r="H85">
        <v>7040</v>
      </c>
      <c r="I85">
        <v>488</v>
      </c>
      <c r="J85">
        <v>214</v>
      </c>
      <c r="K85">
        <v>653</v>
      </c>
      <c r="L85">
        <v>180</v>
      </c>
      <c r="M85">
        <v>2</v>
      </c>
      <c r="N85">
        <v>6</v>
      </c>
      <c r="O85">
        <v>163</v>
      </c>
      <c r="P85">
        <v>97</v>
      </c>
      <c r="Q85">
        <v>79</v>
      </c>
      <c r="R85">
        <v>91</v>
      </c>
      <c r="S85">
        <v>138</v>
      </c>
      <c r="T85">
        <v>1324</v>
      </c>
      <c r="U85">
        <v>6644</v>
      </c>
      <c r="V85">
        <v>2</v>
      </c>
      <c r="W85">
        <v>114</v>
      </c>
      <c r="X85">
        <v>101</v>
      </c>
      <c r="Y85">
        <v>358</v>
      </c>
      <c r="Z85">
        <v>195</v>
      </c>
      <c r="AA85">
        <v>588</v>
      </c>
      <c r="AB85">
        <v>180</v>
      </c>
      <c r="AC85">
        <v>3</v>
      </c>
      <c r="AD85">
        <v>82</v>
      </c>
      <c r="AE85">
        <v>116</v>
      </c>
      <c r="AF85">
        <v>430910886</v>
      </c>
      <c r="AG85">
        <v>99778</v>
      </c>
      <c r="AH85">
        <v>16866</v>
      </c>
      <c r="AI85">
        <v>16947</v>
      </c>
      <c r="AJ85">
        <v>16991</v>
      </c>
      <c r="AK85">
        <v>17088</v>
      </c>
      <c r="AL85">
        <v>1136</v>
      </c>
      <c r="AM85">
        <v>189</v>
      </c>
      <c r="AN85">
        <v>6229</v>
      </c>
      <c r="AO85">
        <v>17075</v>
      </c>
      <c r="AP85">
        <f>Table1[[#This Row],[poe1]]/Table1[[#This Row],[o1]]</f>
        <v>6.6530014641288437E-2</v>
      </c>
      <c r="AQ85">
        <v>84</v>
      </c>
    </row>
    <row r="86" spans="1:43" ht="13.2" x14ac:dyDescent="0.25">
      <c r="A86">
        <v>8101</v>
      </c>
      <c r="B86" t="s">
        <v>238</v>
      </c>
      <c r="C86">
        <v>8516</v>
      </c>
      <c r="D86">
        <v>530253974</v>
      </c>
      <c r="E86">
        <v>1831</v>
      </c>
      <c r="F86" t="s">
        <v>239</v>
      </c>
      <c r="G86">
        <v>1833</v>
      </c>
      <c r="H86">
        <v>9200</v>
      </c>
      <c r="I86">
        <v>483</v>
      </c>
      <c r="J86">
        <v>216</v>
      </c>
      <c r="K86">
        <v>885</v>
      </c>
      <c r="L86">
        <v>245</v>
      </c>
      <c r="M86">
        <v>4</v>
      </c>
      <c r="N86">
        <v>4</v>
      </c>
      <c r="O86">
        <v>235</v>
      </c>
      <c r="P86">
        <v>105</v>
      </c>
      <c r="Q86">
        <v>94</v>
      </c>
      <c r="R86">
        <v>131</v>
      </c>
      <c r="S86">
        <v>15</v>
      </c>
      <c r="T86">
        <v>1644</v>
      </c>
      <c r="U86">
        <v>8414</v>
      </c>
      <c r="V86">
        <v>2</v>
      </c>
      <c r="W86">
        <v>180</v>
      </c>
      <c r="X86">
        <v>118</v>
      </c>
      <c r="Y86">
        <v>421</v>
      </c>
      <c r="Z86">
        <v>204</v>
      </c>
      <c r="AA86">
        <v>768</v>
      </c>
      <c r="AB86">
        <v>250</v>
      </c>
      <c r="AC86">
        <v>1</v>
      </c>
      <c r="AD86">
        <v>103</v>
      </c>
      <c r="AE86">
        <v>79</v>
      </c>
      <c r="AF86">
        <v>467190889</v>
      </c>
      <c r="AG86">
        <v>92294</v>
      </c>
      <c r="AH86">
        <v>21693</v>
      </c>
      <c r="AI86">
        <v>21661</v>
      </c>
      <c r="AJ86">
        <v>21648</v>
      </c>
      <c r="AK86">
        <v>21576</v>
      </c>
      <c r="AL86">
        <v>1416</v>
      </c>
      <c r="AM86">
        <v>252</v>
      </c>
      <c r="AN86">
        <v>7971</v>
      </c>
      <c r="AO86">
        <v>21359</v>
      </c>
      <c r="AP86">
        <f>Table1[[#This Row],[poe1]]/Table1[[#This Row],[o1]]</f>
        <v>6.6295238541130203E-2</v>
      </c>
      <c r="AQ86">
        <v>85</v>
      </c>
    </row>
    <row r="87" spans="1:43" ht="13.2" x14ac:dyDescent="0.25">
      <c r="A87">
        <v>2115</v>
      </c>
      <c r="B87" t="s">
        <v>58</v>
      </c>
      <c r="C87">
        <v>41221</v>
      </c>
      <c r="D87">
        <v>2981580446</v>
      </c>
      <c r="E87">
        <v>8845</v>
      </c>
      <c r="F87" t="s">
        <v>44</v>
      </c>
      <c r="G87">
        <v>10075</v>
      </c>
      <c r="H87">
        <v>38309</v>
      </c>
      <c r="I87">
        <v>4343</v>
      </c>
      <c r="J87">
        <v>1402</v>
      </c>
      <c r="K87">
        <v>3403</v>
      </c>
      <c r="L87">
        <v>909</v>
      </c>
      <c r="M87">
        <v>18</v>
      </c>
      <c r="N87">
        <v>21</v>
      </c>
      <c r="O87">
        <v>1314</v>
      </c>
      <c r="P87">
        <v>578</v>
      </c>
      <c r="Q87">
        <v>54</v>
      </c>
      <c r="R87">
        <v>183</v>
      </c>
      <c r="S87">
        <v>206</v>
      </c>
      <c r="T87">
        <v>7263</v>
      </c>
      <c r="U87">
        <v>32938</v>
      </c>
      <c r="V87">
        <v>10</v>
      </c>
      <c r="W87">
        <v>856</v>
      </c>
      <c r="X87">
        <v>465</v>
      </c>
      <c r="Y87">
        <v>2652</v>
      </c>
      <c r="Z87">
        <v>914</v>
      </c>
      <c r="AA87">
        <v>2763</v>
      </c>
      <c r="AB87">
        <v>902</v>
      </c>
      <c r="AC87">
        <v>32</v>
      </c>
      <c r="AD87">
        <v>80</v>
      </c>
      <c r="AE87">
        <v>205</v>
      </c>
      <c r="AF87">
        <v>2204333468</v>
      </c>
      <c r="AG87">
        <v>73396</v>
      </c>
      <c r="AH87">
        <v>91901</v>
      </c>
      <c r="AI87">
        <v>92395</v>
      </c>
      <c r="AJ87">
        <v>93324</v>
      </c>
      <c r="AK87">
        <v>94136</v>
      </c>
      <c r="AL87">
        <v>6014</v>
      </c>
      <c r="AM87">
        <v>851</v>
      </c>
      <c r="AN87">
        <v>28883</v>
      </c>
      <c r="AO87">
        <v>91466</v>
      </c>
      <c r="AP87">
        <f>Table1[[#This Row],[poe1]]/Table1[[#This Row],[o1]]</f>
        <v>6.5751208099184402E-2</v>
      </c>
      <c r="AQ87">
        <v>86</v>
      </c>
    </row>
    <row r="88" spans="1:43" ht="13.2" x14ac:dyDescent="0.25">
      <c r="A88">
        <v>5212</v>
      </c>
      <c r="B88" t="s">
        <v>152</v>
      </c>
      <c r="C88">
        <v>5379</v>
      </c>
      <c r="D88">
        <v>341026587</v>
      </c>
      <c r="E88">
        <v>1185</v>
      </c>
      <c r="F88" t="s">
        <v>141</v>
      </c>
      <c r="G88">
        <v>1219</v>
      </c>
      <c r="H88">
        <v>5569</v>
      </c>
      <c r="I88">
        <v>361</v>
      </c>
      <c r="J88">
        <v>162</v>
      </c>
      <c r="K88">
        <v>553</v>
      </c>
      <c r="L88">
        <v>139</v>
      </c>
      <c r="M88">
        <v>4</v>
      </c>
      <c r="N88">
        <v>1</v>
      </c>
      <c r="O88">
        <v>174</v>
      </c>
      <c r="P88">
        <v>76</v>
      </c>
      <c r="Q88">
        <v>99</v>
      </c>
      <c r="R88">
        <v>180</v>
      </c>
      <c r="S88">
        <v>76</v>
      </c>
      <c r="T88">
        <v>1132</v>
      </c>
      <c r="U88">
        <v>5811</v>
      </c>
      <c r="V88">
        <v>4</v>
      </c>
      <c r="W88">
        <v>156</v>
      </c>
      <c r="X88">
        <v>90</v>
      </c>
      <c r="Y88">
        <v>314</v>
      </c>
      <c r="Z88">
        <v>123</v>
      </c>
      <c r="AA88">
        <v>519</v>
      </c>
      <c r="AB88">
        <v>173</v>
      </c>
      <c r="AC88">
        <v>3</v>
      </c>
      <c r="AD88">
        <v>91</v>
      </c>
      <c r="AE88">
        <v>131</v>
      </c>
      <c r="AF88">
        <v>269279233</v>
      </c>
      <c r="AG88">
        <v>93349</v>
      </c>
      <c r="AH88">
        <v>14898</v>
      </c>
      <c r="AI88">
        <v>14841</v>
      </c>
      <c r="AJ88">
        <v>14831</v>
      </c>
      <c r="AK88">
        <v>14798</v>
      </c>
      <c r="AL88">
        <v>973</v>
      </c>
      <c r="AM88">
        <v>202</v>
      </c>
      <c r="AN88">
        <v>5837</v>
      </c>
      <c r="AO88">
        <v>14839</v>
      </c>
      <c r="AP88">
        <f>Table1[[#This Row],[poe1]]/Table1[[#This Row],[o1]]</f>
        <v>6.5570456230204188E-2</v>
      </c>
      <c r="AQ88">
        <v>87</v>
      </c>
    </row>
    <row r="89" spans="1:43" ht="13.2" x14ac:dyDescent="0.25">
      <c r="A89">
        <v>3117</v>
      </c>
      <c r="B89" t="s">
        <v>87</v>
      </c>
      <c r="C89">
        <v>4706</v>
      </c>
      <c r="D89">
        <v>254459101</v>
      </c>
      <c r="E89">
        <v>767</v>
      </c>
      <c r="F89" t="s">
        <v>71</v>
      </c>
      <c r="G89">
        <v>838</v>
      </c>
      <c r="H89">
        <v>4664</v>
      </c>
      <c r="I89">
        <v>295</v>
      </c>
      <c r="J89">
        <v>83</v>
      </c>
      <c r="K89">
        <v>291</v>
      </c>
      <c r="L89">
        <v>160</v>
      </c>
      <c r="M89">
        <v>9</v>
      </c>
      <c r="N89">
        <v>4</v>
      </c>
      <c r="O89">
        <v>94</v>
      </c>
      <c r="P89">
        <v>47</v>
      </c>
      <c r="Q89">
        <v>92</v>
      </c>
      <c r="R89">
        <v>116</v>
      </c>
      <c r="S89">
        <v>189</v>
      </c>
      <c r="T89">
        <v>788</v>
      </c>
      <c r="U89">
        <v>5021</v>
      </c>
      <c r="V89">
        <v>4</v>
      </c>
      <c r="W89">
        <v>86</v>
      </c>
      <c r="X89">
        <v>50</v>
      </c>
      <c r="Y89">
        <v>226</v>
      </c>
      <c r="Z89">
        <v>76</v>
      </c>
      <c r="AA89">
        <v>289</v>
      </c>
      <c r="AB89">
        <v>192</v>
      </c>
      <c r="AC89">
        <v>5</v>
      </c>
      <c r="AD89">
        <v>75</v>
      </c>
      <c r="AE89">
        <v>149</v>
      </c>
      <c r="AF89">
        <v>220149848</v>
      </c>
      <c r="AG89">
        <v>103204</v>
      </c>
      <c r="AH89">
        <v>9910</v>
      </c>
      <c r="AI89">
        <v>9901</v>
      </c>
      <c r="AJ89">
        <v>9979</v>
      </c>
      <c r="AK89">
        <v>10056</v>
      </c>
      <c r="AL89">
        <v>651</v>
      </c>
      <c r="AM89">
        <v>181</v>
      </c>
      <c r="AN89">
        <v>4515</v>
      </c>
      <c r="AO89">
        <v>9952</v>
      </c>
      <c r="AP89">
        <f>Table1[[#This Row],[poe1]]/Table1[[#This Row],[o1]]</f>
        <v>6.5413987138263671E-2</v>
      </c>
      <c r="AQ89">
        <v>88</v>
      </c>
    </row>
    <row r="90" spans="1:43" ht="13.2" x14ac:dyDescent="0.25">
      <c r="A90">
        <v>2111</v>
      </c>
      <c r="B90" t="s">
        <v>54</v>
      </c>
      <c r="C90">
        <v>10673</v>
      </c>
      <c r="D90">
        <v>936836364</v>
      </c>
      <c r="E90">
        <v>2260</v>
      </c>
      <c r="F90" t="s">
        <v>44</v>
      </c>
      <c r="G90">
        <v>2501</v>
      </c>
      <c r="H90">
        <v>11780</v>
      </c>
      <c r="I90">
        <v>964</v>
      </c>
      <c r="J90">
        <v>317</v>
      </c>
      <c r="K90">
        <v>844</v>
      </c>
      <c r="L90">
        <v>369</v>
      </c>
      <c r="M90">
        <v>7</v>
      </c>
      <c r="N90">
        <v>20</v>
      </c>
      <c r="O90">
        <v>267</v>
      </c>
      <c r="P90">
        <v>176</v>
      </c>
      <c r="Q90">
        <v>70</v>
      </c>
      <c r="R90">
        <v>96</v>
      </c>
      <c r="S90">
        <v>204</v>
      </c>
      <c r="T90">
        <v>2391</v>
      </c>
      <c r="U90">
        <v>12144</v>
      </c>
      <c r="V90">
        <v>18</v>
      </c>
      <c r="W90">
        <v>254</v>
      </c>
      <c r="X90">
        <v>207</v>
      </c>
      <c r="Y90">
        <v>836</v>
      </c>
      <c r="Z90">
        <v>290</v>
      </c>
      <c r="AA90">
        <v>866</v>
      </c>
      <c r="AB90">
        <v>384</v>
      </c>
      <c r="AC90">
        <v>15</v>
      </c>
      <c r="AD90">
        <v>58</v>
      </c>
      <c r="AE90">
        <v>203</v>
      </c>
      <c r="AF90">
        <v>695956293</v>
      </c>
      <c r="AG90">
        <v>91584</v>
      </c>
      <c r="AH90">
        <v>26055</v>
      </c>
      <c r="AI90">
        <v>26222</v>
      </c>
      <c r="AJ90">
        <v>26510</v>
      </c>
      <c r="AK90">
        <v>26916</v>
      </c>
      <c r="AL90">
        <v>1758</v>
      </c>
      <c r="AM90">
        <v>365</v>
      </c>
      <c r="AN90">
        <v>10143</v>
      </c>
      <c r="AO90">
        <v>26904</v>
      </c>
      <c r="AP90">
        <f>Table1[[#This Row],[poe1]]/Table1[[#This Row],[o1]]</f>
        <v>6.5343443354148087E-2</v>
      </c>
      <c r="AQ90">
        <v>89</v>
      </c>
    </row>
    <row r="91" spans="1:43" ht="13.2" x14ac:dyDescent="0.25">
      <c r="A91">
        <v>7108</v>
      </c>
      <c r="B91" t="s">
        <v>218</v>
      </c>
      <c r="C91">
        <v>34376</v>
      </c>
      <c r="D91">
        <v>2136248019</v>
      </c>
      <c r="E91">
        <v>6830</v>
      </c>
      <c r="F91" t="s">
        <v>211</v>
      </c>
      <c r="G91">
        <v>6966</v>
      </c>
      <c r="H91">
        <v>35342</v>
      </c>
      <c r="I91">
        <v>2227</v>
      </c>
      <c r="J91">
        <v>781</v>
      </c>
      <c r="K91">
        <v>2838</v>
      </c>
      <c r="L91">
        <v>1098</v>
      </c>
      <c r="M91">
        <v>22</v>
      </c>
      <c r="N91">
        <v>325</v>
      </c>
      <c r="O91">
        <v>1004</v>
      </c>
      <c r="P91">
        <v>509</v>
      </c>
      <c r="Q91">
        <v>93</v>
      </c>
      <c r="R91">
        <v>152</v>
      </c>
      <c r="S91">
        <v>147</v>
      </c>
      <c r="T91">
        <v>6133</v>
      </c>
      <c r="U91">
        <v>34442</v>
      </c>
      <c r="V91">
        <v>16</v>
      </c>
      <c r="W91">
        <v>757</v>
      </c>
      <c r="X91">
        <v>541</v>
      </c>
      <c r="Y91">
        <v>1556</v>
      </c>
      <c r="Z91">
        <v>637</v>
      </c>
      <c r="AA91">
        <v>2734</v>
      </c>
      <c r="AB91">
        <v>1196</v>
      </c>
      <c r="AC91">
        <v>10</v>
      </c>
      <c r="AD91">
        <v>100</v>
      </c>
      <c r="AE91">
        <v>66</v>
      </c>
      <c r="AF91">
        <v>1667000342</v>
      </c>
      <c r="AG91">
        <v>80133</v>
      </c>
      <c r="AH91">
        <v>82718</v>
      </c>
      <c r="AI91">
        <v>82498</v>
      </c>
      <c r="AJ91">
        <v>82414</v>
      </c>
      <c r="AK91">
        <v>82489</v>
      </c>
      <c r="AL91">
        <v>5320</v>
      </c>
      <c r="AM91">
        <v>1232</v>
      </c>
      <c r="AN91">
        <v>33483</v>
      </c>
      <c r="AO91">
        <v>81484</v>
      </c>
      <c r="AP91">
        <f>Table1[[#This Row],[poe1]]/Table1[[#This Row],[o1]]</f>
        <v>6.5288891070639635E-2</v>
      </c>
      <c r="AQ91">
        <v>90</v>
      </c>
    </row>
    <row r="92" spans="1:43" ht="13.2" x14ac:dyDescent="0.25">
      <c r="A92">
        <v>7203</v>
      </c>
      <c r="B92" t="s">
        <v>227</v>
      </c>
      <c r="C92">
        <v>23621</v>
      </c>
      <c r="D92">
        <v>2083186225</v>
      </c>
      <c r="E92">
        <v>4620</v>
      </c>
      <c r="F92" t="s">
        <v>225</v>
      </c>
      <c r="G92">
        <v>4593</v>
      </c>
      <c r="H92">
        <v>22508</v>
      </c>
      <c r="I92">
        <v>1389</v>
      </c>
      <c r="J92">
        <v>550</v>
      </c>
      <c r="K92">
        <v>2024</v>
      </c>
      <c r="L92">
        <v>612</v>
      </c>
      <c r="M92">
        <v>18</v>
      </c>
      <c r="N92">
        <v>27</v>
      </c>
      <c r="O92">
        <v>488</v>
      </c>
      <c r="P92">
        <v>335</v>
      </c>
      <c r="Q92">
        <v>115</v>
      </c>
      <c r="R92">
        <v>88</v>
      </c>
      <c r="S92">
        <v>95</v>
      </c>
      <c r="T92">
        <v>4304</v>
      </c>
      <c r="U92">
        <v>22623</v>
      </c>
      <c r="V92">
        <v>6</v>
      </c>
      <c r="W92">
        <v>421</v>
      </c>
      <c r="X92">
        <v>390</v>
      </c>
      <c r="Y92">
        <v>1151</v>
      </c>
      <c r="Z92">
        <v>503</v>
      </c>
      <c r="AA92">
        <v>1969</v>
      </c>
      <c r="AB92">
        <v>673</v>
      </c>
      <c r="AC92">
        <v>8</v>
      </c>
      <c r="AD92">
        <v>104</v>
      </c>
      <c r="AE92">
        <v>109</v>
      </c>
      <c r="AF92">
        <v>1302106498</v>
      </c>
      <c r="AG92">
        <v>94730</v>
      </c>
      <c r="AH92">
        <v>58951</v>
      </c>
      <c r="AI92">
        <v>58637</v>
      </c>
      <c r="AJ92">
        <v>58360</v>
      </c>
      <c r="AK92">
        <v>58180</v>
      </c>
      <c r="AL92">
        <v>3694</v>
      </c>
      <c r="AM92">
        <v>723</v>
      </c>
      <c r="AN92">
        <v>21694</v>
      </c>
      <c r="AO92">
        <v>56830</v>
      </c>
      <c r="AP92">
        <f>Table1[[#This Row],[poe1]]/Table1[[#This Row],[o1]]</f>
        <v>6.5000879816998064E-2</v>
      </c>
      <c r="AQ92">
        <v>91</v>
      </c>
    </row>
    <row r="93" spans="1:43" ht="13.2" x14ac:dyDescent="0.25">
      <c r="A93">
        <v>6206</v>
      </c>
      <c r="B93" t="s">
        <v>194</v>
      </c>
      <c r="C93">
        <v>21177</v>
      </c>
      <c r="D93">
        <v>1631369287</v>
      </c>
      <c r="E93">
        <v>4368</v>
      </c>
      <c r="F93" t="s">
        <v>189</v>
      </c>
      <c r="G93">
        <v>4564</v>
      </c>
      <c r="H93">
        <v>21497</v>
      </c>
      <c r="I93">
        <v>1492</v>
      </c>
      <c r="J93">
        <v>575</v>
      </c>
      <c r="K93">
        <v>1878</v>
      </c>
      <c r="L93">
        <v>607</v>
      </c>
      <c r="M93">
        <v>12</v>
      </c>
      <c r="N93">
        <v>10</v>
      </c>
      <c r="O93">
        <v>430</v>
      </c>
      <c r="P93">
        <v>308</v>
      </c>
      <c r="Q93">
        <v>86</v>
      </c>
      <c r="R93">
        <v>105</v>
      </c>
      <c r="S93">
        <v>157</v>
      </c>
      <c r="T93">
        <v>3739</v>
      </c>
      <c r="U93">
        <v>19925</v>
      </c>
      <c r="V93">
        <v>3</v>
      </c>
      <c r="W93">
        <v>314</v>
      </c>
      <c r="X93">
        <v>301</v>
      </c>
      <c r="Y93">
        <v>915</v>
      </c>
      <c r="Z93">
        <v>495</v>
      </c>
      <c r="AA93">
        <v>1700</v>
      </c>
      <c r="AB93">
        <v>623</v>
      </c>
      <c r="AC93">
        <v>6</v>
      </c>
      <c r="AD93">
        <v>108</v>
      </c>
      <c r="AE93">
        <v>41</v>
      </c>
      <c r="AF93">
        <v>1238705598</v>
      </c>
      <c r="AG93">
        <v>78984</v>
      </c>
      <c r="AH93">
        <v>52281</v>
      </c>
      <c r="AI93">
        <v>52110</v>
      </c>
      <c r="AJ93">
        <v>51942</v>
      </c>
      <c r="AK93">
        <v>51742</v>
      </c>
      <c r="AL93">
        <v>3271</v>
      </c>
      <c r="AM93">
        <v>633</v>
      </c>
      <c r="AN93">
        <v>18869</v>
      </c>
      <c r="AO93">
        <v>50716</v>
      </c>
      <c r="AP93">
        <f>Table1[[#This Row],[poe1]]/Table1[[#This Row],[o1]]</f>
        <v>6.4496411388910796E-2</v>
      </c>
      <c r="AQ93">
        <v>92</v>
      </c>
    </row>
    <row r="94" spans="1:43" ht="13.2" x14ac:dyDescent="0.25">
      <c r="A94">
        <v>5203</v>
      </c>
      <c r="B94" t="s">
        <v>143</v>
      </c>
      <c r="C94">
        <v>9426</v>
      </c>
      <c r="D94">
        <v>732912693</v>
      </c>
      <c r="E94">
        <v>1981</v>
      </c>
      <c r="F94" t="s">
        <v>141</v>
      </c>
      <c r="G94">
        <v>1996</v>
      </c>
      <c r="H94">
        <v>9428</v>
      </c>
      <c r="I94">
        <v>602</v>
      </c>
      <c r="J94">
        <v>242</v>
      </c>
      <c r="K94">
        <v>906</v>
      </c>
      <c r="L94">
        <v>244</v>
      </c>
      <c r="M94">
        <v>2</v>
      </c>
      <c r="N94">
        <v>1</v>
      </c>
      <c r="O94">
        <v>253</v>
      </c>
      <c r="P94">
        <v>144</v>
      </c>
      <c r="Q94">
        <v>89</v>
      </c>
      <c r="R94">
        <v>56</v>
      </c>
      <c r="S94">
        <v>92</v>
      </c>
      <c r="T94">
        <v>1802</v>
      </c>
      <c r="U94">
        <v>9350</v>
      </c>
      <c r="V94">
        <v>9</v>
      </c>
      <c r="W94">
        <v>208</v>
      </c>
      <c r="X94">
        <v>149</v>
      </c>
      <c r="Y94">
        <v>481</v>
      </c>
      <c r="Z94">
        <v>204</v>
      </c>
      <c r="AA94">
        <v>831</v>
      </c>
      <c r="AB94">
        <v>282</v>
      </c>
      <c r="AC94">
        <v>4</v>
      </c>
      <c r="AD94">
        <v>85</v>
      </c>
      <c r="AE94">
        <v>107</v>
      </c>
      <c r="AF94">
        <v>615749958</v>
      </c>
      <c r="AG94">
        <v>105719</v>
      </c>
      <c r="AH94">
        <v>23150</v>
      </c>
      <c r="AI94">
        <v>23101</v>
      </c>
      <c r="AJ94">
        <v>22982</v>
      </c>
      <c r="AK94">
        <v>22962</v>
      </c>
      <c r="AL94">
        <v>1460</v>
      </c>
      <c r="AM94">
        <v>312</v>
      </c>
      <c r="AN94">
        <v>8921</v>
      </c>
      <c r="AO94">
        <v>22645</v>
      </c>
      <c r="AP94">
        <f>Table1[[#This Row],[poe1]]/Table1[[#This Row],[o1]]</f>
        <v>6.4473393685140212E-2</v>
      </c>
      <c r="AQ94">
        <v>93</v>
      </c>
    </row>
    <row r="95" spans="1:43" ht="13.2" x14ac:dyDescent="0.25">
      <c r="A95">
        <v>5311</v>
      </c>
      <c r="B95" t="s">
        <v>167</v>
      </c>
      <c r="C95">
        <v>7777</v>
      </c>
      <c r="D95">
        <v>620942496</v>
      </c>
      <c r="E95">
        <v>1539</v>
      </c>
      <c r="F95" t="s">
        <v>157</v>
      </c>
      <c r="G95">
        <v>1575</v>
      </c>
      <c r="H95">
        <v>8135</v>
      </c>
      <c r="I95">
        <v>489</v>
      </c>
      <c r="J95">
        <v>190</v>
      </c>
      <c r="K95">
        <v>640</v>
      </c>
      <c r="L95">
        <v>246</v>
      </c>
      <c r="M95">
        <v>10</v>
      </c>
      <c r="N95">
        <v>5</v>
      </c>
      <c r="O95">
        <v>207</v>
      </c>
      <c r="P95">
        <v>131</v>
      </c>
      <c r="Q95">
        <v>122</v>
      </c>
      <c r="R95">
        <v>18</v>
      </c>
      <c r="S95">
        <v>116</v>
      </c>
      <c r="T95">
        <v>1543</v>
      </c>
      <c r="U95">
        <v>8788</v>
      </c>
      <c r="V95">
        <v>7</v>
      </c>
      <c r="W95">
        <v>182</v>
      </c>
      <c r="X95">
        <v>138</v>
      </c>
      <c r="Y95">
        <v>404</v>
      </c>
      <c r="Z95">
        <v>177</v>
      </c>
      <c r="AA95">
        <v>670</v>
      </c>
      <c r="AB95">
        <v>285</v>
      </c>
      <c r="AC95">
        <v>7</v>
      </c>
      <c r="AD95">
        <v>105</v>
      </c>
      <c r="AE95">
        <v>92</v>
      </c>
      <c r="AF95">
        <v>566085797</v>
      </c>
      <c r="AG95">
        <v>118843</v>
      </c>
      <c r="AH95">
        <v>21342</v>
      </c>
      <c r="AI95">
        <v>21428</v>
      </c>
      <c r="AJ95">
        <v>21631</v>
      </c>
      <c r="AK95">
        <v>21891</v>
      </c>
      <c r="AL95">
        <v>1375</v>
      </c>
      <c r="AM95">
        <v>296</v>
      </c>
      <c r="AN95">
        <v>8408</v>
      </c>
      <c r="AO95">
        <v>21357</v>
      </c>
      <c r="AP95">
        <f>Table1[[#This Row],[poe1]]/Table1[[#This Row],[o1]]</f>
        <v>6.4381701549843143E-2</v>
      </c>
      <c r="AQ95">
        <v>94</v>
      </c>
    </row>
    <row r="96" spans="1:43" ht="13.2" x14ac:dyDescent="0.25">
      <c r="A96">
        <v>3212</v>
      </c>
      <c r="B96" t="s">
        <v>100</v>
      </c>
      <c r="C96">
        <v>9526</v>
      </c>
      <c r="D96">
        <v>428171629</v>
      </c>
      <c r="E96">
        <v>1639</v>
      </c>
      <c r="F96" t="s">
        <v>89</v>
      </c>
      <c r="G96">
        <v>1689</v>
      </c>
      <c r="H96">
        <v>9536</v>
      </c>
      <c r="I96">
        <v>501</v>
      </c>
      <c r="J96">
        <v>187</v>
      </c>
      <c r="K96">
        <v>682</v>
      </c>
      <c r="L96">
        <v>312</v>
      </c>
      <c r="M96">
        <v>7</v>
      </c>
      <c r="N96">
        <v>12</v>
      </c>
      <c r="O96">
        <v>227</v>
      </c>
      <c r="P96">
        <v>109</v>
      </c>
      <c r="Q96">
        <v>84</v>
      </c>
      <c r="R96">
        <v>160</v>
      </c>
      <c r="S96">
        <v>79</v>
      </c>
      <c r="T96">
        <v>1551</v>
      </c>
      <c r="U96">
        <v>9285</v>
      </c>
      <c r="V96">
        <v>12</v>
      </c>
      <c r="W96">
        <v>187</v>
      </c>
      <c r="X96">
        <v>112</v>
      </c>
      <c r="Y96">
        <v>422</v>
      </c>
      <c r="Z96">
        <v>164</v>
      </c>
      <c r="AA96">
        <v>620</v>
      </c>
      <c r="AB96">
        <v>340</v>
      </c>
      <c r="AC96">
        <v>5</v>
      </c>
      <c r="AD96">
        <v>74</v>
      </c>
      <c r="AE96">
        <v>120</v>
      </c>
      <c r="AF96">
        <v>396485522</v>
      </c>
      <c r="AG96">
        <v>102456</v>
      </c>
      <c r="AH96">
        <v>19317</v>
      </c>
      <c r="AI96">
        <v>19392</v>
      </c>
      <c r="AJ96">
        <v>19510</v>
      </c>
      <c r="AK96">
        <v>19609</v>
      </c>
      <c r="AL96">
        <v>1249</v>
      </c>
      <c r="AM96">
        <v>319</v>
      </c>
      <c r="AN96">
        <v>8231</v>
      </c>
      <c r="AO96">
        <v>19425</v>
      </c>
      <c r="AP96">
        <f>Table1[[#This Row],[poe1]]/Table1[[#This Row],[o1]]</f>
        <v>6.4298584298584302E-2</v>
      </c>
      <c r="AQ96">
        <v>95</v>
      </c>
    </row>
    <row r="97" spans="1:43" ht="13.2" x14ac:dyDescent="0.25">
      <c r="A97">
        <v>8106</v>
      </c>
      <c r="B97" t="s">
        <v>244</v>
      </c>
      <c r="C97">
        <v>34872</v>
      </c>
      <c r="D97">
        <v>3000334372</v>
      </c>
      <c r="E97">
        <v>7458</v>
      </c>
      <c r="F97" t="s">
        <v>239</v>
      </c>
      <c r="G97">
        <v>7450</v>
      </c>
      <c r="H97">
        <v>35768</v>
      </c>
      <c r="I97">
        <v>2176</v>
      </c>
      <c r="J97">
        <v>968</v>
      </c>
      <c r="K97">
        <v>3334</v>
      </c>
      <c r="L97">
        <v>953</v>
      </c>
      <c r="M97">
        <v>19</v>
      </c>
      <c r="N97">
        <v>7</v>
      </c>
      <c r="O97">
        <v>973</v>
      </c>
      <c r="P97">
        <v>463</v>
      </c>
      <c r="Q97">
        <v>111</v>
      </c>
      <c r="R97">
        <v>49</v>
      </c>
      <c r="S97">
        <v>64</v>
      </c>
      <c r="T97">
        <v>6806</v>
      </c>
      <c r="U97">
        <v>35702</v>
      </c>
      <c r="V97">
        <v>2</v>
      </c>
      <c r="W97">
        <v>777</v>
      </c>
      <c r="X97">
        <v>499</v>
      </c>
      <c r="Y97">
        <v>1727</v>
      </c>
      <c r="Z97">
        <v>788</v>
      </c>
      <c r="AA97">
        <v>3192</v>
      </c>
      <c r="AB97">
        <v>1088</v>
      </c>
      <c r="AC97">
        <v>11</v>
      </c>
      <c r="AD97">
        <v>107</v>
      </c>
      <c r="AE97">
        <v>67</v>
      </c>
      <c r="AF97">
        <v>2349460478</v>
      </c>
      <c r="AG97">
        <v>88140</v>
      </c>
      <c r="AH97">
        <v>94448</v>
      </c>
      <c r="AI97">
        <v>94341</v>
      </c>
      <c r="AJ97">
        <v>94464</v>
      </c>
      <c r="AK97">
        <v>94624</v>
      </c>
      <c r="AL97">
        <v>5986</v>
      </c>
      <c r="AM97">
        <v>1143</v>
      </c>
      <c r="AN97">
        <v>35098</v>
      </c>
      <c r="AO97">
        <v>93336</v>
      </c>
      <c r="AP97">
        <f>Table1[[#This Row],[poe1]]/Table1[[#This Row],[o1]]</f>
        <v>6.413388188908889E-2</v>
      </c>
      <c r="AQ97">
        <v>96</v>
      </c>
    </row>
    <row r="98" spans="1:43" ht="13.2" x14ac:dyDescent="0.25">
      <c r="A98">
        <v>7112</v>
      </c>
      <c r="B98" t="s">
        <v>222</v>
      </c>
      <c r="C98">
        <v>6851</v>
      </c>
      <c r="D98">
        <v>461846496</v>
      </c>
      <c r="E98">
        <v>1386</v>
      </c>
      <c r="F98" t="s">
        <v>211</v>
      </c>
      <c r="G98">
        <v>1403</v>
      </c>
      <c r="H98">
        <v>7254</v>
      </c>
      <c r="I98">
        <v>369</v>
      </c>
      <c r="J98">
        <v>180</v>
      </c>
      <c r="K98">
        <v>639</v>
      </c>
      <c r="L98">
        <v>209</v>
      </c>
      <c r="M98">
        <v>6</v>
      </c>
      <c r="N98">
        <v>22</v>
      </c>
      <c r="O98">
        <v>175</v>
      </c>
      <c r="P98">
        <v>95</v>
      </c>
      <c r="Q98">
        <v>128</v>
      </c>
      <c r="R98">
        <v>126</v>
      </c>
      <c r="S98">
        <v>13</v>
      </c>
      <c r="T98">
        <v>1391</v>
      </c>
      <c r="U98">
        <v>7918</v>
      </c>
      <c r="V98">
        <v>3</v>
      </c>
      <c r="W98">
        <v>145</v>
      </c>
      <c r="X98">
        <v>117</v>
      </c>
      <c r="Y98">
        <v>317</v>
      </c>
      <c r="Z98">
        <v>159</v>
      </c>
      <c r="AA98">
        <v>656</v>
      </c>
      <c r="AB98">
        <v>254</v>
      </c>
      <c r="AC98">
        <v>5</v>
      </c>
      <c r="AD98">
        <v>106</v>
      </c>
      <c r="AE98">
        <v>10</v>
      </c>
      <c r="AF98">
        <v>359496571</v>
      </c>
      <c r="AG98">
        <v>89051</v>
      </c>
      <c r="AH98">
        <v>19182</v>
      </c>
      <c r="AI98">
        <v>19117</v>
      </c>
      <c r="AJ98">
        <v>19118</v>
      </c>
      <c r="AK98">
        <v>19088</v>
      </c>
      <c r="AL98">
        <v>1199</v>
      </c>
      <c r="AM98">
        <v>260</v>
      </c>
      <c r="AN98">
        <v>7424</v>
      </c>
      <c r="AO98">
        <v>18697</v>
      </c>
      <c r="AP98">
        <f>Table1[[#This Row],[poe1]]/Table1[[#This Row],[o1]]</f>
        <v>6.4127934962828259E-2</v>
      </c>
      <c r="AQ98">
        <v>97</v>
      </c>
    </row>
    <row r="99" spans="1:43" ht="13.2" x14ac:dyDescent="0.25">
      <c r="A99">
        <v>7107</v>
      </c>
      <c r="B99" t="s">
        <v>217</v>
      </c>
      <c r="C99">
        <v>70234</v>
      </c>
      <c r="D99">
        <v>4559394050</v>
      </c>
      <c r="E99">
        <v>11591</v>
      </c>
      <c r="F99" t="s">
        <v>211</v>
      </c>
      <c r="G99">
        <v>11463</v>
      </c>
      <c r="H99">
        <v>66740</v>
      </c>
      <c r="I99">
        <v>3257</v>
      </c>
      <c r="J99">
        <v>1255</v>
      </c>
      <c r="K99">
        <v>4542</v>
      </c>
      <c r="L99">
        <v>2350</v>
      </c>
      <c r="M99">
        <v>59</v>
      </c>
      <c r="N99">
        <v>44</v>
      </c>
      <c r="O99">
        <v>1459</v>
      </c>
      <c r="P99">
        <v>888</v>
      </c>
      <c r="Q99">
        <v>97</v>
      </c>
      <c r="R99">
        <v>68</v>
      </c>
      <c r="S99">
        <v>51</v>
      </c>
      <c r="T99">
        <v>10073</v>
      </c>
      <c r="U99">
        <v>62155</v>
      </c>
      <c r="V99">
        <v>23</v>
      </c>
      <c r="W99">
        <v>1109</v>
      </c>
      <c r="X99">
        <v>921</v>
      </c>
      <c r="Y99">
        <v>2657</v>
      </c>
      <c r="Z99">
        <v>1011</v>
      </c>
      <c r="AA99">
        <v>3997</v>
      </c>
      <c r="AB99">
        <v>2379</v>
      </c>
      <c r="AC99">
        <v>29</v>
      </c>
      <c r="AD99">
        <v>102</v>
      </c>
      <c r="AE99">
        <v>104</v>
      </c>
      <c r="AF99">
        <v>3417690527</v>
      </c>
      <c r="AG99">
        <v>83568</v>
      </c>
      <c r="AH99">
        <v>137145</v>
      </c>
      <c r="AI99">
        <v>137023</v>
      </c>
      <c r="AJ99">
        <v>137149</v>
      </c>
      <c r="AK99">
        <v>137484</v>
      </c>
      <c r="AL99">
        <v>8740</v>
      </c>
      <c r="AM99">
        <v>2434</v>
      </c>
      <c r="AN99">
        <v>61012</v>
      </c>
      <c r="AO99">
        <v>136530</v>
      </c>
      <c r="AP99">
        <f>Table1[[#This Row],[poe1]]/Table1[[#This Row],[o1]]</f>
        <v>6.4015234746942068E-2</v>
      </c>
      <c r="AQ99">
        <v>98</v>
      </c>
    </row>
    <row r="100" spans="1:43" ht="13.2" x14ac:dyDescent="0.25">
      <c r="A100">
        <v>6205</v>
      </c>
      <c r="B100" t="s">
        <v>193</v>
      </c>
      <c r="C100">
        <v>6135</v>
      </c>
      <c r="D100">
        <v>389452669</v>
      </c>
      <c r="E100">
        <v>1060</v>
      </c>
      <c r="F100" t="s">
        <v>189</v>
      </c>
      <c r="G100">
        <v>1084</v>
      </c>
      <c r="H100">
        <v>6125</v>
      </c>
      <c r="I100">
        <v>286</v>
      </c>
      <c r="J100">
        <v>132</v>
      </c>
      <c r="K100">
        <v>475</v>
      </c>
      <c r="L100">
        <v>184</v>
      </c>
      <c r="M100">
        <v>7</v>
      </c>
      <c r="N100">
        <v>0</v>
      </c>
      <c r="O100">
        <v>137</v>
      </c>
      <c r="P100">
        <v>77</v>
      </c>
      <c r="Q100">
        <v>108</v>
      </c>
      <c r="R100">
        <v>40</v>
      </c>
      <c r="S100">
        <v>16</v>
      </c>
      <c r="T100">
        <v>1028</v>
      </c>
      <c r="U100">
        <v>6055</v>
      </c>
      <c r="V100">
        <v>0</v>
      </c>
      <c r="W100">
        <v>97</v>
      </c>
      <c r="X100">
        <v>96</v>
      </c>
      <c r="Y100">
        <v>259</v>
      </c>
      <c r="Z100">
        <v>120</v>
      </c>
      <c r="AA100">
        <v>441</v>
      </c>
      <c r="AB100">
        <v>204</v>
      </c>
      <c r="AC100">
        <v>4</v>
      </c>
      <c r="AD100">
        <v>92</v>
      </c>
      <c r="AE100">
        <v>55</v>
      </c>
      <c r="AF100">
        <v>354093901</v>
      </c>
      <c r="AG100">
        <v>104935</v>
      </c>
      <c r="AH100">
        <v>13604</v>
      </c>
      <c r="AI100">
        <v>13610</v>
      </c>
      <c r="AJ100">
        <v>13632</v>
      </c>
      <c r="AK100">
        <v>13605</v>
      </c>
      <c r="AL100">
        <v>866</v>
      </c>
      <c r="AM100">
        <v>212</v>
      </c>
      <c r="AN100">
        <v>5868</v>
      </c>
      <c r="AO100">
        <v>13603</v>
      </c>
      <c r="AP100">
        <f>Table1[[#This Row],[poe1]]/Table1[[#This Row],[o1]]</f>
        <v>6.3662427405719327E-2</v>
      </c>
      <c r="AQ100">
        <v>99</v>
      </c>
    </row>
    <row r="101" spans="1:43" ht="13.2" x14ac:dyDescent="0.25">
      <c r="A101">
        <v>3206</v>
      </c>
      <c r="B101" t="s">
        <v>94</v>
      </c>
      <c r="C101">
        <v>9032</v>
      </c>
      <c r="D101">
        <v>552744003</v>
      </c>
      <c r="E101">
        <v>1663</v>
      </c>
      <c r="F101" t="s">
        <v>89</v>
      </c>
      <c r="G101">
        <v>1686</v>
      </c>
      <c r="H101">
        <v>9301</v>
      </c>
      <c r="I101">
        <v>525</v>
      </c>
      <c r="J101">
        <v>211</v>
      </c>
      <c r="K101">
        <v>635</v>
      </c>
      <c r="L101">
        <v>306</v>
      </c>
      <c r="M101">
        <v>9</v>
      </c>
      <c r="N101">
        <v>14</v>
      </c>
      <c r="O101">
        <v>235</v>
      </c>
      <c r="P101">
        <v>143</v>
      </c>
      <c r="Q101">
        <v>82</v>
      </c>
      <c r="R101">
        <v>44</v>
      </c>
      <c r="S101">
        <v>124</v>
      </c>
      <c r="T101">
        <v>1515</v>
      </c>
      <c r="U101">
        <v>8774</v>
      </c>
      <c r="V101">
        <v>18</v>
      </c>
      <c r="W101">
        <v>172</v>
      </c>
      <c r="X101">
        <v>163</v>
      </c>
      <c r="Y101">
        <v>428</v>
      </c>
      <c r="Z101">
        <v>178</v>
      </c>
      <c r="AA101">
        <v>606</v>
      </c>
      <c r="AB101">
        <v>298</v>
      </c>
      <c r="AC101">
        <v>5</v>
      </c>
      <c r="AD101">
        <v>79</v>
      </c>
      <c r="AE101">
        <v>140</v>
      </c>
      <c r="AF101">
        <v>541293158</v>
      </c>
      <c r="AG101">
        <v>101927</v>
      </c>
      <c r="AH101">
        <v>19044</v>
      </c>
      <c r="AI101">
        <v>19028</v>
      </c>
      <c r="AJ101">
        <v>19058</v>
      </c>
      <c r="AK101">
        <v>19101</v>
      </c>
      <c r="AL101">
        <v>1220</v>
      </c>
      <c r="AM101">
        <v>274</v>
      </c>
      <c r="AN101">
        <v>7574</v>
      </c>
      <c r="AO101">
        <v>19193</v>
      </c>
      <c r="AP101">
        <f>Table1[[#This Row],[poe1]]/Table1[[#This Row],[o1]]</f>
        <v>6.3564841348408271E-2</v>
      </c>
      <c r="AQ101">
        <v>100</v>
      </c>
    </row>
    <row r="102" spans="1:43" ht="13.2" x14ac:dyDescent="0.25">
      <c r="A102">
        <v>8115</v>
      </c>
      <c r="B102" t="s">
        <v>253</v>
      </c>
      <c r="C102">
        <v>20002</v>
      </c>
      <c r="D102">
        <v>1158510846</v>
      </c>
      <c r="E102">
        <v>4010</v>
      </c>
      <c r="F102" t="s">
        <v>239</v>
      </c>
      <c r="G102">
        <v>3419</v>
      </c>
      <c r="H102">
        <v>16780</v>
      </c>
      <c r="I102">
        <v>978</v>
      </c>
      <c r="J102">
        <v>459</v>
      </c>
      <c r="K102">
        <v>1499</v>
      </c>
      <c r="L102">
        <v>477</v>
      </c>
      <c r="M102">
        <v>6</v>
      </c>
      <c r="N102">
        <v>5</v>
      </c>
      <c r="O102">
        <v>400</v>
      </c>
      <c r="P102">
        <v>239</v>
      </c>
      <c r="Q102">
        <v>95</v>
      </c>
      <c r="R102">
        <v>176</v>
      </c>
      <c r="S102">
        <v>55</v>
      </c>
      <c r="T102">
        <v>2964</v>
      </c>
      <c r="U102">
        <v>15160</v>
      </c>
      <c r="V102">
        <v>0</v>
      </c>
      <c r="W102">
        <v>318</v>
      </c>
      <c r="X102">
        <v>257</v>
      </c>
      <c r="Y102">
        <v>778</v>
      </c>
      <c r="Z102">
        <v>369</v>
      </c>
      <c r="AA102">
        <v>1377</v>
      </c>
      <c r="AB102">
        <v>435</v>
      </c>
      <c r="AC102">
        <v>5</v>
      </c>
      <c r="AD102">
        <v>122</v>
      </c>
      <c r="AE102">
        <v>95</v>
      </c>
      <c r="AF102">
        <v>769422904</v>
      </c>
      <c r="AG102">
        <v>87154</v>
      </c>
      <c r="AH102">
        <v>40836</v>
      </c>
      <c r="AI102">
        <v>40837</v>
      </c>
      <c r="AJ102">
        <v>40860</v>
      </c>
      <c r="AK102">
        <v>40653</v>
      </c>
      <c r="AL102">
        <v>2547</v>
      </c>
      <c r="AM102">
        <v>474</v>
      </c>
      <c r="AN102">
        <v>14490</v>
      </c>
      <c r="AO102">
        <v>40144</v>
      </c>
      <c r="AP102">
        <f>Table1[[#This Row],[poe1]]/Table1[[#This Row],[o1]]</f>
        <v>6.3446592267835791E-2</v>
      </c>
      <c r="AQ102">
        <v>101</v>
      </c>
    </row>
    <row r="103" spans="1:43" ht="13.2" x14ac:dyDescent="0.25">
      <c r="A103">
        <v>7104</v>
      </c>
      <c r="B103" t="s">
        <v>214</v>
      </c>
      <c r="C103">
        <v>4577</v>
      </c>
      <c r="D103">
        <v>299374990</v>
      </c>
      <c r="E103">
        <v>1059</v>
      </c>
      <c r="F103" t="s">
        <v>211</v>
      </c>
      <c r="G103">
        <v>1061</v>
      </c>
      <c r="H103">
        <v>4947</v>
      </c>
      <c r="I103">
        <v>301</v>
      </c>
      <c r="J103">
        <v>130</v>
      </c>
      <c r="K103">
        <v>499</v>
      </c>
      <c r="L103">
        <v>127</v>
      </c>
      <c r="M103">
        <v>4</v>
      </c>
      <c r="N103">
        <v>11</v>
      </c>
      <c r="O103">
        <v>154</v>
      </c>
      <c r="P103">
        <v>66</v>
      </c>
      <c r="Q103">
        <v>98</v>
      </c>
      <c r="R103">
        <v>114</v>
      </c>
      <c r="S103">
        <v>46</v>
      </c>
      <c r="T103">
        <v>891</v>
      </c>
      <c r="U103">
        <v>4384</v>
      </c>
      <c r="V103">
        <v>6</v>
      </c>
      <c r="W103">
        <v>118</v>
      </c>
      <c r="X103">
        <v>69</v>
      </c>
      <c r="Y103">
        <v>225</v>
      </c>
      <c r="Z103">
        <v>122</v>
      </c>
      <c r="AA103">
        <v>427</v>
      </c>
      <c r="AB103">
        <v>116</v>
      </c>
      <c r="AC103">
        <v>1</v>
      </c>
      <c r="AD103">
        <v>114</v>
      </c>
      <c r="AE103">
        <v>60</v>
      </c>
      <c r="AF103">
        <v>278975352</v>
      </c>
      <c r="AG103">
        <v>98019</v>
      </c>
      <c r="AH103">
        <v>12936</v>
      </c>
      <c r="AI103">
        <v>12868</v>
      </c>
      <c r="AJ103">
        <v>12843</v>
      </c>
      <c r="AK103">
        <v>12813</v>
      </c>
      <c r="AL103">
        <v>802</v>
      </c>
      <c r="AM103">
        <v>151</v>
      </c>
      <c r="AN103">
        <v>4716</v>
      </c>
      <c r="AO103">
        <v>12658</v>
      </c>
      <c r="AP103">
        <f>Table1[[#This Row],[poe1]]/Table1[[#This Row],[o1]]</f>
        <v>6.3359140464528368E-2</v>
      </c>
      <c r="AQ103">
        <v>102</v>
      </c>
    </row>
    <row r="104" spans="1:43" ht="13.2" x14ac:dyDescent="0.25">
      <c r="A104">
        <v>6204</v>
      </c>
      <c r="B104" t="s">
        <v>192</v>
      </c>
      <c r="C104">
        <v>19223</v>
      </c>
      <c r="D104">
        <v>1605519169</v>
      </c>
      <c r="E104">
        <v>3861</v>
      </c>
      <c r="F104" t="s">
        <v>189</v>
      </c>
      <c r="G104">
        <v>3984</v>
      </c>
      <c r="H104">
        <v>18234</v>
      </c>
      <c r="I104">
        <v>1281</v>
      </c>
      <c r="J104">
        <v>525</v>
      </c>
      <c r="K104">
        <v>1692</v>
      </c>
      <c r="L104">
        <v>474</v>
      </c>
      <c r="M104">
        <v>12</v>
      </c>
      <c r="N104">
        <v>4</v>
      </c>
      <c r="O104">
        <v>457</v>
      </c>
      <c r="P104">
        <v>267</v>
      </c>
      <c r="Q104">
        <v>114</v>
      </c>
      <c r="R104">
        <v>27</v>
      </c>
      <c r="S104">
        <v>148</v>
      </c>
      <c r="T104">
        <v>3562</v>
      </c>
      <c r="U104">
        <v>18107</v>
      </c>
      <c r="V104">
        <v>1</v>
      </c>
      <c r="W104">
        <v>348</v>
      </c>
      <c r="X104">
        <v>308</v>
      </c>
      <c r="Y104">
        <v>975</v>
      </c>
      <c r="Z104">
        <v>445</v>
      </c>
      <c r="AA104">
        <v>1610</v>
      </c>
      <c r="AB104">
        <v>525</v>
      </c>
      <c r="AC104">
        <v>7</v>
      </c>
      <c r="AD104">
        <v>112</v>
      </c>
      <c r="AE104">
        <v>122</v>
      </c>
      <c r="AF104">
        <v>1381012212</v>
      </c>
      <c r="AG104">
        <v>96363</v>
      </c>
      <c r="AH104">
        <v>51064</v>
      </c>
      <c r="AI104">
        <v>50945</v>
      </c>
      <c r="AJ104">
        <v>50852</v>
      </c>
      <c r="AK104">
        <v>50881</v>
      </c>
      <c r="AL104">
        <v>3097</v>
      </c>
      <c r="AM104">
        <v>568</v>
      </c>
      <c r="AN104">
        <v>17665</v>
      </c>
      <c r="AO104">
        <v>49558</v>
      </c>
      <c r="AP104">
        <f>Table1[[#This Row],[poe1]]/Table1[[#This Row],[o1]]</f>
        <v>6.2492433108680738E-2</v>
      </c>
      <c r="AQ104">
        <v>103</v>
      </c>
    </row>
    <row r="105" spans="1:43" ht="13.2" x14ac:dyDescent="0.25">
      <c r="A105">
        <v>5207</v>
      </c>
      <c r="B105" t="s">
        <v>147</v>
      </c>
      <c r="C105">
        <v>14892</v>
      </c>
      <c r="D105">
        <v>1286622671</v>
      </c>
      <c r="E105">
        <v>3038</v>
      </c>
      <c r="F105" t="s">
        <v>141</v>
      </c>
      <c r="G105">
        <v>3150</v>
      </c>
      <c r="H105">
        <v>15222</v>
      </c>
      <c r="I105">
        <v>1017</v>
      </c>
      <c r="J105">
        <v>386</v>
      </c>
      <c r="K105">
        <v>1296</v>
      </c>
      <c r="L105">
        <v>437</v>
      </c>
      <c r="M105">
        <v>14</v>
      </c>
      <c r="N105">
        <v>5</v>
      </c>
      <c r="O105">
        <v>425</v>
      </c>
      <c r="P105">
        <v>209</v>
      </c>
      <c r="Q105">
        <v>113</v>
      </c>
      <c r="R105">
        <v>120</v>
      </c>
      <c r="S105">
        <v>149</v>
      </c>
      <c r="T105">
        <v>3010</v>
      </c>
      <c r="U105">
        <v>15655</v>
      </c>
      <c r="V105">
        <v>4</v>
      </c>
      <c r="W105">
        <v>345</v>
      </c>
      <c r="X105">
        <v>243</v>
      </c>
      <c r="Y105">
        <v>855</v>
      </c>
      <c r="Z105">
        <v>350</v>
      </c>
      <c r="AA105">
        <v>1297</v>
      </c>
      <c r="AB105">
        <v>496</v>
      </c>
      <c r="AC105">
        <v>12</v>
      </c>
      <c r="AD105">
        <v>98</v>
      </c>
      <c r="AE105">
        <v>143</v>
      </c>
      <c r="AF105">
        <v>818448146</v>
      </c>
      <c r="AG105">
        <v>99595</v>
      </c>
      <c r="AH105">
        <v>40418</v>
      </c>
      <c r="AI105">
        <v>40431</v>
      </c>
      <c r="AJ105">
        <v>40531</v>
      </c>
      <c r="AK105">
        <v>40841</v>
      </c>
      <c r="AL105">
        <v>2477</v>
      </c>
      <c r="AM105">
        <v>501</v>
      </c>
      <c r="AN105">
        <v>14443</v>
      </c>
      <c r="AO105">
        <v>39967</v>
      </c>
      <c r="AP105">
        <f>Table1[[#This Row],[poe1]]/Table1[[#This Row],[o1]]</f>
        <v>6.1976130307503693E-2</v>
      </c>
      <c r="AQ105">
        <v>104</v>
      </c>
    </row>
    <row r="106" spans="1:43" ht="13.2" x14ac:dyDescent="0.25">
      <c r="A106">
        <v>3112</v>
      </c>
      <c r="B106" t="s">
        <v>82</v>
      </c>
      <c r="C106">
        <v>32555</v>
      </c>
      <c r="D106">
        <v>2655108898</v>
      </c>
      <c r="E106">
        <v>5119</v>
      </c>
      <c r="F106" t="s">
        <v>71</v>
      </c>
      <c r="G106">
        <v>5279</v>
      </c>
      <c r="H106">
        <v>32594</v>
      </c>
      <c r="I106">
        <v>1517</v>
      </c>
      <c r="J106">
        <v>534</v>
      </c>
      <c r="K106">
        <v>2033</v>
      </c>
      <c r="L106">
        <v>1144</v>
      </c>
      <c r="M106">
        <v>51</v>
      </c>
      <c r="N106">
        <v>30</v>
      </c>
      <c r="O106">
        <v>713</v>
      </c>
      <c r="P106">
        <v>322</v>
      </c>
      <c r="Q106">
        <v>116</v>
      </c>
      <c r="R106">
        <v>66</v>
      </c>
      <c r="S106">
        <v>58</v>
      </c>
      <c r="T106">
        <v>4741</v>
      </c>
      <c r="U106">
        <v>32080</v>
      </c>
      <c r="V106">
        <v>16</v>
      </c>
      <c r="W106">
        <v>630</v>
      </c>
      <c r="X106">
        <v>375</v>
      </c>
      <c r="Y106">
        <v>1106</v>
      </c>
      <c r="Z106">
        <v>483</v>
      </c>
      <c r="AA106">
        <v>1890</v>
      </c>
      <c r="AB106">
        <v>1241</v>
      </c>
      <c r="AC106">
        <v>21</v>
      </c>
      <c r="AD106">
        <v>113</v>
      </c>
      <c r="AE106">
        <v>15</v>
      </c>
      <c r="AF106">
        <v>1582255077</v>
      </c>
      <c r="AG106">
        <v>118388</v>
      </c>
      <c r="AH106">
        <v>68080</v>
      </c>
      <c r="AI106">
        <v>67963</v>
      </c>
      <c r="AJ106">
        <v>68030</v>
      </c>
      <c r="AK106">
        <v>68120</v>
      </c>
      <c r="AL106">
        <v>4130</v>
      </c>
      <c r="AM106">
        <v>1237</v>
      </c>
      <c r="AN106">
        <v>31095</v>
      </c>
      <c r="AO106">
        <v>67043</v>
      </c>
      <c r="AP106">
        <f>Table1[[#This Row],[poe1]]/Table1[[#This Row],[o1]]</f>
        <v>6.1602255269006458E-2</v>
      </c>
      <c r="AQ106">
        <v>105</v>
      </c>
    </row>
    <row r="107" spans="1:43" ht="13.2" x14ac:dyDescent="0.25">
      <c r="A107">
        <v>3111</v>
      </c>
      <c r="B107" t="s">
        <v>81</v>
      </c>
      <c r="C107">
        <v>20262</v>
      </c>
      <c r="D107">
        <v>963070075</v>
      </c>
      <c r="E107">
        <v>2949</v>
      </c>
      <c r="F107" t="s">
        <v>71</v>
      </c>
      <c r="G107">
        <v>3112</v>
      </c>
      <c r="H107">
        <v>19684</v>
      </c>
      <c r="I107">
        <v>922</v>
      </c>
      <c r="J107">
        <v>327</v>
      </c>
      <c r="K107">
        <v>1140</v>
      </c>
      <c r="L107">
        <v>691</v>
      </c>
      <c r="M107">
        <v>32</v>
      </c>
      <c r="N107">
        <v>150</v>
      </c>
      <c r="O107">
        <v>459</v>
      </c>
      <c r="P107">
        <v>175</v>
      </c>
      <c r="Q107">
        <v>101</v>
      </c>
      <c r="R107">
        <v>124</v>
      </c>
      <c r="S107">
        <v>77</v>
      </c>
      <c r="T107">
        <v>2914</v>
      </c>
      <c r="U107">
        <v>18930</v>
      </c>
      <c r="V107">
        <v>133</v>
      </c>
      <c r="W107">
        <v>399</v>
      </c>
      <c r="X107">
        <v>189</v>
      </c>
      <c r="Y107">
        <v>782</v>
      </c>
      <c r="Z107">
        <v>294</v>
      </c>
      <c r="AA107">
        <v>1085</v>
      </c>
      <c r="AB107">
        <v>735</v>
      </c>
      <c r="AC107">
        <v>18</v>
      </c>
      <c r="AD107">
        <v>90</v>
      </c>
      <c r="AE107">
        <v>112</v>
      </c>
      <c r="AF107">
        <v>800781250</v>
      </c>
      <c r="AG107">
        <v>90332</v>
      </c>
      <c r="AH107">
        <v>38184</v>
      </c>
      <c r="AI107">
        <v>38159</v>
      </c>
      <c r="AJ107">
        <v>38054</v>
      </c>
      <c r="AK107">
        <v>37999</v>
      </c>
      <c r="AL107">
        <v>2282</v>
      </c>
      <c r="AM107">
        <v>676</v>
      </c>
      <c r="AN107">
        <v>16833</v>
      </c>
      <c r="AO107">
        <v>37467</v>
      </c>
      <c r="AP107">
        <f>Table1[[#This Row],[poe1]]/Table1[[#This Row],[o1]]</f>
        <v>6.0906931432994367E-2</v>
      </c>
      <c r="AQ107">
        <v>106</v>
      </c>
    </row>
    <row r="108" spans="1:43" ht="13.2" x14ac:dyDescent="0.25">
      <c r="A108">
        <v>5107</v>
      </c>
      <c r="B108" t="s">
        <v>136</v>
      </c>
      <c r="C108">
        <v>8961</v>
      </c>
      <c r="D108">
        <v>565709017</v>
      </c>
      <c r="E108">
        <v>1702</v>
      </c>
      <c r="F108" t="s">
        <v>130</v>
      </c>
      <c r="G108">
        <v>1769</v>
      </c>
      <c r="H108">
        <v>8810</v>
      </c>
      <c r="I108">
        <v>541</v>
      </c>
      <c r="J108">
        <v>215</v>
      </c>
      <c r="K108">
        <v>763</v>
      </c>
      <c r="L108">
        <v>241</v>
      </c>
      <c r="M108">
        <v>9</v>
      </c>
      <c r="N108">
        <v>3</v>
      </c>
      <c r="O108">
        <v>222</v>
      </c>
      <c r="P108">
        <v>121</v>
      </c>
      <c r="Q108">
        <v>104</v>
      </c>
      <c r="R108">
        <v>93</v>
      </c>
      <c r="S108">
        <v>106</v>
      </c>
      <c r="T108">
        <v>1536</v>
      </c>
      <c r="U108">
        <v>8310</v>
      </c>
      <c r="V108">
        <v>2</v>
      </c>
      <c r="W108">
        <v>180</v>
      </c>
      <c r="X108">
        <v>126</v>
      </c>
      <c r="Y108">
        <v>374</v>
      </c>
      <c r="Z108">
        <v>182</v>
      </c>
      <c r="AA108">
        <v>717</v>
      </c>
      <c r="AB108">
        <v>257</v>
      </c>
      <c r="AC108">
        <v>6</v>
      </c>
      <c r="AD108">
        <v>109</v>
      </c>
      <c r="AE108">
        <v>35</v>
      </c>
      <c r="AF108">
        <v>493076468</v>
      </c>
      <c r="AG108">
        <v>107695</v>
      </c>
      <c r="AH108">
        <v>21881</v>
      </c>
      <c r="AI108">
        <v>21761</v>
      </c>
      <c r="AJ108">
        <v>21661</v>
      </c>
      <c r="AK108">
        <v>21615</v>
      </c>
      <c r="AL108">
        <v>1293</v>
      </c>
      <c r="AM108">
        <v>258</v>
      </c>
      <c r="AN108">
        <v>7690</v>
      </c>
      <c r="AO108">
        <v>21251</v>
      </c>
      <c r="AP108">
        <f>Table1[[#This Row],[poe1]]/Table1[[#This Row],[o1]]</f>
        <v>6.0844195567267424E-2</v>
      </c>
      <c r="AQ108">
        <v>107</v>
      </c>
    </row>
    <row r="109" spans="1:43" ht="13.2" x14ac:dyDescent="0.25">
      <c r="A109">
        <v>3208</v>
      </c>
      <c r="B109" t="s">
        <v>96</v>
      </c>
      <c r="C109">
        <v>20822</v>
      </c>
      <c r="D109">
        <v>1285028265</v>
      </c>
      <c r="E109">
        <v>3887</v>
      </c>
      <c r="F109" t="s">
        <v>89</v>
      </c>
      <c r="G109">
        <v>3928</v>
      </c>
      <c r="H109">
        <v>21602</v>
      </c>
      <c r="I109">
        <v>1225</v>
      </c>
      <c r="J109">
        <v>443</v>
      </c>
      <c r="K109">
        <v>1524</v>
      </c>
      <c r="L109">
        <v>711</v>
      </c>
      <c r="M109">
        <v>25</v>
      </c>
      <c r="N109">
        <v>74</v>
      </c>
      <c r="O109">
        <v>563</v>
      </c>
      <c r="P109">
        <v>253</v>
      </c>
      <c r="Q109">
        <v>91</v>
      </c>
      <c r="R109">
        <v>74</v>
      </c>
      <c r="S109">
        <v>125</v>
      </c>
      <c r="T109">
        <v>3577</v>
      </c>
      <c r="U109">
        <v>20319</v>
      </c>
      <c r="V109">
        <v>53</v>
      </c>
      <c r="W109">
        <v>474</v>
      </c>
      <c r="X109">
        <v>267</v>
      </c>
      <c r="Y109">
        <v>1028</v>
      </c>
      <c r="Z109">
        <v>409</v>
      </c>
      <c r="AA109">
        <v>1431</v>
      </c>
      <c r="AB109">
        <v>693</v>
      </c>
      <c r="AC109">
        <v>16</v>
      </c>
      <c r="AD109">
        <v>84</v>
      </c>
      <c r="AE109">
        <v>150</v>
      </c>
      <c r="AF109">
        <v>1157293876</v>
      </c>
      <c r="AG109">
        <v>98023</v>
      </c>
      <c r="AH109">
        <v>46500</v>
      </c>
      <c r="AI109">
        <v>46907</v>
      </c>
      <c r="AJ109">
        <v>47375</v>
      </c>
      <c r="AK109">
        <v>47904</v>
      </c>
      <c r="AL109">
        <v>2930</v>
      </c>
      <c r="AM109">
        <v>669</v>
      </c>
      <c r="AN109">
        <v>17951</v>
      </c>
      <c r="AO109">
        <v>48251</v>
      </c>
      <c r="AP109">
        <f>Table1[[#This Row],[poe1]]/Table1[[#This Row],[o1]]</f>
        <v>6.0724130069843112E-2</v>
      </c>
      <c r="AQ109">
        <v>108</v>
      </c>
    </row>
    <row r="110" spans="1:43" ht="13.2" x14ac:dyDescent="0.25">
      <c r="A110">
        <v>3110</v>
      </c>
      <c r="B110" t="s">
        <v>80</v>
      </c>
      <c r="C110">
        <v>8195</v>
      </c>
      <c r="D110">
        <v>492417193</v>
      </c>
      <c r="E110">
        <v>1492</v>
      </c>
      <c r="F110" t="s">
        <v>71</v>
      </c>
      <c r="G110">
        <v>1503</v>
      </c>
      <c r="H110">
        <v>8468</v>
      </c>
      <c r="I110">
        <v>427</v>
      </c>
      <c r="J110">
        <v>171</v>
      </c>
      <c r="K110">
        <v>618</v>
      </c>
      <c r="L110">
        <v>278</v>
      </c>
      <c r="M110">
        <v>9</v>
      </c>
      <c r="N110">
        <v>36</v>
      </c>
      <c r="O110">
        <v>207</v>
      </c>
      <c r="P110">
        <v>103</v>
      </c>
      <c r="Q110">
        <v>105</v>
      </c>
      <c r="R110">
        <v>103</v>
      </c>
      <c r="S110">
        <v>50</v>
      </c>
      <c r="T110">
        <v>1261</v>
      </c>
      <c r="U110">
        <v>7287</v>
      </c>
      <c r="V110">
        <v>28</v>
      </c>
      <c r="W110">
        <v>174</v>
      </c>
      <c r="X110">
        <v>106</v>
      </c>
      <c r="Y110">
        <v>308</v>
      </c>
      <c r="Z110">
        <v>154</v>
      </c>
      <c r="AA110">
        <v>539</v>
      </c>
      <c r="AB110">
        <v>255</v>
      </c>
      <c r="AC110">
        <v>5</v>
      </c>
      <c r="AD110">
        <v>118</v>
      </c>
      <c r="AE110">
        <v>40</v>
      </c>
      <c r="AF110">
        <v>410864029</v>
      </c>
      <c r="AG110">
        <v>108485</v>
      </c>
      <c r="AH110">
        <v>18742</v>
      </c>
      <c r="AI110">
        <v>18686</v>
      </c>
      <c r="AJ110">
        <v>18639</v>
      </c>
      <c r="AK110">
        <v>18620</v>
      </c>
      <c r="AL110">
        <v>1114</v>
      </c>
      <c r="AM110">
        <v>275</v>
      </c>
      <c r="AN110">
        <v>7395</v>
      </c>
      <c r="AO110">
        <v>18506</v>
      </c>
      <c r="AP110">
        <f>Table1[[#This Row],[poe1]]/Table1[[#This Row],[o1]]</f>
        <v>6.0196692964443965E-2</v>
      </c>
      <c r="AQ110">
        <v>109</v>
      </c>
    </row>
    <row r="111" spans="1:43" ht="13.2" x14ac:dyDescent="0.25">
      <c r="A111">
        <v>2118</v>
      </c>
      <c r="B111" t="s">
        <v>61</v>
      </c>
      <c r="C111">
        <v>12218</v>
      </c>
      <c r="D111">
        <v>778916229</v>
      </c>
      <c r="E111">
        <v>2640</v>
      </c>
      <c r="F111" t="s">
        <v>44</v>
      </c>
      <c r="G111">
        <v>2828</v>
      </c>
      <c r="H111">
        <v>13068</v>
      </c>
      <c r="I111">
        <v>997</v>
      </c>
      <c r="J111">
        <v>346</v>
      </c>
      <c r="K111">
        <v>1125</v>
      </c>
      <c r="L111">
        <v>349</v>
      </c>
      <c r="M111">
        <v>11</v>
      </c>
      <c r="N111">
        <v>35</v>
      </c>
      <c r="O111">
        <v>372</v>
      </c>
      <c r="P111">
        <v>198</v>
      </c>
      <c r="Q111">
        <v>90</v>
      </c>
      <c r="R111">
        <v>136</v>
      </c>
      <c r="S111">
        <v>191</v>
      </c>
      <c r="T111">
        <v>2481</v>
      </c>
      <c r="U111">
        <v>12463</v>
      </c>
      <c r="V111">
        <v>13</v>
      </c>
      <c r="W111">
        <v>269</v>
      </c>
      <c r="X111">
        <v>205</v>
      </c>
      <c r="Y111">
        <v>767</v>
      </c>
      <c r="Z111">
        <v>297</v>
      </c>
      <c r="AA111">
        <v>1036</v>
      </c>
      <c r="AB111">
        <v>375</v>
      </c>
      <c r="AC111">
        <v>6</v>
      </c>
      <c r="AD111">
        <v>93</v>
      </c>
      <c r="AE111">
        <v>177</v>
      </c>
      <c r="AF111">
        <v>711638035</v>
      </c>
      <c r="AG111">
        <v>87365</v>
      </c>
      <c r="AH111">
        <v>33048</v>
      </c>
      <c r="AI111">
        <v>33252</v>
      </c>
      <c r="AJ111">
        <v>33368</v>
      </c>
      <c r="AK111">
        <v>33524</v>
      </c>
      <c r="AL111">
        <v>1993</v>
      </c>
      <c r="AM111">
        <v>382</v>
      </c>
      <c r="AN111">
        <v>11255</v>
      </c>
      <c r="AO111">
        <v>33524</v>
      </c>
      <c r="AP111">
        <f>Table1[[#This Row],[poe1]]/Table1[[#This Row],[o1]]</f>
        <v>5.9449946307123254E-2</v>
      </c>
      <c r="AQ111">
        <v>110</v>
      </c>
    </row>
    <row r="112" spans="1:43" ht="13.2" x14ac:dyDescent="0.25">
      <c r="A112">
        <v>3102</v>
      </c>
      <c r="B112" t="s">
        <v>72</v>
      </c>
      <c r="C112">
        <v>71370</v>
      </c>
      <c r="D112">
        <v>4126257354</v>
      </c>
      <c r="E112">
        <v>11204</v>
      </c>
      <c r="F112" t="s">
        <v>71</v>
      </c>
      <c r="G112">
        <v>11572</v>
      </c>
      <c r="H112">
        <v>72455</v>
      </c>
      <c r="I112">
        <v>4004</v>
      </c>
      <c r="J112">
        <v>1193</v>
      </c>
      <c r="K112">
        <v>3822</v>
      </c>
      <c r="L112">
        <v>2310</v>
      </c>
      <c r="M112">
        <v>243</v>
      </c>
      <c r="N112">
        <v>50</v>
      </c>
      <c r="O112">
        <v>1540</v>
      </c>
      <c r="P112">
        <v>614</v>
      </c>
      <c r="Q112">
        <v>85</v>
      </c>
      <c r="R112">
        <v>90</v>
      </c>
      <c r="S112">
        <v>182</v>
      </c>
      <c r="T112">
        <v>9905</v>
      </c>
      <c r="U112">
        <v>77094</v>
      </c>
      <c r="V112">
        <v>34</v>
      </c>
      <c r="W112">
        <v>1237</v>
      </c>
      <c r="X112">
        <v>755</v>
      </c>
      <c r="Y112">
        <v>2678</v>
      </c>
      <c r="Z112">
        <v>981</v>
      </c>
      <c r="AA112">
        <v>3399</v>
      </c>
      <c r="AB112">
        <v>2465</v>
      </c>
      <c r="AC112">
        <v>382</v>
      </c>
      <c r="AD112">
        <v>96</v>
      </c>
      <c r="AE112">
        <v>115</v>
      </c>
      <c r="AF112">
        <v>3246504684</v>
      </c>
      <c r="AG112">
        <v>86826</v>
      </c>
      <c r="AH112">
        <v>133345</v>
      </c>
      <c r="AI112">
        <v>134078</v>
      </c>
      <c r="AJ112">
        <v>134648</v>
      </c>
      <c r="AK112">
        <v>135469</v>
      </c>
      <c r="AL112">
        <v>8015</v>
      </c>
      <c r="AM112">
        <v>2576</v>
      </c>
      <c r="AN112">
        <v>66646</v>
      </c>
      <c r="AO112">
        <v>135086</v>
      </c>
      <c r="AP112">
        <f>Table1[[#This Row],[poe1]]/Table1[[#This Row],[o1]]</f>
        <v>5.933257332366048E-2</v>
      </c>
      <c r="AQ112">
        <v>111</v>
      </c>
    </row>
    <row r="113" spans="1:43" ht="13.2" x14ac:dyDescent="0.25">
      <c r="A113">
        <v>2102</v>
      </c>
      <c r="B113" t="s">
        <v>45</v>
      </c>
      <c r="C113">
        <v>25065</v>
      </c>
      <c r="D113">
        <v>2146266038</v>
      </c>
      <c r="E113">
        <v>4903</v>
      </c>
      <c r="F113" t="s">
        <v>44</v>
      </c>
      <c r="G113">
        <v>4942</v>
      </c>
      <c r="H113">
        <v>24244</v>
      </c>
      <c r="I113">
        <v>1602</v>
      </c>
      <c r="J113">
        <v>604</v>
      </c>
      <c r="K113">
        <v>2044</v>
      </c>
      <c r="L113">
        <v>658</v>
      </c>
      <c r="M113">
        <v>34</v>
      </c>
      <c r="N113">
        <v>76</v>
      </c>
      <c r="O113">
        <v>586</v>
      </c>
      <c r="P113">
        <v>357</v>
      </c>
      <c r="Q113">
        <v>68</v>
      </c>
      <c r="R113">
        <v>83</v>
      </c>
      <c r="S113">
        <v>152</v>
      </c>
      <c r="T113">
        <v>3882</v>
      </c>
      <c r="U113">
        <v>23264</v>
      </c>
      <c r="V113">
        <v>35</v>
      </c>
      <c r="W113">
        <v>418</v>
      </c>
      <c r="X113">
        <v>317</v>
      </c>
      <c r="Y113">
        <v>1040</v>
      </c>
      <c r="Z113">
        <v>421</v>
      </c>
      <c r="AA113">
        <v>1692</v>
      </c>
      <c r="AB113">
        <v>659</v>
      </c>
      <c r="AC113">
        <v>70</v>
      </c>
      <c r="AD113">
        <v>83</v>
      </c>
      <c r="AE113">
        <v>111</v>
      </c>
      <c r="AF113">
        <v>1417804191</v>
      </c>
      <c r="AG113">
        <v>96192</v>
      </c>
      <c r="AH113">
        <v>50594</v>
      </c>
      <c r="AI113">
        <v>51229</v>
      </c>
      <c r="AJ113">
        <v>51984</v>
      </c>
      <c r="AK113">
        <v>52803</v>
      </c>
      <c r="AL113">
        <v>3083</v>
      </c>
      <c r="AM113">
        <v>574</v>
      </c>
      <c r="AN113">
        <v>17545</v>
      </c>
      <c r="AO113">
        <v>53814</v>
      </c>
      <c r="AP113">
        <f>Table1[[#This Row],[poe1]]/Table1[[#This Row],[o1]]</f>
        <v>5.7289924554948524E-2</v>
      </c>
      <c r="AQ113">
        <v>112</v>
      </c>
    </row>
    <row r="114" spans="1:43" ht="13.2" x14ac:dyDescent="0.25">
      <c r="A114">
        <v>2119</v>
      </c>
      <c r="B114" t="s">
        <v>62</v>
      </c>
      <c r="C114">
        <v>9651</v>
      </c>
      <c r="D114">
        <v>849588751</v>
      </c>
      <c r="E114">
        <v>1982</v>
      </c>
      <c r="F114" t="s">
        <v>44</v>
      </c>
      <c r="G114">
        <v>2091</v>
      </c>
      <c r="H114">
        <v>10311</v>
      </c>
      <c r="I114">
        <v>743</v>
      </c>
      <c r="J114">
        <v>256</v>
      </c>
      <c r="K114">
        <v>786</v>
      </c>
      <c r="L114">
        <v>298</v>
      </c>
      <c r="M114">
        <v>8</v>
      </c>
      <c r="N114">
        <v>10</v>
      </c>
      <c r="O114">
        <v>250</v>
      </c>
      <c r="P114">
        <v>167</v>
      </c>
      <c r="Q114">
        <v>107</v>
      </c>
      <c r="R114">
        <v>37</v>
      </c>
      <c r="S114">
        <v>192</v>
      </c>
      <c r="T114">
        <v>1946</v>
      </c>
      <c r="U114">
        <v>11317</v>
      </c>
      <c r="V114">
        <v>7</v>
      </c>
      <c r="W114">
        <v>189</v>
      </c>
      <c r="X114">
        <v>181</v>
      </c>
      <c r="Y114">
        <v>606</v>
      </c>
      <c r="Z114">
        <v>234</v>
      </c>
      <c r="AA114">
        <v>729</v>
      </c>
      <c r="AB114">
        <v>352</v>
      </c>
      <c r="AC114">
        <v>25</v>
      </c>
      <c r="AD114">
        <v>97</v>
      </c>
      <c r="AE114">
        <v>180</v>
      </c>
      <c r="AF114">
        <v>686137583</v>
      </c>
      <c r="AG114">
        <v>102475</v>
      </c>
      <c r="AH114">
        <v>26072</v>
      </c>
      <c r="AI114">
        <v>26052</v>
      </c>
      <c r="AJ114">
        <v>26166</v>
      </c>
      <c r="AK114">
        <v>26322</v>
      </c>
      <c r="AL114">
        <v>1491</v>
      </c>
      <c r="AM114">
        <v>340</v>
      </c>
      <c r="AN114">
        <v>9195</v>
      </c>
      <c r="AO114">
        <v>26180</v>
      </c>
      <c r="AP114">
        <f>Table1[[#This Row],[poe1]]/Table1[[#This Row],[o1]]</f>
        <v>5.6951871657754012E-2</v>
      </c>
      <c r="AQ114">
        <v>113</v>
      </c>
    </row>
    <row r="115" spans="1:43" ht="13.2" x14ac:dyDescent="0.25">
      <c r="A115">
        <v>5209</v>
      </c>
      <c r="B115" t="s">
        <v>149</v>
      </c>
      <c r="C115">
        <v>17073</v>
      </c>
      <c r="D115">
        <v>1229540289</v>
      </c>
      <c r="E115">
        <v>3697</v>
      </c>
      <c r="F115" t="s">
        <v>141</v>
      </c>
      <c r="G115">
        <v>3767</v>
      </c>
      <c r="H115">
        <v>17633</v>
      </c>
      <c r="I115">
        <v>1149</v>
      </c>
      <c r="J115">
        <v>467</v>
      </c>
      <c r="K115">
        <v>1678</v>
      </c>
      <c r="L115">
        <v>459</v>
      </c>
      <c r="M115">
        <v>14</v>
      </c>
      <c r="N115">
        <v>2</v>
      </c>
      <c r="O115">
        <v>541</v>
      </c>
      <c r="P115">
        <v>262</v>
      </c>
      <c r="Q115">
        <v>127</v>
      </c>
      <c r="R115">
        <v>101</v>
      </c>
      <c r="S115">
        <v>103</v>
      </c>
      <c r="T115">
        <v>3359</v>
      </c>
      <c r="U115">
        <v>17415</v>
      </c>
      <c r="V115">
        <v>4</v>
      </c>
      <c r="W115">
        <v>432</v>
      </c>
      <c r="X115">
        <v>286</v>
      </c>
      <c r="Y115">
        <v>880</v>
      </c>
      <c r="Z115">
        <v>404</v>
      </c>
      <c r="AA115">
        <v>1540</v>
      </c>
      <c r="AB115">
        <v>526</v>
      </c>
      <c r="AC115">
        <v>9</v>
      </c>
      <c r="AD115">
        <v>120</v>
      </c>
      <c r="AE115">
        <v>93</v>
      </c>
      <c r="AF115">
        <v>1038628940</v>
      </c>
      <c r="AG115">
        <v>91376</v>
      </c>
      <c r="AH115">
        <v>51410</v>
      </c>
      <c r="AI115">
        <v>51458</v>
      </c>
      <c r="AJ115">
        <v>51356</v>
      </c>
      <c r="AK115">
        <v>51212</v>
      </c>
      <c r="AL115">
        <v>2857</v>
      </c>
      <c r="AM115">
        <v>545</v>
      </c>
      <c r="AN115">
        <v>16703</v>
      </c>
      <c r="AO115">
        <v>50235</v>
      </c>
      <c r="AP115">
        <f>Table1[[#This Row],[poe1]]/Table1[[#This Row],[o1]]</f>
        <v>5.687269831790584E-2</v>
      </c>
      <c r="AQ115">
        <v>114</v>
      </c>
    </row>
    <row r="116" spans="1:43" ht="13.2" x14ac:dyDescent="0.25">
      <c r="A116">
        <v>6105</v>
      </c>
      <c r="B116" t="s">
        <v>177</v>
      </c>
      <c r="C116">
        <v>36198</v>
      </c>
      <c r="D116">
        <v>2106577911</v>
      </c>
      <c r="E116">
        <v>5625</v>
      </c>
      <c r="F116" t="s">
        <v>173</v>
      </c>
      <c r="G116">
        <v>5836</v>
      </c>
      <c r="H116">
        <v>35439</v>
      </c>
      <c r="I116">
        <v>1670</v>
      </c>
      <c r="J116">
        <v>603</v>
      </c>
      <c r="K116">
        <v>2237</v>
      </c>
      <c r="L116">
        <v>1282</v>
      </c>
      <c r="M116">
        <v>44</v>
      </c>
      <c r="N116">
        <v>32</v>
      </c>
      <c r="O116">
        <v>816</v>
      </c>
      <c r="P116">
        <v>398</v>
      </c>
      <c r="Q116">
        <v>138</v>
      </c>
      <c r="R116">
        <v>86</v>
      </c>
      <c r="S116">
        <v>56</v>
      </c>
      <c r="T116">
        <v>5201</v>
      </c>
      <c r="U116">
        <v>34738</v>
      </c>
      <c r="V116">
        <v>17</v>
      </c>
      <c r="W116">
        <v>679</v>
      </c>
      <c r="X116">
        <v>391</v>
      </c>
      <c r="Y116">
        <v>1240</v>
      </c>
      <c r="Z116">
        <v>483</v>
      </c>
      <c r="AA116">
        <v>2096</v>
      </c>
      <c r="AB116">
        <v>1358</v>
      </c>
      <c r="AC116">
        <v>24</v>
      </c>
      <c r="AD116">
        <v>128</v>
      </c>
      <c r="AE116">
        <v>26</v>
      </c>
      <c r="AF116">
        <v>1661475188</v>
      </c>
      <c r="AG116">
        <v>111764</v>
      </c>
      <c r="AH116">
        <v>83868</v>
      </c>
      <c r="AI116">
        <v>84012</v>
      </c>
      <c r="AJ116">
        <v>84165</v>
      </c>
      <c r="AK116">
        <v>84529</v>
      </c>
      <c r="AL116">
        <v>4743</v>
      </c>
      <c r="AM116">
        <v>1423</v>
      </c>
      <c r="AN116">
        <v>35459</v>
      </c>
      <c r="AO116">
        <v>83538</v>
      </c>
      <c r="AP116">
        <f>Table1[[#This Row],[poe1]]/Table1[[#This Row],[o1]]</f>
        <v>5.6776556776556776E-2</v>
      </c>
      <c r="AQ116">
        <v>115</v>
      </c>
    </row>
    <row r="117" spans="1:43" ht="13.2" x14ac:dyDescent="0.25">
      <c r="A117">
        <v>5110</v>
      </c>
      <c r="B117" t="s">
        <v>139</v>
      </c>
      <c r="C117">
        <v>3550</v>
      </c>
      <c r="D117">
        <v>196982508</v>
      </c>
      <c r="E117">
        <v>685</v>
      </c>
      <c r="F117" t="s">
        <v>130</v>
      </c>
      <c r="G117">
        <v>720</v>
      </c>
      <c r="H117">
        <v>3622</v>
      </c>
      <c r="I117">
        <v>216</v>
      </c>
      <c r="J117">
        <v>88</v>
      </c>
      <c r="K117">
        <v>305</v>
      </c>
      <c r="L117">
        <v>109</v>
      </c>
      <c r="M117">
        <v>2</v>
      </c>
      <c r="N117">
        <v>2</v>
      </c>
      <c r="O117">
        <v>103</v>
      </c>
      <c r="P117">
        <v>43</v>
      </c>
      <c r="Q117">
        <v>137</v>
      </c>
      <c r="R117">
        <v>134</v>
      </c>
      <c r="S117">
        <v>87</v>
      </c>
      <c r="T117">
        <v>718</v>
      </c>
      <c r="U117">
        <v>4004</v>
      </c>
      <c r="V117">
        <v>0</v>
      </c>
      <c r="W117">
        <v>79</v>
      </c>
      <c r="X117">
        <v>54</v>
      </c>
      <c r="Y117">
        <v>211</v>
      </c>
      <c r="Z117">
        <v>71</v>
      </c>
      <c r="AA117">
        <v>300</v>
      </c>
      <c r="AB117">
        <v>130</v>
      </c>
      <c r="AC117">
        <v>6</v>
      </c>
      <c r="AD117">
        <v>111</v>
      </c>
      <c r="AE117">
        <v>159</v>
      </c>
      <c r="AF117">
        <v>182772561</v>
      </c>
      <c r="AG117">
        <v>117546</v>
      </c>
      <c r="AH117">
        <v>10236</v>
      </c>
      <c r="AI117">
        <v>10238</v>
      </c>
      <c r="AJ117">
        <v>10219</v>
      </c>
      <c r="AK117">
        <v>10236</v>
      </c>
      <c r="AL117">
        <v>567</v>
      </c>
      <c r="AM117">
        <v>124</v>
      </c>
      <c r="AN117">
        <v>3445</v>
      </c>
      <c r="AO117">
        <v>10063</v>
      </c>
      <c r="AP117">
        <f>Table1[[#This Row],[poe1]]/Table1[[#This Row],[o1]]</f>
        <v>5.6345026334095202E-2</v>
      </c>
      <c r="AQ117">
        <v>116</v>
      </c>
    </row>
    <row r="118" spans="1:43" ht="13.2" x14ac:dyDescent="0.25">
      <c r="A118">
        <v>3113</v>
      </c>
      <c r="B118" t="s">
        <v>83</v>
      </c>
      <c r="C118">
        <v>6741</v>
      </c>
      <c r="D118">
        <v>351566839</v>
      </c>
      <c r="E118">
        <v>1205</v>
      </c>
      <c r="F118" t="s">
        <v>71</v>
      </c>
      <c r="G118">
        <v>1252</v>
      </c>
      <c r="H118">
        <v>7007</v>
      </c>
      <c r="I118">
        <v>405</v>
      </c>
      <c r="J118">
        <v>141</v>
      </c>
      <c r="K118">
        <v>464</v>
      </c>
      <c r="L118">
        <v>228</v>
      </c>
      <c r="M118">
        <v>14</v>
      </c>
      <c r="N118">
        <v>2</v>
      </c>
      <c r="O118">
        <v>174</v>
      </c>
      <c r="P118">
        <v>65</v>
      </c>
      <c r="Q118">
        <v>110</v>
      </c>
      <c r="R118">
        <v>141</v>
      </c>
      <c r="S118">
        <v>151</v>
      </c>
      <c r="T118">
        <v>1075</v>
      </c>
      <c r="U118">
        <v>6730</v>
      </c>
      <c r="V118">
        <v>2</v>
      </c>
      <c r="W118">
        <v>137</v>
      </c>
      <c r="X118">
        <v>74</v>
      </c>
      <c r="Y118">
        <v>275</v>
      </c>
      <c r="Z118">
        <v>107</v>
      </c>
      <c r="AA118">
        <v>434</v>
      </c>
      <c r="AB118">
        <v>249</v>
      </c>
      <c r="AC118">
        <v>10</v>
      </c>
      <c r="AD118">
        <v>116</v>
      </c>
      <c r="AE118">
        <v>78</v>
      </c>
      <c r="AF118">
        <v>307222472</v>
      </c>
      <c r="AG118">
        <v>95998</v>
      </c>
      <c r="AH118">
        <v>15834</v>
      </c>
      <c r="AI118">
        <v>15849</v>
      </c>
      <c r="AJ118">
        <v>15916</v>
      </c>
      <c r="AK118">
        <v>16067</v>
      </c>
      <c r="AL118">
        <v>892</v>
      </c>
      <c r="AM118">
        <v>229</v>
      </c>
      <c r="AN118">
        <v>6033</v>
      </c>
      <c r="AO118">
        <v>15947</v>
      </c>
      <c r="AP118">
        <f>Table1[[#This Row],[poe1]]/Table1[[#This Row],[o1]]</f>
        <v>5.5935285633661506E-2</v>
      </c>
      <c r="AQ118">
        <v>117</v>
      </c>
    </row>
    <row r="119" spans="1:43" ht="13.2" x14ac:dyDescent="0.25">
      <c r="A119">
        <v>3205</v>
      </c>
      <c r="B119" t="s">
        <v>93</v>
      </c>
      <c r="C119">
        <v>15464</v>
      </c>
      <c r="D119">
        <v>1028587458</v>
      </c>
      <c r="E119">
        <v>3051</v>
      </c>
      <c r="F119" t="s">
        <v>89</v>
      </c>
      <c r="G119">
        <v>3143</v>
      </c>
      <c r="H119">
        <v>15918</v>
      </c>
      <c r="I119">
        <v>999</v>
      </c>
      <c r="J119">
        <v>327</v>
      </c>
      <c r="K119">
        <v>1321</v>
      </c>
      <c r="L119">
        <v>487</v>
      </c>
      <c r="M119">
        <v>9</v>
      </c>
      <c r="N119">
        <v>20</v>
      </c>
      <c r="O119">
        <v>365</v>
      </c>
      <c r="P119">
        <v>199</v>
      </c>
      <c r="Q119">
        <v>126</v>
      </c>
      <c r="R119">
        <v>107</v>
      </c>
      <c r="S119">
        <v>141</v>
      </c>
      <c r="T119">
        <v>3165</v>
      </c>
      <c r="U119">
        <v>16444</v>
      </c>
      <c r="V119">
        <v>20</v>
      </c>
      <c r="W119">
        <v>325</v>
      </c>
      <c r="X119">
        <v>249</v>
      </c>
      <c r="Y119">
        <v>1035</v>
      </c>
      <c r="Z119">
        <v>367</v>
      </c>
      <c r="AA119">
        <v>1227</v>
      </c>
      <c r="AB119">
        <v>519</v>
      </c>
      <c r="AC119">
        <v>17</v>
      </c>
      <c r="AD119">
        <v>101</v>
      </c>
      <c r="AE119">
        <v>195</v>
      </c>
      <c r="AF119">
        <v>845637178</v>
      </c>
      <c r="AG119">
        <v>107754</v>
      </c>
      <c r="AH119">
        <v>42921</v>
      </c>
      <c r="AI119">
        <v>42897</v>
      </c>
      <c r="AJ119">
        <v>42952</v>
      </c>
      <c r="AK119">
        <v>43062</v>
      </c>
      <c r="AL119">
        <v>2311</v>
      </c>
      <c r="AM119">
        <v>419</v>
      </c>
      <c r="AN119">
        <v>12561</v>
      </c>
      <c r="AO119">
        <v>42265</v>
      </c>
      <c r="AP119">
        <f>Table1[[#This Row],[poe1]]/Table1[[#This Row],[o1]]</f>
        <v>5.4678812256003788E-2</v>
      </c>
      <c r="AQ119">
        <v>118</v>
      </c>
    </row>
    <row r="120" spans="1:43" ht="13.2" x14ac:dyDescent="0.25">
      <c r="A120">
        <v>7205</v>
      </c>
      <c r="B120" t="s">
        <v>229</v>
      </c>
      <c r="C120">
        <v>11239</v>
      </c>
      <c r="D120">
        <v>840331482</v>
      </c>
      <c r="E120">
        <v>1960</v>
      </c>
      <c r="F120" t="s">
        <v>225</v>
      </c>
      <c r="G120">
        <v>1975</v>
      </c>
      <c r="H120">
        <v>10957</v>
      </c>
      <c r="I120">
        <v>543</v>
      </c>
      <c r="J120">
        <v>244</v>
      </c>
      <c r="K120">
        <v>810</v>
      </c>
      <c r="L120">
        <v>371</v>
      </c>
      <c r="M120">
        <v>7</v>
      </c>
      <c r="N120">
        <v>4</v>
      </c>
      <c r="O120">
        <v>205</v>
      </c>
      <c r="P120">
        <v>138</v>
      </c>
      <c r="Q120">
        <v>143</v>
      </c>
      <c r="R120">
        <v>71</v>
      </c>
      <c r="S120">
        <v>30</v>
      </c>
      <c r="T120">
        <v>1794</v>
      </c>
      <c r="U120">
        <v>10576</v>
      </c>
      <c r="V120">
        <v>3</v>
      </c>
      <c r="W120">
        <v>137</v>
      </c>
      <c r="X120">
        <v>186</v>
      </c>
      <c r="Y120">
        <v>426</v>
      </c>
      <c r="Z120">
        <v>206</v>
      </c>
      <c r="AA120">
        <v>777</v>
      </c>
      <c r="AB120">
        <v>383</v>
      </c>
      <c r="AC120">
        <v>2</v>
      </c>
      <c r="AD120">
        <v>133</v>
      </c>
      <c r="AE120">
        <v>23</v>
      </c>
      <c r="AF120">
        <v>583860822</v>
      </c>
      <c r="AG120">
        <v>114298</v>
      </c>
      <c r="AH120">
        <v>29431</v>
      </c>
      <c r="AI120">
        <v>29350</v>
      </c>
      <c r="AJ120">
        <v>29345</v>
      </c>
      <c r="AK120">
        <v>29384</v>
      </c>
      <c r="AL120">
        <v>1565</v>
      </c>
      <c r="AM120">
        <v>371</v>
      </c>
      <c r="AN120">
        <v>10070</v>
      </c>
      <c r="AO120">
        <v>28758</v>
      </c>
      <c r="AP120">
        <f>Table1[[#This Row],[poe1]]/Table1[[#This Row],[o1]]</f>
        <v>5.4419639752416718E-2</v>
      </c>
      <c r="AQ120">
        <v>119</v>
      </c>
    </row>
    <row r="121" spans="1:43" ht="13.2" x14ac:dyDescent="0.25">
      <c r="A121">
        <v>5205</v>
      </c>
      <c r="B121" t="s">
        <v>145</v>
      </c>
      <c r="C121">
        <v>47082</v>
      </c>
      <c r="D121">
        <v>3496790956</v>
      </c>
      <c r="E121">
        <v>9246</v>
      </c>
      <c r="F121" t="s">
        <v>141</v>
      </c>
      <c r="G121">
        <v>9310</v>
      </c>
      <c r="H121">
        <v>44867</v>
      </c>
      <c r="I121">
        <v>3134</v>
      </c>
      <c r="J121">
        <v>1179</v>
      </c>
      <c r="K121">
        <v>3637</v>
      </c>
      <c r="L121">
        <v>1333</v>
      </c>
      <c r="M121">
        <v>27</v>
      </c>
      <c r="N121">
        <v>53</v>
      </c>
      <c r="O121">
        <v>1097</v>
      </c>
      <c r="P121">
        <v>662</v>
      </c>
      <c r="Q121">
        <v>119</v>
      </c>
      <c r="R121">
        <v>70</v>
      </c>
      <c r="S121">
        <v>174</v>
      </c>
      <c r="T121">
        <v>7970</v>
      </c>
      <c r="U121">
        <v>41010</v>
      </c>
      <c r="V121">
        <v>25</v>
      </c>
      <c r="W121">
        <v>892</v>
      </c>
      <c r="X121">
        <v>693</v>
      </c>
      <c r="Y121">
        <v>2421</v>
      </c>
      <c r="Z121">
        <v>903</v>
      </c>
      <c r="AA121">
        <v>3265</v>
      </c>
      <c r="AB121">
        <v>1367</v>
      </c>
      <c r="AC121">
        <v>14</v>
      </c>
      <c r="AD121">
        <v>124</v>
      </c>
      <c r="AE121">
        <v>170</v>
      </c>
      <c r="AF121">
        <v>2769114355</v>
      </c>
      <c r="AG121">
        <v>92423</v>
      </c>
      <c r="AH121">
        <v>123601</v>
      </c>
      <c r="AI121">
        <v>123520</v>
      </c>
      <c r="AJ121">
        <v>123379</v>
      </c>
      <c r="AK121">
        <v>123653</v>
      </c>
      <c r="AL121">
        <v>6596</v>
      </c>
      <c r="AM121">
        <v>1630</v>
      </c>
      <c r="AN121">
        <v>42732</v>
      </c>
      <c r="AO121">
        <v>121683</v>
      </c>
      <c r="AP121">
        <f>Table1[[#This Row],[poe1]]/Table1[[#This Row],[o1]]</f>
        <v>5.4206421603675121E-2</v>
      </c>
      <c r="AQ121">
        <v>120</v>
      </c>
    </row>
    <row r="122" spans="1:43" ht="13.2" x14ac:dyDescent="0.25">
      <c r="A122">
        <v>7101</v>
      </c>
      <c r="B122" t="s">
        <v>210</v>
      </c>
      <c r="C122">
        <v>5260</v>
      </c>
      <c r="D122">
        <v>378806983</v>
      </c>
      <c r="E122">
        <v>2134</v>
      </c>
      <c r="F122" t="s">
        <v>211</v>
      </c>
      <c r="G122">
        <v>2075</v>
      </c>
      <c r="H122">
        <v>10442</v>
      </c>
      <c r="I122">
        <v>556</v>
      </c>
      <c r="J122">
        <v>246</v>
      </c>
      <c r="K122">
        <v>990</v>
      </c>
      <c r="L122">
        <v>278</v>
      </c>
      <c r="M122">
        <v>5</v>
      </c>
      <c r="N122">
        <v>9</v>
      </c>
      <c r="O122">
        <v>241</v>
      </c>
      <c r="P122">
        <v>149</v>
      </c>
      <c r="Q122">
        <v>133</v>
      </c>
      <c r="R122">
        <v>10</v>
      </c>
      <c r="S122">
        <v>20</v>
      </c>
      <c r="T122">
        <v>1803</v>
      </c>
      <c r="U122">
        <v>9578</v>
      </c>
      <c r="V122">
        <v>2</v>
      </c>
      <c r="W122">
        <v>216</v>
      </c>
      <c r="X122">
        <v>142</v>
      </c>
      <c r="Y122">
        <v>455</v>
      </c>
      <c r="Z122">
        <v>214</v>
      </c>
      <c r="AA122">
        <v>856</v>
      </c>
      <c r="AB122">
        <v>273</v>
      </c>
      <c r="AC122">
        <v>5</v>
      </c>
      <c r="AD122">
        <v>129</v>
      </c>
      <c r="AE122">
        <v>58</v>
      </c>
      <c r="AF122">
        <v>847578895</v>
      </c>
      <c r="AG122">
        <v>96652</v>
      </c>
      <c r="AH122">
        <v>29184</v>
      </c>
      <c r="AI122">
        <v>29060</v>
      </c>
      <c r="AJ122">
        <v>28931</v>
      </c>
      <c r="AK122">
        <v>28915</v>
      </c>
      <c r="AL122">
        <v>1530</v>
      </c>
      <c r="AM122">
        <v>282</v>
      </c>
      <c r="AN122">
        <v>8873</v>
      </c>
      <c r="AO122">
        <v>28389</v>
      </c>
      <c r="AP122">
        <f>Table1[[#This Row],[poe1]]/Table1[[#This Row],[o1]]</f>
        <v>5.389411391736236E-2</v>
      </c>
      <c r="AQ122">
        <v>121</v>
      </c>
    </row>
    <row r="123" spans="1:43" ht="13.2" x14ac:dyDescent="0.25">
      <c r="A123">
        <v>6208</v>
      </c>
      <c r="B123" t="s">
        <v>196</v>
      </c>
      <c r="C123">
        <v>7495</v>
      </c>
      <c r="D123">
        <v>622820279</v>
      </c>
      <c r="E123">
        <v>1477</v>
      </c>
      <c r="F123" t="s">
        <v>189</v>
      </c>
      <c r="G123">
        <v>1493</v>
      </c>
      <c r="H123">
        <v>7929</v>
      </c>
      <c r="I123">
        <v>444</v>
      </c>
      <c r="J123">
        <v>193</v>
      </c>
      <c r="K123">
        <v>608</v>
      </c>
      <c r="L123">
        <v>241</v>
      </c>
      <c r="M123">
        <v>7</v>
      </c>
      <c r="N123">
        <v>2</v>
      </c>
      <c r="O123">
        <v>153</v>
      </c>
      <c r="P123">
        <v>115</v>
      </c>
      <c r="Q123">
        <v>125</v>
      </c>
      <c r="R123">
        <v>85</v>
      </c>
      <c r="S123">
        <v>82</v>
      </c>
      <c r="T123">
        <v>1294</v>
      </c>
      <c r="U123">
        <v>7095</v>
      </c>
      <c r="V123">
        <v>2</v>
      </c>
      <c r="W123">
        <v>119</v>
      </c>
      <c r="X123">
        <v>117</v>
      </c>
      <c r="Y123">
        <v>341</v>
      </c>
      <c r="Z123">
        <v>187</v>
      </c>
      <c r="AA123">
        <v>505</v>
      </c>
      <c r="AB123">
        <v>257</v>
      </c>
      <c r="AC123">
        <v>4</v>
      </c>
      <c r="AD123">
        <v>123</v>
      </c>
      <c r="AE123">
        <v>102</v>
      </c>
      <c r="AF123">
        <v>425890424</v>
      </c>
      <c r="AG123">
        <v>99849</v>
      </c>
      <c r="AH123">
        <v>20483</v>
      </c>
      <c r="AI123">
        <v>20530</v>
      </c>
      <c r="AJ123">
        <v>20564</v>
      </c>
      <c r="AK123">
        <v>20636</v>
      </c>
      <c r="AL123">
        <v>1106</v>
      </c>
      <c r="AM123">
        <v>245</v>
      </c>
      <c r="AN123">
        <v>6872</v>
      </c>
      <c r="AO123">
        <v>20571</v>
      </c>
      <c r="AP123">
        <f>Table1[[#This Row],[poe1]]/Table1[[#This Row],[o1]]</f>
        <v>5.3765008993242915E-2</v>
      </c>
      <c r="AQ123">
        <v>122</v>
      </c>
    </row>
    <row r="124" spans="1:43" ht="13.2" x14ac:dyDescent="0.25">
      <c r="A124">
        <v>5306</v>
      </c>
      <c r="B124" t="s">
        <v>162</v>
      </c>
      <c r="C124">
        <v>5117</v>
      </c>
      <c r="D124">
        <v>455349195</v>
      </c>
      <c r="E124">
        <v>1164</v>
      </c>
      <c r="F124" t="s">
        <v>157</v>
      </c>
      <c r="G124">
        <v>1196</v>
      </c>
      <c r="H124">
        <v>5388</v>
      </c>
      <c r="I124">
        <v>373</v>
      </c>
      <c r="J124">
        <v>149</v>
      </c>
      <c r="K124">
        <v>538</v>
      </c>
      <c r="L124">
        <v>135</v>
      </c>
      <c r="M124">
        <v>1</v>
      </c>
      <c r="N124">
        <v>0</v>
      </c>
      <c r="O124">
        <v>134</v>
      </c>
      <c r="P124">
        <v>71</v>
      </c>
      <c r="Q124">
        <v>159</v>
      </c>
      <c r="R124">
        <v>73</v>
      </c>
      <c r="S124">
        <v>126</v>
      </c>
      <c r="T124">
        <v>1176</v>
      </c>
      <c r="U124">
        <v>5789</v>
      </c>
      <c r="V124">
        <v>0</v>
      </c>
      <c r="W124">
        <v>136</v>
      </c>
      <c r="X124">
        <v>98</v>
      </c>
      <c r="Y124">
        <v>352</v>
      </c>
      <c r="Z124">
        <v>136</v>
      </c>
      <c r="AA124">
        <v>526</v>
      </c>
      <c r="AB124">
        <v>162</v>
      </c>
      <c r="AC124">
        <v>0</v>
      </c>
      <c r="AD124">
        <v>137</v>
      </c>
      <c r="AE124">
        <v>166</v>
      </c>
      <c r="AF124">
        <v>352381983</v>
      </c>
      <c r="AG124">
        <v>98227</v>
      </c>
      <c r="AH124">
        <v>19412</v>
      </c>
      <c r="AI124">
        <v>19455</v>
      </c>
      <c r="AJ124">
        <v>19469</v>
      </c>
      <c r="AK124">
        <v>19363</v>
      </c>
      <c r="AL124">
        <v>1005</v>
      </c>
      <c r="AM124">
        <v>183</v>
      </c>
      <c r="AN124">
        <v>5651</v>
      </c>
      <c r="AO124">
        <v>18733</v>
      </c>
      <c r="AP124">
        <f>Table1[[#This Row],[poe1]]/Table1[[#This Row],[o1]]</f>
        <v>5.364864143490098E-2</v>
      </c>
      <c r="AQ124">
        <v>123</v>
      </c>
    </row>
    <row r="125" spans="1:43" ht="13.2" x14ac:dyDescent="0.25">
      <c r="A125">
        <v>6213</v>
      </c>
      <c r="B125" t="s">
        <v>201</v>
      </c>
      <c r="C125">
        <v>3619</v>
      </c>
      <c r="D125">
        <v>393928883</v>
      </c>
      <c r="E125">
        <v>802</v>
      </c>
      <c r="F125" t="s">
        <v>189</v>
      </c>
      <c r="G125">
        <v>846</v>
      </c>
      <c r="H125">
        <v>4291</v>
      </c>
      <c r="I125">
        <v>263</v>
      </c>
      <c r="J125">
        <v>103</v>
      </c>
      <c r="K125">
        <v>343</v>
      </c>
      <c r="L125">
        <v>134</v>
      </c>
      <c r="M125">
        <v>3</v>
      </c>
      <c r="N125">
        <v>2</v>
      </c>
      <c r="O125">
        <v>104</v>
      </c>
      <c r="P125">
        <v>55</v>
      </c>
      <c r="Q125">
        <v>129</v>
      </c>
      <c r="R125">
        <v>58</v>
      </c>
      <c r="S125">
        <v>121</v>
      </c>
      <c r="T125">
        <v>761</v>
      </c>
      <c r="U125">
        <v>3915</v>
      </c>
      <c r="V125">
        <v>2</v>
      </c>
      <c r="W125">
        <v>87</v>
      </c>
      <c r="X125">
        <v>63</v>
      </c>
      <c r="Y125">
        <v>219</v>
      </c>
      <c r="Z125">
        <v>89</v>
      </c>
      <c r="AA125">
        <v>328</v>
      </c>
      <c r="AB125">
        <v>123</v>
      </c>
      <c r="AC125">
        <v>2</v>
      </c>
      <c r="AD125">
        <v>119</v>
      </c>
      <c r="AE125">
        <v>151</v>
      </c>
      <c r="AF125">
        <v>258298135</v>
      </c>
      <c r="AG125">
        <v>94466</v>
      </c>
      <c r="AH125">
        <v>11773</v>
      </c>
      <c r="AI125">
        <v>11880</v>
      </c>
      <c r="AJ125">
        <v>11943</v>
      </c>
      <c r="AK125">
        <v>12091</v>
      </c>
      <c r="AL125">
        <v>658</v>
      </c>
      <c r="AM125">
        <v>126</v>
      </c>
      <c r="AN125">
        <v>3742</v>
      </c>
      <c r="AO125">
        <v>12281</v>
      </c>
      <c r="AP125">
        <f>Table1[[#This Row],[poe1]]/Table1[[#This Row],[o1]]</f>
        <v>5.3578698803029068E-2</v>
      </c>
      <c r="AQ125">
        <v>124</v>
      </c>
    </row>
    <row r="126" spans="1:43" ht="13.2" x14ac:dyDescent="0.25">
      <c r="A126">
        <v>2126</v>
      </c>
      <c r="B126" t="s">
        <v>69</v>
      </c>
      <c r="C126">
        <v>3963</v>
      </c>
      <c r="D126">
        <v>243767715</v>
      </c>
      <c r="E126">
        <v>713</v>
      </c>
      <c r="F126" t="s">
        <v>44</v>
      </c>
      <c r="G126">
        <v>733</v>
      </c>
      <c r="H126">
        <v>4236</v>
      </c>
      <c r="I126">
        <v>190</v>
      </c>
      <c r="J126">
        <v>98</v>
      </c>
      <c r="K126">
        <v>311</v>
      </c>
      <c r="L126">
        <v>129</v>
      </c>
      <c r="M126">
        <v>5</v>
      </c>
      <c r="N126">
        <v>4</v>
      </c>
      <c r="O126">
        <v>122</v>
      </c>
      <c r="P126">
        <v>45</v>
      </c>
      <c r="Q126">
        <v>134</v>
      </c>
      <c r="R126">
        <v>53</v>
      </c>
      <c r="S126">
        <v>8</v>
      </c>
      <c r="T126">
        <v>667</v>
      </c>
      <c r="U126">
        <v>4310</v>
      </c>
      <c r="V126">
        <v>0</v>
      </c>
      <c r="W126">
        <v>78</v>
      </c>
      <c r="X126">
        <v>59</v>
      </c>
      <c r="Y126">
        <v>162</v>
      </c>
      <c r="Z126">
        <v>68</v>
      </c>
      <c r="AA126">
        <v>273</v>
      </c>
      <c r="AB126">
        <v>160</v>
      </c>
      <c r="AC126">
        <v>4</v>
      </c>
      <c r="AD126">
        <v>125</v>
      </c>
      <c r="AE126">
        <v>34</v>
      </c>
      <c r="AF126">
        <v>228659074</v>
      </c>
      <c r="AG126">
        <v>139876</v>
      </c>
      <c r="AH126">
        <v>10336</v>
      </c>
      <c r="AI126">
        <v>10367</v>
      </c>
      <c r="AJ126">
        <v>10372</v>
      </c>
      <c r="AK126">
        <v>10414</v>
      </c>
      <c r="AL126">
        <v>553</v>
      </c>
      <c r="AM126">
        <v>151</v>
      </c>
      <c r="AN126">
        <v>3805</v>
      </c>
      <c r="AO126">
        <v>10394</v>
      </c>
      <c r="AP126">
        <f>Table1[[#This Row],[poe1]]/Table1[[#This Row],[o1]]</f>
        <v>5.3203771406580717E-2</v>
      </c>
      <c r="AQ126">
        <v>125</v>
      </c>
    </row>
    <row r="127" spans="1:43" ht="13.2" x14ac:dyDescent="0.25">
      <c r="A127">
        <v>7103</v>
      </c>
      <c r="B127" t="s">
        <v>213</v>
      </c>
      <c r="C127">
        <v>2602</v>
      </c>
      <c r="D127">
        <v>157507890</v>
      </c>
      <c r="E127">
        <v>510</v>
      </c>
      <c r="F127" t="s">
        <v>211</v>
      </c>
      <c r="G127">
        <v>508</v>
      </c>
      <c r="H127">
        <v>2583</v>
      </c>
      <c r="I127">
        <v>132</v>
      </c>
      <c r="J127">
        <v>70</v>
      </c>
      <c r="K127">
        <v>235</v>
      </c>
      <c r="L127">
        <v>69</v>
      </c>
      <c r="M127">
        <v>2</v>
      </c>
      <c r="N127">
        <v>5</v>
      </c>
      <c r="O127">
        <v>58</v>
      </c>
      <c r="P127">
        <v>42</v>
      </c>
      <c r="Q127">
        <v>181</v>
      </c>
      <c r="R127">
        <v>110</v>
      </c>
      <c r="S127">
        <v>9</v>
      </c>
      <c r="T127">
        <v>532</v>
      </c>
      <c r="U127">
        <v>2938</v>
      </c>
      <c r="V127">
        <v>3</v>
      </c>
      <c r="W127">
        <v>59</v>
      </c>
      <c r="X127">
        <v>56</v>
      </c>
      <c r="Y127">
        <v>139</v>
      </c>
      <c r="Z127">
        <v>50</v>
      </c>
      <c r="AA127">
        <v>255</v>
      </c>
      <c r="AB127">
        <v>85</v>
      </c>
      <c r="AC127">
        <v>3</v>
      </c>
      <c r="AD127">
        <v>152</v>
      </c>
      <c r="AE127">
        <v>88</v>
      </c>
      <c r="AF127">
        <v>135290821</v>
      </c>
      <c r="AG127">
        <v>94224</v>
      </c>
      <c r="AH127">
        <v>9285</v>
      </c>
      <c r="AI127">
        <v>9260</v>
      </c>
      <c r="AJ127">
        <v>9201</v>
      </c>
      <c r="AK127">
        <v>9158</v>
      </c>
      <c r="AL127">
        <v>480</v>
      </c>
      <c r="AM127">
        <v>93</v>
      </c>
      <c r="AN127">
        <v>2769</v>
      </c>
      <c r="AO127">
        <v>9022</v>
      </c>
      <c r="AP127">
        <f>Table1[[#This Row],[poe1]]/Table1[[#This Row],[o1]]</f>
        <v>5.3203280868986923E-2</v>
      </c>
      <c r="AQ127">
        <v>126</v>
      </c>
    </row>
    <row r="128" spans="1:43" ht="13.2" x14ac:dyDescent="0.25">
      <c r="A128">
        <v>7201</v>
      </c>
      <c r="B128" t="s">
        <v>224</v>
      </c>
      <c r="C128">
        <v>4106</v>
      </c>
      <c r="D128">
        <v>303358243</v>
      </c>
      <c r="E128">
        <v>847</v>
      </c>
      <c r="F128" t="s">
        <v>225</v>
      </c>
      <c r="G128">
        <v>814</v>
      </c>
      <c r="H128">
        <v>4217</v>
      </c>
      <c r="I128">
        <v>231</v>
      </c>
      <c r="J128">
        <v>91</v>
      </c>
      <c r="K128">
        <v>368</v>
      </c>
      <c r="L128">
        <v>118</v>
      </c>
      <c r="M128">
        <v>6</v>
      </c>
      <c r="N128">
        <v>3</v>
      </c>
      <c r="O128">
        <v>95</v>
      </c>
      <c r="P128">
        <v>50</v>
      </c>
      <c r="Q128">
        <v>163</v>
      </c>
      <c r="R128">
        <v>57</v>
      </c>
      <c r="S128">
        <v>47</v>
      </c>
      <c r="T128">
        <v>784</v>
      </c>
      <c r="U128">
        <v>4181</v>
      </c>
      <c r="V128">
        <v>1</v>
      </c>
      <c r="W128">
        <v>84</v>
      </c>
      <c r="X128">
        <v>73</v>
      </c>
      <c r="Y128">
        <v>197</v>
      </c>
      <c r="Z128">
        <v>98</v>
      </c>
      <c r="AA128">
        <v>357</v>
      </c>
      <c r="AB128">
        <v>129</v>
      </c>
      <c r="AC128">
        <v>3</v>
      </c>
      <c r="AD128">
        <v>146</v>
      </c>
      <c r="AE128">
        <v>53</v>
      </c>
      <c r="AF128">
        <v>250222555</v>
      </c>
      <c r="AG128">
        <v>97320</v>
      </c>
      <c r="AH128">
        <v>13354</v>
      </c>
      <c r="AI128">
        <v>13239</v>
      </c>
      <c r="AJ128">
        <v>13140</v>
      </c>
      <c r="AK128">
        <v>13055</v>
      </c>
      <c r="AL128">
        <v>678</v>
      </c>
      <c r="AM128">
        <v>129</v>
      </c>
      <c r="AN128">
        <v>3993</v>
      </c>
      <c r="AO128">
        <v>12756</v>
      </c>
      <c r="AP128">
        <f>Table1[[#This Row],[poe1]]/Table1[[#This Row],[o1]]</f>
        <v>5.3151458137347132E-2</v>
      </c>
      <c r="AQ128">
        <v>127</v>
      </c>
    </row>
    <row r="129" spans="1:43" ht="13.2" x14ac:dyDescent="0.25">
      <c r="A129">
        <v>5204</v>
      </c>
      <c r="B129" t="s">
        <v>144</v>
      </c>
      <c r="C129">
        <v>4852</v>
      </c>
      <c r="D129">
        <v>251443297</v>
      </c>
      <c r="E129">
        <v>988</v>
      </c>
      <c r="F129" t="s">
        <v>141</v>
      </c>
      <c r="G129">
        <v>1043</v>
      </c>
      <c r="H129">
        <v>4935</v>
      </c>
      <c r="I129">
        <v>340</v>
      </c>
      <c r="J129">
        <v>118</v>
      </c>
      <c r="K129">
        <v>444</v>
      </c>
      <c r="L129">
        <v>140</v>
      </c>
      <c r="M129">
        <v>1</v>
      </c>
      <c r="N129">
        <v>2</v>
      </c>
      <c r="O129">
        <v>123</v>
      </c>
      <c r="P129">
        <v>67</v>
      </c>
      <c r="Q129">
        <v>144</v>
      </c>
      <c r="R129">
        <v>179</v>
      </c>
      <c r="S129">
        <v>154</v>
      </c>
      <c r="T129">
        <v>989</v>
      </c>
      <c r="U129">
        <v>5421</v>
      </c>
      <c r="V129">
        <v>1</v>
      </c>
      <c r="W129">
        <v>104</v>
      </c>
      <c r="X129">
        <v>86</v>
      </c>
      <c r="Y129">
        <v>251</v>
      </c>
      <c r="Z129">
        <v>122</v>
      </c>
      <c r="AA129">
        <v>440</v>
      </c>
      <c r="AB129">
        <v>174</v>
      </c>
      <c r="AC129">
        <v>2</v>
      </c>
      <c r="AD129">
        <v>127</v>
      </c>
      <c r="AE129">
        <v>69</v>
      </c>
      <c r="AF129">
        <v>232339608</v>
      </c>
      <c r="AG129">
        <v>96700</v>
      </c>
      <c r="AH129">
        <v>15537</v>
      </c>
      <c r="AI129">
        <v>15597</v>
      </c>
      <c r="AJ129">
        <v>15586</v>
      </c>
      <c r="AK129">
        <v>15507</v>
      </c>
      <c r="AL129">
        <v>812</v>
      </c>
      <c r="AM129">
        <v>173</v>
      </c>
      <c r="AN129">
        <v>4965</v>
      </c>
      <c r="AO129">
        <v>15289</v>
      </c>
      <c r="AP129">
        <f>Table1[[#This Row],[poe1]]/Table1[[#This Row],[o1]]</f>
        <v>5.3110079141866703E-2</v>
      </c>
      <c r="AQ129">
        <v>128</v>
      </c>
    </row>
    <row r="130" spans="1:43" ht="13.2" x14ac:dyDescent="0.25">
      <c r="A130">
        <v>8117</v>
      </c>
      <c r="B130" t="s">
        <v>255</v>
      </c>
      <c r="C130">
        <v>29836</v>
      </c>
      <c r="D130">
        <v>2572111188</v>
      </c>
      <c r="E130">
        <v>6169</v>
      </c>
      <c r="F130" t="s">
        <v>239</v>
      </c>
      <c r="G130">
        <v>6173</v>
      </c>
      <c r="H130">
        <v>28693</v>
      </c>
      <c r="I130">
        <v>1890</v>
      </c>
      <c r="J130">
        <v>818</v>
      </c>
      <c r="K130">
        <v>2734</v>
      </c>
      <c r="L130">
        <v>704</v>
      </c>
      <c r="M130">
        <v>27</v>
      </c>
      <c r="N130">
        <v>19</v>
      </c>
      <c r="O130">
        <v>745</v>
      </c>
      <c r="P130">
        <v>398</v>
      </c>
      <c r="Q130">
        <v>132</v>
      </c>
      <c r="R130">
        <v>32</v>
      </c>
      <c r="S130">
        <v>107</v>
      </c>
      <c r="T130">
        <v>5168</v>
      </c>
      <c r="U130">
        <v>26357</v>
      </c>
      <c r="V130">
        <v>9</v>
      </c>
      <c r="W130">
        <v>564</v>
      </c>
      <c r="X130">
        <v>451</v>
      </c>
      <c r="Y130">
        <v>1363</v>
      </c>
      <c r="Z130">
        <v>673</v>
      </c>
      <c r="AA130">
        <v>2346</v>
      </c>
      <c r="AB130">
        <v>778</v>
      </c>
      <c r="AC130">
        <v>8</v>
      </c>
      <c r="AD130">
        <v>136</v>
      </c>
      <c r="AE130">
        <v>103</v>
      </c>
      <c r="AF130">
        <v>2067035786</v>
      </c>
      <c r="AG130">
        <v>86948</v>
      </c>
      <c r="AH130">
        <v>85745</v>
      </c>
      <c r="AI130">
        <v>85485</v>
      </c>
      <c r="AJ130">
        <v>85267</v>
      </c>
      <c r="AK130">
        <v>85174</v>
      </c>
      <c r="AL130">
        <v>4423</v>
      </c>
      <c r="AM130">
        <v>801</v>
      </c>
      <c r="AN130">
        <v>24889</v>
      </c>
      <c r="AO130">
        <v>83678</v>
      </c>
      <c r="AP130">
        <f>Table1[[#This Row],[poe1]]/Table1[[#This Row],[o1]]</f>
        <v>5.2857381868591506E-2</v>
      </c>
      <c r="AQ130">
        <v>129</v>
      </c>
    </row>
    <row r="131" spans="1:43" ht="13.2" x14ac:dyDescent="0.25">
      <c r="A131">
        <v>2123</v>
      </c>
      <c r="B131" t="s">
        <v>66</v>
      </c>
      <c r="C131">
        <v>5840</v>
      </c>
      <c r="D131">
        <v>357766077</v>
      </c>
      <c r="E131">
        <v>1231</v>
      </c>
      <c r="F131" t="s">
        <v>44</v>
      </c>
      <c r="G131">
        <v>1247</v>
      </c>
      <c r="H131">
        <v>6399</v>
      </c>
      <c r="I131">
        <v>360</v>
      </c>
      <c r="J131">
        <v>171</v>
      </c>
      <c r="K131">
        <v>512</v>
      </c>
      <c r="L131">
        <v>199</v>
      </c>
      <c r="M131">
        <v>5</v>
      </c>
      <c r="N131">
        <v>2</v>
      </c>
      <c r="O131">
        <v>150</v>
      </c>
      <c r="P131">
        <v>120</v>
      </c>
      <c r="Q131">
        <v>147</v>
      </c>
      <c r="R131">
        <v>76</v>
      </c>
      <c r="S131">
        <v>62</v>
      </c>
      <c r="T131">
        <v>1158</v>
      </c>
      <c r="U131">
        <v>6660</v>
      </c>
      <c r="V131">
        <v>3</v>
      </c>
      <c r="W131">
        <v>131</v>
      </c>
      <c r="X131">
        <v>121</v>
      </c>
      <c r="Y131">
        <v>285</v>
      </c>
      <c r="Z131">
        <v>152</v>
      </c>
      <c r="AA131">
        <v>498</v>
      </c>
      <c r="AB131">
        <v>212</v>
      </c>
      <c r="AC131">
        <v>11</v>
      </c>
      <c r="AD131">
        <v>131</v>
      </c>
      <c r="AE131">
        <v>43</v>
      </c>
      <c r="AF131">
        <v>364202896</v>
      </c>
      <c r="AG131">
        <v>131494</v>
      </c>
      <c r="AH131">
        <v>18841</v>
      </c>
      <c r="AI131">
        <v>18826</v>
      </c>
      <c r="AJ131">
        <v>18827</v>
      </c>
      <c r="AK131">
        <v>18797</v>
      </c>
      <c r="AL131">
        <v>977</v>
      </c>
      <c r="AM131">
        <v>199</v>
      </c>
      <c r="AN131">
        <v>5526</v>
      </c>
      <c r="AO131">
        <v>18490</v>
      </c>
      <c r="AP131">
        <f>Table1[[#This Row],[poe1]]/Table1[[#This Row],[o1]]</f>
        <v>5.2839372633856137E-2</v>
      </c>
      <c r="AQ131">
        <v>130</v>
      </c>
    </row>
    <row r="132" spans="1:43" ht="13.2" x14ac:dyDescent="0.25">
      <c r="A132">
        <v>5314</v>
      </c>
      <c r="B132" t="s">
        <v>170</v>
      </c>
      <c r="C132">
        <v>8586</v>
      </c>
      <c r="D132">
        <v>635985252</v>
      </c>
      <c r="E132">
        <v>1815</v>
      </c>
      <c r="F132" t="s">
        <v>157</v>
      </c>
      <c r="G132">
        <v>1863</v>
      </c>
      <c r="H132">
        <v>8888</v>
      </c>
      <c r="I132">
        <v>566</v>
      </c>
      <c r="J132">
        <v>241</v>
      </c>
      <c r="K132">
        <v>816</v>
      </c>
      <c r="L132">
        <v>231</v>
      </c>
      <c r="M132">
        <v>9</v>
      </c>
      <c r="N132">
        <v>4</v>
      </c>
      <c r="O132">
        <v>235</v>
      </c>
      <c r="P132">
        <v>110</v>
      </c>
      <c r="Q132">
        <v>140</v>
      </c>
      <c r="R132">
        <v>169</v>
      </c>
      <c r="S132">
        <v>100</v>
      </c>
      <c r="T132">
        <v>1738</v>
      </c>
      <c r="U132">
        <v>8788</v>
      </c>
      <c r="V132">
        <v>2</v>
      </c>
      <c r="W132">
        <v>213</v>
      </c>
      <c r="X132">
        <v>147</v>
      </c>
      <c r="Y132">
        <v>490</v>
      </c>
      <c r="Z132">
        <v>223</v>
      </c>
      <c r="AA132">
        <v>780</v>
      </c>
      <c r="AB132">
        <v>240</v>
      </c>
      <c r="AC132">
        <v>5</v>
      </c>
      <c r="AD132">
        <v>126</v>
      </c>
      <c r="AE132">
        <v>138</v>
      </c>
      <c r="AF132">
        <v>430330978</v>
      </c>
      <c r="AG132">
        <v>94367</v>
      </c>
      <c r="AH132">
        <v>27242</v>
      </c>
      <c r="AI132">
        <v>27184</v>
      </c>
      <c r="AJ132">
        <v>27192</v>
      </c>
      <c r="AK132">
        <v>27231</v>
      </c>
      <c r="AL132">
        <v>1419</v>
      </c>
      <c r="AM132">
        <v>258</v>
      </c>
      <c r="AN132">
        <v>8265</v>
      </c>
      <c r="AO132">
        <v>26914</v>
      </c>
      <c r="AP132">
        <f>Table1[[#This Row],[poe1]]/Table1[[#This Row],[o1]]</f>
        <v>5.2723489633647917E-2</v>
      </c>
      <c r="AQ132">
        <v>131</v>
      </c>
    </row>
    <row r="133" spans="1:43" ht="13.2" x14ac:dyDescent="0.25">
      <c r="A133">
        <v>8121</v>
      </c>
      <c r="B133" t="s">
        <v>259</v>
      </c>
      <c r="C133">
        <v>10077</v>
      </c>
      <c r="D133">
        <v>666230407</v>
      </c>
      <c r="E133">
        <v>2298</v>
      </c>
      <c r="F133" t="s">
        <v>239</v>
      </c>
      <c r="G133">
        <v>2417</v>
      </c>
      <c r="H133">
        <v>11229</v>
      </c>
      <c r="I133">
        <v>636</v>
      </c>
      <c r="J133">
        <v>335</v>
      </c>
      <c r="K133">
        <v>1173</v>
      </c>
      <c r="L133">
        <v>269</v>
      </c>
      <c r="M133">
        <v>4</v>
      </c>
      <c r="N133">
        <v>4</v>
      </c>
      <c r="O133">
        <v>281</v>
      </c>
      <c r="P133">
        <v>163</v>
      </c>
      <c r="Q133">
        <v>186</v>
      </c>
      <c r="R133">
        <v>69</v>
      </c>
      <c r="S133">
        <v>14</v>
      </c>
      <c r="T133">
        <v>2755</v>
      </c>
      <c r="U133">
        <v>13587</v>
      </c>
      <c r="V133">
        <v>3</v>
      </c>
      <c r="W133">
        <v>296</v>
      </c>
      <c r="X133">
        <v>217</v>
      </c>
      <c r="Y133">
        <v>701</v>
      </c>
      <c r="Z133">
        <v>349</v>
      </c>
      <c r="AA133">
        <v>1338</v>
      </c>
      <c r="AB133">
        <v>362</v>
      </c>
      <c r="AC133">
        <v>5</v>
      </c>
      <c r="AD133">
        <v>134</v>
      </c>
      <c r="AE133">
        <v>73</v>
      </c>
      <c r="AF133">
        <v>719044565</v>
      </c>
      <c r="AG133">
        <v>102214</v>
      </c>
      <c r="AH133">
        <v>46453</v>
      </c>
      <c r="AI133">
        <v>46249</v>
      </c>
      <c r="AJ133">
        <v>46147</v>
      </c>
      <c r="AK133">
        <v>46168</v>
      </c>
      <c r="AL133">
        <v>2391</v>
      </c>
      <c r="AM133">
        <v>380</v>
      </c>
      <c r="AN133">
        <v>12915</v>
      </c>
      <c r="AO133">
        <v>45371</v>
      </c>
      <c r="AP133">
        <f>Table1[[#This Row],[poe1]]/Table1[[#This Row],[o1]]</f>
        <v>5.2698860505609312E-2</v>
      </c>
      <c r="AQ133">
        <v>132</v>
      </c>
    </row>
    <row r="134" spans="1:43" ht="13.2" x14ac:dyDescent="0.25">
      <c r="A134">
        <v>6106</v>
      </c>
      <c r="B134" t="s">
        <v>178</v>
      </c>
      <c r="C134">
        <v>7850</v>
      </c>
      <c r="D134">
        <v>458194628</v>
      </c>
      <c r="E134">
        <v>1264</v>
      </c>
      <c r="F134" t="s">
        <v>173</v>
      </c>
      <c r="G134">
        <v>1369</v>
      </c>
      <c r="H134">
        <v>7547</v>
      </c>
      <c r="I134">
        <v>404</v>
      </c>
      <c r="J134">
        <v>175</v>
      </c>
      <c r="K134">
        <v>537</v>
      </c>
      <c r="L134">
        <v>241</v>
      </c>
      <c r="M134">
        <v>12</v>
      </c>
      <c r="N134">
        <v>1</v>
      </c>
      <c r="O134">
        <v>166</v>
      </c>
      <c r="P134">
        <v>109</v>
      </c>
      <c r="Q134">
        <v>141</v>
      </c>
      <c r="R134">
        <v>113</v>
      </c>
      <c r="S134">
        <v>73</v>
      </c>
      <c r="T134">
        <v>1149</v>
      </c>
      <c r="U134">
        <v>7436</v>
      </c>
      <c r="V134">
        <v>1</v>
      </c>
      <c r="W134">
        <v>122</v>
      </c>
      <c r="X134">
        <v>116</v>
      </c>
      <c r="Y134">
        <v>254</v>
      </c>
      <c r="Z134">
        <v>116</v>
      </c>
      <c r="AA134">
        <v>505</v>
      </c>
      <c r="AB134">
        <v>265</v>
      </c>
      <c r="AC134">
        <v>9</v>
      </c>
      <c r="AD134">
        <v>151</v>
      </c>
      <c r="AE134">
        <v>6</v>
      </c>
      <c r="AF134">
        <v>360248357</v>
      </c>
      <c r="AG134">
        <v>101924</v>
      </c>
      <c r="AH134">
        <v>20062</v>
      </c>
      <c r="AI134">
        <v>19919</v>
      </c>
      <c r="AJ134">
        <v>19859</v>
      </c>
      <c r="AK134">
        <v>19791</v>
      </c>
      <c r="AL134">
        <v>1015</v>
      </c>
      <c r="AM134">
        <v>264</v>
      </c>
      <c r="AN134">
        <v>7327</v>
      </c>
      <c r="AO134">
        <v>19317</v>
      </c>
      <c r="AP134">
        <f>Table1[[#This Row],[poe1]]/Table1[[#This Row],[o1]]</f>
        <v>5.2544390950975822E-2</v>
      </c>
      <c r="AQ134">
        <v>133</v>
      </c>
    </row>
    <row r="135" spans="1:43" ht="13.2" x14ac:dyDescent="0.25">
      <c r="A135">
        <v>3201</v>
      </c>
      <c r="B135" t="s">
        <v>88</v>
      </c>
      <c r="C135">
        <v>3699</v>
      </c>
      <c r="D135">
        <v>258396028</v>
      </c>
      <c r="E135">
        <v>691</v>
      </c>
      <c r="F135" t="s">
        <v>89</v>
      </c>
      <c r="G135">
        <v>715</v>
      </c>
      <c r="H135">
        <v>3869</v>
      </c>
      <c r="I135">
        <v>220</v>
      </c>
      <c r="J135">
        <v>83</v>
      </c>
      <c r="K135">
        <v>280</v>
      </c>
      <c r="L135">
        <v>130</v>
      </c>
      <c r="M135">
        <v>2</v>
      </c>
      <c r="N135">
        <v>15</v>
      </c>
      <c r="O135">
        <v>111</v>
      </c>
      <c r="P135">
        <v>50</v>
      </c>
      <c r="Q135">
        <v>136</v>
      </c>
      <c r="R135">
        <v>188</v>
      </c>
      <c r="S135">
        <v>110</v>
      </c>
      <c r="T135">
        <v>689</v>
      </c>
      <c r="U135">
        <v>4203</v>
      </c>
      <c r="V135">
        <v>9</v>
      </c>
      <c r="W135">
        <v>111</v>
      </c>
      <c r="X135">
        <v>75</v>
      </c>
      <c r="Y135">
        <v>181</v>
      </c>
      <c r="Z135">
        <v>91</v>
      </c>
      <c r="AA135">
        <v>259</v>
      </c>
      <c r="AB135">
        <v>154</v>
      </c>
      <c r="AC135">
        <v>4</v>
      </c>
      <c r="AD135">
        <v>115</v>
      </c>
      <c r="AE135">
        <v>96</v>
      </c>
      <c r="AF135">
        <v>151856189</v>
      </c>
      <c r="AG135">
        <v>100038</v>
      </c>
      <c r="AH135">
        <v>10157</v>
      </c>
      <c r="AI135">
        <v>10211</v>
      </c>
      <c r="AJ135">
        <v>10241</v>
      </c>
      <c r="AK135">
        <v>10259</v>
      </c>
      <c r="AL135">
        <v>537</v>
      </c>
      <c r="AM135">
        <v>135</v>
      </c>
      <c r="AN135">
        <v>3522</v>
      </c>
      <c r="AO135">
        <v>10223</v>
      </c>
      <c r="AP135">
        <f>Table1[[#This Row],[poe1]]/Table1[[#This Row],[o1]]</f>
        <v>5.2528611953438324E-2</v>
      </c>
      <c r="AQ135">
        <v>134</v>
      </c>
    </row>
    <row r="136" spans="1:43" ht="13.2" x14ac:dyDescent="0.25">
      <c r="A136">
        <v>5313</v>
      </c>
      <c r="B136" t="s">
        <v>169</v>
      </c>
      <c r="C136">
        <v>8071</v>
      </c>
      <c r="D136">
        <v>792777661</v>
      </c>
      <c r="E136">
        <v>1735</v>
      </c>
      <c r="F136" t="s">
        <v>157</v>
      </c>
      <c r="G136">
        <v>1606</v>
      </c>
      <c r="H136">
        <v>8052</v>
      </c>
      <c r="I136">
        <v>454</v>
      </c>
      <c r="J136">
        <v>187</v>
      </c>
      <c r="K136">
        <v>719</v>
      </c>
      <c r="L136">
        <v>239</v>
      </c>
      <c r="M136">
        <v>7</v>
      </c>
      <c r="N136">
        <v>2</v>
      </c>
      <c r="O136">
        <v>203</v>
      </c>
      <c r="P136">
        <v>120</v>
      </c>
      <c r="Q136">
        <v>131</v>
      </c>
      <c r="R136">
        <v>34</v>
      </c>
      <c r="S136">
        <v>43</v>
      </c>
      <c r="T136">
        <v>1441</v>
      </c>
      <c r="U136">
        <v>8953</v>
      </c>
      <c r="V136">
        <v>1</v>
      </c>
      <c r="W136">
        <v>163</v>
      </c>
      <c r="X136">
        <v>127</v>
      </c>
      <c r="Y136">
        <v>331</v>
      </c>
      <c r="Z136">
        <v>160</v>
      </c>
      <c r="AA136">
        <v>654</v>
      </c>
      <c r="AB136">
        <v>284</v>
      </c>
      <c r="AC136">
        <v>12</v>
      </c>
      <c r="AD136">
        <v>121</v>
      </c>
      <c r="AE136">
        <v>12</v>
      </c>
      <c r="AF136">
        <v>534401976</v>
      </c>
      <c r="AG136">
        <v>105946</v>
      </c>
      <c r="AH136">
        <v>22309</v>
      </c>
      <c r="AI136">
        <v>22269</v>
      </c>
      <c r="AJ136">
        <v>22285</v>
      </c>
      <c r="AK136">
        <v>22375</v>
      </c>
      <c r="AL136">
        <v>1152</v>
      </c>
      <c r="AM136">
        <v>237</v>
      </c>
      <c r="AN136">
        <v>6919</v>
      </c>
      <c r="AO136">
        <v>21969</v>
      </c>
      <c r="AP136">
        <f>Table1[[#This Row],[poe1]]/Table1[[#This Row],[o1]]</f>
        <v>5.243752560426055E-2</v>
      </c>
      <c r="AQ136">
        <v>135</v>
      </c>
    </row>
    <row r="137" spans="1:43" ht="13.2" x14ac:dyDescent="0.25">
      <c r="A137">
        <v>5208</v>
      </c>
      <c r="B137" t="s">
        <v>148</v>
      </c>
      <c r="C137">
        <v>7044</v>
      </c>
      <c r="D137">
        <v>430309500</v>
      </c>
      <c r="E137">
        <v>1676</v>
      </c>
      <c r="F137" t="s">
        <v>141</v>
      </c>
      <c r="G137">
        <v>1706</v>
      </c>
      <c r="H137">
        <v>7496</v>
      </c>
      <c r="I137">
        <v>576</v>
      </c>
      <c r="J137">
        <v>215</v>
      </c>
      <c r="K137">
        <v>717</v>
      </c>
      <c r="L137">
        <v>193</v>
      </c>
      <c r="M137">
        <v>5</v>
      </c>
      <c r="N137">
        <v>2</v>
      </c>
      <c r="O137">
        <v>213</v>
      </c>
      <c r="P137">
        <v>101</v>
      </c>
      <c r="Q137">
        <v>103</v>
      </c>
      <c r="R137">
        <v>165</v>
      </c>
      <c r="S137">
        <v>176</v>
      </c>
      <c r="T137">
        <v>1423</v>
      </c>
      <c r="U137">
        <v>6742</v>
      </c>
      <c r="V137">
        <v>0</v>
      </c>
      <c r="W137">
        <v>158</v>
      </c>
      <c r="X137">
        <v>102</v>
      </c>
      <c r="Y137">
        <v>441</v>
      </c>
      <c r="Z137">
        <v>183</v>
      </c>
      <c r="AA137">
        <v>611</v>
      </c>
      <c r="AB137">
        <v>184</v>
      </c>
      <c r="AC137">
        <v>4</v>
      </c>
      <c r="AD137">
        <v>117</v>
      </c>
      <c r="AE137">
        <v>178</v>
      </c>
      <c r="AF137">
        <v>397878137</v>
      </c>
      <c r="AG137">
        <v>90144</v>
      </c>
      <c r="AH137">
        <v>20998</v>
      </c>
      <c r="AI137">
        <v>21001</v>
      </c>
      <c r="AJ137">
        <v>20988</v>
      </c>
      <c r="AK137">
        <v>21036</v>
      </c>
      <c r="AL137">
        <v>1102</v>
      </c>
      <c r="AM137">
        <v>200</v>
      </c>
      <c r="AN137">
        <v>6406</v>
      </c>
      <c r="AO137">
        <v>21017</v>
      </c>
      <c r="AP137">
        <f>Table1[[#This Row],[poe1]]/Table1[[#This Row],[o1]]</f>
        <v>5.243374411190941E-2</v>
      </c>
      <c r="AQ137">
        <v>136</v>
      </c>
    </row>
    <row r="138" spans="1:43" ht="13.2" x14ac:dyDescent="0.25">
      <c r="A138">
        <v>3104</v>
      </c>
      <c r="B138" t="s">
        <v>74</v>
      </c>
      <c r="C138">
        <v>6146</v>
      </c>
      <c r="D138">
        <v>336470041</v>
      </c>
      <c r="E138">
        <v>1185</v>
      </c>
      <c r="F138" t="s">
        <v>71</v>
      </c>
      <c r="G138">
        <v>1209</v>
      </c>
      <c r="H138">
        <v>6659</v>
      </c>
      <c r="I138">
        <v>362</v>
      </c>
      <c r="J138">
        <v>137</v>
      </c>
      <c r="K138">
        <v>487</v>
      </c>
      <c r="L138">
        <v>217</v>
      </c>
      <c r="M138">
        <v>6</v>
      </c>
      <c r="N138">
        <v>6</v>
      </c>
      <c r="O138">
        <v>148</v>
      </c>
      <c r="P138">
        <v>90</v>
      </c>
      <c r="Q138">
        <v>123</v>
      </c>
      <c r="R138">
        <v>137</v>
      </c>
      <c r="S138">
        <v>86</v>
      </c>
      <c r="T138">
        <v>989</v>
      </c>
      <c r="U138">
        <v>6403</v>
      </c>
      <c r="V138">
        <v>6</v>
      </c>
      <c r="W138">
        <v>110</v>
      </c>
      <c r="X138">
        <v>86</v>
      </c>
      <c r="Y138">
        <v>235</v>
      </c>
      <c r="Z138">
        <v>122</v>
      </c>
      <c r="AA138">
        <v>435</v>
      </c>
      <c r="AB138">
        <v>181</v>
      </c>
      <c r="AC138">
        <v>16</v>
      </c>
      <c r="AD138">
        <v>138</v>
      </c>
      <c r="AE138">
        <v>24</v>
      </c>
      <c r="AF138">
        <v>304039732</v>
      </c>
      <c r="AG138">
        <v>121902</v>
      </c>
      <c r="AH138">
        <v>16300</v>
      </c>
      <c r="AI138">
        <v>16192</v>
      </c>
      <c r="AJ138">
        <v>16112</v>
      </c>
      <c r="AK138">
        <v>16028</v>
      </c>
      <c r="AL138">
        <v>819</v>
      </c>
      <c r="AM138">
        <v>179</v>
      </c>
      <c r="AN138">
        <v>4981</v>
      </c>
      <c r="AO138">
        <v>15690</v>
      </c>
      <c r="AP138">
        <f>Table1[[#This Row],[poe1]]/Table1[[#This Row],[o1]]</f>
        <v>5.2198852772466539E-2</v>
      </c>
      <c r="AQ138">
        <v>137</v>
      </c>
    </row>
    <row r="139" spans="1:43" ht="13.2" x14ac:dyDescent="0.25">
      <c r="A139">
        <v>6219</v>
      </c>
      <c r="B139" t="s">
        <v>207</v>
      </c>
      <c r="C139">
        <v>14361</v>
      </c>
      <c r="D139">
        <v>1064602894</v>
      </c>
      <c r="E139">
        <v>2737</v>
      </c>
      <c r="F139" t="s">
        <v>189</v>
      </c>
      <c r="G139">
        <v>2768</v>
      </c>
      <c r="H139">
        <v>14372</v>
      </c>
      <c r="I139">
        <v>732</v>
      </c>
      <c r="J139">
        <v>367</v>
      </c>
      <c r="K139">
        <v>1249</v>
      </c>
      <c r="L139">
        <v>408</v>
      </c>
      <c r="M139">
        <v>12</v>
      </c>
      <c r="N139">
        <v>7</v>
      </c>
      <c r="O139">
        <v>325</v>
      </c>
      <c r="P139">
        <v>204</v>
      </c>
      <c r="Q139">
        <v>153</v>
      </c>
      <c r="R139">
        <v>23</v>
      </c>
      <c r="S139">
        <v>17</v>
      </c>
      <c r="T139">
        <v>2536</v>
      </c>
      <c r="U139">
        <v>14153</v>
      </c>
      <c r="V139">
        <v>2</v>
      </c>
      <c r="W139">
        <v>261</v>
      </c>
      <c r="X139">
        <v>241</v>
      </c>
      <c r="Y139">
        <v>601</v>
      </c>
      <c r="Z139">
        <v>311</v>
      </c>
      <c r="AA139">
        <v>1170</v>
      </c>
      <c r="AB139">
        <v>445</v>
      </c>
      <c r="AC139">
        <v>9</v>
      </c>
      <c r="AD139">
        <v>149</v>
      </c>
      <c r="AE139">
        <v>21</v>
      </c>
      <c r="AF139">
        <v>976065108</v>
      </c>
      <c r="AG139">
        <v>106052</v>
      </c>
      <c r="AH139">
        <v>43973</v>
      </c>
      <c r="AI139">
        <v>43779</v>
      </c>
      <c r="AJ139">
        <v>43635</v>
      </c>
      <c r="AK139">
        <v>43671</v>
      </c>
      <c r="AL139">
        <v>2243</v>
      </c>
      <c r="AM139">
        <v>464</v>
      </c>
      <c r="AN139">
        <v>13425</v>
      </c>
      <c r="AO139">
        <v>43153</v>
      </c>
      <c r="AP139">
        <f>Table1[[#This Row],[poe1]]/Table1[[#This Row],[o1]]</f>
        <v>5.1977846267930387E-2</v>
      </c>
      <c r="AQ139">
        <v>138</v>
      </c>
    </row>
    <row r="140" spans="1:43" ht="13.2" x14ac:dyDescent="0.25">
      <c r="A140">
        <v>7113</v>
      </c>
      <c r="B140" t="s">
        <v>223</v>
      </c>
      <c r="C140">
        <v>9228</v>
      </c>
      <c r="D140">
        <v>623738703</v>
      </c>
      <c r="E140">
        <v>1780</v>
      </c>
      <c r="F140" t="s">
        <v>211</v>
      </c>
      <c r="G140">
        <v>1769</v>
      </c>
      <c r="H140">
        <v>8959</v>
      </c>
      <c r="I140">
        <v>556</v>
      </c>
      <c r="J140">
        <v>210</v>
      </c>
      <c r="K140">
        <v>738</v>
      </c>
      <c r="L140">
        <v>253</v>
      </c>
      <c r="M140">
        <v>12</v>
      </c>
      <c r="N140">
        <v>19</v>
      </c>
      <c r="O140">
        <v>218</v>
      </c>
      <c r="P140">
        <v>104</v>
      </c>
      <c r="Q140">
        <v>155</v>
      </c>
      <c r="R140">
        <v>97</v>
      </c>
      <c r="S140">
        <v>130</v>
      </c>
      <c r="T140">
        <v>1699</v>
      </c>
      <c r="U140">
        <v>9386</v>
      </c>
      <c r="V140">
        <v>6</v>
      </c>
      <c r="W140">
        <v>194</v>
      </c>
      <c r="X140">
        <v>132</v>
      </c>
      <c r="Y140">
        <v>484</v>
      </c>
      <c r="Z140">
        <v>180</v>
      </c>
      <c r="AA140">
        <v>724</v>
      </c>
      <c r="AB140">
        <v>302</v>
      </c>
      <c r="AC140">
        <v>9</v>
      </c>
      <c r="AD140">
        <v>139</v>
      </c>
      <c r="AE140">
        <v>146</v>
      </c>
      <c r="AF140">
        <v>491923564</v>
      </c>
      <c r="AG140">
        <v>96069</v>
      </c>
      <c r="AH140">
        <v>28183</v>
      </c>
      <c r="AI140">
        <v>28107</v>
      </c>
      <c r="AJ140">
        <v>28009</v>
      </c>
      <c r="AK140">
        <v>27887</v>
      </c>
      <c r="AL140">
        <v>1426</v>
      </c>
      <c r="AM140">
        <v>304</v>
      </c>
      <c r="AN140">
        <v>8784</v>
      </c>
      <c r="AO140">
        <v>27479</v>
      </c>
      <c r="AP140">
        <f>Table1[[#This Row],[poe1]]/Table1[[#This Row],[o1]]</f>
        <v>5.189417373266858E-2</v>
      </c>
      <c r="AQ140">
        <v>139</v>
      </c>
    </row>
    <row r="141" spans="1:43" ht="13.2" x14ac:dyDescent="0.25">
      <c r="A141">
        <v>5304</v>
      </c>
      <c r="B141" t="s">
        <v>160</v>
      </c>
      <c r="C141">
        <v>21562</v>
      </c>
      <c r="D141">
        <v>1333627859</v>
      </c>
      <c r="E141">
        <v>4463</v>
      </c>
      <c r="F141" t="s">
        <v>157</v>
      </c>
      <c r="G141">
        <v>4530</v>
      </c>
      <c r="H141">
        <v>22501</v>
      </c>
      <c r="I141">
        <v>1354</v>
      </c>
      <c r="J141">
        <v>540</v>
      </c>
      <c r="K141">
        <v>1982</v>
      </c>
      <c r="L141">
        <v>639</v>
      </c>
      <c r="M141">
        <v>15</v>
      </c>
      <c r="N141">
        <v>17</v>
      </c>
      <c r="O141">
        <v>638</v>
      </c>
      <c r="P141">
        <v>290</v>
      </c>
      <c r="Q141">
        <v>150</v>
      </c>
      <c r="R141">
        <v>128</v>
      </c>
      <c r="S141">
        <v>84</v>
      </c>
      <c r="T141">
        <v>4185</v>
      </c>
      <c r="U141">
        <v>22830</v>
      </c>
      <c r="V141">
        <v>17</v>
      </c>
      <c r="W141">
        <v>574</v>
      </c>
      <c r="X141">
        <v>332</v>
      </c>
      <c r="Y141">
        <v>1081</v>
      </c>
      <c r="Z141">
        <v>455</v>
      </c>
      <c r="AA141">
        <v>1918</v>
      </c>
      <c r="AB141">
        <v>716</v>
      </c>
      <c r="AC141">
        <v>15</v>
      </c>
      <c r="AD141">
        <v>141</v>
      </c>
      <c r="AE141">
        <v>83</v>
      </c>
      <c r="AF141">
        <v>1156830738</v>
      </c>
      <c r="AG141">
        <v>96690</v>
      </c>
      <c r="AH141">
        <v>70162</v>
      </c>
      <c r="AI141">
        <v>70176</v>
      </c>
      <c r="AJ141">
        <v>70228</v>
      </c>
      <c r="AK141">
        <v>70326</v>
      </c>
      <c r="AL141">
        <v>3600</v>
      </c>
      <c r="AM141">
        <v>736</v>
      </c>
      <c r="AN141">
        <v>21590</v>
      </c>
      <c r="AO141">
        <v>69739</v>
      </c>
      <c r="AP141">
        <f>Table1[[#This Row],[poe1]]/Table1[[#This Row],[o1]]</f>
        <v>5.1621044179010311E-2</v>
      </c>
      <c r="AQ141">
        <v>140</v>
      </c>
    </row>
    <row r="142" spans="1:43" ht="13.2" x14ac:dyDescent="0.25">
      <c r="A142">
        <v>3214</v>
      </c>
      <c r="B142" t="s">
        <v>102</v>
      </c>
      <c r="C142">
        <v>9038</v>
      </c>
      <c r="D142">
        <v>480541865</v>
      </c>
      <c r="E142">
        <v>1497</v>
      </c>
      <c r="F142" t="s">
        <v>89</v>
      </c>
      <c r="G142">
        <v>1533</v>
      </c>
      <c r="H142">
        <v>7558</v>
      </c>
      <c r="I142">
        <v>489</v>
      </c>
      <c r="J142">
        <v>188</v>
      </c>
      <c r="K142">
        <v>618</v>
      </c>
      <c r="L142">
        <v>231</v>
      </c>
      <c r="M142">
        <v>7</v>
      </c>
      <c r="N142">
        <v>4</v>
      </c>
      <c r="O142">
        <v>192</v>
      </c>
      <c r="P142">
        <v>105</v>
      </c>
      <c r="Q142">
        <v>124</v>
      </c>
      <c r="R142">
        <v>132</v>
      </c>
      <c r="S142">
        <v>145</v>
      </c>
      <c r="T142">
        <v>1463</v>
      </c>
      <c r="U142">
        <v>8004</v>
      </c>
      <c r="V142">
        <v>3</v>
      </c>
      <c r="W142">
        <v>154</v>
      </c>
      <c r="X142">
        <v>142</v>
      </c>
      <c r="Y142">
        <v>430</v>
      </c>
      <c r="Z142">
        <v>175</v>
      </c>
      <c r="AA142">
        <v>583</v>
      </c>
      <c r="AB142">
        <v>267</v>
      </c>
      <c r="AC142">
        <v>8</v>
      </c>
      <c r="AD142">
        <v>110</v>
      </c>
      <c r="AE142">
        <v>160</v>
      </c>
      <c r="AF142">
        <v>390357893</v>
      </c>
      <c r="AG142">
        <v>101615</v>
      </c>
      <c r="AH142">
        <v>20802</v>
      </c>
      <c r="AI142">
        <v>20682</v>
      </c>
      <c r="AJ142">
        <v>20636</v>
      </c>
      <c r="AK142">
        <v>20624</v>
      </c>
      <c r="AL142">
        <v>1029</v>
      </c>
      <c r="AM142">
        <v>222</v>
      </c>
      <c r="AN142">
        <v>6137</v>
      </c>
      <c r="AO142">
        <v>20073</v>
      </c>
      <c r="AP142">
        <f>Table1[[#This Row],[poe1]]/Table1[[#This Row],[o1]]</f>
        <v>5.1262890449858017E-2</v>
      </c>
      <c r="AQ142">
        <v>141</v>
      </c>
    </row>
    <row r="143" spans="1:43" ht="13.2" x14ac:dyDescent="0.25">
      <c r="A143">
        <v>3101</v>
      </c>
      <c r="B143" t="s">
        <v>70</v>
      </c>
      <c r="C143">
        <v>6474</v>
      </c>
      <c r="D143">
        <v>2025290165</v>
      </c>
      <c r="E143">
        <v>866</v>
      </c>
      <c r="F143" t="s">
        <v>71</v>
      </c>
      <c r="G143">
        <v>945</v>
      </c>
      <c r="H143">
        <v>4797</v>
      </c>
      <c r="I143">
        <v>324</v>
      </c>
      <c r="J143">
        <v>133</v>
      </c>
      <c r="K143">
        <v>335</v>
      </c>
      <c r="L143">
        <v>146</v>
      </c>
      <c r="M143">
        <v>7</v>
      </c>
      <c r="N143">
        <v>8</v>
      </c>
      <c r="O143">
        <v>110</v>
      </c>
      <c r="P143">
        <v>72</v>
      </c>
      <c r="Q143">
        <v>106</v>
      </c>
      <c r="R143">
        <v>118</v>
      </c>
      <c r="S143">
        <v>180</v>
      </c>
      <c r="T143">
        <v>680</v>
      </c>
      <c r="U143">
        <v>4041</v>
      </c>
      <c r="V143">
        <v>4</v>
      </c>
      <c r="W143">
        <v>73</v>
      </c>
      <c r="X143">
        <v>68</v>
      </c>
      <c r="Y143">
        <v>173</v>
      </c>
      <c r="Z143">
        <v>76</v>
      </c>
      <c r="AA143">
        <v>279</v>
      </c>
      <c r="AB143">
        <v>149</v>
      </c>
      <c r="AC143">
        <v>3</v>
      </c>
      <c r="AD143">
        <v>150</v>
      </c>
      <c r="AE143">
        <v>72</v>
      </c>
      <c r="AF143">
        <v>247526276</v>
      </c>
      <c r="AG143">
        <v>105483</v>
      </c>
      <c r="AH143">
        <v>11742</v>
      </c>
      <c r="AI143">
        <v>11726</v>
      </c>
      <c r="AJ143">
        <v>11688</v>
      </c>
      <c r="AK143">
        <v>11691</v>
      </c>
      <c r="AL143">
        <v>582</v>
      </c>
      <c r="AM143">
        <v>136</v>
      </c>
      <c r="AN143">
        <v>3618</v>
      </c>
      <c r="AO143">
        <v>11411</v>
      </c>
      <c r="AP143">
        <f>Table1[[#This Row],[poe1]]/Table1[[#This Row],[o1]]</f>
        <v>5.1003417754798004E-2</v>
      </c>
      <c r="AQ143">
        <v>142</v>
      </c>
    </row>
    <row r="144" spans="1:43" ht="13.2" x14ac:dyDescent="0.25">
      <c r="A144">
        <v>3107</v>
      </c>
      <c r="B144" t="s">
        <v>77</v>
      </c>
      <c r="C144">
        <v>5567</v>
      </c>
      <c r="D144">
        <v>379383370</v>
      </c>
      <c r="E144">
        <v>1036</v>
      </c>
      <c r="F144" t="s">
        <v>71</v>
      </c>
      <c r="G144">
        <v>1068</v>
      </c>
      <c r="H144">
        <v>6109</v>
      </c>
      <c r="I144">
        <v>290</v>
      </c>
      <c r="J144">
        <v>117</v>
      </c>
      <c r="K144">
        <v>458</v>
      </c>
      <c r="L144">
        <v>198</v>
      </c>
      <c r="M144">
        <v>5</v>
      </c>
      <c r="N144">
        <v>3</v>
      </c>
      <c r="O144">
        <v>161</v>
      </c>
      <c r="P144">
        <v>51</v>
      </c>
      <c r="Q144">
        <v>146</v>
      </c>
      <c r="R144">
        <v>38</v>
      </c>
      <c r="S144">
        <v>25</v>
      </c>
      <c r="T144">
        <v>934</v>
      </c>
      <c r="U144">
        <v>5977</v>
      </c>
      <c r="V144">
        <v>1</v>
      </c>
      <c r="W144">
        <v>133</v>
      </c>
      <c r="X144">
        <v>64</v>
      </c>
      <c r="Y144">
        <v>214</v>
      </c>
      <c r="Z144">
        <v>89</v>
      </c>
      <c r="AA144">
        <v>404</v>
      </c>
      <c r="AB144">
        <v>221</v>
      </c>
      <c r="AC144">
        <v>6</v>
      </c>
      <c r="AD144">
        <v>145</v>
      </c>
      <c r="AE144">
        <v>11</v>
      </c>
      <c r="AF144">
        <v>350399756</v>
      </c>
      <c r="AG144">
        <v>112292</v>
      </c>
      <c r="AH144">
        <v>15861</v>
      </c>
      <c r="AI144">
        <v>15762</v>
      </c>
      <c r="AJ144">
        <v>15715</v>
      </c>
      <c r="AK144">
        <v>15723</v>
      </c>
      <c r="AL144">
        <v>789</v>
      </c>
      <c r="AM144">
        <v>208</v>
      </c>
      <c r="AN144">
        <v>5370</v>
      </c>
      <c r="AO144">
        <v>15478</v>
      </c>
      <c r="AP144">
        <f>Table1[[#This Row],[poe1]]/Table1[[#This Row],[o1]]</f>
        <v>5.0975578240082697E-2</v>
      </c>
      <c r="AQ144">
        <v>143</v>
      </c>
    </row>
    <row r="145" spans="1:43" ht="13.2" x14ac:dyDescent="0.25">
      <c r="A145">
        <v>6212</v>
      </c>
      <c r="B145" t="s">
        <v>200</v>
      </c>
      <c r="C145">
        <v>7359</v>
      </c>
      <c r="D145">
        <v>592883768</v>
      </c>
      <c r="E145">
        <v>1479</v>
      </c>
      <c r="F145" t="s">
        <v>189</v>
      </c>
      <c r="G145">
        <v>1478</v>
      </c>
      <c r="H145">
        <v>8305</v>
      </c>
      <c r="I145">
        <v>417</v>
      </c>
      <c r="J145">
        <v>143</v>
      </c>
      <c r="K145">
        <v>660</v>
      </c>
      <c r="L145">
        <v>244</v>
      </c>
      <c r="M145">
        <v>14</v>
      </c>
      <c r="N145">
        <v>3</v>
      </c>
      <c r="O145">
        <v>170</v>
      </c>
      <c r="P145">
        <v>95</v>
      </c>
      <c r="Q145">
        <v>117</v>
      </c>
      <c r="R145">
        <v>29</v>
      </c>
      <c r="S145">
        <v>41</v>
      </c>
      <c r="T145">
        <v>1147</v>
      </c>
      <c r="U145">
        <v>6608</v>
      </c>
      <c r="V145">
        <v>3</v>
      </c>
      <c r="W145">
        <v>118</v>
      </c>
      <c r="X145">
        <v>91</v>
      </c>
      <c r="Y145">
        <v>274</v>
      </c>
      <c r="Z145">
        <v>132</v>
      </c>
      <c r="AA145">
        <v>522</v>
      </c>
      <c r="AB145">
        <v>212</v>
      </c>
      <c r="AC145">
        <v>7</v>
      </c>
      <c r="AD145">
        <v>140</v>
      </c>
      <c r="AE145">
        <v>28</v>
      </c>
      <c r="AF145">
        <v>503290945</v>
      </c>
      <c r="AG145">
        <v>124940</v>
      </c>
      <c r="AH145">
        <v>19162</v>
      </c>
      <c r="AI145">
        <v>19125</v>
      </c>
      <c r="AJ145">
        <v>19137</v>
      </c>
      <c r="AK145">
        <v>19139</v>
      </c>
      <c r="AL145">
        <v>963</v>
      </c>
      <c r="AM145">
        <v>222</v>
      </c>
      <c r="AN145">
        <v>6247</v>
      </c>
      <c r="AO145">
        <v>18930</v>
      </c>
      <c r="AP145">
        <f>Table1[[#This Row],[poe1]]/Table1[[#This Row],[o1]]</f>
        <v>5.0871632329635499E-2</v>
      </c>
      <c r="AQ145">
        <v>144</v>
      </c>
    </row>
    <row r="146" spans="1:43" ht="13.2" x14ac:dyDescent="0.25">
      <c r="A146">
        <v>8105</v>
      </c>
      <c r="B146" t="s">
        <v>243</v>
      </c>
      <c r="C146">
        <v>5214</v>
      </c>
      <c r="D146">
        <v>395718782</v>
      </c>
      <c r="E146">
        <v>1067</v>
      </c>
      <c r="F146" t="s">
        <v>239</v>
      </c>
      <c r="G146">
        <v>970</v>
      </c>
      <c r="H146">
        <v>4825</v>
      </c>
      <c r="I146">
        <v>265</v>
      </c>
      <c r="J146">
        <v>121</v>
      </c>
      <c r="K146">
        <v>451</v>
      </c>
      <c r="L146">
        <v>129</v>
      </c>
      <c r="M146">
        <v>4</v>
      </c>
      <c r="N146">
        <v>0</v>
      </c>
      <c r="O146">
        <v>119</v>
      </c>
      <c r="P146">
        <v>72</v>
      </c>
      <c r="Q146">
        <v>170</v>
      </c>
      <c r="R146">
        <v>78</v>
      </c>
      <c r="S146">
        <v>27</v>
      </c>
      <c r="T146">
        <v>911</v>
      </c>
      <c r="U146">
        <v>4743</v>
      </c>
      <c r="V146">
        <v>0</v>
      </c>
      <c r="W146">
        <v>92</v>
      </c>
      <c r="X146">
        <v>77</v>
      </c>
      <c r="Y146">
        <v>239</v>
      </c>
      <c r="Z146">
        <v>115</v>
      </c>
      <c r="AA146">
        <v>406</v>
      </c>
      <c r="AB146">
        <v>147</v>
      </c>
      <c r="AC146">
        <v>4</v>
      </c>
      <c r="AD146">
        <v>177</v>
      </c>
      <c r="AE146">
        <v>94</v>
      </c>
      <c r="AF146">
        <v>282267346</v>
      </c>
      <c r="AG146">
        <v>117945</v>
      </c>
      <c r="AH146">
        <v>16392</v>
      </c>
      <c r="AI146">
        <v>16335</v>
      </c>
      <c r="AJ146">
        <v>16392</v>
      </c>
      <c r="AK146">
        <v>16373</v>
      </c>
      <c r="AL146">
        <v>803</v>
      </c>
      <c r="AM146">
        <v>142</v>
      </c>
      <c r="AN146">
        <v>4299</v>
      </c>
      <c r="AO146">
        <v>16158</v>
      </c>
      <c r="AP146">
        <f>Table1[[#This Row],[poe1]]/Table1[[#This Row],[o1]]</f>
        <v>4.9696744646614679E-2</v>
      </c>
      <c r="AQ146">
        <v>145</v>
      </c>
    </row>
    <row r="147" spans="1:43" ht="13.2" x14ac:dyDescent="0.25">
      <c r="A147">
        <v>2108</v>
      </c>
      <c r="B147" t="s">
        <v>51</v>
      </c>
      <c r="C147">
        <v>7402</v>
      </c>
      <c r="D147">
        <v>747660372</v>
      </c>
      <c r="E147">
        <v>1655</v>
      </c>
      <c r="F147" t="s">
        <v>44</v>
      </c>
      <c r="G147">
        <v>1710</v>
      </c>
      <c r="H147">
        <v>8889</v>
      </c>
      <c r="I147">
        <v>518</v>
      </c>
      <c r="J147">
        <v>215</v>
      </c>
      <c r="K147">
        <v>692</v>
      </c>
      <c r="L147">
        <v>276</v>
      </c>
      <c r="M147">
        <v>9</v>
      </c>
      <c r="N147">
        <v>10</v>
      </c>
      <c r="O147">
        <v>190</v>
      </c>
      <c r="P147">
        <v>115</v>
      </c>
      <c r="Q147">
        <v>139</v>
      </c>
      <c r="R147">
        <v>28</v>
      </c>
      <c r="S147">
        <v>98</v>
      </c>
      <c r="T147">
        <v>1461</v>
      </c>
      <c r="U147">
        <v>7990</v>
      </c>
      <c r="V147">
        <v>7</v>
      </c>
      <c r="W147">
        <v>137</v>
      </c>
      <c r="X147">
        <v>126</v>
      </c>
      <c r="Y147">
        <v>410</v>
      </c>
      <c r="Z147">
        <v>163</v>
      </c>
      <c r="AA147">
        <v>598</v>
      </c>
      <c r="AB147">
        <v>287</v>
      </c>
      <c r="AC147">
        <v>3</v>
      </c>
      <c r="AD147">
        <v>144</v>
      </c>
      <c r="AE147">
        <v>137</v>
      </c>
      <c r="AF147">
        <v>589391230</v>
      </c>
      <c r="AG147">
        <v>125520</v>
      </c>
      <c r="AH147">
        <v>24953</v>
      </c>
      <c r="AI147">
        <v>25007</v>
      </c>
      <c r="AJ147">
        <v>25172</v>
      </c>
      <c r="AK147">
        <v>25335</v>
      </c>
      <c r="AL147">
        <v>1245</v>
      </c>
      <c r="AM147">
        <v>265</v>
      </c>
      <c r="AN147">
        <v>7159</v>
      </c>
      <c r="AO147">
        <v>25363</v>
      </c>
      <c r="AP147">
        <f>Table1[[#This Row],[poe1]]/Table1[[#This Row],[o1]]</f>
        <v>4.9087253085202856E-2</v>
      </c>
      <c r="AQ147">
        <v>146</v>
      </c>
    </row>
    <row r="148" spans="1:43" ht="13.2" x14ac:dyDescent="0.25">
      <c r="A148">
        <v>5213</v>
      </c>
      <c r="B148" t="s">
        <v>153</v>
      </c>
      <c r="C148">
        <v>9264</v>
      </c>
      <c r="D148">
        <v>807700366</v>
      </c>
      <c r="E148">
        <v>2067</v>
      </c>
      <c r="F148" t="s">
        <v>141</v>
      </c>
      <c r="G148">
        <v>2058</v>
      </c>
      <c r="H148">
        <v>9409</v>
      </c>
      <c r="I148">
        <v>671</v>
      </c>
      <c r="J148">
        <v>280</v>
      </c>
      <c r="K148">
        <v>841</v>
      </c>
      <c r="L148">
        <v>259</v>
      </c>
      <c r="M148">
        <v>7</v>
      </c>
      <c r="N148">
        <v>1</v>
      </c>
      <c r="O148">
        <v>237</v>
      </c>
      <c r="P148">
        <v>157</v>
      </c>
      <c r="Q148">
        <v>130</v>
      </c>
      <c r="R148">
        <v>175</v>
      </c>
      <c r="S148">
        <v>155</v>
      </c>
      <c r="T148">
        <v>1729</v>
      </c>
      <c r="U148">
        <v>8456</v>
      </c>
      <c r="V148">
        <v>0</v>
      </c>
      <c r="W148">
        <v>195</v>
      </c>
      <c r="X148">
        <v>143</v>
      </c>
      <c r="Y148">
        <v>523</v>
      </c>
      <c r="Z148">
        <v>222</v>
      </c>
      <c r="AA148">
        <v>709</v>
      </c>
      <c r="AB148">
        <v>273</v>
      </c>
      <c r="AC148">
        <v>2</v>
      </c>
      <c r="AD148">
        <v>135</v>
      </c>
      <c r="AE148">
        <v>168</v>
      </c>
      <c r="AF148">
        <v>463589783</v>
      </c>
      <c r="AG148">
        <v>92931</v>
      </c>
      <c r="AH148">
        <v>28492</v>
      </c>
      <c r="AI148">
        <v>28539</v>
      </c>
      <c r="AJ148">
        <v>28568</v>
      </c>
      <c r="AK148">
        <v>28879</v>
      </c>
      <c r="AL148">
        <v>1382</v>
      </c>
      <c r="AM148">
        <v>264</v>
      </c>
      <c r="AN148">
        <v>7778</v>
      </c>
      <c r="AO148">
        <v>28268</v>
      </c>
      <c r="AP148">
        <f>Table1[[#This Row],[poe1]]/Table1[[#This Row],[o1]]</f>
        <v>4.8889203339465122E-2</v>
      </c>
      <c r="AQ148">
        <v>147</v>
      </c>
    </row>
    <row r="149" spans="1:43" ht="13.2" x14ac:dyDescent="0.25">
      <c r="A149">
        <v>2101</v>
      </c>
      <c r="B149" t="s">
        <v>43</v>
      </c>
      <c r="C149">
        <v>18375</v>
      </c>
      <c r="D149">
        <v>1424844751</v>
      </c>
      <c r="E149">
        <v>3651</v>
      </c>
      <c r="F149" t="s">
        <v>44</v>
      </c>
      <c r="G149">
        <v>3694</v>
      </c>
      <c r="H149">
        <v>18718</v>
      </c>
      <c r="I149">
        <v>1172</v>
      </c>
      <c r="J149">
        <v>465</v>
      </c>
      <c r="K149">
        <v>1501</v>
      </c>
      <c r="L149">
        <v>535</v>
      </c>
      <c r="M149">
        <v>21</v>
      </c>
      <c r="N149">
        <v>28</v>
      </c>
      <c r="O149">
        <v>442</v>
      </c>
      <c r="P149">
        <v>257</v>
      </c>
      <c r="Q149">
        <v>120</v>
      </c>
      <c r="R149">
        <v>92</v>
      </c>
      <c r="S149">
        <v>137</v>
      </c>
      <c r="T149">
        <v>3009</v>
      </c>
      <c r="U149">
        <v>17685</v>
      </c>
      <c r="V149">
        <v>9</v>
      </c>
      <c r="W149">
        <v>315</v>
      </c>
      <c r="X149">
        <v>272</v>
      </c>
      <c r="Y149">
        <v>794</v>
      </c>
      <c r="Z149">
        <v>362</v>
      </c>
      <c r="AA149">
        <v>1255</v>
      </c>
      <c r="AB149">
        <v>571</v>
      </c>
      <c r="AC149">
        <v>27</v>
      </c>
      <c r="AD149">
        <v>132</v>
      </c>
      <c r="AE149">
        <v>105</v>
      </c>
      <c r="AF149">
        <v>1030839118</v>
      </c>
      <c r="AG149">
        <v>110074</v>
      </c>
      <c r="AH149">
        <v>49365</v>
      </c>
      <c r="AI149">
        <v>49580</v>
      </c>
      <c r="AJ149">
        <v>50028</v>
      </c>
      <c r="AK149">
        <v>50480</v>
      </c>
      <c r="AL149">
        <v>2456</v>
      </c>
      <c r="AM149">
        <v>558</v>
      </c>
      <c r="AN149">
        <v>15282</v>
      </c>
      <c r="AO149">
        <v>50488</v>
      </c>
      <c r="AP149">
        <f>Table1[[#This Row],[poe1]]/Table1[[#This Row],[o1]]</f>
        <v>4.8645222627158931E-2</v>
      </c>
      <c r="AQ149">
        <v>148</v>
      </c>
    </row>
    <row r="150" spans="1:43" ht="13.2" x14ac:dyDescent="0.25">
      <c r="A150">
        <v>6110</v>
      </c>
      <c r="B150" t="s">
        <v>182</v>
      </c>
      <c r="C150">
        <v>14020</v>
      </c>
      <c r="D150">
        <v>1022055872</v>
      </c>
      <c r="E150">
        <v>2397</v>
      </c>
      <c r="F150" t="s">
        <v>173</v>
      </c>
      <c r="G150">
        <v>2449</v>
      </c>
      <c r="H150">
        <v>13364</v>
      </c>
      <c r="I150">
        <v>792</v>
      </c>
      <c r="J150">
        <v>292</v>
      </c>
      <c r="K150">
        <v>928</v>
      </c>
      <c r="L150">
        <v>419</v>
      </c>
      <c r="M150">
        <v>18</v>
      </c>
      <c r="N150">
        <v>7</v>
      </c>
      <c r="O150">
        <v>269</v>
      </c>
      <c r="P150">
        <v>181</v>
      </c>
      <c r="Q150">
        <v>152</v>
      </c>
      <c r="R150">
        <v>67</v>
      </c>
      <c r="S150">
        <v>150</v>
      </c>
      <c r="T150">
        <v>2022</v>
      </c>
      <c r="U150">
        <v>12312</v>
      </c>
      <c r="V150">
        <v>5</v>
      </c>
      <c r="W150">
        <v>238</v>
      </c>
      <c r="X150">
        <v>177</v>
      </c>
      <c r="Y150">
        <v>508</v>
      </c>
      <c r="Z150">
        <v>211</v>
      </c>
      <c r="AA150">
        <v>858</v>
      </c>
      <c r="AB150">
        <v>433</v>
      </c>
      <c r="AC150">
        <v>12</v>
      </c>
      <c r="AD150">
        <v>167</v>
      </c>
      <c r="AE150">
        <v>52</v>
      </c>
      <c r="AF150">
        <v>730948544</v>
      </c>
      <c r="AG150">
        <v>124043</v>
      </c>
      <c r="AH150">
        <v>38510</v>
      </c>
      <c r="AI150">
        <v>38578</v>
      </c>
      <c r="AJ150">
        <v>38562</v>
      </c>
      <c r="AK150">
        <v>38575</v>
      </c>
      <c r="AL150">
        <v>1837</v>
      </c>
      <c r="AM150">
        <v>461</v>
      </c>
      <c r="AN150">
        <v>12497</v>
      </c>
      <c r="AO150">
        <v>38110</v>
      </c>
      <c r="AP150">
        <f>Table1[[#This Row],[poe1]]/Table1[[#This Row],[o1]]</f>
        <v>4.8202571503542374E-2</v>
      </c>
      <c r="AQ150">
        <v>149</v>
      </c>
    </row>
    <row r="151" spans="1:43" ht="13.2" x14ac:dyDescent="0.25">
      <c r="A151">
        <v>7202</v>
      </c>
      <c r="B151" t="s">
        <v>226</v>
      </c>
      <c r="C151">
        <v>5299</v>
      </c>
      <c r="D151">
        <v>424631576</v>
      </c>
      <c r="E151">
        <v>1107</v>
      </c>
      <c r="F151" t="s">
        <v>225</v>
      </c>
      <c r="G151">
        <v>1183</v>
      </c>
      <c r="H151">
        <v>5438</v>
      </c>
      <c r="I151">
        <v>399</v>
      </c>
      <c r="J151">
        <v>145</v>
      </c>
      <c r="K151">
        <v>489</v>
      </c>
      <c r="L151">
        <v>150</v>
      </c>
      <c r="M151">
        <v>0</v>
      </c>
      <c r="N151">
        <v>33</v>
      </c>
      <c r="O151">
        <v>152</v>
      </c>
      <c r="P151">
        <v>70</v>
      </c>
      <c r="Q151">
        <v>149</v>
      </c>
      <c r="R151">
        <v>89</v>
      </c>
      <c r="S151">
        <v>175</v>
      </c>
      <c r="T151">
        <v>1026</v>
      </c>
      <c r="U151">
        <v>5225</v>
      </c>
      <c r="V151">
        <v>3</v>
      </c>
      <c r="W151">
        <v>109</v>
      </c>
      <c r="X151">
        <v>75</v>
      </c>
      <c r="Y151">
        <v>299</v>
      </c>
      <c r="Z151">
        <v>120</v>
      </c>
      <c r="AA151">
        <v>446</v>
      </c>
      <c r="AB151">
        <v>160</v>
      </c>
      <c r="AC151">
        <v>1</v>
      </c>
      <c r="AD151">
        <v>156</v>
      </c>
      <c r="AE151">
        <v>155</v>
      </c>
      <c r="AF151">
        <v>333885953</v>
      </c>
      <c r="AG151">
        <v>94459</v>
      </c>
      <c r="AH151">
        <v>18172</v>
      </c>
      <c r="AI151">
        <v>18161</v>
      </c>
      <c r="AJ151">
        <v>18168</v>
      </c>
      <c r="AK151">
        <v>18195</v>
      </c>
      <c r="AL151">
        <v>870</v>
      </c>
      <c r="AM151">
        <v>165</v>
      </c>
      <c r="AN151">
        <v>4904</v>
      </c>
      <c r="AO151">
        <v>18081</v>
      </c>
      <c r="AP151">
        <f>Table1[[#This Row],[poe1]]/Table1[[#This Row],[o1]]</f>
        <v>4.8116807698689229E-2</v>
      </c>
      <c r="AQ151">
        <v>150</v>
      </c>
    </row>
    <row r="152" spans="1:43" ht="13.2" x14ac:dyDescent="0.25">
      <c r="A152">
        <v>7210</v>
      </c>
      <c r="B152" t="s">
        <v>234</v>
      </c>
      <c r="C152">
        <v>9841</v>
      </c>
      <c r="D152">
        <v>826719110</v>
      </c>
      <c r="E152">
        <v>1912</v>
      </c>
      <c r="F152" t="s">
        <v>225</v>
      </c>
      <c r="G152">
        <v>1982</v>
      </c>
      <c r="H152">
        <v>9657</v>
      </c>
      <c r="I152">
        <v>553</v>
      </c>
      <c r="J152">
        <v>285</v>
      </c>
      <c r="K152">
        <v>870</v>
      </c>
      <c r="L152">
        <v>265</v>
      </c>
      <c r="M152">
        <v>9</v>
      </c>
      <c r="N152">
        <v>1</v>
      </c>
      <c r="O152">
        <v>232</v>
      </c>
      <c r="P152">
        <v>134</v>
      </c>
      <c r="Q152">
        <v>177</v>
      </c>
      <c r="R152">
        <v>42</v>
      </c>
      <c r="S152">
        <v>34</v>
      </c>
      <c r="T152">
        <v>1839</v>
      </c>
      <c r="U152">
        <v>9341</v>
      </c>
      <c r="V152">
        <v>3</v>
      </c>
      <c r="W152">
        <v>187</v>
      </c>
      <c r="X152">
        <v>144</v>
      </c>
      <c r="Y152">
        <v>484</v>
      </c>
      <c r="Z152">
        <v>236</v>
      </c>
      <c r="AA152">
        <v>841</v>
      </c>
      <c r="AB152">
        <v>275</v>
      </c>
      <c r="AC152">
        <v>3</v>
      </c>
      <c r="AD152">
        <v>168</v>
      </c>
      <c r="AE152">
        <v>99</v>
      </c>
      <c r="AF152">
        <v>645879241</v>
      </c>
      <c r="AG152">
        <v>92347</v>
      </c>
      <c r="AH152">
        <v>35037</v>
      </c>
      <c r="AI152">
        <v>35044</v>
      </c>
      <c r="AJ152">
        <v>35031</v>
      </c>
      <c r="AK152">
        <v>35145</v>
      </c>
      <c r="AL152">
        <v>1658</v>
      </c>
      <c r="AM152">
        <v>321</v>
      </c>
      <c r="AN152">
        <v>9311</v>
      </c>
      <c r="AO152">
        <v>34708</v>
      </c>
      <c r="AP152">
        <f>Table1[[#This Row],[poe1]]/Table1[[#This Row],[o1]]</f>
        <v>4.7769966578310473E-2</v>
      </c>
      <c r="AQ152">
        <v>151</v>
      </c>
    </row>
    <row r="153" spans="1:43" ht="13.2" x14ac:dyDescent="0.25">
      <c r="A153">
        <v>5202</v>
      </c>
      <c r="B153" t="s">
        <v>142</v>
      </c>
      <c r="C153">
        <v>4752</v>
      </c>
      <c r="D153">
        <v>335049183</v>
      </c>
      <c r="E153">
        <v>974</v>
      </c>
      <c r="F153" t="s">
        <v>141</v>
      </c>
      <c r="G153">
        <v>1015</v>
      </c>
      <c r="H153">
        <v>4981</v>
      </c>
      <c r="I153">
        <v>306</v>
      </c>
      <c r="J153">
        <v>117</v>
      </c>
      <c r="K153">
        <v>446</v>
      </c>
      <c r="L153">
        <v>144</v>
      </c>
      <c r="M153">
        <v>2</v>
      </c>
      <c r="N153">
        <v>3</v>
      </c>
      <c r="O153">
        <v>136</v>
      </c>
      <c r="P153">
        <v>75</v>
      </c>
      <c r="Q153">
        <v>168</v>
      </c>
      <c r="R153">
        <v>155</v>
      </c>
      <c r="S153">
        <v>91</v>
      </c>
      <c r="T153">
        <v>951</v>
      </c>
      <c r="U153">
        <v>4917</v>
      </c>
      <c r="V153">
        <v>2</v>
      </c>
      <c r="W153">
        <v>135</v>
      </c>
      <c r="X153">
        <v>88</v>
      </c>
      <c r="Y153">
        <v>288</v>
      </c>
      <c r="Z153">
        <v>95</v>
      </c>
      <c r="AA153">
        <v>426</v>
      </c>
      <c r="AB153">
        <v>139</v>
      </c>
      <c r="AC153">
        <v>3</v>
      </c>
      <c r="AD153">
        <v>158</v>
      </c>
      <c r="AE153">
        <v>169</v>
      </c>
      <c r="AF153">
        <v>240497812</v>
      </c>
      <c r="AG153">
        <v>101837</v>
      </c>
      <c r="AH153">
        <v>16912</v>
      </c>
      <c r="AI153">
        <v>16876</v>
      </c>
      <c r="AJ153">
        <v>16931</v>
      </c>
      <c r="AK153">
        <v>16847</v>
      </c>
      <c r="AL153">
        <v>793</v>
      </c>
      <c r="AM153">
        <v>162</v>
      </c>
      <c r="AN153">
        <v>4731</v>
      </c>
      <c r="AO153">
        <v>16604</v>
      </c>
      <c r="AP153">
        <f>Table1[[#This Row],[poe1]]/Table1[[#This Row],[o1]]</f>
        <v>4.7759576005781741E-2</v>
      </c>
      <c r="AQ153">
        <v>152</v>
      </c>
    </row>
    <row r="154" spans="1:43" ht="13.2" x14ac:dyDescent="0.25">
      <c r="A154">
        <v>2116</v>
      </c>
      <c r="B154" t="s">
        <v>59</v>
      </c>
      <c r="C154">
        <v>4689</v>
      </c>
      <c r="D154">
        <v>266371696</v>
      </c>
      <c r="E154">
        <v>950</v>
      </c>
      <c r="F154" t="s">
        <v>44</v>
      </c>
      <c r="G154">
        <v>1088</v>
      </c>
      <c r="H154">
        <v>4862</v>
      </c>
      <c r="I154">
        <v>412</v>
      </c>
      <c r="J154">
        <v>134</v>
      </c>
      <c r="K154">
        <v>392</v>
      </c>
      <c r="L154">
        <v>148</v>
      </c>
      <c r="M154">
        <v>2</v>
      </c>
      <c r="N154">
        <v>0</v>
      </c>
      <c r="O154">
        <v>155</v>
      </c>
      <c r="P154">
        <v>56</v>
      </c>
      <c r="Q154">
        <v>118</v>
      </c>
      <c r="R154">
        <v>189</v>
      </c>
      <c r="S154">
        <v>203</v>
      </c>
      <c r="T154">
        <v>832</v>
      </c>
      <c r="U154">
        <v>4875</v>
      </c>
      <c r="V154">
        <v>0</v>
      </c>
      <c r="W154">
        <v>98</v>
      </c>
      <c r="X154">
        <v>61</v>
      </c>
      <c r="Y154">
        <v>219</v>
      </c>
      <c r="Z154">
        <v>107</v>
      </c>
      <c r="AA154">
        <v>331</v>
      </c>
      <c r="AB154">
        <v>167</v>
      </c>
      <c r="AC154">
        <v>8</v>
      </c>
      <c r="AD154">
        <v>148</v>
      </c>
      <c r="AE154">
        <v>101</v>
      </c>
      <c r="AF154">
        <v>227487100</v>
      </c>
      <c r="AG154">
        <v>90574</v>
      </c>
      <c r="AH154">
        <v>14442</v>
      </c>
      <c r="AI154">
        <v>14572</v>
      </c>
      <c r="AJ154">
        <v>14666</v>
      </c>
      <c r="AK154">
        <v>14810</v>
      </c>
      <c r="AL154">
        <v>701</v>
      </c>
      <c r="AM154">
        <v>144</v>
      </c>
      <c r="AN154">
        <v>4053</v>
      </c>
      <c r="AO154">
        <v>14764</v>
      </c>
      <c r="AP154">
        <f>Table1[[#This Row],[poe1]]/Table1[[#This Row],[o1]]</f>
        <v>4.748035762665944E-2</v>
      </c>
      <c r="AQ154">
        <v>153</v>
      </c>
    </row>
    <row r="155" spans="1:43" ht="13.2" x14ac:dyDescent="0.25">
      <c r="A155">
        <v>3210</v>
      </c>
      <c r="B155" t="s">
        <v>98</v>
      </c>
      <c r="C155">
        <v>7451</v>
      </c>
      <c r="D155">
        <v>679705424</v>
      </c>
      <c r="E155">
        <v>1261</v>
      </c>
      <c r="F155" t="s">
        <v>89</v>
      </c>
      <c r="G155">
        <v>1261</v>
      </c>
      <c r="H155">
        <v>7228</v>
      </c>
      <c r="I155">
        <v>377</v>
      </c>
      <c r="J155">
        <v>136</v>
      </c>
      <c r="K155">
        <v>501</v>
      </c>
      <c r="L155">
        <v>241</v>
      </c>
      <c r="M155">
        <v>6</v>
      </c>
      <c r="N155">
        <v>4</v>
      </c>
      <c r="O155">
        <v>146</v>
      </c>
      <c r="P155">
        <v>92</v>
      </c>
      <c r="Q155">
        <v>145</v>
      </c>
      <c r="R155">
        <v>9</v>
      </c>
      <c r="S155">
        <v>85</v>
      </c>
      <c r="T155">
        <v>1112</v>
      </c>
      <c r="U155">
        <v>6645</v>
      </c>
      <c r="V155">
        <v>3</v>
      </c>
      <c r="W155">
        <v>111</v>
      </c>
      <c r="X155">
        <v>88</v>
      </c>
      <c r="Y155">
        <v>332</v>
      </c>
      <c r="Z155">
        <v>122</v>
      </c>
      <c r="AA155">
        <v>404</v>
      </c>
      <c r="AB155">
        <v>251</v>
      </c>
      <c r="AC155">
        <v>3</v>
      </c>
      <c r="AD155">
        <v>143</v>
      </c>
      <c r="AE155">
        <v>164</v>
      </c>
      <c r="AF155">
        <v>518544071</v>
      </c>
      <c r="AG155">
        <v>125437</v>
      </c>
      <c r="AH155">
        <v>18941</v>
      </c>
      <c r="AI155">
        <v>19028</v>
      </c>
      <c r="AJ155">
        <v>19068</v>
      </c>
      <c r="AK155">
        <v>19239</v>
      </c>
      <c r="AL155">
        <v>891</v>
      </c>
      <c r="AM155">
        <v>219</v>
      </c>
      <c r="AN155">
        <v>5599</v>
      </c>
      <c r="AO155">
        <v>18784</v>
      </c>
      <c r="AP155">
        <f>Table1[[#This Row],[poe1]]/Table1[[#This Row],[o1]]</f>
        <v>4.7433986371379896E-2</v>
      </c>
      <c r="AQ155">
        <v>154</v>
      </c>
    </row>
    <row r="156" spans="1:43" ht="13.2" x14ac:dyDescent="0.25">
      <c r="A156">
        <v>3203</v>
      </c>
      <c r="B156" t="s">
        <v>91</v>
      </c>
      <c r="C156">
        <v>3309</v>
      </c>
      <c r="D156">
        <v>245306655</v>
      </c>
      <c r="E156">
        <v>627</v>
      </c>
      <c r="F156" t="s">
        <v>89</v>
      </c>
      <c r="G156">
        <v>644</v>
      </c>
      <c r="H156">
        <v>3370</v>
      </c>
      <c r="I156">
        <v>204</v>
      </c>
      <c r="J156">
        <v>81</v>
      </c>
      <c r="K156">
        <v>255</v>
      </c>
      <c r="L156">
        <v>94</v>
      </c>
      <c r="M156">
        <v>10</v>
      </c>
      <c r="N156">
        <v>5</v>
      </c>
      <c r="O156">
        <v>80</v>
      </c>
      <c r="P156">
        <v>51</v>
      </c>
      <c r="Q156">
        <v>151</v>
      </c>
      <c r="R156">
        <v>123</v>
      </c>
      <c r="S156">
        <v>136</v>
      </c>
      <c r="T156">
        <v>619</v>
      </c>
      <c r="U156">
        <v>3337</v>
      </c>
      <c r="V156">
        <v>3</v>
      </c>
      <c r="W156">
        <v>76</v>
      </c>
      <c r="X156">
        <v>56</v>
      </c>
      <c r="Y156">
        <v>185</v>
      </c>
      <c r="Z156">
        <v>75</v>
      </c>
      <c r="AA156">
        <v>250</v>
      </c>
      <c r="AB156">
        <v>106</v>
      </c>
      <c r="AC156">
        <v>3</v>
      </c>
      <c r="AD156">
        <v>130</v>
      </c>
      <c r="AE156">
        <v>165</v>
      </c>
      <c r="AF156">
        <v>166314104</v>
      </c>
      <c r="AG156">
        <v>111401</v>
      </c>
      <c r="AH156">
        <v>10028</v>
      </c>
      <c r="AI156">
        <v>10021</v>
      </c>
      <c r="AJ156">
        <v>10009</v>
      </c>
      <c r="AK156">
        <v>9936</v>
      </c>
      <c r="AL156">
        <v>465</v>
      </c>
      <c r="AM156">
        <v>97</v>
      </c>
      <c r="AN156">
        <v>2869</v>
      </c>
      <c r="AO156">
        <v>9809</v>
      </c>
      <c r="AP156">
        <f>Table1[[#This Row],[poe1]]/Table1[[#This Row],[o1]]</f>
        <v>4.740544398001835E-2</v>
      </c>
      <c r="AQ156">
        <v>155</v>
      </c>
    </row>
    <row r="157" spans="1:43" ht="13.2" x14ac:dyDescent="0.25">
      <c r="A157">
        <v>2125</v>
      </c>
      <c r="B157" t="s">
        <v>68</v>
      </c>
      <c r="C157">
        <v>7152</v>
      </c>
      <c r="D157">
        <v>464766181</v>
      </c>
      <c r="E157">
        <v>1319</v>
      </c>
      <c r="F157" t="s">
        <v>44</v>
      </c>
      <c r="G157">
        <v>1336</v>
      </c>
      <c r="H157">
        <v>7318</v>
      </c>
      <c r="I157">
        <v>416</v>
      </c>
      <c r="J157">
        <v>148</v>
      </c>
      <c r="K157">
        <v>544</v>
      </c>
      <c r="L157">
        <v>213</v>
      </c>
      <c r="M157">
        <v>15</v>
      </c>
      <c r="N157">
        <v>1</v>
      </c>
      <c r="O157">
        <v>169</v>
      </c>
      <c r="P157">
        <v>103</v>
      </c>
      <c r="Q157">
        <v>161</v>
      </c>
      <c r="R157">
        <v>84</v>
      </c>
      <c r="S157">
        <v>123</v>
      </c>
      <c r="T157">
        <v>1206</v>
      </c>
      <c r="U157">
        <v>7023</v>
      </c>
      <c r="V157">
        <v>3</v>
      </c>
      <c r="W157">
        <v>140</v>
      </c>
      <c r="X157">
        <v>102</v>
      </c>
      <c r="Y157">
        <v>332</v>
      </c>
      <c r="Z157">
        <v>139</v>
      </c>
      <c r="AA157">
        <v>494</v>
      </c>
      <c r="AB157">
        <v>232</v>
      </c>
      <c r="AC157">
        <v>9</v>
      </c>
      <c r="AD157">
        <v>160</v>
      </c>
      <c r="AE157">
        <v>126</v>
      </c>
      <c r="AF157">
        <v>381322469</v>
      </c>
      <c r="AG157">
        <v>121867</v>
      </c>
      <c r="AH157">
        <v>21986</v>
      </c>
      <c r="AI157">
        <v>21930</v>
      </c>
      <c r="AJ157">
        <v>21907</v>
      </c>
      <c r="AK157">
        <v>21916</v>
      </c>
      <c r="AL157">
        <v>1027</v>
      </c>
      <c r="AM157">
        <v>243</v>
      </c>
      <c r="AN157">
        <v>6479</v>
      </c>
      <c r="AO157">
        <v>21681</v>
      </c>
      <c r="AP157">
        <f>Table1[[#This Row],[poe1]]/Table1[[#This Row],[o1]]</f>
        <v>4.736866380701997E-2</v>
      </c>
      <c r="AQ157">
        <v>156</v>
      </c>
    </row>
    <row r="158" spans="1:43" ht="13.2" x14ac:dyDescent="0.25">
      <c r="A158">
        <v>2107</v>
      </c>
      <c r="B158" t="s">
        <v>50</v>
      </c>
      <c r="C158">
        <v>6520</v>
      </c>
      <c r="D158">
        <v>630016376</v>
      </c>
      <c r="E158">
        <v>1278</v>
      </c>
      <c r="F158" t="s">
        <v>44</v>
      </c>
      <c r="G158">
        <v>1303</v>
      </c>
      <c r="H158">
        <v>6729</v>
      </c>
      <c r="I158">
        <v>405</v>
      </c>
      <c r="J158">
        <v>161</v>
      </c>
      <c r="K158">
        <v>552</v>
      </c>
      <c r="L158">
        <v>175</v>
      </c>
      <c r="M158">
        <v>10</v>
      </c>
      <c r="N158">
        <v>2</v>
      </c>
      <c r="O158">
        <v>144</v>
      </c>
      <c r="P158">
        <v>93</v>
      </c>
      <c r="Q158">
        <v>135</v>
      </c>
      <c r="R158">
        <v>13</v>
      </c>
      <c r="S158">
        <v>120</v>
      </c>
      <c r="T158">
        <v>1095</v>
      </c>
      <c r="U158">
        <v>6233</v>
      </c>
      <c r="V158">
        <v>1</v>
      </c>
      <c r="W158">
        <v>110</v>
      </c>
      <c r="X158">
        <v>78</v>
      </c>
      <c r="Y158">
        <v>296</v>
      </c>
      <c r="Z158">
        <v>139</v>
      </c>
      <c r="AA158">
        <v>441</v>
      </c>
      <c r="AB158">
        <v>211</v>
      </c>
      <c r="AC158">
        <v>8</v>
      </c>
      <c r="AD158">
        <v>142</v>
      </c>
      <c r="AE158">
        <v>114</v>
      </c>
      <c r="AF158">
        <v>511862540</v>
      </c>
      <c r="AG158">
        <v>113689</v>
      </c>
      <c r="AH158">
        <v>18537</v>
      </c>
      <c r="AI158">
        <v>18630</v>
      </c>
      <c r="AJ158">
        <v>18764</v>
      </c>
      <c r="AK158">
        <v>18947</v>
      </c>
      <c r="AL158">
        <v>903</v>
      </c>
      <c r="AM158">
        <v>204</v>
      </c>
      <c r="AN158">
        <v>5530</v>
      </c>
      <c r="AO158">
        <v>19096</v>
      </c>
      <c r="AP158">
        <f>Table1[[#This Row],[poe1]]/Table1[[#This Row],[o1]]</f>
        <v>4.7287390029325513E-2</v>
      </c>
      <c r="AQ158">
        <v>157</v>
      </c>
    </row>
    <row r="159" spans="1:43" ht="13.2" x14ac:dyDescent="0.25">
      <c r="A159">
        <v>5210</v>
      </c>
      <c r="B159" t="s">
        <v>150</v>
      </c>
      <c r="C159">
        <v>3433</v>
      </c>
      <c r="D159">
        <v>229927054</v>
      </c>
      <c r="E159">
        <v>672</v>
      </c>
      <c r="F159" t="s">
        <v>141</v>
      </c>
      <c r="G159">
        <v>686</v>
      </c>
      <c r="H159">
        <v>3287</v>
      </c>
      <c r="I159">
        <v>233</v>
      </c>
      <c r="J159">
        <v>71</v>
      </c>
      <c r="K159">
        <v>291</v>
      </c>
      <c r="L159">
        <v>89</v>
      </c>
      <c r="M159">
        <v>2</v>
      </c>
      <c r="N159">
        <v>1</v>
      </c>
      <c r="O159">
        <v>75</v>
      </c>
      <c r="P159">
        <v>51</v>
      </c>
      <c r="Q159">
        <v>167</v>
      </c>
      <c r="R159">
        <v>148</v>
      </c>
      <c r="S159">
        <v>178</v>
      </c>
      <c r="T159">
        <v>650</v>
      </c>
      <c r="U159">
        <v>3569</v>
      </c>
      <c r="V159">
        <v>1</v>
      </c>
      <c r="W159">
        <v>71</v>
      </c>
      <c r="X159">
        <v>65</v>
      </c>
      <c r="Y159">
        <v>186</v>
      </c>
      <c r="Z159">
        <v>71</v>
      </c>
      <c r="AA159">
        <v>275</v>
      </c>
      <c r="AB159">
        <v>112</v>
      </c>
      <c r="AC159">
        <v>6</v>
      </c>
      <c r="AD159">
        <v>153</v>
      </c>
      <c r="AE159">
        <v>147</v>
      </c>
      <c r="AF159">
        <v>165580889</v>
      </c>
      <c r="AG159">
        <v>95136</v>
      </c>
      <c r="AH159">
        <v>11407</v>
      </c>
      <c r="AI159">
        <v>11339</v>
      </c>
      <c r="AJ159">
        <v>11296</v>
      </c>
      <c r="AK159">
        <v>11265</v>
      </c>
      <c r="AL159">
        <v>519</v>
      </c>
      <c r="AM159">
        <v>106</v>
      </c>
      <c r="AN159">
        <v>3017</v>
      </c>
      <c r="AO159">
        <v>10996</v>
      </c>
      <c r="AP159">
        <f>Table1[[#This Row],[poe1]]/Table1[[#This Row],[o1]]</f>
        <v>4.7198981447799201E-2</v>
      </c>
      <c r="AQ159">
        <v>158</v>
      </c>
    </row>
    <row r="160" spans="1:43" ht="13.2" x14ac:dyDescent="0.25">
      <c r="A160">
        <v>6210</v>
      </c>
      <c r="B160" t="s">
        <v>198</v>
      </c>
      <c r="C160">
        <v>15647</v>
      </c>
      <c r="D160">
        <v>1170345428</v>
      </c>
      <c r="E160">
        <v>2718</v>
      </c>
      <c r="F160" t="s">
        <v>189</v>
      </c>
      <c r="G160">
        <v>2824</v>
      </c>
      <c r="H160">
        <v>14189</v>
      </c>
      <c r="I160">
        <v>898</v>
      </c>
      <c r="J160">
        <v>340</v>
      </c>
      <c r="K160">
        <v>1144</v>
      </c>
      <c r="L160">
        <v>428</v>
      </c>
      <c r="M160">
        <v>14</v>
      </c>
      <c r="N160">
        <v>3</v>
      </c>
      <c r="O160">
        <v>274</v>
      </c>
      <c r="P160">
        <v>195</v>
      </c>
      <c r="Q160">
        <v>171</v>
      </c>
      <c r="R160">
        <v>64</v>
      </c>
      <c r="S160">
        <v>142</v>
      </c>
      <c r="T160">
        <v>2525</v>
      </c>
      <c r="U160">
        <v>13942</v>
      </c>
      <c r="V160">
        <v>2</v>
      </c>
      <c r="W160">
        <v>211</v>
      </c>
      <c r="X160">
        <v>250</v>
      </c>
      <c r="Y160">
        <v>661</v>
      </c>
      <c r="Z160">
        <v>292</v>
      </c>
      <c r="AA160">
        <v>1118</v>
      </c>
      <c r="AB160">
        <v>451</v>
      </c>
      <c r="AC160">
        <v>3</v>
      </c>
      <c r="AD160">
        <v>164</v>
      </c>
      <c r="AE160">
        <v>91</v>
      </c>
      <c r="AF160">
        <v>849066704</v>
      </c>
      <c r="AG160">
        <v>102271</v>
      </c>
      <c r="AH160">
        <v>47502</v>
      </c>
      <c r="AI160">
        <v>47483</v>
      </c>
      <c r="AJ160">
        <v>47418</v>
      </c>
      <c r="AK160">
        <v>47460</v>
      </c>
      <c r="AL160">
        <v>2205</v>
      </c>
      <c r="AM160">
        <v>458</v>
      </c>
      <c r="AN160">
        <v>13327</v>
      </c>
      <c r="AO160">
        <v>46729</v>
      </c>
      <c r="AP160">
        <f>Table1[[#This Row],[poe1]]/Table1[[#This Row],[o1]]</f>
        <v>4.7186971687816985E-2</v>
      </c>
      <c r="AQ160">
        <v>159</v>
      </c>
    </row>
    <row r="161" spans="1:43" ht="13.2" x14ac:dyDescent="0.25">
      <c r="A161">
        <v>7213</v>
      </c>
      <c r="B161" t="s">
        <v>237</v>
      </c>
      <c r="C161">
        <v>28051</v>
      </c>
      <c r="D161">
        <v>2910260522</v>
      </c>
      <c r="E161">
        <v>4705</v>
      </c>
      <c r="F161" t="s">
        <v>225</v>
      </c>
      <c r="G161">
        <v>4738</v>
      </c>
      <c r="H161">
        <v>26777</v>
      </c>
      <c r="I161">
        <v>1357</v>
      </c>
      <c r="J161">
        <v>572</v>
      </c>
      <c r="K161">
        <v>1892</v>
      </c>
      <c r="L161">
        <v>889</v>
      </c>
      <c r="M161">
        <v>28</v>
      </c>
      <c r="N161">
        <v>15</v>
      </c>
      <c r="O161">
        <v>506</v>
      </c>
      <c r="P161">
        <v>401</v>
      </c>
      <c r="Q161">
        <v>178</v>
      </c>
      <c r="R161">
        <v>6</v>
      </c>
      <c r="S161">
        <v>57</v>
      </c>
      <c r="T161">
        <v>4442</v>
      </c>
      <c r="U161">
        <v>26985</v>
      </c>
      <c r="V161">
        <v>3</v>
      </c>
      <c r="W161">
        <v>362</v>
      </c>
      <c r="X161">
        <v>471</v>
      </c>
      <c r="Y161">
        <v>1122</v>
      </c>
      <c r="Z161">
        <v>515</v>
      </c>
      <c r="AA161">
        <v>1788</v>
      </c>
      <c r="AB161">
        <v>1005</v>
      </c>
      <c r="AC161">
        <v>12</v>
      </c>
      <c r="AD161">
        <v>165</v>
      </c>
      <c r="AE161">
        <v>61</v>
      </c>
      <c r="AF161">
        <v>1979366224</v>
      </c>
      <c r="AG161">
        <v>124341</v>
      </c>
      <c r="AH161">
        <v>84343</v>
      </c>
      <c r="AI161">
        <v>84112</v>
      </c>
      <c r="AJ161">
        <v>84039</v>
      </c>
      <c r="AK161">
        <v>83895</v>
      </c>
      <c r="AL161">
        <v>3841</v>
      </c>
      <c r="AM161">
        <v>981</v>
      </c>
      <c r="AN161">
        <v>25567</v>
      </c>
      <c r="AO161">
        <v>82347</v>
      </c>
      <c r="AP161">
        <f>Table1[[#This Row],[poe1]]/Table1[[#This Row],[o1]]</f>
        <v>4.6644079322865434E-2</v>
      </c>
      <c r="AQ161">
        <v>160</v>
      </c>
    </row>
    <row r="162" spans="1:43" ht="13.2" x14ac:dyDescent="0.25">
      <c r="A162">
        <v>7105</v>
      </c>
      <c r="B162" t="s">
        <v>215</v>
      </c>
      <c r="C162">
        <v>6832</v>
      </c>
      <c r="D162">
        <v>334458636</v>
      </c>
      <c r="E162">
        <v>1301</v>
      </c>
      <c r="F162" t="s">
        <v>211</v>
      </c>
      <c r="G162">
        <v>1255</v>
      </c>
      <c r="H162">
        <v>6477</v>
      </c>
      <c r="I162">
        <v>351</v>
      </c>
      <c r="J162">
        <v>150</v>
      </c>
      <c r="K162">
        <v>564</v>
      </c>
      <c r="L162">
        <v>184</v>
      </c>
      <c r="M162">
        <v>6</v>
      </c>
      <c r="N162">
        <v>53</v>
      </c>
      <c r="O162">
        <v>120</v>
      </c>
      <c r="P162">
        <v>97</v>
      </c>
      <c r="Q162">
        <v>157</v>
      </c>
      <c r="R162">
        <v>162</v>
      </c>
      <c r="S162">
        <v>36</v>
      </c>
      <c r="T162">
        <v>1090</v>
      </c>
      <c r="U162">
        <v>6384</v>
      </c>
      <c r="V162">
        <v>47</v>
      </c>
      <c r="W162">
        <v>113</v>
      </c>
      <c r="X162">
        <v>81</v>
      </c>
      <c r="Y162">
        <v>289</v>
      </c>
      <c r="Z162">
        <v>134</v>
      </c>
      <c r="AA162">
        <v>448</v>
      </c>
      <c r="AB162">
        <v>213</v>
      </c>
      <c r="AC162">
        <v>6</v>
      </c>
      <c r="AD162">
        <v>162</v>
      </c>
      <c r="AE162">
        <v>106</v>
      </c>
      <c r="AF162">
        <v>294516622</v>
      </c>
      <c r="AG162">
        <v>87515</v>
      </c>
      <c r="AH162">
        <v>20132</v>
      </c>
      <c r="AI162">
        <v>20079</v>
      </c>
      <c r="AJ162">
        <v>20021</v>
      </c>
      <c r="AK162">
        <v>19969</v>
      </c>
      <c r="AL162">
        <v>919</v>
      </c>
      <c r="AM162">
        <v>225</v>
      </c>
      <c r="AN162">
        <v>6096</v>
      </c>
      <c r="AO162">
        <v>19709</v>
      </c>
      <c r="AP162">
        <f>Table1[[#This Row],[poe1]]/Table1[[#This Row],[o1]]</f>
        <v>4.662844385813588E-2</v>
      </c>
      <c r="AQ162">
        <v>161</v>
      </c>
    </row>
    <row r="163" spans="1:43" ht="13.2" x14ac:dyDescent="0.25">
      <c r="A163">
        <v>7106</v>
      </c>
      <c r="B163" t="s">
        <v>216</v>
      </c>
      <c r="C163">
        <v>4412</v>
      </c>
      <c r="D163">
        <v>268759635</v>
      </c>
      <c r="E163">
        <v>988</v>
      </c>
      <c r="F163" t="s">
        <v>211</v>
      </c>
      <c r="G163">
        <v>979</v>
      </c>
      <c r="H163">
        <v>4457</v>
      </c>
      <c r="I163">
        <v>295</v>
      </c>
      <c r="J163">
        <v>137</v>
      </c>
      <c r="K163">
        <v>440</v>
      </c>
      <c r="L163">
        <v>104</v>
      </c>
      <c r="M163">
        <v>3</v>
      </c>
      <c r="N163">
        <v>0</v>
      </c>
      <c r="O163">
        <v>100</v>
      </c>
      <c r="P163">
        <v>75</v>
      </c>
      <c r="Q163">
        <v>158</v>
      </c>
      <c r="R163">
        <v>102</v>
      </c>
      <c r="S163">
        <v>90</v>
      </c>
      <c r="T163">
        <v>896</v>
      </c>
      <c r="U163">
        <v>4290</v>
      </c>
      <c r="V163">
        <v>1</v>
      </c>
      <c r="W163">
        <v>76</v>
      </c>
      <c r="X163">
        <v>89</v>
      </c>
      <c r="Y163">
        <v>275</v>
      </c>
      <c r="Z163">
        <v>116</v>
      </c>
      <c r="AA163">
        <v>388</v>
      </c>
      <c r="AB163">
        <v>115</v>
      </c>
      <c r="AC163">
        <v>2</v>
      </c>
      <c r="AD163">
        <v>154</v>
      </c>
      <c r="AE163">
        <v>176</v>
      </c>
      <c r="AF163">
        <v>268362923</v>
      </c>
      <c r="AG163">
        <v>88719</v>
      </c>
      <c r="AH163">
        <v>15686</v>
      </c>
      <c r="AI163">
        <v>15620</v>
      </c>
      <c r="AJ163">
        <v>15587</v>
      </c>
      <c r="AK163">
        <v>15577</v>
      </c>
      <c r="AL163">
        <v>706</v>
      </c>
      <c r="AM163">
        <v>102</v>
      </c>
      <c r="AN163">
        <v>3570</v>
      </c>
      <c r="AO163">
        <v>15361</v>
      </c>
      <c r="AP163">
        <f>Table1[[#This Row],[poe1]]/Table1[[#This Row],[o1]]</f>
        <v>4.5960549443395615E-2</v>
      </c>
      <c r="AQ163">
        <v>162</v>
      </c>
    </row>
    <row r="164" spans="1:43" ht="13.2" x14ac:dyDescent="0.25">
      <c r="A164">
        <v>6207</v>
      </c>
      <c r="B164" t="s">
        <v>195</v>
      </c>
      <c r="C164">
        <v>9352</v>
      </c>
      <c r="D164">
        <v>797915065</v>
      </c>
      <c r="E164">
        <v>1793</v>
      </c>
      <c r="F164" t="s">
        <v>189</v>
      </c>
      <c r="G164">
        <v>1823</v>
      </c>
      <c r="H164">
        <v>9493</v>
      </c>
      <c r="I164">
        <v>538</v>
      </c>
      <c r="J164">
        <v>246</v>
      </c>
      <c r="K164">
        <v>750</v>
      </c>
      <c r="L164">
        <v>275</v>
      </c>
      <c r="M164">
        <v>14</v>
      </c>
      <c r="N164">
        <v>5</v>
      </c>
      <c r="O164">
        <v>201</v>
      </c>
      <c r="P164">
        <v>111</v>
      </c>
      <c r="Q164">
        <v>166</v>
      </c>
      <c r="R164">
        <v>22</v>
      </c>
      <c r="S164">
        <v>74</v>
      </c>
      <c r="T164">
        <v>1592</v>
      </c>
      <c r="U164">
        <v>8480</v>
      </c>
      <c r="V164">
        <v>2</v>
      </c>
      <c r="W164">
        <v>148</v>
      </c>
      <c r="X164">
        <v>123</v>
      </c>
      <c r="Y164">
        <v>419</v>
      </c>
      <c r="Z164">
        <v>201</v>
      </c>
      <c r="AA164">
        <v>706</v>
      </c>
      <c r="AB164">
        <v>262</v>
      </c>
      <c r="AC164">
        <v>4</v>
      </c>
      <c r="AD164">
        <v>166</v>
      </c>
      <c r="AE164">
        <v>100</v>
      </c>
      <c r="AF164">
        <v>646153428</v>
      </c>
      <c r="AG164">
        <v>107146</v>
      </c>
      <c r="AH164">
        <v>30395</v>
      </c>
      <c r="AI164">
        <v>30435</v>
      </c>
      <c r="AJ164">
        <v>30432</v>
      </c>
      <c r="AK164">
        <v>30529</v>
      </c>
      <c r="AL164">
        <v>1373</v>
      </c>
      <c r="AM164">
        <v>277</v>
      </c>
      <c r="AN164">
        <v>8372</v>
      </c>
      <c r="AO164">
        <v>30282</v>
      </c>
      <c r="AP164">
        <f>Table1[[#This Row],[poe1]]/Table1[[#This Row],[o1]]</f>
        <v>4.5340466283600819E-2</v>
      </c>
      <c r="AQ164">
        <v>163</v>
      </c>
    </row>
    <row r="165" spans="1:43" ht="13.2" x14ac:dyDescent="0.25">
      <c r="A165">
        <v>6113</v>
      </c>
      <c r="B165" t="s">
        <v>185</v>
      </c>
      <c r="C165">
        <v>20474</v>
      </c>
      <c r="D165">
        <v>1555362618</v>
      </c>
      <c r="E165">
        <v>3669</v>
      </c>
      <c r="F165" t="s">
        <v>173</v>
      </c>
      <c r="G165">
        <v>3872</v>
      </c>
      <c r="H165">
        <v>20184</v>
      </c>
      <c r="I165">
        <v>1219</v>
      </c>
      <c r="J165">
        <v>453</v>
      </c>
      <c r="K165">
        <v>1553</v>
      </c>
      <c r="L165">
        <v>627</v>
      </c>
      <c r="M165">
        <v>20</v>
      </c>
      <c r="N165">
        <v>6</v>
      </c>
      <c r="O165">
        <v>435</v>
      </c>
      <c r="P165">
        <v>243</v>
      </c>
      <c r="Q165">
        <v>162</v>
      </c>
      <c r="R165">
        <v>35</v>
      </c>
      <c r="S165">
        <v>131</v>
      </c>
      <c r="T165">
        <v>3086</v>
      </c>
      <c r="U165">
        <v>18043</v>
      </c>
      <c r="V165">
        <v>3</v>
      </c>
      <c r="W165">
        <v>347</v>
      </c>
      <c r="X165">
        <v>236</v>
      </c>
      <c r="Y165">
        <v>780</v>
      </c>
      <c r="Z165">
        <v>331</v>
      </c>
      <c r="AA165">
        <v>1336</v>
      </c>
      <c r="AB165">
        <v>622</v>
      </c>
      <c r="AC165">
        <v>17</v>
      </c>
      <c r="AD165">
        <v>183</v>
      </c>
      <c r="AE165">
        <v>62</v>
      </c>
      <c r="AF165">
        <v>1283074668</v>
      </c>
      <c r="AG165">
        <v>102803</v>
      </c>
      <c r="AH165">
        <v>63759</v>
      </c>
      <c r="AI165">
        <v>63492</v>
      </c>
      <c r="AJ165">
        <v>63221</v>
      </c>
      <c r="AK165">
        <v>63004</v>
      </c>
      <c r="AL165">
        <v>2807</v>
      </c>
      <c r="AM165">
        <v>707</v>
      </c>
      <c r="AN165">
        <v>18866</v>
      </c>
      <c r="AO165">
        <v>62003</v>
      </c>
      <c r="AP165">
        <f>Table1[[#This Row],[poe1]]/Table1[[#This Row],[o1]]</f>
        <v>4.527200296759834E-2</v>
      </c>
      <c r="AQ165">
        <v>164</v>
      </c>
    </row>
    <row r="166" spans="1:43" ht="13.2" x14ac:dyDescent="0.25">
      <c r="A166">
        <v>7212</v>
      </c>
      <c r="B166" t="s">
        <v>236</v>
      </c>
      <c r="C166">
        <v>13655</v>
      </c>
      <c r="D166">
        <v>1748188656</v>
      </c>
      <c r="E166">
        <v>3081</v>
      </c>
      <c r="F166" t="s">
        <v>225</v>
      </c>
      <c r="G166">
        <v>3053</v>
      </c>
      <c r="H166">
        <v>13640</v>
      </c>
      <c r="I166">
        <v>853</v>
      </c>
      <c r="J166">
        <v>432</v>
      </c>
      <c r="K166">
        <v>1430</v>
      </c>
      <c r="L166">
        <v>333</v>
      </c>
      <c r="M166">
        <v>5</v>
      </c>
      <c r="N166">
        <v>4</v>
      </c>
      <c r="O166">
        <v>338</v>
      </c>
      <c r="P166">
        <v>230</v>
      </c>
      <c r="Q166">
        <v>182</v>
      </c>
      <c r="R166">
        <v>135</v>
      </c>
      <c r="S166">
        <v>35</v>
      </c>
      <c r="T166">
        <v>2861</v>
      </c>
      <c r="U166">
        <v>14324</v>
      </c>
      <c r="V166">
        <v>0</v>
      </c>
      <c r="W166">
        <v>283</v>
      </c>
      <c r="X166">
        <v>240</v>
      </c>
      <c r="Y166">
        <v>742</v>
      </c>
      <c r="Z166">
        <v>367</v>
      </c>
      <c r="AA166">
        <v>1353</v>
      </c>
      <c r="AB166">
        <v>391</v>
      </c>
      <c r="AC166">
        <v>8</v>
      </c>
      <c r="AD166">
        <v>173</v>
      </c>
      <c r="AE166">
        <v>84</v>
      </c>
      <c r="AF166">
        <v>771293383</v>
      </c>
      <c r="AG166">
        <v>84161</v>
      </c>
      <c r="AH166">
        <v>56058</v>
      </c>
      <c r="AI166">
        <v>55811</v>
      </c>
      <c r="AJ166">
        <v>55745</v>
      </c>
      <c r="AK166">
        <v>55590</v>
      </c>
      <c r="AL166">
        <v>2459</v>
      </c>
      <c r="AM166">
        <v>374</v>
      </c>
      <c r="AN166">
        <v>12931</v>
      </c>
      <c r="AO166">
        <v>54329</v>
      </c>
      <c r="AP166">
        <f>Table1[[#This Row],[poe1]]/Table1[[#This Row],[o1]]</f>
        <v>4.526127850687478E-2</v>
      </c>
      <c r="AQ166">
        <v>165</v>
      </c>
    </row>
    <row r="167" spans="1:43" ht="13.2" x14ac:dyDescent="0.25">
      <c r="A167">
        <v>5109</v>
      </c>
      <c r="B167" t="s">
        <v>138</v>
      </c>
      <c r="C167">
        <v>7451</v>
      </c>
      <c r="D167">
        <v>754736272</v>
      </c>
      <c r="E167">
        <v>1584</v>
      </c>
      <c r="F167" t="s">
        <v>130</v>
      </c>
      <c r="G167">
        <v>1655</v>
      </c>
      <c r="H167">
        <v>7659</v>
      </c>
      <c r="I167">
        <v>540</v>
      </c>
      <c r="J167">
        <v>235</v>
      </c>
      <c r="K167">
        <v>666</v>
      </c>
      <c r="L167">
        <v>212</v>
      </c>
      <c r="M167">
        <v>2</v>
      </c>
      <c r="N167">
        <v>3</v>
      </c>
      <c r="O167">
        <v>199</v>
      </c>
      <c r="P167">
        <v>132</v>
      </c>
      <c r="Q167">
        <v>172</v>
      </c>
      <c r="R167">
        <v>20</v>
      </c>
      <c r="S167">
        <v>156</v>
      </c>
      <c r="T167">
        <v>1569</v>
      </c>
      <c r="U167">
        <v>9397</v>
      </c>
      <c r="V167">
        <v>2</v>
      </c>
      <c r="W167">
        <v>175</v>
      </c>
      <c r="X167">
        <v>151</v>
      </c>
      <c r="Y167">
        <v>438</v>
      </c>
      <c r="Z167">
        <v>196</v>
      </c>
      <c r="AA167">
        <v>631</v>
      </c>
      <c r="AB167">
        <v>283</v>
      </c>
      <c r="AC167">
        <v>21</v>
      </c>
      <c r="AD167">
        <v>157</v>
      </c>
      <c r="AE167">
        <v>134</v>
      </c>
      <c r="AF167">
        <v>591184556</v>
      </c>
      <c r="AG167">
        <v>100647</v>
      </c>
      <c r="AH167">
        <v>27943</v>
      </c>
      <c r="AI167">
        <v>28001</v>
      </c>
      <c r="AJ167">
        <v>28053</v>
      </c>
      <c r="AK167">
        <v>28236</v>
      </c>
      <c r="AL167">
        <v>1268</v>
      </c>
      <c r="AM167">
        <v>236</v>
      </c>
      <c r="AN167">
        <v>7181</v>
      </c>
      <c r="AO167">
        <v>28032</v>
      </c>
      <c r="AP167">
        <f>Table1[[#This Row],[poe1]]/Table1[[#This Row],[o1]]</f>
        <v>4.5234018264840185E-2</v>
      </c>
      <c r="AQ167">
        <v>166</v>
      </c>
    </row>
    <row r="168" spans="1:43" ht="13.2" x14ac:dyDescent="0.25">
      <c r="A168">
        <v>6214</v>
      </c>
      <c r="B168" t="s">
        <v>202</v>
      </c>
      <c r="C168">
        <v>5342</v>
      </c>
      <c r="D168">
        <v>363045908</v>
      </c>
      <c r="E168">
        <v>1318</v>
      </c>
      <c r="F168" t="s">
        <v>189</v>
      </c>
      <c r="G168">
        <v>1328</v>
      </c>
      <c r="H168">
        <v>7585</v>
      </c>
      <c r="I168">
        <v>379</v>
      </c>
      <c r="J168">
        <v>174</v>
      </c>
      <c r="K168">
        <v>541</v>
      </c>
      <c r="L168">
        <v>222</v>
      </c>
      <c r="M168">
        <v>12</v>
      </c>
      <c r="N168">
        <v>0</v>
      </c>
      <c r="O168">
        <v>163</v>
      </c>
      <c r="P168">
        <v>82</v>
      </c>
      <c r="Q168">
        <v>156</v>
      </c>
      <c r="R168">
        <v>79</v>
      </c>
      <c r="S168">
        <v>54</v>
      </c>
      <c r="T168">
        <v>1206</v>
      </c>
      <c r="U168">
        <v>6441</v>
      </c>
      <c r="V168">
        <v>2</v>
      </c>
      <c r="W168">
        <v>123</v>
      </c>
      <c r="X168">
        <v>109</v>
      </c>
      <c r="Y168">
        <v>349</v>
      </c>
      <c r="Z168">
        <v>164</v>
      </c>
      <c r="AA168">
        <v>468</v>
      </c>
      <c r="AB168">
        <v>221</v>
      </c>
      <c r="AC168">
        <v>4</v>
      </c>
      <c r="AD168">
        <v>155</v>
      </c>
      <c r="AE168">
        <v>152</v>
      </c>
      <c r="AF168">
        <v>386163489</v>
      </c>
      <c r="AG168">
        <v>106240</v>
      </c>
      <c r="AH168">
        <v>21430</v>
      </c>
      <c r="AI168">
        <v>21509</v>
      </c>
      <c r="AJ168">
        <v>21538</v>
      </c>
      <c r="AK168">
        <v>21606</v>
      </c>
      <c r="AL168">
        <v>975</v>
      </c>
      <c r="AM168">
        <v>212</v>
      </c>
      <c r="AN168">
        <v>6154</v>
      </c>
      <c r="AO168">
        <v>21632</v>
      </c>
      <c r="AP168">
        <f>Table1[[#This Row],[poe1]]/Table1[[#This Row],[o1]]</f>
        <v>4.5072115384615384E-2</v>
      </c>
      <c r="AQ168">
        <v>167</v>
      </c>
    </row>
    <row r="169" spans="1:43" ht="13.2" x14ac:dyDescent="0.25">
      <c r="A169">
        <v>6218</v>
      </c>
      <c r="B169" t="s">
        <v>206</v>
      </c>
      <c r="C169">
        <v>9348</v>
      </c>
      <c r="D169">
        <v>1003701152</v>
      </c>
      <c r="E169">
        <v>1924</v>
      </c>
      <c r="F169" t="s">
        <v>189</v>
      </c>
      <c r="G169">
        <v>1947</v>
      </c>
      <c r="H169">
        <v>9651</v>
      </c>
      <c r="I169">
        <v>594</v>
      </c>
      <c r="J169">
        <v>226</v>
      </c>
      <c r="K169">
        <v>848</v>
      </c>
      <c r="L169">
        <v>273</v>
      </c>
      <c r="M169">
        <v>6</v>
      </c>
      <c r="N169">
        <v>7</v>
      </c>
      <c r="O169">
        <v>214</v>
      </c>
      <c r="P169">
        <v>129</v>
      </c>
      <c r="Q169">
        <v>174</v>
      </c>
      <c r="R169">
        <v>16</v>
      </c>
      <c r="S169">
        <v>104</v>
      </c>
      <c r="T169">
        <v>1660</v>
      </c>
      <c r="U169">
        <v>9078</v>
      </c>
      <c r="V169">
        <v>4</v>
      </c>
      <c r="W169">
        <v>160</v>
      </c>
      <c r="X169">
        <v>126</v>
      </c>
      <c r="Y169">
        <v>410</v>
      </c>
      <c r="Z169">
        <v>183</v>
      </c>
      <c r="AA169">
        <v>773</v>
      </c>
      <c r="AB169">
        <v>288</v>
      </c>
      <c r="AC169">
        <v>6</v>
      </c>
      <c r="AD169">
        <v>175</v>
      </c>
      <c r="AE169">
        <v>44</v>
      </c>
      <c r="AF169">
        <v>723319046</v>
      </c>
      <c r="AG169">
        <v>98232</v>
      </c>
      <c r="AH169">
        <v>33017</v>
      </c>
      <c r="AI169">
        <v>32903</v>
      </c>
      <c r="AJ169">
        <v>32729</v>
      </c>
      <c r="AK169">
        <v>32571</v>
      </c>
      <c r="AL169">
        <v>1425</v>
      </c>
      <c r="AM169">
        <v>275</v>
      </c>
      <c r="AN169">
        <v>8338</v>
      </c>
      <c r="AO169">
        <v>31676</v>
      </c>
      <c r="AP169">
        <f>Table1[[#This Row],[poe1]]/Table1[[#This Row],[o1]]</f>
        <v>4.4986740750094706E-2</v>
      </c>
      <c r="AQ169">
        <v>168</v>
      </c>
    </row>
    <row r="170" spans="1:43" ht="13.2" x14ac:dyDescent="0.25">
      <c r="A170">
        <v>7207</v>
      </c>
      <c r="B170" t="s">
        <v>231</v>
      </c>
      <c r="C170">
        <v>21979</v>
      </c>
      <c r="D170">
        <v>1931942722</v>
      </c>
      <c r="E170">
        <v>4578</v>
      </c>
      <c r="F170" t="s">
        <v>225</v>
      </c>
      <c r="G170">
        <v>4652</v>
      </c>
      <c r="H170">
        <v>23574</v>
      </c>
      <c r="I170">
        <v>1365</v>
      </c>
      <c r="J170">
        <v>564</v>
      </c>
      <c r="K170">
        <v>2043</v>
      </c>
      <c r="L170">
        <v>655</v>
      </c>
      <c r="M170">
        <v>25</v>
      </c>
      <c r="N170">
        <v>32</v>
      </c>
      <c r="O170">
        <v>484</v>
      </c>
      <c r="P170">
        <v>342</v>
      </c>
      <c r="Q170">
        <v>165</v>
      </c>
      <c r="R170">
        <v>36</v>
      </c>
      <c r="S170">
        <v>67</v>
      </c>
      <c r="T170">
        <v>3982</v>
      </c>
      <c r="U170">
        <v>21942</v>
      </c>
      <c r="V170">
        <v>19</v>
      </c>
      <c r="W170">
        <v>344</v>
      </c>
      <c r="X170">
        <v>367</v>
      </c>
      <c r="Y170">
        <v>1082</v>
      </c>
      <c r="Z170">
        <v>486</v>
      </c>
      <c r="AA170">
        <v>1673</v>
      </c>
      <c r="AB170">
        <v>728</v>
      </c>
      <c r="AC170">
        <v>13</v>
      </c>
      <c r="AD170">
        <v>170</v>
      </c>
      <c r="AE170">
        <v>118</v>
      </c>
      <c r="AF170">
        <v>1534544905</v>
      </c>
      <c r="AG170">
        <v>107420</v>
      </c>
      <c r="AH170">
        <v>76881</v>
      </c>
      <c r="AI170">
        <v>76760</v>
      </c>
      <c r="AJ170">
        <v>76634</v>
      </c>
      <c r="AK170">
        <v>76510</v>
      </c>
      <c r="AL170">
        <v>3369</v>
      </c>
      <c r="AM170">
        <v>744</v>
      </c>
      <c r="AN170">
        <v>20575</v>
      </c>
      <c r="AO170">
        <v>75098</v>
      </c>
      <c r="AP170">
        <f>Table1[[#This Row],[poe1]]/Table1[[#This Row],[o1]]</f>
        <v>4.4861381128658555E-2</v>
      </c>
      <c r="AQ170">
        <v>169</v>
      </c>
    </row>
    <row r="171" spans="1:43" ht="13.2" x14ac:dyDescent="0.25">
      <c r="A171">
        <v>2103</v>
      </c>
      <c r="B171" t="s">
        <v>46</v>
      </c>
      <c r="C171">
        <v>30269</v>
      </c>
      <c r="D171">
        <v>3205594955</v>
      </c>
      <c r="E171">
        <v>5813</v>
      </c>
      <c r="F171" t="s">
        <v>44</v>
      </c>
      <c r="G171">
        <v>6123</v>
      </c>
      <c r="H171">
        <v>30123</v>
      </c>
      <c r="I171">
        <v>2314</v>
      </c>
      <c r="J171">
        <v>720</v>
      </c>
      <c r="K171">
        <v>2161</v>
      </c>
      <c r="L171">
        <v>884</v>
      </c>
      <c r="M171">
        <v>44</v>
      </c>
      <c r="N171">
        <v>13</v>
      </c>
      <c r="O171">
        <v>664</v>
      </c>
      <c r="P171">
        <v>380</v>
      </c>
      <c r="Q171">
        <v>121</v>
      </c>
      <c r="R171">
        <v>3</v>
      </c>
      <c r="S171">
        <v>201</v>
      </c>
      <c r="T171">
        <v>4768</v>
      </c>
      <c r="U171">
        <v>24270</v>
      </c>
      <c r="V171">
        <v>15</v>
      </c>
      <c r="W171">
        <v>491</v>
      </c>
      <c r="X171">
        <v>347</v>
      </c>
      <c r="Y171">
        <v>1633</v>
      </c>
      <c r="Z171">
        <v>556</v>
      </c>
      <c r="AA171">
        <v>1770</v>
      </c>
      <c r="AB171">
        <v>796</v>
      </c>
      <c r="AC171">
        <v>13</v>
      </c>
      <c r="AD171">
        <v>147</v>
      </c>
      <c r="AE171">
        <v>202</v>
      </c>
      <c r="AF171">
        <v>2622171685</v>
      </c>
      <c r="AG171">
        <v>96953</v>
      </c>
      <c r="AH171">
        <v>83506</v>
      </c>
      <c r="AI171">
        <v>85272</v>
      </c>
      <c r="AJ171">
        <v>87353</v>
      </c>
      <c r="AK171">
        <v>89183</v>
      </c>
      <c r="AL171">
        <v>3955</v>
      </c>
      <c r="AM171">
        <v>810</v>
      </c>
      <c r="AN171">
        <v>22792</v>
      </c>
      <c r="AO171">
        <v>89945</v>
      </c>
      <c r="AP171">
        <f>Table1[[#This Row],[poe1]]/Table1[[#This Row],[o1]]</f>
        <v>4.3971315804102504E-2</v>
      </c>
      <c r="AQ171">
        <v>170</v>
      </c>
    </row>
    <row r="172" spans="1:43" ht="13.2" x14ac:dyDescent="0.25">
      <c r="A172">
        <v>5303</v>
      </c>
      <c r="B172" t="s">
        <v>159</v>
      </c>
      <c r="C172">
        <v>4356</v>
      </c>
      <c r="D172">
        <v>358569410</v>
      </c>
      <c r="E172">
        <v>833</v>
      </c>
      <c r="F172" t="s">
        <v>157</v>
      </c>
      <c r="G172">
        <v>860</v>
      </c>
      <c r="H172">
        <v>4283</v>
      </c>
      <c r="I172">
        <v>287</v>
      </c>
      <c r="J172">
        <v>92</v>
      </c>
      <c r="K172">
        <v>338</v>
      </c>
      <c r="L172">
        <v>140</v>
      </c>
      <c r="M172">
        <v>3</v>
      </c>
      <c r="N172">
        <v>4</v>
      </c>
      <c r="O172">
        <v>105</v>
      </c>
      <c r="P172">
        <v>71</v>
      </c>
      <c r="Q172">
        <v>173</v>
      </c>
      <c r="R172">
        <v>39</v>
      </c>
      <c r="S172">
        <v>167</v>
      </c>
      <c r="T172">
        <v>803</v>
      </c>
      <c r="U172">
        <v>4474</v>
      </c>
      <c r="V172">
        <v>3</v>
      </c>
      <c r="W172">
        <v>95</v>
      </c>
      <c r="X172">
        <v>70</v>
      </c>
      <c r="Y172">
        <v>233</v>
      </c>
      <c r="Z172">
        <v>77</v>
      </c>
      <c r="AA172">
        <v>341</v>
      </c>
      <c r="AB172">
        <v>150</v>
      </c>
      <c r="AC172">
        <v>2</v>
      </c>
      <c r="AD172">
        <v>159</v>
      </c>
      <c r="AE172">
        <v>154</v>
      </c>
      <c r="AF172">
        <v>281278148</v>
      </c>
      <c r="AG172">
        <v>116253</v>
      </c>
      <c r="AH172">
        <v>14631</v>
      </c>
      <c r="AI172">
        <v>14776</v>
      </c>
      <c r="AJ172">
        <v>14825</v>
      </c>
      <c r="AK172">
        <v>14903</v>
      </c>
      <c r="AL172">
        <v>647</v>
      </c>
      <c r="AM172">
        <v>156</v>
      </c>
      <c r="AN172">
        <v>4324</v>
      </c>
      <c r="AO172">
        <v>14903</v>
      </c>
      <c r="AP172">
        <f>Table1[[#This Row],[poe1]]/Table1[[#This Row],[o1]]</f>
        <v>4.341407770247601E-2</v>
      </c>
      <c r="AQ172">
        <v>171</v>
      </c>
    </row>
    <row r="173" spans="1:43" ht="13.2" x14ac:dyDescent="0.25">
      <c r="A173">
        <v>5104</v>
      </c>
      <c r="B173" t="s">
        <v>133</v>
      </c>
      <c r="C173">
        <v>4921</v>
      </c>
      <c r="D173">
        <v>338696826</v>
      </c>
      <c r="E173">
        <v>1079</v>
      </c>
      <c r="F173" t="s">
        <v>130</v>
      </c>
      <c r="G173">
        <v>1108</v>
      </c>
      <c r="H173">
        <v>5000</v>
      </c>
      <c r="I173">
        <v>371</v>
      </c>
      <c r="J173">
        <v>135</v>
      </c>
      <c r="K173">
        <v>486</v>
      </c>
      <c r="L173">
        <v>111</v>
      </c>
      <c r="M173">
        <v>5</v>
      </c>
      <c r="N173">
        <v>2</v>
      </c>
      <c r="O173">
        <v>136</v>
      </c>
      <c r="P173">
        <v>81</v>
      </c>
      <c r="Q173">
        <v>175</v>
      </c>
      <c r="R173">
        <v>129</v>
      </c>
      <c r="S173">
        <v>169</v>
      </c>
      <c r="T173">
        <v>972</v>
      </c>
      <c r="U173">
        <v>5044</v>
      </c>
      <c r="V173">
        <v>0</v>
      </c>
      <c r="W173">
        <v>102</v>
      </c>
      <c r="X173">
        <v>98</v>
      </c>
      <c r="Y173">
        <v>286</v>
      </c>
      <c r="Z173">
        <v>125</v>
      </c>
      <c r="AA173">
        <v>420</v>
      </c>
      <c r="AB173">
        <v>134</v>
      </c>
      <c r="AC173">
        <v>7</v>
      </c>
      <c r="AD173">
        <v>171</v>
      </c>
      <c r="AE173">
        <v>161</v>
      </c>
      <c r="AF173">
        <v>282680132</v>
      </c>
      <c r="AG173">
        <v>90378</v>
      </c>
      <c r="AH173">
        <v>18883</v>
      </c>
      <c r="AI173">
        <v>18772</v>
      </c>
      <c r="AJ173">
        <v>18714</v>
      </c>
      <c r="AK173">
        <v>18718</v>
      </c>
      <c r="AL173">
        <v>794</v>
      </c>
      <c r="AM173">
        <v>125</v>
      </c>
      <c r="AN173">
        <v>4333</v>
      </c>
      <c r="AO173">
        <v>18294</v>
      </c>
      <c r="AP173">
        <f>Table1[[#This Row],[poe1]]/Table1[[#This Row],[o1]]</f>
        <v>4.3402208374330384E-2</v>
      </c>
      <c r="AQ173">
        <v>172</v>
      </c>
    </row>
    <row r="174" spans="1:43" ht="13.2" x14ac:dyDescent="0.25">
      <c r="A174">
        <v>8109</v>
      </c>
      <c r="B174" t="s">
        <v>247</v>
      </c>
      <c r="C174">
        <v>13492</v>
      </c>
      <c r="D174">
        <v>783034270</v>
      </c>
      <c r="E174">
        <v>2695</v>
      </c>
      <c r="F174" t="s">
        <v>239</v>
      </c>
      <c r="G174">
        <v>2722</v>
      </c>
      <c r="H174">
        <v>14260</v>
      </c>
      <c r="I174">
        <v>806</v>
      </c>
      <c r="J174">
        <v>314</v>
      </c>
      <c r="K174">
        <v>1154</v>
      </c>
      <c r="L174">
        <v>432</v>
      </c>
      <c r="M174">
        <v>16</v>
      </c>
      <c r="N174">
        <v>5</v>
      </c>
      <c r="O174">
        <v>325</v>
      </c>
      <c r="P174">
        <v>194</v>
      </c>
      <c r="Q174">
        <v>109</v>
      </c>
      <c r="R174">
        <v>171</v>
      </c>
      <c r="S174">
        <v>75</v>
      </c>
      <c r="T174">
        <v>1671</v>
      </c>
      <c r="U174">
        <v>8954</v>
      </c>
      <c r="V174">
        <v>4</v>
      </c>
      <c r="W174">
        <v>189</v>
      </c>
      <c r="X174">
        <v>139</v>
      </c>
      <c r="Y174">
        <v>421</v>
      </c>
      <c r="Z174">
        <v>209</v>
      </c>
      <c r="AA174">
        <v>742</v>
      </c>
      <c r="AB174">
        <v>297</v>
      </c>
      <c r="AC174">
        <v>2</v>
      </c>
      <c r="AD174">
        <v>182</v>
      </c>
      <c r="AE174">
        <v>54</v>
      </c>
      <c r="AF174">
        <v>625520339</v>
      </c>
      <c r="AG174">
        <v>91083</v>
      </c>
      <c r="AH174">
        <v>34322</v>
      </c>
      <c r="AI174">
        <v>34316</v>
      </c>
      <c r="AJ174">
        <v>34219</v>
      </c>
      <c r="AK174">
        <v>34183</v>
      </c>
      <c r="AL174">
        <v>1464</v>
      </c>
      <c r="AM174">
        <v>323</v>
      </c>
      <c r="AN174">
        <v>8740</v>
      </c>
      <c r="AO174">
        <v>33791</v>
      </c>
      <c r="AP174">
        <f>Table1[[#This Row],[poe1]]/Table1[[#This Row],[o1]]</f>
        <v>4.3325145748868039E-2</v>
      </c>
      <c r="AQ174">
        <v>173</v>
      </c>
    </row>
    <row r="175" spans="1:43" ht="13.2" x14ac:dyDescent="0.25">
      <c r="A175">
        <v>6201</v>
      </c>
      <c r="B175" t="s">
        <v>188</v>
      </c>
      <c r="C175">
        <v>16883</v>
      </c>
      <c r="D175">
        <v>1780328510</v>
      </c>
      <c r="E175">
        <v>3076</v>
      </c>
      <c r="F175" t="s">
        <v>189</v>
      </c>
      <c r="G175">
        <v>3126</v>
      </c>
      <c r="H175">
        <v>17582</v>
      </c>
      <c r="I175">
        <v>946</v>
      </c>
      <c r="J175">
        <v>399</v>
      </c>
      <c r="K175">
        <v>1204</v>
      </c>
      <c r="L175">
        <v>545</v>
      </c>
      <c r="M175">
        <v>32</v>
      </c>
      <c r="N175">
        <v>6</v>
      </c>
      <c r="O175">
        <v>337</v>
      </c>
      <c r="P175">
        <v>202</v>
      </c>
      <c r="Q175">
        <v>148</v>
      </c>
      <c r="R175">
        <v>45</v>
      </c>
      <c r="S175">
        <v>97</v>
      </c>
      <c r="T175">
        <v>2326</v>
      </c>
      <c r="U175">
        <v>13001</v>
      </c>
      <c r="V175">
        <v>8</v>
      </c>
      <c r="W175">
        <v>213</v>
      </c>
      <c r="X175">
        <v>210</v>
      </c>
      <c r="Y175">
        <v>659</v>
      </c>
      <c r="Z175">
        <v>251</v>
      </c>
      <c r="AA175">
        <v>969</v>
      </c>
      <c r="AB175">
        <v>442</v>
      </c>
      <c r="AC175">
        <v>5</v>
      </c>
      <c r="AD175">
        <v>181</v>
      </c>
      <c r="AE175">
        <v>142</v>
      </c>
      <c r="AF175">
        <v>998091227</v>
      </c>
      <c r="AG175">
        <v>98875</v>
      </c>
      <c r="AH175">
        <v>47577</v>
      </c>
      <c r="AI175">
        <v>47604</v>
      </c>
      <c r="AJ175">
        <v>47570</v>
      </c>
      <c r="AK175">
        <v>47617</v>
      </c>
      <c r="AL175">
        <v>1999</v>
      </c>
      <c r="AM175">
        <v>466</v>
      </c>
      <c r="AN175">
        <v>12876</v>
      </c>
      <c r="AO175">
        <v>46578</v>
      </c>
      <c r="AP175">
        <f>Table1[[#This Row],[poe1]]/Table1[[#This Row],[o1]]</f>
        <v>4.2917257074155182E-2</v>
      </c>
      <c r="AQ175">
        <v>174</v>
      </c>
    </row>
    <row r="176" spans="1:43" ht="13.2" x14ac:dyDescent="0.25">
      <c r="A176">
        <v>6102</v>
      </c>
      <c r="B176" t="s">
        <v>174</v>
      </c>
      <c r="C176">
        <v>11858</v>
      </c>
      <c r="D176">
        <v>877313762</v>
      </c>
      <c r="E176">
        <v>2262</v>
      </c>
      <c r="F176" t="s">
        <v>173</v>
      </c>
      <c r="G176">
        <v>2326</v>
      </c>
      <c r="H176">
        <v>11824</v>
      </c>
      <c r="I176">
        <v>726</v>
      </c>
      <c r="J176">
        <v>301</v>
      </c>
      <c r="K176">
        <v>907</v>
      </c>
      <c r="L176">
        <v>383</v>
      </c>
      <c r="M176">
        <v>9</v>
      </c>
      <c r="N176">
        <v>11</v>
      </c>
      <c r="O176">
        <v>277</v>
      </c>
      <c r="P176">
        <v>144</v>
      </c>
      <c r="Q176">
        <v>184</v>
      </c>
      <c r="R176">
        <v>25</v>
      </c>
      <c r="S176">
        <v>128</v>
      </c>
      <c r="T176">
        <v>2266</v>
      </c>
      <c r="U176">
        <v>13113</v>
      </c>
      <c r="V176">
        <v>7</v>
      </c>
      <c r="W176">
        <v>255</v>
      </c>
      <c r="X176">
        <v>178</v>
      </c>
      <c r="Y176">
        <v>649</v>
      </c>
      <c r="Z176">
        <v>267</v>
      </c>
      <c r="AA176">
        <v>894</v>
      </c>
      <c r="AB176">
        <v>439</v>
      </c>
      <c r="AC176">
        <v>17</v>
      </c>
      <c r="AD176">
        <v>172</v>
      </c>
      <c r="AE176">
        <v>148</v>
      </c>
      <c r="AF176">
        <v>810165408</v>
      </c>
      <c r="AG176">
        <v>108524</v>
      </c>
      <c r="AH176">
        <v>43998</v>
      </c>
      <c r="AI176">
        <v>43963</v>
      </c>
      <c r="AJ176">
        <v>44158</v>
      </c>
      <c r="AK176">
        <v>44276</v>
      </c>
      <c r="AL176">
        <v>1873</v>
      </c>
      <c r="AM176">
        <v>414</v>
      </c>
      <c r="AN176">
        <v>11405</v>
      </c>
      <c r="AO176">
        <v>43695</v>
      </c>
      <c r="AP176">
        <f>Table1[[#This Row],[poe1]]/Table1[[#This Row],[o1]]</f>
        <v>4.2865316397757182E-2</v>
      </c>
      <c r="AQ176">
        <v>175</v>
      </c>
    </row>
    <row r="177" spans="1:43" ht="13.2" x14ac:dyDescent="0.25">
      <c r="A177">
        <v>6202</v>
      </c>
      <c r="B177" t="s">
        <v>190</v>
      </c>
      <c r="C177">
        <v>13487</v>
      </c>
      <c r="D177">
        <v>978762825</v>
      </c>
      <c r="E177">
        <v>2604</v>
      </c>
      <c r="F177" t="s">
        <v>189</v>
      </c>
      <c r="G177">
        <v>2649</v>
      </c>
      <c r="H177">
        <v>14691</v>
      </c>
      <c r="I177">
        <v>785</v>
      </c>
      <c r="J177">
        <v>317</v>
      </c>
      <c r="K177">
        <v>1071</v>
      </c>
      <c r="L177">
        <v>452</v>
      </c>
      <c r="M177">
        <v>24</v>
      </c>
      <c r="N177">
        <v>6</v>
      </c>
      <c r="O177">
        <v>312</v>
      </c>
      <c r="P177">
        <v>162</v>
      </c>
      <c r="Q177">
        <v>160</v>
      </c>
      <c r="R177">
        <v>43</v>
      </c>
      <c r="S177">
        <v>78</v>
      </c>
      <c r="T177">
        <v>2071</v>
      </c>
      <c r="U177">
        <v>12265</v>
      </c>
      <c r="V177">
        <v>12</v>
      </c>
      <c r="W177">
        <v>210</v>
      </c>
      <c r="X177">
        <v>155</v>
      </c>
      <c r="Y177">
        <v>529</v>
      </c>
      <c r="Z177">
        <v>253</v>
      </c>
      <c r="AA177">
        <v>852</v>
      </c>
      <c r="AB177">
        <v>425</v>
      </c>
      <c r="AC177">
        <v>12</v>
      </c>
      <c r="AD177">
        <v>184</v>
      </c>
      <c r="AE177">
        <v>77</v>
      </c>
      <c r="AF177">
        <v>852223503</v>
      </c>
      <c r="AG177">
        <v>95897</v>
      </c>
      <c r="AH177">
        <v>43575</v>
      </c>
      <c r="AI177">
        <v>43531</v>
      </c>
      <c r="AJ177">
        <v>43544</v>
      </c>
      <c r="AK177">
        <v>43586</v>
      </c>
      <c r="AL177">
        <v>1804</v>
      </c>
      <c r="AM177">
        <v>409</v>
      </c>
      <c r="AN177">
        <v>11571</v>
      </c>
      <c r="AO177">
        <v>43244</v>
      </c>
      <c r="AP177">
        <f>Table1[[#This Row],[poe1]]/Table1[[#This Row],[o1]]</f>
        <v>4.1716769956525762E-2</v>
      </c>
      <c r="AQ177">
        <v>176</v>
      </c>
    </row>
    <row r="178" spans="1:43" ht="13.2" x14ac:dyDescent="0.25">
      <c r="A178">
        <v>5302</v>
      </c>
      <c r="B178" t="s">
        <v>158</v>
      </c>
      <c r="C178">
        <v>3922</v>
      </c>
      <c r="D178">
        <v>281046482</v>
      </c>
      <c r="E178">
        <v>790</v>
      </c>
      <c r="F178" t="s">
        <v>157</v>
      </c>
      <c r="G178">
        <v>808</v>
      </c>
      <c r="H178">
        <v>4128</v>
      </c>
      <c r="I178">
        <v>221</v>
      </c>
      <c r="J178">
        <v>102</v>
      </c>
      <c r="K178">
        <v>373</v>
      </c>
      <c r="L178">
        <v>107</v>
      </c>
      <c r="M178">
        <v>5</v>
      </c>
      <c r="N178">
        <v>2</v>
      </c>
      <c r="O178">
        <v>119</v>
      </c>
      <c r="P178">
        <v>57</v>
      </c>
      <c r="Q178">
        <v>197</v>
      </c>
      <c r="R178">
        <v>65</v>
      </c>
      <c r="S178">
        <v>28</v>
      </c>
      <c r="T178">
        <v>897</v>
      </c>
      <c r="U178">
        <v>5334</v>
      </c>
      <c r="V178">
        <v>4</v>
      </c>
      <c r="W178">
        <v>124</v>
      </c>
      <c r="X178">
        <v>64</v>
      </c>
      <c r="Y178">
        <v>226</v>
      </c>
      <c r="Z178">
        <v>113</v>
      </c>
      <c r="AA178">
        <v>399</v>
      </c>
      <c r="AB178">
        <v>139</v>
      </c>
      <c r="AC178">
        <v>20</v>
      </c>
      <c r="AD178">
        <v>178</v>
      </c>
      <c r="AE178">
        <v>56</v>
      </c>
      <c r="AF178">
        <v>242540512</v>
      </c>
      <c r="AG178">
        <v>106858</v>
      </c>
      <c r="AH178">
        <v>17992</v>
      </c>
      <c r="AI178">
        <v>17953</v>
      </c>
      <c r="AJ178">
        <v>17908</v>
      </c>
      <c r="AK178">
        <v>17858</v>
      </c>
      <c r="AL178">
        <v>724</v>
      </c>
      <c r="AM178">
        <v>144</v>
      </c>
      <c r="AN178">
        <v>4462</v>
      </c>
      <c r="AO178">
        <v>17592</v>
      </c>
      <c r="AP178">
        <f>Table1[[#This Row],[poe1]]/Table1[[#This Row],[o1]]</f>
        <v>4.1155070486584809E-2</v>
      </c>
      <c r="AQ178">
        <v>177</v>
      </c>
    </row>
    <row r="179" spans="1:43" ht="13.2" x14ac:dyDescent="0.25">
      <c r="A179">
        <v>6111</v>
      </c>
      <c r="B179" t="s">
        <v>183</v>
      </c>
      <c r="C179">
        <v>5231</v>
      </c>
      <c r="D179">
        <v>327693399</v>
      </c>
      <c r="E179">
        <v>955</v>
      </c>
      <c r="F179" t="s">
        <v>173</v>
      </c>
      <c r="G179">
        <v>963</v>
      </c>
      <c r="H179">
        <v>5486</v>
      </c>
      <c r="I179">
        <v>284</v>
      </c>
      <c r="J179">
        <v>106</v>
      </c>
      <c r="K179">
        <v>392</v>
      </c>
      <c r="L179">
        <v>173</v>
      </c>
      <c r="M179">
        <v>8</v>
      </c>
      <c r="N179">
        <v>14</v>
      </c>
      <c r="O179">
        <v>91</v>
      </c>
      <c r="P179">
        <v>76</v>
      </c>
      <c r="Q179">
        <v>179</v>
      </c>
      <c r="R179">
        <v>46</v>
      </c>
      <c r="S179">
        <v>72</v>
      </c>
      <c r="T179">
        <v>840</v>
      </c>
      <c r="U179">
        <v>5267</v>
      </c>
      <c r="V179">
        <v>5</v>
      </c>
      <c r="W179">
        <v>78</v>
      </c>
      <c r="X179">
        <v>83</v>
      </c>
      <c r="Y179">
        <v>228</v>
      </c>
      <c r="Z179">
        <v>80</v>
      </c>
      <c r="AA179">
        <v>351</v>
      </c>
      <c r="AB179">
        <v>170</v>
      </c>
      <c r="AC179">
        <v>11</v>
      </c>
      <c r="AD179">
        <v>180</v>
      </c>
      <c r="AE179">
        <v>117</v>
      </c>
      <c r="AF179">
        <v>307286447</v>
      </c>
      <c r="AG179">
        <v>127382</v>
      </c>
      <c r="AH179">
        <v>17119</v>
      </c>
      <c r="AI179">
        <v>17043</v>
      </c>
      <c r="AJ179">
        <v>16986</v>
      </c>
      <c r="AK179">
        <v>16892</v>
      </c>
      <c r="AL179">
        <v>678</v>
      </c>
      <c r="AM179">
        <v>161</v>
      </c>
      <c r="AN179">
        <v>4482</v>
      </c>
      <c r="AO179">
        <v>16526</v>
      </c>
      <c r="AP179">
        <f>Table1[[#This Row],[poe1]]/Table1[[#This Row],[o1]]</f>
        <v>4.1026261648311753E-2</v>
      </c>
      <c r="AQ179">
        <v>178</v>
      </c>
    </row>
    <row r="180" spans="1:43" ht="13.2" x14ac:dyDescent="0.25">
      <c r="A180">
        <v>6101</v>
      </c>
      <c r="B180" t="s">
        <v>172</v>
      </c>
      <c r="C180">
        <v>5645</v>
      </c>
      <c r="D180">
        <v>382197339</v>
      </c>
      <c r="E180">
        <v>1046</v>
      </c>
      <c r="F180" t="s">
        <v>173</v>
      </c>
      <c r="G180">
        <v>945</v>
      </c>
      <c r="H180">
        <v>5587</v>
      </c>
      <c r="I180">
        <v>228</v>
      </c>
      <c r="J180">
        <v>109</v>
      </c>
      <c r="K180">
        <v>416</v>
      </c>
      <c r="L180">
        <v>180</v>
      </c>
      <c r="M180">
        <v>12</v>
      </c>
      <c r="N180">
        <v>10</v>
      </c>
      <c r="O180">
        <v>98</v>
      </c>
      <c r="P180">
        <v>58</v>
      </c>
      <c r="Q180">
        <v>180</v>
      </c>
      <c r="R180">
        <v>55</v>
      </c>
      <c r="S180">
        <v>2</v>
      </c>
      <c r="T180">
        <v>790</v>
      </c>
      <c r="U180">
        <v>4744</v>
      </c>
      <c r="V180">
        <v>1</v>
      </c>
      <c r="W180">
        <v>81</v>
      </c>
      <c r="X180">
        <v>58</v>
      </c>
      <c r="Y180">
        <v>166</v>
      </c>
      <c r="Z180">
        <v>92</v>
      </c>
      <c r="AA180">
        <v>366</v>
      </c>
      <c r="AB180">
        <v>165</v>
      </c>
      <c r="AC180">
        <v>1</v>
      </c>
      <c r="AD180">
        <v>200</v>
      </c>
      <c r="AE180">
        <v>1</v>
      </c>
      <c r="AF180">
        <v>292579466</v>
      </c>
      <c r="AG180">
        <v>135302</v>
      </c>
      <c r="AH180">
        <v>17049</v>
      </c>
      <c r="AI180">
        <v>16950</v>
      </c>
      <c r="AJ180">
        <v>16942</v>
      </c>
      <c r="AK180">
        <v>16867</v>
      </c>
      <c r="AL180">
        <v>678</v>
      </c>
      <c r="AM180">
        <v>166</v>
      </c>
      <c r="AN180">
        <v>4461</v>
      </c>
      <c r="AO180">
        <v>16538</v>
      </c>
      <c r="AP180">
        <f>Table1[[#This Row],[poe1]]/Table1[[#This Row],[o1]]</f>
        <v>4.0996492925383966E-2</v>
      </c>
      <c r="AQ180">
        <v>179</v>
      </c>
    </row>
    <row r="181" spans="1:43" ht="13.2" x14ac:dyDescent="0.25">
      <c r="A181">
        <v>2105</v>
      </c>
      <c r="B181" t="s">
        <v>48</v>
      </c>
      <c r="C181">
        <v>38314</v>
      </c>
      <c r="D181">
        <v>5471713706</v>
      </c>
      <c r="E181">
        <v>6648</v>
      </c>
      <c r="F181" t="s">
        <v>44</v>
      </c>
      <c r="G181">
        <v>6856</v>
      </c>
      <c r="H181">
        <v>35844</v>
      </c>
      <c r="I181">
        <v>2388</v>
      </c>
      <c r="J181">
        <v>815</v>
      </c>
      <c r="K181">
        <v>2515</v>
      </c>
      <c r="L181">
        <v>1076</v>
      </c>
      <c r="M181">
        <v>62</v>
      </c>
      <c r="N181">
        <v>36</v>
      </c>
      <c r="O181">
        <v>780</v>
      </c>
      <c r="P181">
        <v>539</v>
      </c>
      <c r="Q181">
        <v>154</v>
      </c>
      <c r="R181">
        <v>1</v>
      </c>
      <c r="S181">
        <v>184</v>
      </c>
      <c r="T181">
        <v>5832</v>
      </c>
      <c r="U181">
        <v>30939</v>
      </c>
      <c r="V181">
        <v>29</v>
      </c>
      <c r="W181">
        <v>645</v>
      </c>
      <c r="X181">
        <v>511</v>
      </c>
      <c r="Y181">
        <v>1861</v>
      </c>
      <c r="Z181">
        <v>716</v>
      </c>
      <c r="AA181">
        <v>2194</v>
      </c>
      <c r="AB181">
        <v>1045</v>
      </c>
      <c r="AC181">
        <v>16</v>
      </c>
      <c r="AD181">
        <v>163</v>
      </c>
      <c r="AE181">
        <v>187</v>
      </c>
      <c r="AF181">
        <v>3154855117</v>
      </c>
      <c r="AG181">
        <v>104054</v>
      </c>
      <c r="AH181">
        <v>111312</v>
      </c>
      <c r="AI181">
        <v>113247</v>
      </c>
      <c r="AJ181">
        <v>115471</v>
      </c>
      <c r="AK181">
        <v>118018</v>
      </c>
      <c r="AL181">
        <v>4876</v>
      </c>
      <c r="AM181">
        <v>995</v>
      </c>
      <c r="AN181">
        <v>28674</v>
      </c>
      <c r="AO181">
        <v>119423</v>
      </c>
      <c r="AP181">
        <f>Table1[[#This Row],[poe1]]/Table1[[#This Row],[o1]]</f>
        <v>4.0829655928924916E-2</v>
      </c>
      <c r="AQ181">
        <v>180</v>
      </c>
    </row>
    <row r="182" spans="1:43" ht="13.2" x14ac:dyDescent="0.25">
      <c r="A182">
        <v>6109</v>
      </c>
      <c r="B182" t="s">
        <v>181</v>
      </c>
      <c r="C182">
        <v>2075</v>
      </c>
      <c r="D182">
        <v>144513105</v>
      </c>
      <c r="E182">
        <v>420</v>
      </c>
      <c r="F182" t="s">
        <v>173</v>
      </c>
      <c r="G182">
        <v>444</v>
      </c>
      <c r="H182">
        <v>2361</v>
      </c>
      <c r="I182">
        <v>137</v>
      </c>
      <c r="J182">
        <v>55</v>
      </c>
      <c r="K182">
        <v>166</v>
      </c>
      <c r="L182">
        <v>84</v>
      </c>
      <c r="M182">
        <v>2</v>
      </c>
      <c r="N182">
        <v>3</v>
      </c>
      <c r="O182">
        <v>64</v>
      </c>
      <c r="P182">
        <v>29</v>
      </c>
      <c r="Q182">
        <v>183</v>
      </c>
      <c r="R182">
        <v>19</v>
      </c>
      <c r="S182">
        <v>112</v>
      </c>
      <c r="T182">
        <v>391</v>
      </c>
      <c r="U182">
        <v>2366</v>
      </c>
      <c r="V182">
        <v>4</v>
      </c>
      <c r="W182">
        <v>42</v>
      </c>
      <c r="X182">
        <v>29</v>
      </c>
      <c r="Y182">
        <v>98</v>
      </c>
      <c r="Z182">
        <v>48</v>
      </c>
      <c r="AA182">
        <v>161</v>
      </c>
      <c r="AB182">
        <v>82</v>
      </c>
      <c r="AC182">
        <v>2</v>
      </c>
      <c r="AD182">
        <v>185</v>
      </c>
      <c r="AE182">
        <v>51</v>
      </c>
      <c r="AF182">
        <v>159560804</v>
      </c>
      <c r="AG182">
        <v>134605</v>
      </c>
      <c r="AH182">
        <v>8288</v>
      </c>
      <c r="AI182">
        <v>8253</v>
      </c>
      <c r="AJ182">
        <v>8178</v>
      </c>
      <c r="AK182">
        <v>8132</v>
      </c>
      <c r="AL182">
        <v>320</v>
      </c>
      <c r="AM182">
        <v>78</v>
      </c>
      <c r="AN182">
        <v>2083</v>
      </c>
      <c r="AO182">
        <v>7964</v>
      </c>
      <c r="AP182">
        <f>Table1[[#This Row],[poe1]]/Table1[[#This Row],[o1]]</f>
        <v>4.0180813661476647E-2</v>
      </c>
      <c r="AQ182">
        <v>181</v>
      </c>
    </row>
    <row r="183" spans="1:43" ht="13.2" x14ac:dyDescent="0.25">
      <c r="A183">
        <v>7208</v>
      </c>
      <c r="B183" t="s">
        <v>232</v>
      </c>
      <c r="C183">
        <v>11461</v>
      </c>
      <c r="D183">
        <v>890755905</v>
      </c>
      <c r="E183">
        <v>2168</v>
      </c>
      <c r="F183" t="s">
        <v>225</v>
      </c>
      <c r="G183">
        <v>2201</v>
      </c>
      <c r="H183">
        <v>11590</v>
      </c>
      <c r="I183">
        <v>592</v>
      </c>
      <c r="J183">
        <v>288</v>
      </c>
      <c r="K183">
        <v>963</v>
      </c>
      <c r="L183">
        <v>350</v>
      </c>
      <c r="M183">
        <v>8</v>
      </c>
      <c r="N183">
        <v>3</v>
      </c>
      <c r="O183">
        <v>196</v>
      </c>
      <c r="P183">
        <v>143</v>
      </c>
      <c r="Q183">
        <v>193</v>
      </c>
      <c r="R183">
        <v>51</v>
      </c>
      <c r="S183">
        <v>22</v>
      </c>
      <c r="T183">
        <v>2026</v>
      </c>
      <c r="U183">
        <v>11714</v>
      </c>
      <c r="V183">
        <v>1</v>
      </c>
      <c r="W183">
        <v>154</v>
      </c>
      <c r="X183">
        <v>147</v>
      </c>
      <c r="Y183">
        <v>494</v>
      </c>
      <c r="Z183">
        <v>249</v>
      </c>
      <c r="AA183">
        <v>898</v>
      </c>
      <c r="AB183">
        <v>379</v>
      </c>
      <c r="AC183">
        <v>6</v>
      </c>
      <c r="AD183">
        <v>190</v>
      </c>
      <c r="AE183">
        <v>37</v>
      </c>
      <c r="AF183">
        <v>688741672</v>
      </c>
      <c r="AG183">
        <v>118063</v>
      </c>
      <c r="AH183">
        <v>45018</v>
      </c>
      <c r="AI183">
        <v>44811</v>
      </c>
      <c r="AJ183">
        <v>44676</v>
      </c>
      <c r="AK183">
        <v>44519</v>
      </c>
      <c r="AL183">
        <v>1746</v>
      </c>
      <c r="AM183">
        <v>387</v>
      </c>
      <c r="AN183">
        <v>11045</v>
      </c>
      <c r="AO183">
        <v>43531</v>
      </c>
      <c r="AP183">
        <f>Table1[[#This Row],[poe1]]/Table1[[#This Row],[o1]]</f>
        <v>4.0109347361650317E-2</v>
      </c>
      <c r="AQ183">
        <v>182</v>
      </c>
    </row>
    <row r="184" spans="1:43" ht="13.2" x14ac:dyDescent="0.25">
      <c r="A184">
        <v>6221</v>
      </c>
      <c r="B184" t="s">
        <v>209</v>
      </c>
      <c r="C184">
        <v>7637</v>
      </c>
      <c r="D184">
        <v>499778518</v>
      </c>
      <c r="E184">
        <v>1515</v>
      </c>
      <c r="F184" t="s">
        <v>189</v>
      </c>
      <c r="G184">
        <v>1609</v>
      </c>
      <c r="H184">
        <v>8102</v>
      </c>
      <c r="I184">
        <v>574</v>
      </c>
      <c r="J184">
        <v>216</v>
      </c>
      <c r="K184">
        <v>560</v>
      </c>
      <c r="L184">
        <v>249</v>
      </c>
      <c r="M184">
        <v>10</v>
      </c>
      <c r="N184">
        <v>46</v>
      </c>
      <c r="O184">
        <v>174</v>
      </c>
      <c r="P184">
        <v>74</v>
      </c>
      <c r="Q184">
        <v>164</v>
      </c>
      <c r="R184">
        <v>99</v>
      </c>
      <c r="S184">
        <v>194</v>
      </c>
      <c r="T184">
        <v>1336</v>
      </c>
      <c r="U184">
        <v>7521</v>
      </c>
      <c r="V184">
        <v>36</v>
      </c>
      <c r="W184">
        <v>125</v>
      </c>
      <c r="X184">
        <v>98</v>
      </c>
      <c r="Y184">
        <v>374</v>
      </c>
      <c r="Z184">
        <v>170</v>
      </c>
      <c r="AA184">
        <v>534</v>
      </c>
      <c r="AB184">
        <v>251</v>
      </c>
      <c r="AC184">
        <v>7</v>
      </c>
      <c r="AD184">
        <v>176</v>
      </c>
      <c r="AE184">
        <v>135</v>
      </c>
      <c r="AF184">
        <v>446515992</v>
      </c>
      <c r="AG184">
        <v>81655</v>
      </c>
      <c r="AH184">
        <v>26951</v>
      </c>
      <c r="AI184">
        <v>27148</v>
      </c>
      <c r="AJ184">
        <v>27289</v>
      </c>
      <c r="AK184">
        <v>27472</v>
      </c>
      <c r="AL184">
        <v>1091</v>
      </c>
      <c r="AM184">
        <v>234</v>
      </c>
      <c r="AN184">
        <v>6811</v>
      </c>
      <c r="AO184">
        <v>27228</v>
      </c>
      <c r="AP184">
        <f>Table1[[#This Row],[poe1]]/Table1[[#This Row],[o1]]</f>
        <v>4.0069046569707653E-2</v>
      </c>
      <c r="AQ184">
        <v>183</v>
      </c>
    </row>
    <row r="185" spans="1:43" ht="13.2" x14ac:dyDescent="0.25">
      <c r="A185">
        <v>7206</v>
      </c>
      <c r="B185" t="s">
        <v>230</v>
      </c>
      <c r="C185">
        <v>6920</v>
      </c>
      <c r="D185">
        <v>606659485</v>
      </c>
      <c r="E185">
        <v>1534</v>
      </c>
      <c r="F185" t="s">
        <v>225</v>
      </c>
      <c r="G185">
        <v>1495</v>
      </c>
      <c r="H185">
        <v>6882</v>
      </c>
      <c r="I185">
        <v>451</v>
      </c>
      <c r="J185">
        <v>215</v>
      </c>
      <c r="K185">
        <v>651</v>
      </c>
      <c r="L185">
        <v>172</v>
      </c>
      <c r="M185">
        <v>6</v>
      </c>
      <c r="N185">
        <v>2</v>
      </c>
      <c r="O185">
        <v>157</v>
      </c>
      <c r="P185">
        <v>97</v>
      </c>
      <c r="Q185">
        <v>191</v>
      </c>
      <c r="R185">
        <v>47</v>
      </c>
      <c r="S185">
        <v>93</v>
      </c>
      <c r="T185">
        <v>1332</v>
      </c>
      <c r="U185">
        <v>6542</v>
      </c>
      <c r="V185">
        <v>1</v>
      </c>
      <c r="W185">
        <v>128</v>
      </c>
      <c r="X185">
        <v>122</v>
      </c>
      <c r="Y185">
        <v>373</v>
      </c>
      <c r="Z185">
        <v>173</v>
      </c>
      <c r="AA185">
        <v>610</v>
      </c>
      <c r="AB185">
        <v>171</v>
      </c>
      <c r="AC185">
        <v>5</v>
      </c>
      <c r="AD185">
        <v>193</v>
      </c>
      <c r="AE185">
        <v>136</v>
      </c>
      <c r="AF185">
        <v>476541733</v>
      </c>
      <c r="AG185">
        <v>87095</v>
      </c>
      <c r="AH185">
        <v>29935</v>
      </c>
      <c r="AI185">
        <v>29902</v>
      </c>
      <c r="AJ185">
        <v>29826</v>
      </c>
      <c r="AK185">
        <v>29767</v>
      </c>
      <c r="AL185">
        <v>1162</v>
      </c>
      <c r="AM185">
        <v>165</v>
      </c>
      <c r="AN185">
        <v>5907</v>
      </c>
      <c r="AO185">
        <v>29243</v>
      </c>
      <c r="AP185">
        <f>Table1[[#This Row],[poe1]]/Table1[[#This Row],[o1]]</f>
        <v>3.9736005197825122E-2</v>
      </c>
      <c r="AQ185">
        <v>184</v>
      </c>
    </row>
    <row r="186" spans="1:43" ht="13.2" x14ac:dyDescent="0.25">
      <c r="A186">
        <v>6112</v>
      </c>
      <c r="B186" t="s">
        <v>184</v>
      </c>
      <c r="C186">
        <v>2517</v>
      </c>
      <c r="D186">
        <v>207282657</v>
      </c>
      <c r="E186">
        <v>523</v>
      </c>
      <c r="F186" t="s">
        <v>173</v>
      </c>
      <c r="G186">
        <v>537</v>
      </c>
      <c r="H186">
        <v>2995</v>
      </c>
      <c r="I186">
        <v>149</v>
      </c>
      <c r="J186">
        <v>63</v>
      </c>
      <c r="K186">
        <v>221</v>
      </c>
      <c r="L186">
        <v>101</v>
      </c>
      <c r="M186">
        <v>3</v>
      </c>
      <c r="N186">
        <v>0</v>
      </c>
      <c r="O186">
        <v>64</v>
      </c>
      <c r="P186">
        <v>51</v>
      </c>
      <c r="Q186">
        <v>194</v>
      </c>
      <c r="R186">
        <v>21</v>
      </c>
      <c r="S186">
        <v>33</v>
      </c>
      <c r="T186">
        <v>480</v>
      </c>
      <c r="U186">
        <v>2783</v>
      </c>
      <c r="V186">
        <v>3</v>
      </c>
      <c r="W186">
        <v>49</v>
      </c>
      <c r="X186">
        <v>61</v>
      </c>
      <c r="Y186">
        <v>122</v>
      </c>
      <c r="Z186">
        <v>44</v>
      </c>
      <c r="AA186">
        <v>215</v>
      </c>
      <c r="AB186">
        <v>96</v>
      </c>
      <c r="AC186">
        <v>3</v>
      </c>
      <c r="AD186">
        <v>196</v>
      </c>
      <c r="AE186">
        <v>71</v>
      </c>
      <c r="AF186">
        <v>191123050</v>
      </c>
      <c r="AG186">
        <v>135910</v>
      </c>
      <c r="AH186">
        <v>11154</v>
      </c>
      <c r="AI186">
        <v>11083</v>
      </c>
      <c r="AJ186">
        <v>11000</v>
      </c>
      <c r="AK186">
        <v>11000</v>
      </c>
      <c r="AL186">
        <v>426</v>
      </c>
      <c r="AM186">
        <v>99</v>
      </c>
      <c r="AN186">
        <v>2672</v>
      </c>
      <c r="AO186">
        <v>10815</v>
      </c>
      <c r="AP186">
        <f>Table1[[#This Row],[poe1]]/Table1[[#This Row],[o1]]</f>
        <v>3.938973647711512E-2</v>
      </c>
      <c r="AQ186">
        <v>185</v>
      </c>
    </row>
    <row r="187" spans="1:43" ht="13.2" x14ac:dyDescent="0.25">
      <c r="A187">
        <v>6104</v>
      </c>
      <c r="B187" t="s">
        <v>176</v>
      </c>
      <c r="C187">
        <v>4229</v>
      </c>
      <c r="D187">
        <v>325389048</v>
      </c>
      <c r="E187">
        <v>930</v>
      </c>
      <c r="F187" t="s">
        <v>173</v>
      </c>
      <c r="G187">
        <v>952</v>
      </c>
      <c r="H187">
        <v>4890</v>
      </c>
      <c r="I187">
        <v>284</v>
      </c>
      <c r="J187">
        <v>106</v>
      </c>
      <c r="K187">
        <v>408</v>
      </c>
      <c r="L187">
        <v>150</v>
      </c>
      <c r="M187">
        <v>4</v>
      </c>
      <c r="N187">
        <v>0</v>
      </c>
      <c r="O187">
        <v>149</v>
      </c>
      <c r="P187">
        <v>73</v>
      </c>
      <c r="Q187">
        <v>190</v>
      </c>
      <c r="R187">
        <v>30</v>
      </c>
      <c r="S187">
        <v>83</v>
      </c>
      <c r="T187">
        <v>857</v>
      </c>
      <c r="U187">
        <v>4838</v>
      </c>
      <c r="V187">
        <v>0</v>
      </c>
      <c r="W187">
        <v>118</v>
      </c>
      <c r="X187">
        <v>75</v>
      </c>
      <c r="Y187">
        <v>238</v>
      </c>
      <c r="Z187">
        <v>89</v>
      </c>
      <c r="AA187">
        <v>365</v>
      </c>
      <c r="AB187">
        <v>160</v>
      </c>
      <c r="AC187">
        <v>5</v>
      </c>
      <c r="AD187">
        <v>188</v>
      </c>
      <c r="AE187">
        <v>132</v>
      </c>
      <c r="AF187">
        <v>320086352</v>
      </c>
      <c r="AG187">
        <v>118923</v>
      </c>
      <c r="AH187">
        <v>18766</v>
      </c>
      <c r="AI187">
        <v>18663</v>
      </c>
      <c r="AJ187">
        <v>18612</v>
      </c>
      <c r="AK187">
        <v>18552</v>
      </c>
      <c r="AL187">
        <v>718</v>
      </c>
      <c r="AM187">
        <v>148</v>
      </c>
      <c r="AN187">
        <v>4353</v>
      </c>
      <c r="AO187">
        <v>18260</v>
      </c>
      <c r="AP187">
        <f>Table1[[#This Row],[poe1]]/Table1[[#This Row],[o1]]</f>
        <v>3.9320920043811609E-2</v>
      </c>
      <c r="AQ187">
        <v>186</v>
      </c>
    </row>
    <row r="188" spans="1:43" ht="13.2" x14ac:dyDescent="0.25">
      <c r="A188">
        <v>5315</v>
      </c>
      <c r="B188" t="s">
        <v>171</v>
      </c>
      <c r="C188">
        <v>6509</v>
      </c>
      <c r="D188">
        <v>438550216</v>
      </c>
      <c r="E188">
        <v>1228</v>
      </c>
      <c r="F188" t="s">
        <v>157</v>
      </c>
      <c r="G188">
        <v>1266</v>
      </c>
      <c r="H188">
        <v>5902</v>
      </c>
      <c r="I188">
        <v>400</v>
      </c>
      <c r="J188">
        <v>163</v>
      </c>
      <c r="K188">
        <v>541</v>
      </c>
      <c r="L188">
        <v>160</v>
      </c>
      <c r="M188">
        <v>2</v>
      </c>
      <c r="N188">
        <v>6</v>
      </c>
      <c r="O188">
        <v>164</v>
      </c>
      <c r="P188">
        <v>76</v>
      </c>
      <c r="Q188">
        <v>187</v>
      </c>
      <c r="R188">
        <v>146</v>
      </c>
      <c r="S188">
        <v>134</v>
      </c>
      <c r="T188">
        <v>1138</v>
      </c>
      <c r="U188">
        <v>5713</v>
      </c>
      <c r="V188">
        <v>3</v>
      </c>
      <c r="W188">
        <v>142</v>
      </c>
      <c r="X188">
        <v>79</v>
      </c>
      <c r="Y188">
        <v>334</v>
      </c>
      <c r="Z188">
        <v>133</v>
      </c>
      <c r="AA188">
        <v>494</v>
      </c>
      <c r="AB188">
        <v>175</v>
      </c>
      <c r="AC188">
        <v>2</v>
      </c>
      <c r="AD188">
        <v>186</v>
      </c>
      <c r="AE188">
        <v>158</v>
      </c>
      <c r="AF188">
        <v>307745247</v>
      </c>
      <c r="AG188">
        <v>89910</v>
      </c>
      <c r="AH188">
        <v>24433</v>
      </c>
      <c r="AI188">
        <v>24538</v>
      </c>
      <c r="AJ188">
        <v>24646</v>
      </c>
      <c r="AK188">
        <v>24586</v>
      </c>
      <c r="AL188">
        <v>935</v>
      </c>
      <c r="AM188">
        <v>187</v>
      </c>
      <c r="AN188">
        <v>5446</v>
      </c>
      <c r="AO188">
        <v>24057</v>
      </c>
      <c r="AP188">
        <f>Table1[[#This Row],[poe1]]/Table1[[#This Row],[o1]]</f>
        <v>3.8866026520347506E-2</v>
      </c>
      <c r="AQ188">
        <v>187</v>
      </c>
    </row>
    <row r="189" spans="1:43" ht="13.2" x14ac:dyDescent="0.25">
      <c r="A189">
        <v>6209</v>
      </c>
      <c r="B189" t="s">
        <v>197</v>
      </c>
      <c r="C189">
        <v>4981</v>
      </c>
      <c r="D189">
        <v>259647706</v>
      </c>
      <c r="E189">
        <v>876</v>
      </c>
      <c r="F189" t="s">
        <v>189</v>
      </c>
      <c r="G189">
        <v>913</v>
      </c>
      <c r="H189">
        <v>5152</v>
      </c>
      <c r="I189">
        <v>268</v>
      </c>
      <c r="J189">
        <v>114</v>
      </c>
      <c r="K189">
        <v>360</v>
      </c>
      <c r="L189">
        <v>161</v>
      </c>
      <c r="M189">
        <v>10</v>
      </c>
      <c r="N189">
        <v>6</v>
      </c>
      <c r="O189">
        <v>99</v>
      </c>
      <c r="P189">
        <v>66</v>
      </c>
      <c r="Q189">
        <v>192</v>
      </c>
      <c r="R189">
        <v>87</v>
      </c>
      <c r="S189">
        <v>68</v>
      </c>
      <c r="T189">
        <v>854</v>
      </c>
      <c r="U189">
        <v>5108</v>
      </c>
      <c r="V189">
        <v>4</v>
      </c>
      <c r="W189">
        <v>85</v>
      </c>
      <c r="X189">
        <v>70</v>
      </c>
      <c r="Y189">
        <v>238</v>
      </c>
      <c r="Z189">
        <v>101</v>
      </c>
      <c r="AA189">
        <v>341</v>
      </c>
      <c r="AB189">
        <v>168</v>
      </c>
      <c r="AC189">
        <v>6</v>
      </c>
      <c r="AD189">
        <v>187</v>
      </c>
      <c r="AE189">
        <v>133</v>
      </c>
      <c r="AF189">
        <v>259181895</v>
      </c>
      <c r="AG189">
        <v>101203</v>
      </c>
      <c r="AH189">
        <v>18520</v>
      </c>
      <c r="AI189">
        <v>18602</v>
      </c>
      <c r="AJ189">
        <v>18756</v>
      </c>
      <c r="AK189">
        <v>19062</v>
      </c>
      <c r="AL189">
        <v>739</v>
      </c>
      <c r="AM189">
        <v>173</v>
      </c>
      <c r="AN189">
        <v>4856</v>
      </c>
      <c r="AO189">
        <v>19132</v>
      </c>
      <c r="AP189">
        <f>Table1[[#This Row],[poe1]]/Table1[[#This Row],[o1]]</f>
        <v>3.8626385113945221E-2</v>
      </c>
      <c r="AQ189">
        <v>188</v>
      </c>
    </row>
    <row r="190" spans="1:43" ht="13.2" x14ac:dyDescent="0.25">
      <c r="A190">
        <v>6103</v>
      </c>
      <c r="B190" t="s">
        <v>175</v>
      </c>
      <c r="C190">
        <v>3946</v>
      </c>
      <c r="D190">
        <v>258986838</v>
      </c>
      <c r="E190">
        <v>741</v>
      </c>
      <c r="F190" t="s">
        <v>173</v>
      </c>
      <c r="G190">
        <v>759</v>
      </c>
      <c r="H190">
        <v>4023</v>
      </c>
      <c r="I190">
        <v>261</v>
      </c>
      <c r="J190">
        <v>96</v>
      </c>
      <c r="K190">
        <v>264</v>
      </c>
      <c r="L190">
        <v>133</v>
      </c>
      <c r="M190">
        <v>5</v>
      </c>
      <c r="N190">
        <v>12</v>
      </c>
      <c r="O190">
        <v>87</v>
      </c>
      <c r="P190">
        <v>41</v>
      </c>
      <c r="Q190">
        <v>189</v>
      </c>
      <c r="R190">
        <v>115</v>
      </c>
      <c r="S190">
        <v>181</v>
      </c>
      <c r="T190">
        <v>661</v>
      </c>
      <c r="U190">
        <v>3845</v>
      </c>
      <c r="V190">
        <v>6</v>
      </c>
      <c r="W190">
        <v>75</v>
      </c>
      <c r="X190">
        <v>45</v>
      </c>
      <c r="Y190">
        <v>217</v>
      </c>
      <c r="Z190">
        <v>73</v>
      </c>
      <c r="AA190">
        <v>218</v>
      </c>
      <c r="AB190">
        <v>150</v>
      </c>
      <c r="AC190">
        <v>3</v>
      </c>
      <c r="AD190">
        <v>192</v>
      </c>
      <c r="AE190">
        <v>198</v>
      </c>
      <c r="AF190">
        <v>199407799</v>
      </c>
      <c r="AG190">
        <v>114593</v>
      </c>
      <c r="AH190">
        <v>14887</v>
      </c>
      <c r="AI190">
        <v>14937</v>
      </c>
      <c r="AJ190">
        <v>15050</v>
      </c>
      <c r="AK190">
        <v>15086</v>
      </c>
      <c r="AL190">
        <v>572</v>
      </c>
      <c r="AM190">
        <v>148</v>
      </c>
      <c r="AN190">
        <v>3736</v>
      </c>
      <c r="AO190">
        <v>14877</v>
      </c>
      <c r="AP190">
        <f>Table1[[#This Row],[poe1]]/Table1[[#This Row],[o1]]</f>
        <v>3.8448611951334276E-2</v>
      </c>
      <c r="AQ190">
        <v>189</v>
      </c>
    </row>
    <row r="191" spans="1:43" ht="13.2" x14ac:dyDescent="0.25">
      <c r="A191">
        <v>5211</v>
      </c>
      <c r="B191" t="s">
        <v>151</v>
      </c>
      <c r="C191">
        <v>3737</v>
      </c>
      <c r="D191">
        <v>272861464</v>
      </c>
      <c r="E191">
        <v>823</v>
      </c>
      <c r="F191" t="s">
        <v>141</v>
      </c>
      <c r="G191">
        <v>821</v>
      </c>
      <c r="H191">
        <v>3836</v>
      </c>
      <c r="I191">
        <v>255</v>
      </c>
      <c r="J191">
        <v>132</v>
      </c>
      <c r="K191">
        <v>317</v>
      </c>
      <c r="L191">
        <v>114</v>
      </c>
      <c r="M191">
        <v>3</v>
      </c>
      <c r="N191">
        <v>2</v>
      </c>
      <c r="O191">
        <v>87</v>
      </c>
      <c r="P191">
        <v>61</v>
      </c>
      <c r="Q191">
        <v>142</v>
      </c>
      <c r="R191">
        <v>177</v>
      </c>
      <c r="S191">
        <v>117</v>
      </c>
      <c r="T191">
        <v>527</v>
      </c>
      <c r="U191">
        <v>2547</v>
      </c>
      <c r="V191">
        <v>0</v>
      </c>
      <c r="W191">
        <v>53</v>
      </c>
      <c r="X191">
        <v>42</v>
      </c>
      <c r="Y191">
        <v>159</v>
      </c>
      <c r="Z191">
        <v>79</v>
      </c>
      <c r="AA191">
        <v>211</v>
      </c>
      <c r="AB191">
        <v>76</v>
      </c>
      <c r="AC191">
        <v>2</v>
      </c>
      <c r="AD191">
        <v>195</v>
      </c>
      <c r="AE191">
        <v>167</v>
      </c>
      <c r="AF191">
        <v>184099528</v>
      </c>
      <c r="AG191">
        <v>84539</v>
      </c>
      <c r="AH191">
        <v>12136</v>
      </c>
      <c r="AI191">
        <v>12112</v>
      </c>
      <c r="AJ191">
        <v>12069</v>
      </c>
      <c r="AK191">
        <v>12067</v>
      </c>
      <c r="AL191">
        <v>454</v>
      </c>
      <c r="AM191">
        <v>77</v>
      </c>
      <c r="AN191">
        <v>2522</v>
      </c>
      <c r="AO191">
        <v>11818</v>
      </c>
      <c r="AP191">
        <f>Table1[[#This Row],[poe1]]/Table1[[#This Row],[o1]]</f>
        <v>3.8415975630394311E-2</v>
      </c>
      <c r="AQ191">
        <v>190</v>
      </c>
    </row>
    <row r="192" spans="1:43" ht="13.2" x14ac:dyDescent="0.25">
      <c r="A192">
        <v>5310</v>
      </c>
      <c r="B192" t="s">
        <v>166</v>
      </c>
      <c r="C192">
        <v>3505</v>
      </c>
      <c r="D192">
        <v>233069700</v>
      </c>
      <c r="E192">
        <v>722</v>
      </c>
      <c r="F192" t="s">
        <v>157</v>
      </c>
      <c r="G192">
        <v>703</v>
      </c>
      <c r="H192">
        <v>3440</v>
      </c>
      <c r="I192">
        <v>222</v>
      </c>
      <c r="J192">
        <v>78</v>
      </c>
      <c r="K192">
        <v>304</v>
      </c>
      <c r="L192">
        <v>95</v>
      </c>
      <c r="M192">
        <v>4</v>
      </c>
      <c r="N192">
        <v>3</v>
      </c>
      <c r="O192">
        <v>88</v>
      </c>
      <c r="P192">
        <v>44</v>
      </c>
      <c r="Q192">
        <v>200</v>
      </c>
      <c r="R192">
        <v>142</v>
      </c>
      <c r="S192">
        <v>133</v>
      </c>
      <c r="T192">
        <v>741</v>
      </c>
      <c r="U192">
        <v>3867</v>
      </c>
      <c r="V192">
        <v>0</v>
      </c>
      <c r="W192">
        <v>80</v>
      </c>
      <c r="X192">
        <v>56</v>
      </c>
      <c r="Y192">
        <v>198</v>
      </c>
      <c r="Z192">
        <v>89</v>
      </c>
      <c r="AA192">
        <v>342</v>
      </c>
      <c r="AB192">
        <v>108</v>
      </c>
      <c r="AC192">
        <v>4</v>
      </c>
      <c r="AD192">
        <v>191</v>
      </c>
      <c r="AE192">
        <v>108</v>
      </c>
      <c r="AF192">
        <v>172265799</v>
      </c>
      <c r="AG192">
        <v>83939</v>
      </c>
      <c r="AH192">
        <v>16496</v>
      </c>
      <c r="AI192">
        <v>16468</v>
      </c>
      <c r="AJ192">
        <v>16451</v>
      </c>
      <c r="AK192">
        <v>16490</v>
      </c>
      <c r="AL192">
        <v>616</v>
      </c>
      <c r="AM192">
        <v>98</v>
      </c>
      <c r="AN192">
        <v>3350</v>
      </c>
      <c r="AO192">
        <v>16314</v>
      </c>
      <c r="AP192">
        <f>Table1[[#This Row],[poe1]]/Table1[[#This Row],[o1]]</f>
        <v>3.7758980017163171E-2</v>
      </c>
      <c r="AQ192">
        <v>191</v>
      </c>
    </row>
    <row r="193" spans="1:43" ht="13.2" x14ac:dyDescent="0.25">
      <c r="A193">
        <v>2122</v>
      </c>
      <c r="B193" t="s">
        <v>65</v>
      </c>
      <c r="C193">
        <v>15462</v>
      </c>
      <c r="D193">
        <v>1581727569</v>
      </c>
      <c r="E193">
        <v>2837</v>
      </c>
      <c r="F193" t="s">
        <v>44</v>
      </c>
      <c r="G193">
        <v>2932</v>
      </c>
      <c r="H193">
        <v>14451</v>
      </c>
      <c r="I193">
        <v>1065</v>
      </c>
      <c r="J193">
        <v>378</v>
      </c>
      <c r="K193">
        <v>1056</v>
      </c>
      <c r="L193">
        <v>405</v>
      </c>
      <c r="M193">
        <v>28</v>
      </c>
      <c r="N193">
        <v>3</v>
      </c>
      <c r="O193">
        <v>341</v>
      </c>
      <c r="P193">
        <v>193</v>
      </c>
      <c r="Q193">
        <v>176</v>
      </c>
      <c r="R193">
        <v>5</v>
      </c>
      <c r="S193">
        <v>196</v>
      </c>
      <c r="T193">
        <v>2606</v>
      </c>
      <c r="U193">
        <v>13450</v>
      </c>
      <c r="V193">
        <v>3</v>
      </c>
      <c r="W193">
        <v>265</v>
      </c>
      <c r="X193">
        <v>211</v>
      </c>
      <c r="Y193">
        <v>850</v>
      </c>
      <c r="Z193">
        <v>312</v>
      </c>
      <c r="AA193">
        <v>984</v>
      </c>
      <c r="AB193">
        <v>453</v>
      </c>
      <c r="AC193">
        <v>7</v>
      </c>
      <c r="AD193">
        <v>174</v>
      </c>
      <c r="AE193">
        <v>193</v>
      </c>
      <c r="AF193">
        <v>1237467603</v>
      </c>
      <c r="AG193">
        <v>107872</v>
      </c>
      <c r="AH193">
        <v>52805</v>
      </c>
      <c r="AI193">
        <v>53966</v>
      </c>
      <c r="AJ193">
        <v>55291</v>
      </c>
      <c r="AK193">
        <v>56727</v>
      </c>
      <c r="AL193">
        <v>2172</v>
      </c>
      <c r="AM193">
        <v>453</v>
      </c>
      <c r="AN193">
        <v>12660</v>
      </c>
      <c r="AO193">
        <v>58267</v>
      </c>
      <c r="AP193">
        <f>Table1[[#This Row],[poe1]]/Table1[[#This Row],[o1]]</f>
        <v>3.7276674618566256E-2</v>
      </c>
      <c r="AQ193">
        <v>192</v>
      </c>
    </row>
    <row r="194" spans="1:43" ht="13.2" x14ac:dyDescent="0.25">
      <c r="A194">
        <v>7211</v>
      </c>
      <c r="B194" t="s">
        <v>235</v>
      </c>
      <c r="C194">
        <v>3201</v>
      </c>
      <c r="D194">
        <v>407488838</v>
      </c>
      <c r="E194">
        <v>532</v>
      </c>
      <c r="F194" t="s">
        <v>225</v>
      </c>
      <c r="G194">
        <v>546</v>
      </c>
      <c r="H194">
        <v>2812</v>
      </c>
      <c r="I194">
        <v>149</v>
      </c>
      <c r="J194">
        <v>88</v>
      </c>
      <c r="K194">
        <v>220</v>
      </c>
      <c r="L194">
        <v>87</v>
      </c>
      <c r="M194">
        <v>2</v>
      </c>
      <c r="N194">
        <v>0</v>
      </c>
      <c r="O194">
        <v>47</v>
      </c>
      <c r="P194">
        <v>26</v>
      </c>
      <c r="Q194">
        <v>204</v>
      </c>
      <c r="R194">
        <v>2</v>
      </c>
      <c r="S194">
        <v>26</v>
      </c>
      <c r="T194">
        <v>644</v>
      </c>
      <c r="U194">
        <v>3592</v>
      </c>
      <c r="V194">
        <v>0</v>
      </c>
      <c r="W194">
        <v>53</v>
      </c>
      <c r="X194">
        <v>46</v>
      </c>
      <c r="Y194">
        <v>191</v>
      </c>
      <c r="Z194">
        <v>86</v>
      </c>
      <c r="AA194">
        <v>246</v>
      </c>
      <c r="AB194">
        <v>116</v>
      </c>
      <c r="AC194">
        <v>5</v>
      </c>
      <c r="AD194">
        <v>189</v>
      </c>
      <c r="AE194">
        <v>162</v>
      </c>
      <c r="AF194">
        <v>251045014</v>
      </c>
      <c r="AG194">
        <v>136386</v>
      </c>
      <c r="AH194">
        <v>14262</v>
      </c>
      <c r="AI194">
        <v>14332</v>
      </c>
      <c r="AJ194">
        <v>14359</v>
      </c>
      <c r="AK194">
        <v>14419</v>
      </c>
      <c r="AL194">
        <v>527</v>
      </c>
      <c r="AM194">
        <v>114</v>
      </c>
      <c r="AN194">
        <v>3235</v>
      </c>
      <c r="AO194">
        <v>14230</v>
      </c>
      <c r="AP194">
        <f>Table1[[#This Row],[poe1]]/Table1[[#This Row],[o1]]</f>
        <v>3.7034434293745609E-2</v>
      </c>
      <c r="AQ194">
        <v>193</v>
      </c>
    </row>
    <row r="195" spans="1:43" ht="13.2" x14ac:dyDescent="0.25">
      <c r="A195">
        <v>8107</v>
      </c>
      <c r="B195" t="s">
        <v>245</v>
      </c>
      <c r="C195">
        <v>3973</v>
      </c>
      <c r="D195">
        <v>460036541</v>
      </c>
      <c r="E195">
        <v>847</v>
      </c>
      <c r="F195" t="s">
        <v>239</v>
      </c>
      <c r="G195">
        <v>955</v>
      </c>
      <c r="H195">
        <v>4478</v>
      </c>
      <c r="I195">
        <v>292</v>
      </c>
      <c r="J195">
        <v>132</v>
      </c>
      <c r="K195">
        <v>402</v>
      </c>
      <c r="L195">
        <v>126</v>
      </c>
      <c r="M195">
        <v>3</v>
      </c>
      <c r="N195">
        <v>1</v>
      </c>
      <c r="O195">
        <v>94</v>
      </c>
      <c r="P195">
        <v>83</v>
      </c>
      <c r="Q195">
        <v>196</v>
      </c>
      <c r="R195">
        <v>4</v>
      </c>
      <c r="S195">
        <v>105</v>
      </c>
      <c r="T195">
        <v>922</v>
      </c>
      <c r="U195">
        <v>4665</v>
      </c>
      <c r="V195">
        <v>1</v>
      </c>
      <c r="W195">
        <v>85</v>
      </c>
      <c r="X195">
        <v>89</v>
      </c>
      <c r="Y195">
        <v>291</v>
      </c>
      <c r="Z195">
        <v>111</v>
      </c>
      <c r="AA195">
        <v>367</v>
      </c>
      <c r="AB195">
        <v>146</v>
      </c>
      <c r="AC195">
        <v>7</v>
      </c>
      <c r="AD195">
        <v>179</v>
      </c>
      <c r="AE195">
        <v>184</v>
      </c>
      <c r="AF195">
        <v>407105506</v>
      </c>
      <c r="AG195">
        <v>103655</v>
      </c>
      <c r="AH195">
        <v>20802</v>
      </c>
      <c r="AI195">
        <v>20834</v>
      </c>
      <c r="AJ195">
        <v>20918</v>
      </c>
      <c r="AK195">
        <v>20962</v>
      </c>
      <c r="AL195">
        <v>761</v>
      </c>
      <c r="AM195">
        <v>143</v>
      </c>
      <c r="AN195">
        <v>4152</v>
      </c>
      <c r="AO195">
        <v>20818</v>
      </c>
      <c r="AP195">
        <f>Table1[[#This Row],[poe1]]/Table1[[#This Row],[o1]]</f>
        <v>3.6554904409645497E-2</v>
      </c>
      <c r="AQ195">
        <v>194</v>
      </c>
    </row>
    <row r="196" spans="1:43" ht="13.2" x14ac:dyDescent="0.25">
      <c r="A196">
        <v>6108</v>
      </c>
      <c r="B196" t="s">
        <v>180</v>
      </c>
      <c r="C196">
        <v>4312</v>
      </c>
      <c r="D196">
        <v>345712961</v>
      </c>
      <c r="E196">
        <v>949</v>
      </c>
      <c r="F196" t="s">
        <v>173</v>
      </c>
      <c r="G196">
        <v>972</v>
      </c>
      <c r="H196">
        <v>5027</v>
      </c>
      <c r="I196">
        <v>332</v>
      </c>
      <c r="J196">
        <v>105</v>
      </c>
      <c r="K196">
        <v>377</v>
      </c>
      <c r="L196">
        <v>151</v>
      </c>
      <c r="M196">
        <v>7</v>
      </c>
      <c r="N196">
        <v>37</v>
      </c>
      <c r="O196">
        <v>90</v>
      </c>
      <c r="P196">
        <v>58</v>
      </c>
      <c r="Q196">
        <v>169</v>
      </c>
      <c r="R196">
        <v>50</v>
      </c>
      <c r="S196">
        <v>179</v>
      </c>
      <c r="T196">
        <v>661</v>
      </c>
      <c r="U196">
        <v>3726</v>
      </c>
      <c r="V196">
        <v>7</v>
      </c>
      <c r="W196">
        <v>66</v>
      </c>
      <c r="X196">
        <v>58</v>
      </c>
      <c r="Y196">
        <v>178</v>
      </c>
      <c r="Z196">
        <v>74</v>
      </c>
      <c r="AA196">
        <v>286</v>
      </c>
      <c r="AB196">
        <v>119</v>
      </c>
      <c r="AC196">
        <v>4</v>
      </c>
      <c r="AD196">
        <v>198</v>
      </c>
      <c r="AE196">
        <v>113</v>
      </c>
      <c r="AF196">
        <v>304455449</v>
      </c>
      <c r="AG196">
        <v>110768</v>
      </c>
      <c r="AH196">
        <v>16305</v>
      </c>
      <c r="AI196">
        <v>16279</v>
      </c>
      <c r="AJ196">
        <v>16320</v>
      </c>
      <c r="AK196">
        <v>16300</v>
      </c>
      <c r="AL196">
        <v>583</v>
      </c>
      <c r="AM196">
        <v>120</v>
      </c>
      <c r="AN196">
        <v>3711</v>
      </c>
      <c r="AO196">
        <v>16057</v>
      </c>
      <c r="AP196">
        <f>Table1[[#This Row],[poe1]]/Table1[[#This Row],[o1]]</f>
        <v>3.6308152207759854E-2</v>
      </c>
      <c r="AQ196">
        <v>195</v>
      </c>
    </row>
    <row r="197" spans="1:43" ht="13.2" x14ac:dyDescent="0.25">
      <c r="A197">
        <v>6215</v>
      </c>
      <c r="B197" t="s">
        <v>203</v>
      </c>
      <c r="C197">
        <v>4999</v>
      </c>
      <c r="D197">
        <v>505476656</v>
      </c>
      <c r="E197">
        <v>1002</v>
      </c>
      <c r="F197" t="s">
        <v>189</v>
      </c>
      <c r="G197">
        <v>978</v>
      </c>
      <c r="H197">
        <v>5170</v>
      </c>
      <c r="I197">
        <v>288</v>
      </c>
      <c r="J197">
        <v>136</v>
      </c>
      <c r="K197">
        <v>384</v>
      </c>
      <c r="L197">
        <v>164</v>
      </c>
      <c r="M197">
        <v>6</v>
      </c>
      <c r="N197">
        <v>0</v>
      </c>
      <c r="O197">
        <v>98</v>
      </c>
      <c r="P197">
        <v>59</v>
      </c>
      <c r="Q197">
        <v>188</v>
      </c>
      <c r="R197">
        <v>12</v>
      </c>
      <c r="S197">
        <v>70</v>
      </c>
      <c r="T197">
        <v>833</v>
      </c>
      <c r="U197">
        <v>4732</v>
      </c>
      <c r="V197">
        <v>0</v>
      </c>
      <c r="W197">
        <v>89</v>
      </c>
      <c r="X197">
        <v>68</v>
      </c>
      <c r="Y197">
        <v>212</v>
      </c>
      <c r="Z197">
        <v>106</v>
      </c>
      <c r="AA197">
        <v>355</v>
      </c>
      <c r="AB197">
        <v>154</v>
      </c>
      <c r="AC197">
        <v>6</v>
      </c>
      <c r="AD197">
        <v>194</v>
      </c>
      <c r="AE197">
        <v>74</v>
      </c>
      <c r="AF197">
        <v>386965597</v>
      </c>
      <c r="AG197">
        <v>105211</v>
      </c>
      <c r="AH197">
        <v>18984</v>
      </c>
      <c r="AI197">
        <v>19056</v>
      </c>
      <c r="AJ197">
        <v>19195</v>
      </c>
      <c r="AK197">
        <v>19547</v>
      </c>
      <c r="AL197">
        <v>703</v>
      </c>
      <c r="AM197">
        <v>163</v>
      </c>
      <c r="AN197">
        <v>4345</v>
      </c>
      <c r="AO197">
        <v>19624</v>
      </c>
      <c r="AP197">
        <f>Table1[[#This Row],[poe1]]/Table1[[#This Row],[o1]]</f>
        <v>3.5823481451284139E-2</v>
      </c>
      <c r="AQ197">
        <v>196</v>
      </c>
    </row>
    <row r="198" spans="1:43" ht="13.2" x14ac:dyDescent="0.25">
      <c r="A198">
        <v>7209</v>
      </c>
      <c r="B198" t="s">
        <v>233</v>
      </c>
      <c r="C198">
        <v>4081</v>
      </c>
      <c r="D198">
        <v>308466849</v>
      </c>
      <c r="E198">
        <v>853</v>
      </c>
      <c r="F198" t="s">
        <v>225</v>
      </c>
      <c r="G198">
        <v>864</v>
      </c>
      <c r="H198">
        <v>4437</v>
      </c>
      <c r="I198">
        <v>226</v>
      </c>
      <c r="J198">
        <v>105</v>
      </c>
      <c r="K198">
        <v>411</v>
      </c>
      <c r="L198">
        <v>116</v>
      </c>
      <c r="M198">
        <v>6</v>
      </c>
      <c r="N198">
        <v>0</v>
      </c>
      <c r="O198">
        <v>90</v>
      </c>
      <c r="P198">
        <v>55</v>
      </c>
      <c r="Q198">
        <v>198</v>
      </c>
      <c r="R198">
        <v>41</v>
      </c>
      <c r="S198">
        <v>12</v>
      </c>
      <c r="T198">
        <v>808</v>
      </c>
      <c r="U198">
        <v>4317</v>
      </c>
      <c r="V198">
        <v>0</v>
      </c>
      <c r="W198">
        <v>76</v>
      </c>
      <c r="X198">
        <v>65</v>
      </c>
      <c r="Y198">
        <v>204</v>
      </c>
      <c r="Z198">
        <v>99</v>
      </c>
      <c r="AA198">
        <v>377</v>
      </c>
      <c r="AB198">
        <v>126</v>
      </c>
      <c r="AC198">
        <v>2</v>
      </c>
      <c r="AD198">
        <v>197</v>
      </c>
      <c r="AE198">
        <v>59</v>
      </c>
      <c r="AF198">
        <v>282137726</v>
      </c>
      <c r="AG198">
        <v>132391</v>
      </c>
      <c r="AH198">
        <v>19806</v>
      </c>
      <c r="AI198">
        <v>19693</v>
      </c>
      <c r="AJ198">
        <v>19624</v>
      </c>
      <c r="AK198">
        <v>19566</v>
      </c>
      <c r="AL198">
        <v>670</v>
      </c>
      <c r="AM198">
        <v>134</v>
      </c>
      <c r="AN198">
        <v>3962</v>
      </c>
      <c r="AO198">
        <v>19100</v>
      </c>
      <c r="AP198">
        <f>Table1[[#This Row],[poe1]]/Table1[[#This Row],[o1]]</f>
        <v>3.5078534031413609E-2</v>
      </c>
      <c r="AQ198">
        <v>197</v>
      </c>
    </row>
    <row r="199" spans="1:43" ht="13.2" x14ac:dyDescent="0.25">
      <c r="A199">
        <v>6115</v>
      </c>
      <c r="B199" t="s">
        <v>187</v>
      </c>
      <c r="C199">
        <v>9364</v>
      </c>
      <c r="D199">
        <v>871308516</v>
      </c>
      <c r="E199">
        <v>1722</v>
      </c>
      <c r="F199" t="s">
        <v>173</v>
      </c>
      <c r="G199">
        <v>1735</v>
      </c>
      <c r="H199">
        <v>9568</v>
      </c>
      <c r="I199">
        <v>539</v>
      </c>
      <c r="J199">
        <v>167</v>
      </c>
      <c r="K199">
        <v>710</v>
      </c>
      <c r="L199">
        <v>307</v>
      </c>
      <c r="M199">
        <v>12</v>
      </c>
      <c r="N199">
        <v>13</v>
      </c>
      <c r="O199">
        <v>189</v>
      </c>
      <c r="P199">
        <v>111</v>
      </c>
      <c r="Q199">
        <v>195</v>
      </c>
      <c r="R199">
        <v>14</v>
      </c>
      <c r="S199">
        <v>118</v>
      </c>
      <c r="T199">
        <v>1888</v>
      </c>
      <c r="U199">
        <v>13469</v>
      </c>
      <c r="V199">
        <v>1</v>
      </c>
      <c r="W199">
        <v>191</v>
      </c>
      <c r="X199">
        <v>166</v>
      </c>
      <c r="Y199">
        <v>593</v>
      </c>
      <c r="Z199">
        <v>195</v>
      </c>
      <c r="AA199">
        <v>642</v>
      </c>
      <c r="AB199">
        <v>396</v>
      </c>
      <c r="AC199">
        <v>62</v>
      </c>
      <c r="AD199">
        <v>169</v>
      </c>
      <c r="AE199">
        <v>182</v>
      </c>
      <c r="AF199">
        <v>659176794</v>
      </c>
      <c r="AG199">
        <v>116843</v>
      </c>
      <c r="AH199">
        <v>36243</v>
      </c>
      <c r="AI199">
        <v>36104</v>
      </c>
      <c r="AJ199">
        <v>35954</v>
      </c>
      <c r="AK199">
        <v>35935</v>
      </c>
      <c r="AL199">
        <v>1224</v>
      </c>
      <c r="AM199">
        <v>296</v>
      </c>
      <c r="AN199">
        <v>8164</v>
      </c>
      <c r="AO199">
        <v>35541</v>
      </c>
      <c r="AP199">
        <f>Table1[[#This Row],[poe1]]/Table1[[#This Row],[o1]]</f>
        <v>3.4439098505950873E-2</v>
      </c>
      <c r="AQ199">
        <v>198</v>
      </c>
    </row>
    <row r="200" spans="1:43" ht="13.2" x14ac:dyDescent="0.25">
      <c r="A200">
        <v>6107</v>
      </c>
      <c r="B200" t="s">
        <v>179</v>
      </c>
      <c r="C200">
        <v>3200</v>
      </c>
      <c r="D200">
        <v>274687206</v>
      </c>
      <c r="E200">
        <v>603</v>
      </c>
      <c r="F200" t="s">
        <v>173</v>
      </c>
      <c r="G200">
        <v>603</v>
      </c>
      <c r="H200">
        <v>2980</v>
      </c>
      <c r="I200">
        <v>196</v>
      </c>
      <c r="J200">
        <v>63</v>
      </c>
      <c r="K200">
        <v>248</v>
      </c>
      <c r="L200">
        <v>96</v>
      </c>
      <c r="M200">
        <v>0</v>
      </c>
      <c r="N200">
        <v>3</v>
      </c>
      <c r="O200">
        <v>59</v>
      </c>
      <c r="P200">
        <v>46</v>
      </c>
      <c r="Q200">
        <v>185</v>
      </c>
      <c r="R200">
        <v>33</v>
      </c>
      <c r="S200">
        <v>153</v>
      </c>
      <c r="T200">
        <v>438</v>
      </c>
      <c r="U200">
        <v>2375</v>
      </c>
      <c r="V200">
        <v>0</v>
      </c>
      <c r="W200">
        <v>34</v>
      </c>
      <c r="X200">
        <v>45</v>
      </c>
      <c r="Y200">
        <v>121</v>
      </c>
      <c r="Z200">
        <v>53</v>
      </c>
      <c r="AA200">
        <v>188</v>
      </c>
      <c r="AB200">
        <v>75</v>
      </c>
      <c r="AC200">
        <v>1</v>
      </c>
      <c r="AD200">
        <v>202</v>
      </c>
      <c r="AE200">
        <v>129</v>
      </c>
      <c r="AF200">
        <v>201080903</v>
      </c>
      <c r="AG200">
        <v>102132</v>
      </c>
      <c r="AH200">
        <v>11421</v>
      </c>
      <c r="AI200">
        <v>11454</v>
      </c>
      <c r="AJ200">
        <v>11466</v>
      </c>
      <c r="AK200">
        <v>11401</v>
      </c>
      <c r="AL200">
        <v>383</v>
      </c>
      <c r="AM200">
        <v>83</v>
      </c>
      <c r="AN200">
        <v>2377</v>
      </c>
      <c r="AO200">
        <v>11250</v>
      </c>
      <c r="AP200">
        <f>Table1[[#This Row],[poe1]]/Table1[[#This Row],[o1]]</f>
        <v>3.4044444444444447E-2</v>
      </c>
      <c r="AQ200">
        <v>199</v>
      </c>
    </row>
    <row r="201" spans="1:43" ht="13.2" x14ac:dyDescent="0.25">
      <c r="A201">
        <v>6217</v>
      </c>
      <c r="B201" t="s">
        <v>205</v>
      </c>
      <c r="C201">
        <v>4192</v>
      </c>
      <c r="D201">
        <v>310812358</v>
      </c>
      <c r="E201">
        <v>853</v>
      </c>
      <c r="F201" t="s">
        <v>189</v>
      </c>
      <c r="G201">
        <v>1099</v>
      </c>
      <c r="H201">
        <v>5885</v>
      </c>
      <c r="I201">
        <v>349</v>
      </c>
      <c r="J201">
        <v>139</v>
      </c>
      <c r="K201">
        <v>428</v>
      </c>
      <c r="L201">
        <v>176</v>
      </c>
      <c r="M201">
        <v>7</v>
      </c>
      <c r="N201">
        <v>2</v>
      </c>
      <c r="O201">
        <v>115</v>
      </c>
      <c r="P201">
        <v>87</v>
      </c>
      <c r="Q201">
        <v>199</v>
      </c>
      <c r="R201">
        <v>26</v>
      </c>
      <c r="S201">
        <v>139</v>
      </c>
      <c r="T201">
        <v>1068</v>
      </c>
      <c r="U201">
        <v>6362</v>
      </c>
      <c r="V201">
        <v>1</v>
      </c>
      <c r="W201">
        <v>86</v>
      </c>
      <c r="X201">
        <v>100</v>
      </c>
      <c r="Y201">
        <v>302</v>
      </c>
      <c r="Z201">
        <v>122</v>
      </c>
      <c r="AA201">
        <v>418</v>
      </c>
      <c r="AB201">
        <v>216</v>
      </c>
      <c r="AC201">
        <v>10</v>
      </c>
      <c r="AD201">
        <v>161</v>
      </c>
      <c r="AE201">
        <v>141</v>
      </c>
      <c r="AF201">
        <v>381154883</v>
      </c>
      <c r="AG201">
        <v>100829</v>
      </c>
      <c r="AH201">
        <v>25599</v>
      </c>
      <c r="AI201">
        <v>25764</v>
      </c>
      <c r="AJ201">
        <v>25895</v>
      </c>
      <c r="AK201">
        <v>26002</v>
      </c>
      <c r="AL201">
        <v>882</v>
      </c>
      <c r="AM201">
        <v>213</v>
      </c>
      <c r="AN201">
        <v>5848</v>
      </c>
      <c r="AO201">
        <v>25973</v>
      </c>
      <c r="AP201">
        <f>Table1[[#This Row],[poe1]]/Table1[[#This Row],[o1]]</f>
        <v>3.3958341354483501E-2</v>
      </c>
      <c r="AQ201">
        <v>200</v>
      </c>
    </row>
    <row r="202" spans="1:43" ht="13.2" x14ac:dyDescent="0.25">
      <c r="A202">
        <v>8113</v>
      </c>
      <c r="B202" t="s">
        <v>251</v>
      </c>
      <c r="C202">
        <v>7132</v>
      </c>
      <c r="D202">
        <v>612576344</v>
      </c>
      <c r="E202">
        <v>1639</v>
      </c>
      <c r="F202" t="s">
        <v>239</v>
      </c>
      <c r="G202">
        <v>1630</v>
      </c>
      <c r="H202">
        <v>6641</v>
      </c>
      <c r="I202">
        <v>664</v>
      </c>
      <c r="J202">
        <v>222</v>
      </c>
      <c r="K202">
        <v>566</v>
      </c>
      <c r="L202">
        <v>171</v>
      </c>
      <c r="M202">
        <v>7</v>
      </c>
      <c r="N202">
        <v>27</v>
      </c>
      <c r="O202">
        <v>167</v>
      </c>
      <c r="P202">
        <v>100</v>
      </c>
      <c r="Q202">
        <v>77</v>
      </c>
      <c r="R202">
        <v>156</v>
      </c>
      <c r="S202">
        <v>205</v>
      </c>
      <c r="T202">
        <v>702</v>
      </c>
      <c r="U202">
        <v>3177</v>
      </c>
      <c r="V202">
        <v>13</v>
      </c>
      <c r="W202">
        <v>58</v>
      </c>
      <c r="X202">
        <v>45</v>
      </c>
      <c r="Y202">
        <v>227</v>
      </c>
      <c r="Z202">
        <v>92</v>
      </c>
      <c r="AA202">
        <v>297</v>
      </c>
      <c r="AB202">
        <v>84</v>
      </c>
      <c r="AC202">
        <v>2</v>
      </c>
      <c r="AD202">
        <v>201</v>
      </c>
      <c r="AE202">
        <v>191</v>
      </c>
      <c r="AF202">
        <v>385212213</v>
      </c>
      <c r="AG202">
        <v>65590</v>
      </c>
      <c r="AH202">
        <v>17842</v>
      </c>
      <c r="AI202">
        <v>17805</v>
      </c>
      <c r="AJ202">
        <v>17782</v>
      </c>
      <c r="AK202">
        <v>17849</v>
      </c>
      <c r="AL202">
        <v>576</v>
      </c>
      <c r="AM202">
        <v>78</v>
      </c>
      <c r="AN202">
        <v>2868</v>
      </c>
      <c r="AO202">
        <v>17466</v>
      </c>
      <c r="AP202">
        <f>Table1[[#This Row],[poe1]]/Table1[[#This Row],[o1]]</f>
        <v>3.2978357952593608E-2</v>
      </c>
      <c r="AQ202">
        <v>201</v>
      </c>
    </row>
    <row r="203" spans="1:43" ht="13.2" x14ac:dyDescent="0.25">
      <c r="A203">
        <v>5307</v>
      </c>
      <c r="B203" t="s">
        <v>163</v>
      </c>
      <c r="C203">
        <v>4367</v>
      </c>
      <c r="D203">
        <v>410979533</v>
      </c>
      <c r="E203">
        <v>883</v>
      </c>
      <c r="F203" t="s">
        <v>157</v>
      </c>
      <c r="G203">
        <v>900</v>
      </c>
      <c r="H203">
        <v>4397</v>
      </c>
      <c r="I203">
        <v>302</v>
      </c>
      <c r="J203">
        <v>136</v>
      </c>
      <c r="K203">
        <v>336</v>
      </c>
      <c r="L203">
        <v>122</v>
      </c>
      <c r="M203">
        <v>4</v>
      </c>
      <c r="N203">
        <v>2</v>
      </c>
      <c r="O203">
        <v>77</v>
      </c>
      <c r="P203">
        <v>74</v>
      </c>
      <c r="Q203">
        <v>202</v>
      </c>
      <c r="R203">
        <v>24</v>
      </c>
      <c r="S203">
        <v>173</v>
      </c>
      <c r="T203">
        <v>894</v>
      </c>
      <c r="U203">
        <v>4585</v>
      </c>
      <c r="V203">
        <v>0</v>
      </c>
      <c r="W203">
        <v>88</v>
      </c>
      <c r="X203">
        <v>87</v>
      </c>
      <c r="Y203">
        <v>292</v>
      </c>
      <c r="Z203">
        <v>105</v>
      </c>
      <c r="AA203">
        <v>359</v>
      </c>
      <c r="AB203">
        <v>129</v>
      </c>
      <c r="AC203">
        <v>9</v>
      </c>
      <c r="AD203">
        <v>199</v>
      </c>
      <c r="AE203">
        <v>194</v>
      </c>
      <c r="AF203">
        <v>317135653</v>
      </c>
      <c r="AG203">
        <v>80843</v>
      </c>
      <c r="AH203">
        <v>22464</v>
      </c>
      <c r="AI203">
        <v>22622</v>
      </c>
      <c r="AJ203">
        <v>22815</v>
      </c>
      <c r="AK203">
        <v>22797</v>
      </c>
      <c r="AL203">
        <v>727</v>
      </c>
      <c r="AM203">
        <v>130</v>
      </c>
      <c r="AN203">
        <v>4069</v>
      </c>
      <c r="AO203">
        <v>22342</v>
      </c>
      <c r="AP203">
        <f>Table1[[#This Row],[poe1]]/Table1[[#This Row],[o1]]</f>
        <v>3.2539611494047084E-2</v>
      </c>
      <c r="AQ203">
        <v>202</v>
      </c>
    </row>
    <row r="204" spans="1:43" ht="13.2" x14ac:dyDescent="0.25">
      <c r="A204">
        <v>6114</v>
      </c>
      <c r="B204" t="s">
        <v>186</v>
      </c>
      <c r="C204">
        <v>6960</v>
      </c>
      <c r="D204">
        <v>631398009</v>
      </c>
      <c r="E204">
        <v>1243</v>
      </c>
      <c r="F204" t="s">
        <v>173</v>
      </c>
      <c r="G204">
        <v>1212</v>
      </c>
      <c r="H204">
        <v>6480</v>
      </c>
      <c r="I204">
        <v>369</v>
      </c>
      <c r="J204">
        <v>149</v>
      </c>
      <c r="K204">
        <v>486</v>
      </c>
      <c r="L204">
        <v>197</v>
      </c>
      <c r="M204">
        <v>11</v>
      </c>
      <c r="N204">
        <v>8</v>
      </c>
      <c r="O204">
        <v>157</v>
      </c>
      <c r="P204">
        <v>88</v>
      </c>
      <c r="Q204">
        <v>203</v>
      </c>
      <c r="R204">
        <v>7</v>
      </c>
      <c r="S204">
        <v>101</v>
      </c>
      <c r="T204">
        <v>1194</v>
      </c>
      <c r="U204">
        <v>8421</v>
      </c>
      <c r="V204">
        <v>1</v>
      </c>
      <c r="W204">
        <v>129</v>
      </c>
      <c r="X204">
        <v>95</v>
      </c>
      <c r="Y204">
        <v>303</v>
      </c>
      <c r="Z204">
        <v>126</v>
      </c>
      <c r="AA204">
        <v>463</v>
      </c>
      <c r="AB204">
        <v>286</v>
      </c>
      <c r="AC204">
        <v>16</v>
      </c>
      <c r="AD204">
        <v>203</v>
      </c>
      <c r="AE204">
        <v>68</v>
      </c>
      <c r="AF204">
        <v>503919244</v>
      </c>
      <c r="AG204">
        <v>123988</v>
      </c>
      <c r="AH204">
        <v>30194</v>
      </c>
      <c r="AI204">
        <v>30199</v>
      </c>
      <c r="AJ204">
        <v>30181</v>
      </c>
      <c r="AK204">
        <v>30199</v>
      </c>
      <c r="AL204">
        <v>935</v>
      </c>
      <c r="AM204">
        <v>222</v>
      </c>
      <c r="AN204">
        <v>6133</v>
      </c>
      <c r="AO204">
        <v>29970</v>
      </c>
      <c r="AP204">
        <f>Table1[[#This Row],[poe1]]/Table1[[#This Row],[o1]]</f>
        <v>3.1197864531197866E-2</v>
      </c>
      <c r="AQ204">
        <v>203</v>
      </c>
    </row>
    <row r="205" spans="1:43" ht="13.2" x14ac:dyDescent="0.25">
      <c r="A205">
        <v>8110</v>
      </c>
      <c r="B205" t="s">
        <v>248</v>
      </c>
      <c r="C205">
        <v>3977</v>
      </c>
      <c r="D205">
        <v>328401866</v>
      </c>
      <c r="E205">
        <v>615</v>
      </c>
      <c r="F205" t="s">
        <v>239</v>
      </c>
      <c r="G205">
        <v>631</v>
      </c>
      <c r="H205">
        <v>2435</v>
      </c>
      <c r="I205">
        <v>227</v>
      </c>
      <c r="J205">
        <v>94</v>
      </c>
      <c r="K205">
        <v>261</v>
      </c>
      <c r="L205">
        <v>48</v>
      </c>
      <c r="M205">
        <v>1</v>
      </c>
      <c r="N205">
        <v>2</v>
      </c>
      <c r="O205">
        <v>82</v>
      </c>
      <c r="P205">
        <v>35</v>
      </c>
      <c r="Q205">
        <v>206</v>
      </c>
      <c r="R205">
        <v>15</v>
      </c>
      <c r="S205">
        <v>195</v>
      </c>
      <c r="T205">
        <v>638</v>
      </c>
      <c r="U205">
        <v>2876</v>
      </c>
      <c r="V205">
        <v>2</v>
      </c>
      <c r="W205">
        <v>67</v>
      </c>
      <c r="X205">
        <v>42</v>
      </c>
      <c r="Y205">
        <v>194</v>
      </c>
      <c r="Z205">
        <v>88</v>
      </c>
      <c r="AA205">
        <v>295</v>
      </c>
      <c r="AB205">
        <v>56</v>
      </c>
      <c r="AC205">
        <v>5</v>
      </c>
      <c r="AD205">
        <v>204</v>
      </c>
      <c r="AE205">
        <v>172</v>
      </c>
      <c r="AF205">
        <v>238736325</v>
      </c>
      <c r="AG205">
        <v>70319</v>
      </c>
      <c r="AH205">
        <v>19025</v>
      </c>
      <c r="AI205">
        <v>19000</v>
      </c>
      <c r="AJ205">
        <v>18957</v>
      </c>
      <c r="AK205">
        <v>18918</v>
      </c>
      <c r="AL205">
        <v>559</v>
      </c>
      <c r="AM205">
        <v>58</v>
      </c>
      <c r="AN205">
        <v>2531</v>
      </c>
      <c r="AO205">
        <v>18528</v>
      </c>
      <c r="AP205">
        <f>Table1[[#This Row],[poe1]]/Table1[[#This Row],[o1]]</f>
        <v>3.0170552677029359E-2</v>
      </c>
      <c r="AQ205">
        <v>204</v>
      </c>
    </row>
    <row r="206" spans="1:43" ht="13.2" x14ac:dyDescent="0.25">
      <c r="A206">
        <v>7204</v>
      </c>
      <c r="B206" t="s">
        <v>228</v>
      </c>
      <c r="C206">
        <v>2604</v>
      </c>
      <c r="D206">
        <v>297465746</v>
      </c>
      <c r="E206">
        <v>559</v>
      </c>
      <c r="F206" t="s">
        <v>225</v>
      </c>
      <c r="G206">
        <v>554</v>
      </c>
      <c r="H206">
        <v>2893</v>
      </c>
      <c r="I206">
        <v>184</v>
      </c>
      <c r="J206">
        <v>67</v>
      </c>
      <c r="K206">
        <v>215</v>
      </c>
      <c r="L206">
        <v>85</v>
      </c>
      <c r="M206">
        <v>3</v>
      </c>
      <c r="N206">
        <v>0</v>
      </c>
      <c r="O206">
        <v>56</v>
      </c>
      <c r="P206">
        <v>37</v>
      </c>
      <c r="Q206">
        <v>205</v>
      </c>
      <c r="R206">
        <v>8</v>
      </c>
      <c r="S206">
        <v>164</v>
      </c>
      <c r="T206">
        <v>512</v>
      </c>
      <c r="U206">
        <v>2844</v>
      </c>
      <c r="V206">
        <v>0</v>
      </c>
      <c r="W206">
        <v>41</v>
      </c>
      <c r="X206">
        <v>35</v>
      </c>
      <c r="Y206">
        <v>150</v>
      </c>
      <c r="Z206">
        <v>70</v>
      </c>
      <c r="AA206">
        <v>203</v>
      </c>
      <c r="AB206">
        <v>84</v>
      </c>
      <c r="AC206">
        <v>5</v>
      </c>
      <c r="AD206">
        <v>206</v>
      </c>
      <c r="AE206">
        <v>157</v>
      </c>
      <c r="AF206">
        <v>229511681</v>
      </c>
      <c r="AG206">
        <v>127076</v>
      </c>
      <c r="AH206">
        <v>16157</v>
      </c>
      <c r="AI206">
        <v>16100</v>
      </c>
      <c r="AJ206">
        <v>16016</v>
      </c>
      <c r="AK206">
        <v>15919</v>
      </c>
      <c r="AL206">
        <v>444</v>
      </c>
      <c r="AM206">
        <v>89</v>
      </c>
      <c r="AN206">
        <v>2709</v>
      </c>
      <c r="AO206">
        <v>15582</v>
      </c>
      <c r="AP206">
        <f>Table1[[#This Row],[poe1]]/Table1[[#This Row],[o1]]</f>
        <v>2.849441663457836E-2</v>
      </c>
      <c r="AQ206">
        <v>205</v>
      </c>
    </row>
    <row r="207" spans="1:43" ht="13.2" x14ac:dyDescent="0.25">
      <c r="A207">
        <v>6216</v>
      </c>
      <c r="B207" t="s">
        <v>204</v>
      </c>
      <c r="C207">
        <v>13777</v>
      </c>
      <c r="D207">
        <v>991570540</v>
      </c>
      <c r="E207">
        <v>2319</v>
      </c>
      <c r="F207" t="s">
        <v>189</v>
      </c>
      <c r="G207">
        <v>2295</v>
      </c>
      <c r="H207">
        <v>13569</v>
      </c>
      <c r="I207">
        <v>714</v>
      </c>
      <c r="J207">
        <v>276</v>
      </c>
      <c r="K207">
        <v>819</v>
      </c>
      <c r="L207">
        <v>465</v>
      </c>
      <c r="M207">
        <v>21</v>
      </c>
      <c r="N207">
        <v>4</v>
      </c>
      <c r="O207">
        <v>275</v>
      </c>
      <c r="P207">
        <v>143</v>
      </c>
      <c r="Q207">
        <v>201</v>
      </c>
      <c r="R207">
        <v>17</v>
      </c>
      <c r="S207">
        <v>122</v>
      </c>
      <c r="T207">
        <v>1808</v>
      </c>
      <c r="U207">
        <v>11324</v>
      </c>
      <c r="V207">
        <v>0</v>
      </c>
      <c r="W207">
        <v>176</v>
      </c>
      <c r="X207">
        <v>145</v>
      </c>
      <c r="Y207">
        <v>496</v>
      </c>
      <c r="Z207">
        <v>199</v>
      </c>
      <c r="AA207">
        <v>668</v>
      </c>
      <c r="AB207">
        <v>434</v>
      </c>
      <c r="AC207">
        <v>11</v>
      </c>
      <c r="AD207">
        <v>205</v>
      </c>
      <c r="AE207">
        <v>123</v>
      </c>
      <c r="AF207">
        <v>828248740</v>
      </c>
      <c r="AG207">
        <v>98343</v>
      </c>
      <c r="AH207">
        <v>55053</v>
      </c>
      <c r="AI207">
        <v>55580</v>
      </c>
      <c r="AJ207">
        <v>56282</v>
      </c>
      <c r="AK207">
        <v>56890</v>
      </c>
      <c r="AL207">
        <v>1541</v>
      </c>
      <c r="AM207">
        <v>424</v>
      </c>
      <c r="AN207">
        <v>10820</v>
      </c>
      <c r="AO207">
        <v>56997</v>
      </c>
      <c r="AP207">
        <f>Table1[[#This Row],[poe1]]/Table1[[#This Row],[o1]]</f>
        <v>2.7036510693545273E-2</v>
      </c>
      <c r="AQ207">
        <v>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Bára Soukupová</cp:lastModifiedBy>
  <cp:revision>0</cp:revision>
  <dcterms:modified xsi:type="dcterms:W3CDTF">2022-06-21T12:18:29Z</dcterms:modified>
</cp:coreProperties>
</file>