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CS334 Final Project\"/>
    </mc:Choice>
  </mc:AlternateContent>
  <xr:revisionPtr revIDLastSave="0" documentId="13_ncr:1_{A9E1090B-35A1-45EA-BC7B-82E52E029D93}" xr6:coauthVersionLast="47" xr6:coauthVersionMax="47" xr10:uidLastSave="{00000000-0000-0000-0000-000000000000}"/>
  <bookViews>
    <workbookView xWindow="28680" yWindow="-120" windowWidth="29040" windowHeight="15840" activeTab="2" xr2:uid="{462AF427-B11D-40BC-9A11-93518427DEE5}"/>
  </bookViews>
  <sheets>
    <sheet name="Sheet1" sheetId="1" r:id="rId1"/>
    <sheet name="Lists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3" l="1"/>
  <c r="K18" i="3"/>
  <c r="K25" i="3"/>
</calcChain>
</file>

<file path=xl/sharedStrings.xml><?xml version="1.0" encoding="utf-8"?>
<sst xmlns="http://schemas.openxmlformats.org/spreadsheetml/2006/main" count="2094" uniqueCount="195">
  <si>
    <t>Adj_Close</t>
  </si>
  <si>
    <t>Abs_Change_2yr</t>
  </si>
  <si>
    <t>Abs_Change_6mo</t>
  </si>
  <si>
    <t>%_change_2yr</t>
  </si>
  <si>
    <t>%_change_6mo</t>
  </si>
  <si>
    <t>Start_6mo</t>
  </si>
  <si>
    <t>Start_2yr</t>
  </si>
  <si>
    <t>AAPL</t>
  </si>
  <si>
    <t>ACLS</t>
  </si>
  <si>
    <t>ADBE</t>
  </si>
  <si>
    <t>AKBA</t>
  </si>
  <si>
    <t>AKRO</t>
  </si>
  <si>
    <t>ALB</t>
  </si>
  <si>
    <t>AMD</t>
  </si>
  <si>
    <t>AMZN</t>
  </si>
  <si>
    <t>ARVN</t>
  </si>
  <si>
    <t>ARWR</t>
  </si>
  <si>
    <t>ATNM</t>
  </si>
  <si>
    <t>ATSG</t>
  </si>
  <si>
    <t>ATVI</t>
  </si>
  <si>
    <t>AUDC</t>
  </si>
  <si>
    <t>AVAV</t>
  </si>
  <si>
    <t>AXP</t>
  </si>
  <si>
    <t>AYX</t>
  </si>
  <si>
    <t>BAC</t>
  </si>
  <si>
    <t>BAND</t>
  </si>
  <si>
    <t>BCRX</t>
  </si>
  <si>
    <t>BRK-B</t>
  </si>
  <si>
    <t>BRN</t>
  </si>
  <si>
    <t>BRM</t>
  </si>
  <si>
    <t>BTG</t>
  </si>
  <si>
    <t>CAG</t>
  </si>
  <si>
    <t>CLFD</t>
  </si>
  <si>
    <t>CMI</t>
  </si>
  <si>
    <t>COIN</t>
  </si>
  <si>
    <t>COST</t>
  </si>
  <si>
    <t>CRM</t>
  </si>
  <si>
    <t>CYP</t>
  </si>
  <si>
    <t>DVN</t>
  </si>
  <si>
    <t>DXCM</t>
  </si>
  <si>
    <t>EA</t>
  </si>
  <si>
    <t>EBS</t>
  </si>
  <si>
    <t>EGIO</t>
  </si>
  <si>
    <t>ELV</t>
  </si>
  <si>
    <t>ENPH</t>
  </si>
  <si>
    <t>EOG</t>
  </si>
  <si>
    <t>EQX</t>
  </si>
  <si>
    <t>ETSY</t>
  </si>
  <si>
    <t>EVER</t>
  </si>
  <si>
    <t>FCX</t>
  </si>
  <si>
    <t>FIVN</t>
  </si>
  <si>
    <t>FSM</t>
  </si>
  <si>
    <t>GLD</t>
  </si>
  <si>
    <t>GILD</t>
  </si>
  <si>
    <t>GOOG</t>
  </si>
  <si>
    <t>GTN</t>
  </si>
  <si>
    <t>IIPR</t>
  </si>
  <si>
    <t>ILMN</t>
  </si>
  <si>
    <t>IPA</t>
  </si>
  <si>
    <t>IVN</t>
  </si>
  <si>
    <t>KEYS</t>
  </si>
  <si>
    <t>KLIC</t>
  </si>
  <si>
    <t>KNSL</t>
  </si>
  <si>
    <t>LAC</t>
  </si>
  <si>
    <t>LCR</t>
  </si>
  <si>
    <t>LLY</t>
  </si>
  <si>
    <t>NFLX</t>
  </si>
  <si>
    <t>NOW</t>
  </si>
  <si>
    <t>NVDA</t>
  </si>
  <si>
    <t>OESX</t>
  </si>
  <si>
    <t>ON</t>
  </si>
  <si>
    <t>ORLY</t>
  </si>
  <si>
    <t>OTCM</t>
  </si>
  <si>
    <t>PNK</t>
  </si>
  <si>
    <t>QS</t>
  </si>
  <si>
    <t>ROKU</t>
  </si>
  <si>
    <t>SBUX</t>
  </si>
  <si>
    <t>LRTNF</t>
  </si>
  <si>
    <t>LSCC</t>
  </si>
  <si>
    <t>LUGDF</t>
  </si>
  <si>
    <t>MA</t>
  </si>
  <si>
    <t>MAXR</t>
  </si>
  <si>
    <t>META</t>
  </si>
  <si>
    <t>MNST</t>
  </si>
  <si>
    <t>MSFT</t>
  </si>
  <si>
    <t>MTEM</t>
  </si>
  <si>
    <t>MTSI</t>
  </si>
  <si>
    <t>MU</t>
  </si>
  <si>
    <t>SGEN</t>
  </si>
  <si>
    <t>SHOP</t>
  </si>
  <si>
    <t>SI</t>
  </si>
  <si>
    <t>SIRI</t>
  </si>
  <si>
    <t>SMLR</t>
  </si>
  <si>
    <t>SQ</t>
  </si>
  <si>
    <t>SWKS</t>
  </si>
  <si>
    <t>TDOC</t>
  </si>
  <si>
    <t>TELL</t>
  </si>
  <si>
    <t>TSLA</t>
  </si>
  <si>
    <t>TSN</t>
  </si>
  <si>
    <t>TTD</t>
  </si>
  <si>
    <t>UAA</t>
  </si>
  <si>
    <t>UEC</t>
  </si>
  <si>
    <t>UI</t>
  </si>
  <si>
    <t>V</t>
  </si>
  <si>
    <t>VEEV</t>
  </si>
  <si>
    <t>VRTX</t>
  </si>
  <si>
    <t>WDC</t>
  </si>
  <si>
    <t>WYNN</t>
  </si>
  <si>
    <t>ZM</t>
  </si>
  <si>
    <t>BBY</t>
  </si>
  <si>
    <t>NINE</t>
  </si>
  <si>
    <t>STNG</t>
  </si>
  <si>
    <t>AMPY</t>
  </si>
  <si>
    <t>BPT</t>
  </si>
  <si>
    <t>PBF</t>
  </si>
  <si>
    <t>NRGU</t>
  </si>
  <si>
    <t>KLXE</t>
  </si>
  <si>
    <t>TRMD</t>
  </si>
  <si>
    <t>ASC</t>
  </si>
  <si>
    <t>TH</t>
  </si>
  <si>
    <t>high_growth_list =</t>
  </si>
  <si>
    <t xml:space="preserve">                   ]              </t>
  </si>
  <si>
    <t xml:space="preserve">lower_growth_list = </t>
  </si>
  <si>
    <t xml:space="preserve">                     "EBS", "EGIO", "EOG","ELV","EQX","EXCE"."FE", "FSLR", "GLD", "GILD", "GOOG", </t>
  </si>
  <si>
    <t>lower growth</t>
  </si>
  <si>
    <t>"BAC, "BAND", "CAG", "BRK-B","BBY", "BTU", "CMI","COIN", "COST", "EA",</t>
  </si>
  <si>
    <t>higher growth list</t>
  </si>
  <si>
    <t>["ADBE", "AKBA", "AKRO", "AXP", "ALB", "ASC","ATNM", "ATVI", "AVAV", "AXP",</t>
  </si>
  <si>
    <t xml:space="preserve">                   ["AAPL", "ACLS", 'AMD', 'AMPY', "AMZN", 'ARVN', 'ARWR', 'ATSG', 'AUDC','AYX', </t>
  </si>
  <si>
    <t xml:space="preserve">                    'GLDG', 'GROY', 'GTN', 'IIPR', 'ILMN', 'IPA', 'KLIC',</t>
  </si>
  <si>
    <t xml:space="preserve">                     "IVN", 'JNJ', 'JPM',"KEYS", "KLXE", "KNSL", 'KO',"LCR", 'LANC', "LLY", "LUGDF", "META", </t>
  </si>
  <si>
    <t xml:space="preserve">                    'LAC',  'LRTNF', 'LSCC', 'LUGDF', 'MA', 'MAXR', 'MNST', 'MTEM', 'MU',</t>
  </si>
  <si>
    <t xml:space="preserve">                    'NFLX', 'NINE', 'NRGU','NVDA', 'OESX', 'ON', </t>
  </si>
  <si>
    <t xml:space="preserve">                    'PBF','ROKU', 'SHOP', 'SI', 'SIRI',  'SMLR', 'SQ', 'STNG','SWKS', </t>
  </si>
  <si>
    <t xml:space="preserve">                    'TELL', 'TH','TSLA', ''TTD', </t>
  </si>
  <si>
    <t xml:space="preserve">                    'UEC', ''WYNN', 'ZM'</t>
  </si>
  <si>
    <t xml:space="preserve">                     "MSFT", 'MTSI', "MMM", "NEM", "NOW", "ORLY", "OTCM", "PH","PNK", </t>
  </si>
  <si>
    <t xml:space="preserve">                     "QS" "RIG", "SBUX", 'SGEN','SPLS', 'TDOC', 'TSA',  'TSN, 'UAA','UI', 'V', "VEEV", 'VRTX', 'WDC','TRMD', ZM]</t>
  </si>
  <si>
    <t>CALX</t>
  </si>
  <si>
    <t>BTU</t>
  </si>
  <si>
    <t>EXCE</t>
  </si>
  <si>
    <t>fE</t>
  </si>
  <si>
    <t>FSLR</t>
  </si>
  <si>
    <t>JNJ</t>
  </si>
  <si>
    <t>KO</t>
  </si>
  <si>
    <t>LANC</t>
  </si>
  <si>
    <t>MMM</t>
  </si>
  <si>
    <t>NEM</t>
  </si>
  <si>
    <t>PH</t>
  </si>
  <si>
    <t>RIG</t>
  </si>
  <si>
    <t>JPLS</t>
  </si>
  <si>
    <t>BTH</t>
  </si>
  <si>
    <t xml:space="preserve"> </t>
  </si>
  <si>
    <t xml:space="preserve">                    'ELEF', 'ENPH', ''ETSY', 'EVER', 'EXCE', 'FCX', 'FIVN', 'FMC', 'FSM', </t>
  </si>
  <si>
    <t xml:space="preserve">                    'BCRX', 'BPT','BRM', 'BRN', 'BTG', 'BTH', 'BTU', 'CALX', 'CLFD', 'CRM', 'CYP', 'DVN', 'DXCM',</t>
  </si>
  <si>
    <t xml:space="preserve">6mo_ growth_list = </t>
  </si>
  <si>
    <t xml:space="preserve">["AKBA", "ALB", "ARVN, "AVAV", "AYX", "BAND", "BRK-B", "BRN", "COIN", "COST", "DVN", </t>
  </si>
  <si>
    <t xml:space="preserve">"EGIO", "ENPH", "EOG", "EQX", "ETSY", "EVER", "IIPR", "KEYS", 'KNSL', 'LCR', 'LLY', </t>
  </si>
  <si>
    <t>'NOW', OESX','QS, 'ROKU', 'MAXR', 'MTSI', 'CALX', 'BTH', 'EXCE', 'FE', 'PH', 'RIG',</t>
  </si>
  <si>
    <t>BTU, 'JPLS']</t>
  </si>
  <si>
    <t>(filtered for 2018-2022)</t>
  </si>
  <si>
    <t>6mo_growth_list =    (unfiltered for dates)</t>
  </si>
  <si>
    <t xml:space="preserve">["AKRO", "COIN", "COST", "LLY", "FE', 'BTH', 'BTU', 'EOG', 'BRK-B', 'RIG', 'DVN', </t>
  </si>
  <si>
    <t>MTSI', 'QS', 'BRN', 'KEYS', 'ALB', 'CALX', 'NOW', 'ETSY', 'BAND', 'MAXR', 'EXCE', 'EQX', 'PH', 'LCR','EGIO', 'KNSL', 'AKBA', 'ARVN', 'EGIO',</t>
  </si>
  <si>
    <t>'JPLS', 'ENPH', 'EVER', OESX', ROKU', 'IIPR', 'AYX', 'AVAV', 'PNK', 'IPA', 'AMD', 'JNJ','FSM', 'NEM', 'BTG', 'LRTNF', 'FIVN', 'CYP', OTCM', OTC</t>
  </si>
  <si>
    <t>META', 'ATNM', 'EA', 'MTEM', 'IVN', 'NVDA', 'LSCC', 'CRM', 'ACLS', 'GTN', 'CLFD', 'LUGDF', 'CAG', 'KLIC', 'SBUX', 'MSFT', 'BAC', AXP, 'MMM',</t>
  </si>
  <si>
    <t>"KO', 'BCRX', 'ELV', 'ADBE', 'CMI', 'ATSG', 'LAC', 'FCX', 'MU', 'DXCM', 'LANC', 'ORLY', 'EBS', 'FSLR', 'MA', 'GLD', 'MNST', 'GOOG', 'AAPL'</t>
  </si>
  <si>
    <t>BRM', 'ARWR','ATVI' 'ILMN', 'AMZN, 'AUDC', 'ON', 'GILD', 'NFLX']</t>
  </si>
  <si>
    <t>Date_of_interest</t>
  </si>
  <si>
    <t>Sales_Growth</t>
  </si>
  <si>
    <t>Operating Margin Change</t>
  </si>
  <si>
    <t>Free Cash Flow</t>
  </si>
  <si>
    <t>Marketcap</t>
  </si>
  <si>
    <t>Earnings Change</t>
  </si>
  <si>
    <t>Debt Ratio</t>
  </si>
  <si>
    <t>ROIC</t>
  </si>
  <si>
    <t>Ticker</t>
  </si>
  <si>
    <t>FCF_yield</t>
  </si>
  <si>
    <t>Industry</t>
  </si>
  <si>
    <t>Basic Materials</t>
  </si>
  <si>
    <t>Communication Services</t>
  </si>
  <si>
    <t>Healthcare</t>
  </si>
  <si>
    <t>Pct_change_6mo</t>
  </si>
  <si>
    <t>Technology</t>
  </si>
  <si>
    <t>Financial Services</t>
  </si>
  <si>
    <t>Energy</t>
  </si>
  <si>
    <t>Consumer Defensive</t>
  </si>
  <si>
    <t>Real Estate</t>
  </si>
  <si>
    <t>Industrials</t>
  </si>
  <si>
    <t>Consumer Cyclical</t>
  </si>
  <si>
    <t>Utilities</t>
  </si>
  <si>
    <t>FE</t>
  </si>
  <si>
    <t>Total_Assets</t>
  </si>
  <si>
    <t>Consumer Discretionary</t>
  </si>
  <si>
    <t>Return on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</si>
</sst>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7" tint="0.7999816888943144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rgb="FF000000"/>
      <name val="Roboto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2" borderId="0" xfId="0" applyFill="1"/>
    <xf numFmtId="0" fontId="3" fillId="0" borderId="0" xfId="0" applyFont="1"/>
    <xf numFmtId="0" fontId="1" fillId="0" borderId="0" xfId="0" applyFont="1"/>
    <xf numFmtId="0" fontId="4" fillId="3" borderId="0" xfId="0" applyFont="1" applyFill="1"/>
    <xf numFmtId="0" fontId="0" fillId="4" borderId="0" xfId="0" applyFill="1"/>
    <xf numFmtId="0" fontId="0" fillId="5" borderId="0" xfId="0" applyFill="1"/>
    <xf numFmtId="0" fontId="1" fillId="3" borderId="0" xfId="0" applyFont="1" applyFill="1"/>
    <xf numFmtId="0" fontId="0" fillId="3" borderId="0" xfId="0" applyFill="1"/>
    <xf numFmtId="2" fontId="0" fillId="2" borderId="0" xfId="1" applyNumberFormat="1" applyFont="1" applyFill="1"/>
    <xf numFmtId="0" fontId="0" fillId="6" borderId="0" xfId="0" applyFill="1"/>
    <xf numFmtId="0" fontId="3" fillId="0" borderId="0" xfId="0" quotePrefix="1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14" fontId="5" fillId="0" borderId="0" xfId="0" applyNumberFormat="1" applyFont="1" applyAlignment="1">
      <alignment wrapText="1"/>
    </xf>
    <xf numFmtId="2" fontId="5" fillId="0" borderId="0" xfId="0" applyNumberFormat="1" applyFont="1" applyAlignment="1">
      <alignment wrapText="1"/>
    </xf>
    <xf numFmtId="2" fontId="5" fillId="0" borderId="0" xfId="0" applyNumberFormat="1" applyFont="1"/>
    <xf numFmtId="2" fontId="0" fillId="0" borderId="0" xfId="0" applyNumberFormat="1"/>
    <xf numFmtId="14" fontId="5" fillId="0" borderId="0" xfId="0" applyNumberFormat="1" applyFont="1"/>
    <xf numFmtId="4" fontId="6" fillId="7" borderId="0" xfId="0" applyNumberFormat="1" applyFont="1" applyFill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7B5B6-1EAC-43C0-9D68-DEFC359909DF}">
  <sheetPr codeName="Sheet2"/>
  <dimension ref="A1:JN148"/>
  <sheetViews>
    <sheetView topLeftCell="A112" workbookViewId="0">
      <selection activeCell="B110" sqref="B110"/>
    </sheetView>
  </sheetViews>
  <sheetFormatPr defaultRowHeight="15.75"/>
  <cols>
    <col min="1" max="1" width="20.25" customWidth="1"/>
    <col min="2" max="2" width="15.75" customWidth="1"/>
    <col min="3" max="3" width="4.375" customWidth="1"/>
    <col min="4" max="4" width="13.75" customWidth="1"/>
    <col min="5" max="5" width="16" customWidth="1"/>
    <col min="6" max="6" width="4.375" customWidth="1"/>
    <col min="7" max="7" width="15.375" customWidth="1"/>
    <col min="8" max="8" width="12.75" customWidth="1"/>
    <col min="9" max="9" width="5.25" customWidth="1"/>
    <col min="10" max="10" width="17.5" customWidth="1"/>
    <col min="11" max="11" width="13.875" customWidth="1"/>
    <col min="12" max="12" width="4.25" customWidth="1"/>
    <col min="13" max="13" width="16.625" customWidth="1"/>
    <col min="14" max="14" width="14.75" customWidth="1"/>
    <col min="15" max="15" width="3.75" customWidth="1"/>
    <col min="16" max="16" width="13.375" customWidth="1"/>
    <col min="17" max="17" width="12.75" customWidth="1"/>
    <col min="18" max="18" width="4.625" customWidth="1"/>
    <col min="19" max="19" width="14.25" customWidth="1"/>
    <col min="20" max="20" width="11.625" customWidth="1"/>
    <col min="21" max="21" width="4" customWidth="1"/>
    <col min="22" max="22" width="17.5" customWidth="1"/>
    <col min="23" max="23" width="12.125" customWidth="1"/>
    <col min="24" max="24" width="3.25" customWidth="1"/>
    <col min="25" max="25" width="17.75" customWidth="1"/>
    <col min="26" max="26" width="12.875" customWidth="1"/>
    <col min="27" max="27" width="3.875" customWidth="1"/>
    <col min="28" max="28" width="17.25" customWidth="1"/>
    <col min="29" max="29" width="13.375" customWidth="1"/>
    <col min="30" max="30" width="3.25" customWidth="1"/>
    <col min="31" max="31" width="17.375" customWidth="1"/>
    <col min="32" max="32" width="11.75" customWidth="1"/>
    <col min="33" max="33" width="3.5" customWidth="1"/>
    <col min="34" max="34" width="16.875" customWidth="1"/>
    <col min="35" max="35" width="13.375" customWidth="1"/>
    <col min="36" max="36" width="3" customWidth="1"/>
    <col min="37" max="37" width="16.5" customWidth="1"/>
    <col min="38" max="38" width="11.25" customWidth="1"/>
    <col min="39" max="39" width="3.75" customWidth="1"/>
    <col min="40" max="40" width="15.625" customWidth="1"/>
    <col min="41" max="41" width="11.875" customWidth="1"/>
    <col min="42" max="42" width="3.5" customWidth="1"/>
    <col min="43" max="43" width="15.375" customWidth="1"/>
    <col min="44" max="44" width="12.625" customWidth="1"/>
    <col min="45" max="45" width="3.125" customWidth="1"/>
    <col min="46" max="46" width="13.375" customWidth="1"/>
    <col min="47" max="47" width="10.25" customWidth="1"/>
    <col min="48" max="48" width="3" customWidth="1"/>
    <col min="49" max="49" width="14" customWidth="1"/>
    <col min="50" max="50" width="12.375" customWidth="1"/>
    <col min="51" max="51" width="3.625" customWidth="1"/>
  </cols>
  <sheetData>
    <row r="1" spans="1:274">
      <c r="B1" s="6" t="s">
        <v>7</v>
      </c>
      <c r="E1" s="6" t="s">
        <v>8</v>
      </c>
      <c r="H1" s="7" t="s">
        <v>9</v>
      </c>
      <c r="K1" s="7" t="s">
        <v>10</v>
      </c>
      <c r="N1" s="7" t="s">
        <v>11</v>
      </c>
      <c r="Q1" s="7" t="s">
        <v>12</v>
      </c>
      <c r="R1" s="4"/>
      <c r="T1" s="6" t="s">
        <v>13</v>
      </c>
      <c r="W1" s="6" t="s">
        <v>14</v>
      </c>
      <c r="Z1" s="6" t="s">
        <v>15</v>
      </c>
      <c r="AC1" s="6" t="s">
        <v>16</v>
      </c>
      <c r="AF1" s="7" t="s">
        <v>17</v>
      </c>
      <c r="AI1" s="6" t="s">
        <v>18</v>
      </c>
      <c r="AL1" s="7" t="s">
        <v>19</v>
      </c>
      <c r="AO1" s="6" t="s">
        <v>20</v>
      </c>
      <c r="AR1" s="9" t="s">
        <v>21</v>
      </c>
      <c r="AU1" s="7" t="s">
        <v>22</v>
      </c>
      <c r="AX1" s="6" t="s">
        <v>23</v>
      </c>
      <c r="AY1" s="4"/>
    </row>
    <row r="2" spans="1:274">
      <c r="B2" s="1">
        <v>38708</v>
      </c>
      <c r="C2" s="1"/>
      <c r="E2" s="1">
        <v>40598</v>
      </c>
      <c r="F2" s="1"/>
      <c r="H2" s="1">
        <v>38271</v>
      </c>
      <c r="I2" s="1"/>
      <c r="K2" s="1">
        <v>42975</v>
      </c>
      <c r="N2" s="1">
        <v>44858</v>
      </c>
      <c r="Q2" s="1">
        <v>44522</v>
      </c>
      <c r="T2" s="1">
        <v>42942</v>
      </c>
      <c r="W2" s="1">
        <v>38002</v>
      </c>
      <c r="Z2" s="1">
        <v>44188</v>
      </c>
      <c r="AC2" s="1">
        <v>43817</v>
      </c>
      <c r="AF2" s="1">
        <v>42002</v>
      </c>
      <c r="AI2" s="1">
        <v>40506</v>
      </c>
      <c r="AL2" s="1">
        <v>38391</v>
      </c>
      <c r="AO2" s="1">
        <v>38281</v>
      </c>
      <c r="AR2" s="1">
        <v>43361</v>
      </c>
      <c r="AU2" s="1">
        <v>40609</v>
      </c>
      <c r="AX2" s="1">
        <v>43682</v>
      </c>
      <c r="BA2" s="5"/>
      <c r="BB2" t="s">
        <v>124</v>
      </c>
    </row>
    <row r="3" spans="1:274">
      <c r="A3" t="s">
        <v>0</v>
      </c>
      <c r="B3">
        <v>2.2534267902374268</v>
      </c>
      <c r="D3" t="s">
        <v>0</v>
      </c>
      <c r="E3">
        <v>10.800000190734863</v>
      </c>
      <c r="G3" t="s">
        <v>0</v>
      </c>
      <c r="H3">
        <v>25.459671020507813</v>
      </c>
      <c r="J3" t="s">
        <v>0</v>
      </c>
      <c r="K3">
        <v>16.799999237060547</v>
      </c>
      <c r="M3" t="s">
        <v>0</v>
      </c>
      <c r="N3">
        <v>44.009998321533203</v>
      </c>
      <c r="P3" t="s">
        <v>0</v>
      </c>
      <c r="Q3">
        <v>281.94964599609375</v>
      </c>
      <c r="S3" t="s">
        <v>0</v>
      </c>
      <c r="T3">
        <v>14.760000228881836</v>
      </c>
      <c r="V3" t="s">
        <v>0</v>
      </c>
      <c r="W3">
        <v>2.7860000133514404</v>
      </c>
      <c r="Y3" t="s">
        <v>0</v>
      </c>
      <c r="Z3">
        <v>79.739997863769531</v>
      </c>
      <c r="AB3" t="s">
        <v>0</v>
      </c>
      <c r="AC3">
        <v>66.510002136230469</v>
      </c>
      <c r="AE3" t="s">
        <v>0</v>
      </c>
      <c r="AF3">
        <v>186.30000305175781</v>
      </c>
      <c r="AH3" t="s">
        <v>0</v>
      </c>
      <c r="AI3">
        <v>7.6999998092651367</v>
      </c>
      <c r="AK3" t="s">
        <v>0</v>
      </c>
      <c r="AL3">
        <v>6.1539273262023926</v>
      </c>
      <c r="AN3" t="s">
        <v>0</v>
      </c>
      <c r="AO3">
        <v>12.386994361877441</v>
      </c>
      <c r="AQ3" t="s">
        <v>0</v>
      </c>
      <c r="AR3">
        <v>119.83000183105469</v>
      </c>
      <c r="AT3" t="s">
        <v>0</v>
      </c>
      <c r="AU3">
        <v>36.900184631347656</v>
      </c>
      <c r="AW3" t="s">
        <v>0</v>
      </c>
      <c r="AX3">
        <v>125.65000152587891</v>
      </c>
      <c r="BA3" s="6"/>
      <c r="BB3" t="s">
        <v>126</v>
      </c>
      <c r="JN3" s="1"/>
    </row>
    <row r="4" spans="1:274">
      <c r="A4" t="s">
        <v>5</v>
      </c>
      <c r="B4">
        <v>1.1495459079742432</v>
      </c>
      <c r="D4" t="s">
        <v>5</v>
      </c>
      <c r="E4">
        <v>5.880000114440918</v>
      </c>
      <c r="G4" t="s">
        <v>5</v>
      </c>
      <c r="H4">
        <v>21.239458084106445</v>
      </c>
      <c r="J4" t="s">
        <v>5</v>
      </c>
      <c r="K4">
        <v>10.020000457763672</v>
      </c>
      <c r="M4" t="s">
        <v>5</v>
      </c>
      <c r="N4">
        <v>10.600000381469727</v>
      </c>
      <c r="P4" t="s">
        <v>5</v>
      </c>
      <c r="Q4">
        <v>156.37753295898438</v>
      </c>
      <c r="S4" t="s">
        <v>5</v>
      </c>
      <c r="T4">
        <v>10.350000381469727</v>
      </c>
      <c r="V4" t="s">
        <v>5</v>
      </c>
      <c r="W4">
        <v>1.7489999532699585</v>
      </c>
      <c r="Y4" t="s">
        <v>5</v>
      </c>
      <c r="Z4">
        <v>33.479999542236328</v>
      </c>
      <c r="AB4" t="s">
        <v>5</v>
      </c>
      <c r="AC4">
        <v>27.290000915527344</v>
      </c>
      <c r="AE4" t="s">
        <v>5</v>
      </c>
      <c r="AF4">
        <v>216.60000610351563</v>
      </c>
      <c r="AH4" t="s">
        <v>5</v>
      </c>
      <c r="AI4">
        <v>5.690000057220459</v>
      </c>
      <c r="AK4" t="s">
        <v>5</v>
      </c>
      <c r="AL4">
        <v>3.338780403137207</v>
      </c>
      <c r="AN4" t="s">
        <v>5</v>
      </c>
      <c r="AO4">
        <v>10.362915992736816</v>
      </c>
      <c r="AQ4" t="s">
        <v>5</v>
      </c>
      <c r="AR4">
        <v>47.369998931884766</v>
      </c>
      <c r="AT4" t="s">
        <v>5</v>
      </c>
      <c r="AU4">
        <v>34.97796630859375</v>
      </c>
      <c r="AW4" t="s">
        <v>5</v>
      </c>
      <c r="AX4">
        <v>69.55999755859375</v>
      </c>
    </row>
    <row r="5" spans="1:274">
      <c r="A5" t="s">
        <v>6</v>
      </c>
      <c r="B5">
        <v>0.30154284834861755</v>
      </c>
      <c r="D5" t="s">
        <v>6</v>
      </c>
      <c r="E5">
        <v>0.68000000715255737</v>
      </c>
      <c r="G5" t="s">
        <v>6</v>
      </c>
      <c r="H5">
        <v>9.0559501647949219</v>
      </c>
      <c r="J5" t="s">
        <v>6</v>
      </c>
      <c r="K5">
        <v>6.4699997901916504</v>
      </c>
      <c r="M5" t="s">
        <v>6</v>
      </c>
      <c r="N5">
        <v>25.809999465942383</v>
      </c>
      <c r="P5" t="s">
        <v>6</v>
      </c>
      <c r="Q5">
        <v>62.865234375</v>
      </c>
      <c r="S5" t="s">
        <v>6</v>
      </c>
      <c r="T5">
        <v>1.6200000047683716</v>
      </c>
      <c r="V5" t="s">
        <v>6</v>
      </c>
      <c r="W5">
        <v>0.45649999380111694</v>
      </c>
      <c r="Y5" t="s">
        <v>6</v>
      </c>
      <c r="Z5">
        <v>11.189999580383301</v>
      </c>
      <c r="AB5" t="s">
        <v>6</v>
      </c>
      <c r="AC5">
        <v>3.1400001049041748</v>
      </c>
      <c r="AE5" t="s">
        <v>6</v>
      </c>
      <c r="AF5">
        <v>45</v>
      </c>
      <c r="AH5" t="s">
        <v>6</v>
      </c>
      <c r="AI5">
        <v>0.11999999731779099</v>
      </c>
      <c r="AK5" t="s">
        <v>6</v>
      </c>
      <c r="AL5">
        <v>1.583641529083252</v>
      </c>
      <c r="AN5" t="s">
        <v>6</v>
      </c>
      <c r="AO5">
        <v>1.5856846570968628</v>
      </c>
      <c r="AQ5" t="s">
        <v>6</v>
      </c>
      <c r="AR5">
        <v>23.479999542236328</v>
      </c>
      <c r="AT5" t="s">
        <v>6</v>
      </c>
      <c r="AU5">
        <v>8.2543983459472656</v>
      </c>
      <c r="AW5" t="s">
        <v>6</v>
      </c>
      <c r="AX5">
        <v>19.059999465942383</v>
      </c>
    </row>
    <row r="6" spans="1:274">
      <c r="A6" t="s">
        <v>1</v>
      </c>
      <c r="B6">
        <v>1.9518839418888092</v>
      </c>
      <c r="D6" t="s">
        <v>1</v>
      </c>
      <c r="E6">
        <v>10.120000183582306</v>
      </c>
      <c r="G6" t="s">
        <v>1</v>
      </c>
      <c r="H6">
        <v>16.403720855712891</v>
      </c>
      <c r="J6" t="s">
        <v>1</v>
      </c>
      <c r="K6">
        <v>10.329999446868896</v>
      </c>
      <c r="M6" t="s">
        <v>1</v>
      </c>
      <c r="N6">
        <v>18.19999885559082</v>
      </c>
      <c r="P6" t="s">
        <v>1</v>
      </c>
      <c r="Q6">
        <v>219.08441162109375</v>
      </c>
      <c r="S6" t="s">
        <v>1</v>
      </c>
      <c r="T6">
        <v>13.140000224113464</v>
      </c>
      <c r="V6" t="s">
        <v>1</v>
      </c>
      <c r="W6">
        <v>2.3295000195503235</v>
      </c>
      <c r="Y6" t="s">
        <v>1</v>
      </c>
      <c r="Z6">
        <v>68.54999828338623</v>
      </c>
      <c r="AB6" t="s">
        <v>1</v>
      </c>
      <c r="AC6">
        <v>63.370002031326294</v>
      </c>
      <c r="AE6" t="s">
        <v>1</v>
      </c>
      <c r="AF6">
        <v>141.30000305175781</v>
      </c>
      <c r="AH6" t="s">
        <v>1</v>
      </c>
      <c r="AI6">
        <v>7.5799998119473457</v>
      </c>
      <c r="AK6" t="s">
        <v>1</v>
      </c>
      <c r="AL6">
        <v>4.5702857971191406</v>
      </c>
      <c r="AN6" t="s">
        <v>1</v>
      </c>
      <c r="AO6">
        <v>10.801309704780579</v>
      </c>
      <c r="AQ6" t="s">
        <v>1</v>
      </c>
      <c r="AR6">
        <v>96.350002288818359</v>
      </c>
      <c r="AT6" t="s">
        <v>1</v>
      </c>
      <c r="AU6">
        <v>28.645786285400391</v>
      </c>
      <c r="AW6" t="s">
        <v>1</v>
      </c>
      <c r="AX6">
        <v>106.59000205993652</v>
      </c>
    </row>
    <row r="7" spans="1:274">
      <c r="A7" t="s">
        <v>2</v>
      </c>
      <c r="B7">
        <v>1.1038808822631836</v>
      </c>
      <c r="D7" t="s">
        <v>2</v>
      </c>
      <c r="E7">
        <v>4.9200000762939453</v>
      </c>
      <c r="G7" t="s">
        <v>2</v>
      </c>
      <c r="H7">
        <v>4.2202129364013672</v>
      </c>
      <c r="J7" t="s">
        <v>2</v>
      </c>
      <c r="K7">
        <v>6.779998779296875</v>
      </c>
      <c r="M7" t="s">
        <v>2</v>
      </c>
      <c r="N7">
        <v>33.409997940063477</v>
      </c>
      <c r="P7" t="s">
        <v>2</v>
      </c>
      <c r="Q7">
        <v>125.57211303710938</v>
      </c>
      <c r="S7" t="s">
        <v>2</v>
      </c>
      <c r="T7">
        <v>4.4099998474121094</v>
      </c>
      <c r="V7" t="s">
        <v>2</v>
      </c>
      <c r="W7">
        <v>1.0370000600814819</v>
      </c>
      <c r="Y7" t="s">
        <v>2</v>
      </c>
      <c r="Z7">
        <v>46.259998321533203</v>
      </c>
      <c r="AB7" t="s">
        <v>2</v>
      </c>
      <c r="AC7">
        <v>39.220001220703125</v>
      </c>
      <c r="AE7" t="s">
        <v>2</v>
      </c>
      <c r="AF7">
        <v>-30.300003051757813</v>
      </c>
      <c r="AH7" t="s">
        <v>2</v>
      </c>
      <c r="AI7">
        <v>2.0099997520446777</v>
      </c>
      <c r="AK7" t="s">
        <v>2</v>
      </c>
      <c r="AL7">
        <v>2.8151469230651855</v>
      </c>
      <c r="AN7" t="s">
        <v>2</v>
      </c>
      <c r="AO7">
        <v>2.024078369140625</v>
      </c>
      <c r="AQ7" t="s">
        <v>2</v>
      </c>
      <c r="AR7">
        <v>72.460002899169922</v>
      </c>
      <c r="AT7" t="s">
        <v>2</v>
      </c>
      <c r="AU7">
        <v>1.9222183227539063</v>
      </c>
      <c r="AW7" t="s">
        <v>2</v>
      </c>
      <c r="AX7">
        <v>56.090003967285156</v>
      </c>
    </row>
    <row r="8" spans="1:274" s="2" customFormat="1">
      <c r="A8" s="2" t="s">
        <v>3</v>
      </c>
      <c r="B8" s="2">
        <v>647.29903314842045</v>
      </c>
      <c r="D8" s="2" t="s">
        <v>3</v>
      </c>
      <c r="E8" s="2">
        <v>1488.2353054610915</v>
      </c>
      <c r="G8" s="2" t="s">
        <v>3</v>
      </c>
      <c r="H8" s="2">
        <v>181.1374903484174</v>
      </c>
      <c r="J8" s="2" t="s">
        <v>3</v>
      </c>
      <c r="K8" s="2">
        <v>159.65996571636532</v>
      </c>
      <c r="M8" s="2" t="s">
        <v>3</v>
      </c>
      <c r="N8" s="2">
        <v>70.515301170798764</v>
      </c>
      <c r="P8" s="2" t="s">
        <v>3</v>
      </c>
      <c r="Q8" s="2">
        <v>348.49852036536487</v>
      </c>
      <c r="S8" s="2" t="s">
        <v>3</v>
      </c>
      <c r="T8" s="2">
        <v>811.11112255781916</v>
      </c>
      <c r="V8" s="2" t="s">
        <v>3</v>
      </c>
      <c r="W8" s="2">
        <v>510.29573958005693</v>
      </c>
      <c r="Y8" s="2" t="s">
        <v>3</v>
      </c>
      <c r="Z8" s="2">
        <v>612.60054382448982</v>
      </c>
      <c r="AB8" s="2" t="s">
        <v>3</v>
      </c>
      <c r="AC8" s="2">
        <v>2018.1528635095442</v>
      </c>
      <c r="AE8" s="2" t="s">
        <v>3</v>
      </c>
      <c r="AF8" s="2">
        <v>314.00000678168408</v>
      </c>
      <c r="AH8" s="2" t="s">
        <v>3</v>
      </c>
      <c r="AI8" s="2">
        <v>6316.6666511446238</v>
      </c>
      <c r="AK8" s="2" t="s">
        <v>3</v>
      </c>
      <c r="AL8" s="2">
        <v>288.59345459100302</v>
      </c>
      <c r="AN8" s="2" t="s">
        <v>3</v>
      </c>
      <c r="AO8" s="2">
        <v>681.17640266230899</v>
      </c>
      <c r="AQ8" s="2" t="s">
        <v>3</v>
      </c>
      <c r="AR8" s="2">
        <v>410.34925113819486</v>
      </c>
      <c r="AT8" s="2" t="s">
        <v>3</v>
      </c>
      <c r="AU8" s="2">
        <v>347.03663531655053</v>
      </c>
      <c r="AW8" s="2" t="s">
        <v>3</v>
      </c>
      <c r="AX8" s="2">
        <v>559.2340243786382</v>
      </c>
    </row>
    <row r="9" spans="1:274">
      <c r="A9" t="s">
        <v>4</v>
      </c>
      <c r="B9">
        <v>96.02755963078225</v>
      </c>
      <c r="D9" t="s">
        <v>4</v>
      </c>
      <c r="E9">
        <v>83.673469056756105</v>
      </c>
      <c r="G9" t="s">
        <v>4</v>
      </c>
      <c r="H9">
        <v>19.869682737147443</v>
      </c>
      <c r="J9" t="s">
        <v>4</v>
      </c>
      <c r="K9">
        <v>67.664655384757125</v>
      </c>
      <c r="M9" t="s">
        <v>4</v>
      </c>
      <c r="N9">
        <v>315.18864846900192</v>
      </c>
      <c r="P9" t="s">
        <v>4</v>
      </c>
      <c r="Q9">
        <v>80.300610107492346</v>
      </c>
      <c r="S9" t="s">
        <v>4</v>
      </c>
      <c r="T9">
        <v>42.608692607467113</v>
      </c>
      <c r="V9" t="s">
        <v>4</v>
      </c>
      <c r="W9">
        <v>59.291028461303831</v>
      </c>
      <c r="Y9" t="s">
        <v>4</v>
      </c>
      <c r="Z9">
        <v>138.17203988660279</v>
      </c>
      <c r="AB9" t="s">
        <v>4</v>
      </c>
      <c r="AC9">
        <v>143.71564640874709</v>
      </c>
      <c r="AE9" t="s">
        <v>4</v>
      </c>
      <c r="AF9">
        <v>-13.988920682336959</v>
      </c>
      <c r="AH9" t="s">
        <v>4</v>
      </c>
      <c r="AI9">
        <v>35.325127097214029</v>
      </c>
      <c r="AK9" t="s">
        <v>4</v>
      </c>
      <c r="AL9">
        <v>84.316624130775367</v>
      </c>
      <c r="AN9" t="s">
        <v>4</v>
      </c>
      <c r="AO9">
        <v>19.531938409606585</v>
      </c>
      <c r="AQ9" t="s">
        <v>4</v>
      </c>
      <c r="AR9">
        <v>152.96602181343317</v>
      </c>
      <c r="AT9" t="s">
        <v>4</v>
      </c>
      <c r="AU9">
        <v>5.4955119625740956</v>
      </c>
      <c r="AW9" t="s">
        <v>4</v>
      </c>
      <c r="AX9">
        <v>80.635431190229468</v>
      </c>
    </row>
    <row r="10" spans="1:274">
      <c r="B10" s="1">
        <v>38398</v>
      </c>
      <c r="C10" s="1"/>
      <c r="E10" s="1">
        <v>40099</v>
      </c>
      <c r="F10" s="1"/>
      <c r="H10" s="1">
        <v>40053</v>
      </c>
      <c r="I10" s="1"/>
      <c r="K10" s="1">
        <v>43971</v>
      </c>
      <c r="N10" s="1">
        <v>44859</v>
      </c>
      <c r="Q10" s="1">
        <v>44203</v>
      </c>
      <c r="T10" s="1">
        <v>42604</v>
      </c>
      <c r="W10" s="1">
        <v>37909</v>
      </c>
      <c r="Z10" s="1">
        <v>43941</v>
      </c>
      <c r="AC10" s="1">
        <v>38112</v>
      </c>
      <c r="AF10" s="1">
        <v>41509</v>
      </c>
      <c r="AI10" s="1">
        <v>40028</v>
      </c>
      <c r="AL10" s="1">
        <v>38075</v>
      </c>
      <c r="AO10" s="1">
        <v>37880</v>
      </c>
      <c r="AR10" s="1">
        <v>43361</v>
      </c>
      <c r="AU10" s="1">
        <v>40059</v>
      </c>
      <c r="AX10" s="1">
        <v>43587</v>
      </c>
    </row>
    <row r="11" spans="1:274">
      <c r="A11" t="s">
        <v>0</v>
      </c>
      <c r="B11">
        <v>1.345754861831665</v>
      </c>
      <c r="D11" t="s">
        <v>0</v>
      </c>
      <c r="E11">
        <v>6.5199999809265137</v>
      </c>
      <c r="G11" t="s">
        <v>0</v>
      </c>
      <c r="H11">
        <v>31.729999542236328</v>
      </c>
      <c r="J11" t="s">
        <v>0</v>
      </c>
      <c r="K11">
        <v>12.640000343322754</v>
      </c>
      <c r="M11" t="s">
        <v>0</v>
      </c>
      <c r="N11">
        <v>43.930000305175781</v>
      </c>
      <c r="P11" t="s">
        <v>0</v>
      </c>
      <c r="Q11">
        <v>181.62123107910156</v>
      </c>
      <c r="S11" t="s">
        <v>0</v>
      </c>
      <c r="T11">
        <v>7.5799999237060547</v>
      </c>
      <c r="V11" t="s">
        <v>0</v>
      </c>
      <c r="W11">
        <v>2.9275000095367432</v>
      </c>
      <c r="Y11" t="s">
        <v>0</v>
      </c>
      <c r="Z11">
        <v>54.490001678466797</v>
      </c>
      <c r="AB11" t="s">
        <v>0</v>
      </c>
      <c r="AC11">
        <v>70</v>
      </c>
      <c r="AE11" t="s">
        <v>0</v>
      </c>
      <c r="AF11">
        <v>138</v>
      </c>
      <c r="AH11" t="s">
        <v>0</v>
      </c>
      <c r="AI11">
        <v>3.3900001049041748</v>
      </c>
      <c r="AK11" t="s">
        <v>0</v>
      </c>
      <c r="AL11">
        <v>3.8823609352111816</v>
      </c>
      <c r="AN11" t="s">
        <v>0</v>
      </c>
      <c r="AO11">
        <v>7.1822190284729004</v>
      </c>
      <c r="AQ11" t="s">
        <v>0</v>
      </c>
      <c r="AR11">
        <v>119.83000183105469</v>
      </c>
      <c r="AT11" t="s">
        <v>0</v>
      </c>
      <c r="AU11">
        <v>26.664274215698242</v>
      </c>
      <c r="AW11" t="s">
        <v>0</v>
      </c>
      <c r="AX11">
        <v>95.459999084472656</v>
      </c>
    </row>
    <row r="12" spans="1:274">
      <c r="A12" t="s">
        <v>5</v>
      </c>
      <c r="B12">
        <v>0.46989542245864868</v>
      </c>
      <c r="D12" t="s">
        <v>5</v>
      </c>
      <c r="E12">
        <v>1.5199999809265137</v>
      </c>
      <c r="G12" t="s">
        <v>5</v>
      </c>
      <c r="H12">
        <v>16.040000915527344</v>
      </c>
      <c r="J12" t="s">
        <v>5</v>
      </c>
      <c r="K12">
        <v>3.1600000858306885</v>
      </c>
      <c r="M12" t="s">
        <v>5</v>
      </c>
      <c r="N12">
        <v>10.140000343322754</v>
      </c>
      <c r="P12" t="s">
        <v>5</v>
      </c>
      <c r="Q12">
        <v>74.275192260742188</v>
      </c>
      <c r="S12" t="s">
        <v>5</v>
      </c>
      <c r="T12">
        <v>1.9700000286102295</v>
      </c>
      <c r="V12" t="s">
        <v>5</v>
      </c>
      <c r="W12">
        <v>1.218999981880188</v>
      </c>
      <c r="Y12" t="s">
        <v>5</v>
      </c>
      <c r="Z12">
        <v>15.560000419616699</v>
      </c>
      <c r="AB12" t="s">
        <v>5</v>
      </c>
      <c r="AC12">
        <v>4.5500001907348633</v>
      </c>
      <c r="AE12" t="s">
        <v>5</v>
      </c>
      <c r="AF12">
        <v>45</v>
      </c>
      <c r="AH12" t="s">
        <v>5</v>
      </c>
      <c r="AI12">
        <v>0.18999999761581421</v>
      </c>
      <c r="AK12" t="s">
        <v>5</v>
      </c>
      <c r="AL12">
        <v>1.905024528503418</v>
      </c>
      <c r="AN12" t="s">
        <v>5</v>
      </c>
      <c r="AO12">
        <v>2.1826479434967041</v>
      </c>
      <c r="AQ12" t="s">
        <v>5</v>
      </c>
      <c r="AR12">
        <v>47.369998931884766</v>
      </c>
      <c r="AT12" t="s">
        <v>5</v>
      </c>
      <c r="AU12">
        <v>8.2543983459472656</v>
      </c>
      <c r="AW12" t="s">
        <v>5</v>
      </c>
      <c r="AX12">
        <v>44.229999542236328</v>
      </c>
    </row>
    <row r="13" spans="1:274">
      <c r="A13" t="s">
        <v>6</v>
      </c>
      <c r="B13">
        <v>0.22330281138420105</v>
      </c>
      <c r="D13" t="s">
        <v>6</v>
      </c>
      <c r="E13">
        <v>20.040000915527344</v>
      </c>
      <c r="G13" t="s">
        <v>6</v>
      </c>
      <c r="H13">
        <v>42.25</v>
      </c>
      <c r="J13" t="s">
        <v>6</v>
      </c>
      <c r="K13">
        <v>10.649999618530273</v>
      </c>
      <c r="M13" t="s">
        <v>6</v>
      </c>
      <c r="N13">
        <v>26.239999771118164</v>
      </c>
      <c r="P13" t="s">
        <v>6</v>
      </c>
      <c r="Q13">
        <v>73.550521850585938</v>
      </c>
      <c r="S13" t="s">
        <v>6</v>
      </c>
      <c r="T13">
        <v>4.2399997711181641</v>
      </c>
      <c r="V13" t="s">
        <v>6</v>
      </c>
      <c r="Y13" t="s">
        <v>6</v>
      </c>
      <c r="AB13" t="s">
        <v>6</v>
      </c>
      <c r="AC13">
        <v>45.5</v>
      </c>
      <c r="AE13" t="s">
        <v>6</v>
      </c>
      <c r="AH13" t="s">
        <v>6</v>
      </c>
      <c r="AI13">
        <v>7.3499999046325684</v>
      </c>
      <c r="AK13" t="s">
        <v>6</v>
      </c>
      <c r="AL13">
        <v>3.3058106899261475</v>
      </c>
      <c r="AN13" t="s">
        <v>6</v>
      </c>
      <c r="AQ13" t="s">
        <v>6</v>
      </c>
      <c r="AR13">
        <v>23.479999542236328</v>
      </c>
      <c r="AT13" t="s">
        <v>6</v>
      </c>
      <c r="AU13">
        <v>46.413978576660156</v>
      </c>
      <c r="AW13" t="s">
        <v>6</v>
      </c>
      <c r="AX13">
        <v>15.949999809265137</v>
      </c>
    </row>
    <row r="14" spans="1:274">
      <c r="A14" t="s">
        <v>1</v>
      </c>
      <c r="B14">
        <v>1.122452050447464</v>
      </c>
      <c r="D14" t="s">
        <v>1</v>
      </c>
      <c r="E14">
        <v>-13.52000093460083</v>
      </c>
      <c r="G14" t="s">
        <v>1</v>
      </c>
      <c r="H14">
        <v>-10.520000457763672</v>
      </c>
      <c r="J14" t="s">
        <v>1</v>
      </c>
      <c r="K14">
        <v>1.9900007247924805</v>
      </c>
      <c r="M14" t="s">
        <v>1</v>
      </c>
      <c r="N14">
        <v>17.690000534057617</v>
      </c>
      <c r="P14" t="s">
        <v>1</v>
      </c>
      <c r="Q14">
        <v>108.07070922851563</v>
      </c>
      <c r="S14" t="s">
        <v>1</v>
      </c>
      <c r="T14">
        <v>3.3400001525878906</v>
      </c>
      <c r="V14" t="s">
        <v>1</v>
      </c>
      <c r="Y14" t="s">
        <v>1</v>
      </c>
      <c r="AB14" t="s">
        <v>1</v>
      </c>
      <c r="AC14">
        <v>24.5</v>
      </c>
      <c r="AE14" t="s">
        <v>1</v>
      </c>
      <c r="AH14" t="s">
        <v>1</v>
      </c>
      <c r="AI14">
        <v>-3.9599997997283936</v>
      </c>
      <c r="AK14" t="s">
        <v>1</v>
      </c>
      <c r="AL14">
        <v>0.57655024528503418</v>
      </c>
      <c r="AN14" t="s">
        <v>1</v>
      </c>
      <c r="AQ14" t="s">
        <v>1</v>
      </c>
      <c r="AR14">
        <v>96.350002288818359</v>
      </c>
      <c r="AT14" t="s">
        <v>1</v>
      </c>
      <c r="AU14">
        <v>-19.749704360961914</v>
      </c>
      <c r="AW14" t="s">
        <v>1</v>
      </c>
      <c r="AX14">
        <v>79.50999927520752</v>
      </c>
    </row>
    <row r="15" spans="1:274">
      <c r="A15" t="s">
        <v>2</v>
      </c>
      <c r="B15">
        <v>0.87585943937301636</v>
      </c>
      <c r="D15" t="s">
        <v>2</v>
      </c>
      <c r="E15">
        <v>5</v>
      </c>
      <c r="G15" t="s">
        <v>2</v>
      </c>
      <c r="H15">
        <v>15.689998626708984</v>
      </c>
      <c r="J15" t="s">
        <v>2</v>
      </c>
      <c r="K15">
        <v>9.4800002574920654</v>
      </c>
      <c r="M15" t="s">
        <v>2</v>
      </c>
      <c r="N15">
        <v>33.789999961853027</v>
      </c>
      <c r="P15" t="s">
        <v>2</v>
      </c>
      <c r="Q15">
        <v>107.34603881835938</v>
      </c>
      <c r="S15" t="s">
        <v>2</v>
      </c>
      <c r="T15">
        <v>5.6099998950958252</v>
      </c>
      <c r="V15" t="s">
        <v>2</v>
      </c>
      <c r="W15">
        <v>1.7085000276565552</v>
      </c>
      <c r="Y15" t="s">
        <v>2</v>
      </c>
      <c r="Z15">
        <v>38.930001258850098</v>
      </c>
      <c r="AB15" t="s">
        <v>2</v>
      </c>
      <c r="AC15">
        <v>65.449999809265137</v>
      </c>
      <c r="AE15" t="s">
        <v>2</v>
      </c>
      <c r="AF15">
        <v>93</v>
      </c>
      <c r="AH15" t="s">
        <v>2</v>
      </c>
      <c r="AI15">
        <v>3.2000001072883606</v>
      </c>
      <c r="AK15" t="s">
        <v>2</v>
      </c>
      <c r="AL15">
        <v>1.9773364067077637</v>
      </c>
      <c r="AN15" t="s">
        <v>2</v>
      </c>
      <c r="AO15">
        <v>4.9995710849761963</v>
      </c>
      <c r="AQ15" t="s">
        <v>2</v>
      </c>
      <c r="AR15">
        <v>72.460002899169922</v>
      </c>
      <c r="AT15" t="s">
        <v>2</v>
      </c>
      <c r="AU15">
        <v>18.409875869750977</v>
      </c>
      <c r="AW15" t="s">
        <v>2</v>
      </c>
      <c r="AX15">
        <v>51.229999542236328</v>
      </c>
    </row>
    <row r="16" spans="1:274">
      <c r="A16" t="s">
        <v>3</v>
      </c>
      <c r="B16">
        <v>502.65916648771707</v>
      </c>
      <c r="D16" t="s">
        <v>3</v>
      </c>
      <c r="E16">
        <v>-67.465071441814644</v>
      </c>
      <c r="G16" t="s">
        <v>3</v>
      </c>
      <c r="H16">
        <v>-24.89940936748798</v>
      </c>
      <c r="J16" t="s">
        <v>3</v>
      </c>
      <c r="K16">
        <v>18.685453484242529</v>
      </c>
      <c r="M16" t="s">
        <v>3</v>
      </c>
      <c r="N16">
        <v>67.416161159912207</v>
      </c>
      <c r="P16" t="s">
        <v>3</v>
      </c>
      <c r="Q16">
        <v>146.93398022118137</v>
      </c>
      <c r="S16" t="s">
        <v>3</v>
      </c>
      <c r="T16">
        <v>78.773592756753203</v>
      </c>
      <c r="V16" t="s">
        <v>3</v>
      </c>
      <c r="Y16" t="s">
        <v>3</v>
      </c>
      <c r="AB16" t="s">
        <v>3</v>
      </c>
      <c r="AC16">
        <v>53.846153846153854</v>
      </c>
      <c r="AE16" t="s">
        <v>3</v>
      </c>
      <c r="AH16" t="s">
        <v>3</v>
      </c>
      <c r="AI16">
        <v>-53.877548994694259</v>
      </c>
      <c r="AK16" t="s">
        <v>3</v>
      </c>
      <c r="AL16">
        <v>17.440510040153413</v>
      </c>
      <c r="AN16" t="s">
        <v>3</v>
      </c>
      <c r="AQ16" t="s">
        <v>3</v>
      </c>
      <c r="AR16">
        <v>410.34925113819486</v>
      </c>
      <c r="AT16" t="s">
        <v>3</v>
      </c>
      <c r="AU16">
        <v>-42.551198941806078</v>
      </c>
      <c r="AW16" t="s">
        <v>3</v>
      </c>
      <c r="AX16">
        <v>498.49529922264486</v>
      </c>
    </row>
    <row r="17" spans="1:50" s="2" customFormat="1">
      <c r="A17" s="2" t="s">
        <v>4</v>
      </c>
      <c r="B17" s="2">
        <v>186.39454600136972</v>
      </c>
      <c r="D17" s="2" t="s">
        <v>4</v>
      </c>
      <c r="E17" s="2">
        <v>328.94737254879817</v>
      </c>
      <c r="G17" s="2" t="s">
        <v>4</v>
      </c>
      <c r="H17" s="2">
        <v>97.81794096732537</v>
      </c>
      <c r="J17" s="2" t="s">
        <v>4</v>
      </c>
      <c r="K17" s="2">
        <v>300</v>
      </c>
      <c r="M17" s="2" t="s">
        <v>4</v>
      </c>
      <c r="N17" s="2">
        <v>333.23470234499484</v>
      </c>
      <c r="P17" s="2" t="s">
        <v>4</v>
      </c>
      <c r="Q17" s="2">
        <v>144.52475389295847</v>
      </c>
      <c r="S17" s="2" t="s">
        <v>4</v>
      </c>
      <c r="T17" s="2">
        <v>284.77156414325009</v>
      </c>
      <c r="V17" s="2" t="s">
        <v>4</v>
      </c>
      <c r="W17" s="2">
        <v>140.15586981563044</v>
      </c>
      <c r="Y17" s="2" t="s">
        <v>4</v>
      </c>
      <c r="Z17" s="2">
        <v>250.19280339973852</v>
      </c>
      <c r="AB17" s="2" t="s">
        <v>4</v>
      </c>
      <c r="AC17" s="2">
        <v>1438.4614739696178</v>
      </c>
      <c r="AE17" s="2" t="s">
        <v>4</v>
      </c>
      <c r="AF17" s="2">
        <v>206.66666666666669</v>
      </c>
      <c r="AH17" s="2" t="s">
        <v>4</v>
      </c>
      <c r="AI17" s="2">
        <v>1684.2106039174055</v>
      </c>
      <c r="AK17" s="2" t="s">
        <v>4</v>
      </c>
      <c r="AL17" s="2">
        <v>103.79585024352171</v>
      </c>
      <c r="AN17" s="2" t="s">
        <v>4</v>
      </c>
      <c r="AO17" s="2">
        <v>229.05989488009916</v>
      </c>
      <c r="AQ17" s="2" t="s">
        <v>4</v>
      </c>
      <c r="AR17" s="2">
        <v>152.96602181343317</v>
      </c>
      <c r="AT17" s="2" t="s">
        <v>4</v>
      </c>
      <c r="AU17" s="2">
        <v>223.03110533537352</v>
      </c>
      <c r="AW17" s="2" t="s">
        <v>4</v>
      </c>
      <c r="AX17" s="2">
        <v>115.82636236140024</v>
      </c>
    </row>
    <row r="20" spans="1:50">
      <c r="A20" t="s">
        <v>24</v>
      </c>
      <c r="B20" s="9" t="s">
        <v>24</v>
      </c>
      <c r="E20" s="9" t="s">
        <v>25</v>
      </c>
      <c r="H20" s="6" t="s">
        <v>26</v>
      </c>
      <c r="K20" s="9" t="s">
        <v>27</v>
      </c>
      <c r="N20" s="6" t="s">
        <v>29</v>
      </c>
      <c r="Q20" s="6" t="s">
        <v>28</v>
      </c>
      <c r="T20" s="6" t="s">
        <v>30</v>
      </c>
      <c r="W20" s="9" t="s">
        <v>31</v>
      </c>
      <c r="Z20" s="6" t="s">
        <v>32</v>
      </c>
      <c r="AC20" s="9" t="s">
        <v>33</v>
      </c>
      <c r="AF20" s="9" t="s">
        <v>34</v>
      </c>
      <c r="AI20" s="9" t="s">
        <v>35</v>
      </c>
      <c r="AL20" s="6" t="s">
        <v>36</v>
      </c>
      <c r="AO20" s="6" t="s">
        <v>37</v>
      </c>
      <c r="AR20" s="6" t="s">
        <v>38</v>
      </c>
      <c r="AU20" s="6" t="s">
        <v>39</v>
      </c>
      <c r="AX20" s="9" t="s">
        <v>40</v>
      </c>
    </row>
    <row r="21" spans="1:50">
      <c r="B21" s="1">
        <v>40609</v>
      </c>
      <c r="E21" s="1">
        <v>44187</v>
      </c>
      <c r="H21" s="1">
        <v>42179</v>
      </c>
      <c r="K21" s="1">
        <v>44642</v>
      </c>
      <c r="N21" s="1">
        <v>42501</v>
      </c>
      <c r="Q21" s="1">
        <v>44627</v>
      </c>
      <c r="T21" s="1">
        <v>40479</v>
      </c>
      <c r="W21" s="1">
        <v>44188</v>
      </c>
      <c r="Z21" s="1">
        <v>44641</v>
      </c>
      <c r="AC21" s="1">
        <v>40603</v>
      </c>
      <c r="AF21" s="1">
        <v>44869</v>
      </c>
      <c r="AI21" s="1">
        <v>44650</v>
      </c>
      <c r="AL21" s="1">
        <v>40505</v>
      </c>
      <c r="AO21" s="1">
        <v>41996</v>
      </c>
      <c r="AR21" s="1">
        <v>44637</v>
      </c>
      <c r="AU21" s="1">
        <v>40504</v>
      </c>
      <c r="AX21" s="1">
        <v>42033</v>
      </c>
    </row>
    <row r="22" spans="1:50">
      <c r="A22" t="s">
        <v>0</v>
      </c>
      <c r="B22">
        <v>11.885132789611816</v>
      </c>
      <c r="D22" t="s">
        <v>0</v>
      </c>
      <c r="E22">
        <v>189.55999755859375</v>
      </c>
      <c r="G22" t="s">
        <v>0</v>
      </c>
      <c r="H22">
        <v>14.380000114440918</v>
      </c>
      <c r="J22" t="s">
        <v>0</v>
      </c>
      <c r="K22">
        <v>349.92999267578125</v>
      </c>
      <c r="M22" t="s">
        <v>0</v>
      </c>
      <c r="N22">
        <v>62.479999542236328</v>
      </c>
      <c r="P22" t="s">
        <v>0</v>
      </c>
      <c r="Q22">
        <v>4.8543157577514648</v>
      </c>
      <c r="S22" t="s">
        <v>0</v>
      </c>
      <c r="T22">
        <v>2.0215628147125244</v>
      </c>
      <c r="V22" t="s">
        <v>0</v>
      </c>
      <c r="W22">
        <v>33.930858612060547</v>
      </c>
      <c r="Y22" t="s">
        <v>0</v>
      </c>
      <c r="Z22">
        <v>66.849998474121094</v>
      </c>
      <c r="AB22" t="s">
        <v>0</v>
      </c>
      <c r="AC22">
        <v>74.515052795410156</v>
      </c>
      <c r="AE22" t="s">
        <v>0</v>
      </c>
      <c r="AF22">
        <v>58.819999694824219</v>
      </c>
      <c r="AH22" t="s">
        <v>0</v>
      </c>
      <c r="AI22">
        <v>573.50665283203125</v>
      </c>
      <c r="AK22" t="s">
        <v>0</v>
      </c>
      <c r="AL22">
        <v>35.625</v>
      </c>
      <c r="AN22" t="s">
        <v>0</v>
      </c>
      <c r="AO22">
        <v>11.78600025177002</v>
      </c>
      <c r="AQ22" t="s">
        <v>0</v>
      </c>
      <c r="AR22">
        <v>55.308952331542969</v>
      </c>
      <c r="AT22" t="s">
        <v>0</v>
      </c>
      <c r="AU22">
        <v>2.9674999713897705</v>
      </c>
      <c r="AW22" t="s">
        <v>0</v>
      </c>
      <c r="AX22">
        <v>54.754047393798828</v>
      </c>
    </row>
    <row r="23" spans="1:50">
      <c r="A23" t="s">
        <v>5</v>
      </c>
      <c r="B23">
        <v>11.417510986328125</v>
      </c>
      <c r="D23" t="s">
        <v>5</v>
      </c>
      <c r="E23">
        <v>125.20999908447266</v>
      </c>
      <c r="G23" t="s">
        <v>5</v>
      </c>
      <c r="H23">
        <v>11.130000114440918</v>
      </c>
      <c r="J23" t="s">
        <v>5</v>
      </c>
      <c r="K23">
        <v>273.17999267578125</v>
      </c>
      <c r="M23" t="s">
        <v>5</v>
      </c>
      <c r="N23">
        <v>0.34999999403953552</v>
      </c>
      <c r="P23" t="s">
        <v>5</v>
      </c>
      <c r="Q23">
        <v>2.536578893661499</v>
      </c>
      <c r="S23" t="s">
        <v>5</v>
      </c>
      <c r="T23">
        <v>1.3477081060409546</v>
      </c>
      <c r="V23" t="s">
        <v>5</v>
      </c>
      <c r="W23">
        <v>30.975671768188477</v>
      </c>
      <c r="Y23" t="s">
        <v>5</v>
      </c>
      <c r="Z23">
        <v>43.419998168945313</v>
      </c>
      <c r="AB23" t="s">
        <v>5</v>
      </c>
      <c r="AC23">
        <v>54.765518188476563</v>
      </c>
      <c r="AE23" t="s">
        <v>5</v>
      </c>
      <c r="AF23">
        <v>103.73999786376953</v>
      </c>
      <c r="AH23" t="s">
        <v>5</v>
      </c>
      <c r="AI23">
        <v>448.0625</v>
      </c>
      <c r="AK23" t="s">
        <v>5</v>
      </c>
      <c r="AL23">
        <v>20.9375</v>
      </c>
      <c r="AN23" t="s">
        <v>5</v>
      </c>
      <c r="AO23">
        <v>0.24300000071525574</v>
      </c>
      <c r="AQ23" t="s">
        <v>5</v>
      </c>
      <c r="AR23">
        <v>28.127590179443359</v>
      </c>
      <c r="AT23" t="s">
        <v>5</v>
      </c>
      <c r="AU23">
        <v>2.5225000381469727</v>
      </c>
      <c r="AW23" t="s">
        <v>5</v>
      </c>
      <c r="AX23">
        <v>34.140880584716797</v>
      </c>
    </row>
    <row r="24" spans="1:50">
      <c r="A24" t="s">
        <v>6</v>
      </c>
      <c r="B24">
        <v>2.64457106590271</v>
      </c>
      <c r="D24" t="s">
        <v>6</v>
      </c>
      <c r="E24">
        <v>35.229999542236328</v>
      </c>
      <c r="G24" t="s">
        <v>6</v>
      </c>
      <c r="H24">
        <v>1.4199999570846558</v>
      </c>
      <c r="J24" t="s">
        <v>6</v>
      </c>
      <c r="K24">
        <v>162.1300048828125</v>
      </c>
      <c r="M24" t="s">
        <v>6</v>
      </c>
      <c r="N24">
        <v>0.24500000476837158</v>
      </c>
      <c r="P24" t="s">
        <v>6</v>
      </c>
      <c r="Q24">
        <v>0.5570526123046875</v>
      </c>
      <c r="S24" t="s">
        <v>6</v>
      </c>
      <c r="T24">
        <v>0.2185472697019577</v>
      </c>
      <c r="V24" t="s">
        <v>6</v>
      </c>
      <c r="W24">
        <v>18.430919647216797</v>
      </c>
      <c r="Y24" t="s">
        <v>6</v>
      </c>
      <c r="Z24">
        <v>9.0299997329711914</v>
      </c>
      <c r="AB24" t="s">
        <v>6</v>
      </c>
      <c r="AC24">
        <v>13.394210815429688</v>
      </c>
      <c r="AE24" t="s">
        <v>6</v>
      </c>
      <c r="AH24" t="s">
        <v>6</v>
      </c>
      <c r="AI24">
        <v>272.18118286132813</v>
      </c>
      <c r="AK24" t="s">
        <v>6</v>
      </c>
      <c r="AL24">
        <v>5.5799999237060547</v>
      </c>
      <c r="AN24" t="s">
        <v>6</v>
      </c>
      <c r="AO24">
        <v>0.10000000149011612</v>
      </c>
      <c r="AQ24" t="s">
        <v>6</v>
      </c>
      <c r="AR24">
        <v>4.5845780372619629</v>
      </c>
      <c r="AT24" t="s">
        <v>6</v>
      </c>
      <c r="AU24">
        <v>0.34749999642372131</v>
      </c>
      <c r="AW24" t="s">
        <v>6</v>
      </c>
      <c r="AX24">
        <v>14.794380187988281</v>
      </c>
    </row>
    <row r="25" spans="1:50">
      <c r="A25" t="s">
        <v>1</v>
      </c>
      <c r="B25">
        <v>9.2405617237091064</v>
      </c>
      <c r="D25" t="s">
        <v>1</v>
      </c>
      <c r="E25">
        <v>154.32999801635742</v>
      </c>
      <c r="G25" t="s">
        <v>1</v>
      </c>
      <c r="H25">
        <v>12.960000157356262</v>
      </c>
      <c r="J25" t="s">
        <v>1</v>
      </c>
      <c r="K25">
        <v>187.79998779296875</v>
      </c>
      <c r="M25" t="s">
        <v>1</v>
      </c>
      <c r="N25">
        <v>62.234999537467957</v>
      </c>
      <c r="P25" t="s">
        <v>1</v>
      </c>
      <c r="Q25">
        <v>4.2972631454467773</v>
      </c>
      <c r="S25" t="s">
        <v>1</v>
      </c>
      <c r="T25">
        <v>1.8030155450105667</v>
      </c>
      <c r="V25" t="s">
        <v>1</v>
      </c>
      <c r="W25">
        <v>15.49993896484375</v>
      </c>
      <c r="Y25" t="s">
        <v>1</v>
      </c>
      <c r="Z25">
        <v>57.819998741149902</v>
      </c>
      <c r="AB25" t="s">
        <v>1</v>
      </c>
      <c r="AC25">
        <v>61.120841979980469</v>
      </c>
      <c r="AE25" t="s">
        <v>1</v>
      </c>
      <c r="AH25" t="s">
        <v>1</v>
      </c>
      <c r="AI25">
        <v>301.32546997070313</v>
      </c>
      <c r="AK25" t="s">
        <v>1</v>
      </c>
      <c r="AL25">
        <v>30.045000076293945</v>
      </c>
      <c r="AN25" t="s">
        <v>1</v>
      </c>
      <c r="AO25">
        <v>11.686000250279903</v>
      </c>
      <c r="AQ25" t="s">
        <v>1</v>
      </c>
      <c r="AR25">
        <v>50.724374294281006</v>
      </c>
      <c r="AT25" t="s">
        <v>1</v>
      </c>
      <c r="AU25">
        <v>2.6199999749660492</v>
      </c>
      <c r="AW25" t="s">
        <v>1</v>
      </c>
      <c r="AX25">
        <v>39.959667205810547</v>
      </c>
    </row>
    <row r="26" spans="1:50">
      <c r="A26" t="s">
        <v>2</v>
      </c>
      <c r="B26">
        <v>0.46762180328369141</v>
      </c>
      <c r="D26" t="s">
        <v>2</v>
      </c>
      <c r="E26">
        <v>64.349998474121094</v>
      </c>
      <c r="G26" t="s">
        <v>2</v>
      </c>
      <c r="H26">
        <v>3.25</v>
      </c>
      <c r="J26" t="s">
        <v>2</v>
      </c>
      <c r="K26">
        <v>76.75</v>
      </c>
      <c r="M26" t="s">
        <v>2</v>
      </c>
      <c r="N26">
        <v>62.129999548196793</v>
      </c>
      <c r="P26" t="s">
        <v>2</v>
      </c>
      <c r="Q26">
        <v>2.3177368640899658</v>
      </c>
      <c r="S26" t="s">
        <v>2</v>
      </c>
      <c r="T26">
        <v>0.67385470867156982</v>
      </c>
      <c r="V26" t="s">
        <v>2</v>
      </c>
      <c r="W26">
        <v>2.9551868438720703</v>
      </c>
      <c r="Y26" t="s">
        <v>2</v>
      </c>
      <c r="Z26">
        <v>23.430000305175781</v>
      </c>
      <c r="AB26" t="s">
        <v>2</v>
      </c>
      <c r="AC26">
        <v>19.749534606933594</v>
      </c>
      <c r="AE26" t="s">
        <v>2</v>
      </c>
      <c r="AF26">
        <v>-44.919998168945313</v>
      </c>
      <c r="AH26" t="s">
        <v>2</v>
      </c>
      <c r="AI26">
        <v>125.44415283203125</v>
      </c>
      <c r="AK26" t="s">
        <v>2</v>
      </c>
      <c r="AL26">
        <v>14.6875</v>
      </c>
      <c r="AN26" t="s">
        <v>2</v>
      </c>
      <c r="AO26">
        <v>11.543000251054764</v>
      </c>
      <c r="AQ26" t="s">
        <v>2</v>
      </c>
      <c r="AR26">
        <v>27.181362152099609</v>
      </c>
      <c r="AT26" t="s">
        <v>2</v>
      </c>
      <c r="AU26">
        <v>0.44499993324279785</v>
      </c>
      <c r="AW26" t="s">
        <v>2</v>
      </c>
      <c r="AX26">
        <v>20.613166809082031</v>
      </c>
    </row>
    <row r="27" spans="1:50" s="2" customFormat="1">
      <c r="A27" s="2" t="s">
        <v>3</v>
      </c>
      <c r="B27" s="2">
        <v>349.41627558626004</v>
      </c>
      <c r="D27" s="2" t="s">
        <v>3</v>
      </c>
      <c r="E27" s="2">
        <v>438.06414993373818</v>
      </c>
      <c r="G27" s="2" t="s">
        <v>3</v>
      </c>
      <c r="H27" s="2">
        <v>912.67609500241895</v>
      </c>
      <c r="J27" s="2" t="s">
        <v>3</v>
      </c>
      <c r="K27" s="2">
        <v>115.83296252208868</v>
      </c>
      <c r="M27" s="2" t="s">
        <v>3</v>
      </c>
      <c r="N27" s="2">
        <v>25402.040133144608</v>
      </c>
      <c r="P27" s="2" t="s">
        <v>3</v>
      </c>
      <c r="Q27" s="2">
        <v>771.4285958857206</v>
      </c>
      <c r="S27" s="2" t="s">
        <v>3</v>
      </c>
      <c r="T27" s="2">
        <v>825.00026079914721</v>
      </c>
      <c r="V27" s="2" t="s">
        <v>3</v>
      </c>
      <c r="W27" s="2">
        <v>84.097480003849682</v>
      </c>
      <c r="Y27" s="2" t="s">
        <v>3</v>
      </c>
      <c r="Z27" s="2">
        <v>640.31008251342507</v>
      </c>
      <c r="AB27" s="2" t="s">
        <v>3</v>
      </c>
      <c r="AC27" s="2">
        <v>456.32283097688207</v>
      </c>
      <c r="AE27" s="2" t="s">
        <v>3</v>
      </c>
      <c r="AH27" s="2" t="s">
        <v>3</v>
      </c>
      <c r="AI27" s="2">
        <v>110.70767890821588</v>
      </c>
      <c r="AK27" s="2" t="s">
        <v>3</v>
      </c>
      <c r="AL27" s="2">
        <v>538.4408689442962</v>
      </c>
      <c r="AN27" s="2" t="s">
        <v>3</v>
      </c>
      <c r="AO27" s="2">
        <v>11686.000076144934</v>
      </c>
      <c r="AQ27" s="2" t="s">
        <v>3</v>
      </c>
      <c r="AR27" s="2">
        <v>1106.4131503926806</v>
      </c>
      <c r="AT27" s="2" t="s">
        <v>3</v>
      </c>
      <c r="AU27" s="2">
        <v>753.9568350876682</v>
      </c>
      <c r="AW27" s="2" t="s">
        <v>3</v>
      </c>
      <c r="AX27" s="2">
        <v>270.10031307870696</v>
      </c>
    </row>
    <row r="28" spans="1:50">
      <c r="A28" t="s">
        <v>4</v>
      </c>
      <c r="B28">
        <v>4.0956545068679517</v>
      </c>
      <c r="D28" t="s">
        <v>4</v>
      </c>
      <c r="E28">
        <v>51.39365781059346</v>
      </c>
      <c r="G28" t="s">
        <v>4</v>
      </c>
      <c r="H28">
        <v>29.200359088794613</v>
      </c>
      <c r="J28" t="s">
        <v>4</v>
      </c>
      <c r="K28">
        <v>28.095029671916482</v>
      </c>
      <c r="M28" t="s">
        <v>4</v>
      </c>
      <c r="N28">
        <v>17751.428744646968</v>
      </c>
      <c r="P28" t="s">
        <v>4</v>
      </c>
      <c r="Q28">
        <v>91.372551820943386</v>
      </c>
      <c r="S28" t="s">
        <v>4</v>
      </c>
      <c r="T28">
        <v>50.000048649339533</v>
      </c>
      <c r="V28" t="s">
        <v>4</v>
      </c>
      <c r="W28">
        <v>9.5403478768360408</v>
      </c>
      <c r="Y28" t="s">
        <v>4</v>
      </c>
      <c r="Z28">
        <v>53.961311131360887</v>
      </c>
      <c r="AB28" t="s">
        <v>4</v>
      </c>
      <c r="AC28">
        <v>36.061988017652283</v>
      </c>
      <c r="AE28" t="s">
        <v>4</v>
      </c>
      <c r="AF28">
        <v>-43.300558216642592</v>
      </c>
      <c r="AH28" t="s">
        <v>4</v>
      </c>
      <c r="AI28">
        <v>27.997021137013522</v>
      </c>
      <c r="AK28" t="s">
        <v>4</v>
      </c>
      <c r="AL28">
        <v>70.149253731343293</v>
      </c>
      <c r="AN28" t="s">
        <v>4</v>
      </c>
      <c r="AO28">
        <v>4750.2058506496478</v>
      </c>
      <c r="AQ28" t="s">
        <v>4</v>
      </c>
      <c r="AR28">
        <v>96.635943494244714</v>
      </c>
      <c r="AT28" t="s">
        <v>4</v>
      </c>
      <c r="AU28">
        <v>17.641226026291545</v>
      </c>
      <c r="AW28" t="s">
        <v>4</v>
      </c>
      <c r="AX28">
        <v>60.376787171416836</v>
      </c>
    </row>
    <row r="29" spans="1:50">
      <c r="B29" s="1">
        <v>40059</v>
      </c>
      <c r="E29" s="1">
        <v>44105</v>
      </c>
      <c r="H29" s="1">
        <v>40053</v>
      </c>
      <c r="K29" s="1">
        <v>44323</v>
      </c>
      <c r="N29" s="1">
        <v>38390</v>
      </c>
      <c r="Q29" s="1">
        <v>44224</v>
      </c>
      <c r="T29" s="1">
        <v>42570</v>
      </c>
      <c r="W29" s="1">
        <v>40065</v>
      </c>
      <c r="Z29" s="1">
        <v>40079</v>
      </c>
      <c r="AC29" s="1">
        <v>40053</v>
      </c>
      <c r="AF29" s="1">
        <v>44516</v>
      </c>
      <c r="AI29" s="1">
        <v>44442</v>
      </c>
      <c r="AL29" s="1">
        <v>40183</v>
      </c>
      <c r="AO29" s="1">
        <v>42361</v>
      </c>
      <c r="AR29" s="1">
        <v>44316</v>
      </c>
      <c r="AU29" s="1">
        <v>39959</v>
      </c>
      <c r="AX29" s="1">
        <v>41479</v>
      </c>
    </row>
    <row r="30" spans="1:50">
      <c r="A30" t="s">
        <v>0</v>
      </c>
      <c r="B30">
        <v>14.204062461853027</v>
      </c>
      <c r="D30" t="s">
        <v>0</v>
      </c>
      <c r="E30">
        <v>179.94999694824219</v>
      </c>
      <c r="G30" t="s">
        <v>0</v>
      </c>
      <c r="H30">
        <v>12.579999923706055</v>
      </c>
      <c r="J30" t="s">
        <v>0</v>
      </c>
      <c r="K30">
        <v>290.92999267578125</v>
      </c>
      <c r="M30" t="s">
        <v>0</v>
      </c>
      <c r="N30">
        <v>4292.08984375</v>
      </c>
      <c r="P30" t="s">
        <v>0</v>
      </c>
      <c r="Q30">
        <v>5.7296843528747559</v>
      </c>
      <c r="S30" t="s">
        <v>0</v>
      </c>
      <c r="T30">
        <v>2.6225681304931641</v>
      </c>
      <c r="V30" t="s">
        <v>0</v>
      </c>
      <c r="W30">
        <v>11.371549606323242</v>
      </c>
      <c r="Y30" t="s">
        <v>0</v>
      </c>
      <c r="Z30">
        <v>5.5199999809265137</v>
      </c>
      <c r="AB30" t="s">
        <v>0</v>
      </c>
      <c r="AC30">
        <v>33.397918701171875</v>
      </c>
      <c r="AE30" t="s">
        <v>0</v>
      </c>
      <c r="AF30">
        <v>342.1199951171875</v>
      </c>
      <c r="AH30" t="s">
        <v>0</v>
      </c>
      <c r="AI30">
        <v>458.73370361328125</v>
      </c>
      <c r="AK30" t="s">
        <v>0</v>
      </c>
      <c r="AL30">
        <v>18.625</v>
      </c>
      <c r="AN30" t="s">
        <v>0</v>
      </c>
      <c r="AO30">
        <v>8.7600002288818359</v>
      </c>
      <c r="AQ30" t="s">
        <v>0</v>
      </c>
      <c r="AR30">
        <v>21.076211929321289</v>
      </c>
      <c r="AT30" t="s">
        <v>0</v>
      </c>
      <c r="AU30">
        <v>1.252500057220459</v>
      </c>
      <c r="AW30" t="s">
        <v>0</v>
      </c>
      <c r="AX30">
        <v>25.145500183105469</v>
      </c>
    </row>
    <row r="31" spans="1:50">
      <c r="A31" t="s">
        <v>5</v>
      </c>
      <c r="B31" s="1">
        <v>2.64457106590271</v>
      </c>
      <c r="D31" t="s">
        <v>5</v>
      </c>
      <c r="E31">
        <v>64.69000244140625</v>
      </c>
      <c r="G31" t="s">
        <v>5</v>
      </c>
      <c r="H31">
        <v>1.2000000476837158</v>
      </c>
      <c r="J31" t="s">
        <v>5</v>
      </c>
      <c r="K31">
        <v>206.16999816894531</v>
      </c>
      <c r="M31" t="s">
        <v>5</v>
      </c>
      <c r="N31">
        <v>1.6000000238418579</v>
      </c>
      <c r="P31" t="s">
        <v>5</v>
      </c>
      <c r="Q31">
        <v>0.92510527372360229</v>
      </c>
      <c r="S31" t="s">
        <v>5</v>
      </c>
      <c r="T31">
        <v>0.60100501775741577</v>
      </c>
      <c r="V31" t="s">
        <v>5</v>
      </c>
      <c r="W31">
        <v>7.1468777656555176</v>
      </c>
      <c r="Y31" t="s">
        <v>5</v>
      </c>
      <c r="Z31">
        <v>1.1499999761581421</v>
      </c>
      <c r="AB31" t="s">
        <v>5</v>
      </c>
      <c r="AC31">
        <v>13.394210815429688</v>
      </c>
      <c r="AE31" t="s">
        <v>5</v>
      </c>
      <c r="AF31">
        <v>224.80000305175781</v>
      </c>
      <c r="AH31" t="s">
        <v>5</v>
      </c>
      <c r="AI31">
        <v>307.61383056640625</v>
      </c>
      <c r="AK31" t="s">
        <v>5</v>
      </c>
      <c r="AL31">
        <v>8.8924999237060547</v>
      </c>
      <c r="AN31" t="s">
        <v>5</v>
      </c>
      <c r="AO31">
        <v>5.000000074505806E-2</v>
      </c>
      <c r="AQ31" t="s">
        <v>5</v>
      </c>
      <c r="AR31">
        <v>7.1624460220336914</v>
      </c>
      <c r="AT31" t="s">
        <v>5</v>
      </c>
      <c r="AU31">
        <v>0.34749999642372131</v>
      </c>
      <c r="AW31" t="s">
        <v>5</v>
      </c>
      <c r="AX31">
        <v>13.903748512268066</v>
      </c>
    </row>
    <row r="32" spans="1:50">
      <c r="A32" t="s">
        <v>6</v>
      </c>
      <c r="B32">
        <v>38.235977172851563</v>
      </c>
      <c r="D32" t="s">
        <v>6</v>
      </c>
      <c r="E32">
        <v>53.400001525878906</v>
      </c>
      <c r="G32" t="s">
        <v>6</v>
      </c>
      <c r="H32">
        <v>11.369999885559082</v>
      </c>
      <c r="J32" t="s">
        <v>6</v>
      </c>
      <c r="K32">
        <v>209.28999328613281</v>
      </c>
      <c r="M32" t="s">
        <v>6</v>
      </c>
      <c r="N32">
        <v>1437.8499755859375</v>
      </c>
      <c r="P32" t="s">
        <v>6</v>
      </c>
      <c r="Q32">
        <v>1.4125262498855591</v>
      </c>
      <c r="S32" t="s">
        <v>6</v>
      </c>
      <c r="T32">
        <v>2.504188060760498</v>
      </c>
      <c r="V32" t="s">
        <v>6</v>
      </c>
      <c r="W32">
        <v>12.44005298614502</v>
      </c>
      <c r="Y32" t="s">
        <v>6</v>
      </c>
      <c r="Z32">
        <v>1.0099999904632568</v>
      </c>
      <c r="AB32" t="s">
        <v>6</v>
      </c>
      <c r="AC32">
        <v>39.522525787353516</v>
      </c>
      <c r="AE32" t="s">
        <v>6</v>
      </c>
      <c r="AH32" t="s">
        <v>6</v>
      </c>
      <c r="AI32">
        <v>282.27389526367188</v>
      </c>
      <c r="AK32" t="s">
        <v>6</v>
      </c>
      <c r="AL32">
        <v>14.715000152587891</v>
      </c>
      <c r="AN32" t="s">
        <v>6</v>
      </c>
      <c r="AO32">
        <v>0.24300000071525574</v>
      </c>
      <c r="AQ32" t="s">
        <v>6</v>
      </c>
      <c r="AR32">
        <v>26.401302337646484</v>
      </c>
      <c r="AT32" t="s">
        <v>6</v>
      </c>
      <c r="AU32">
        <v>1.7775000333786011</v>
      </c>
      <c r="AW32" t="s">
        <v>6</v>
      </c>
      <c r="AX32">
        <v>23.641317367553711</v>
      </c>
    </row>
    <row r="33" spans="1:50">
      <c r="A33" t="s">
        <v>1</v>
      </c>
      <c r="B33">
        <v>-24.031914710998535</v>
      </c>
      <c r="D33" t="s">
        <v>1</v>
      </c>
      <c r="E33">
        <v>126.54999542236328</v>
      </c>
      <c r="G33" t="s">
        <v>1</v>
      </c>
      <c r="H33">
        <v>1.2100000381469727</v>
      </c>
      <c r="J33" t="s">
        <v>1</v>
      </c>
      <c r="K33">
        <v>81.639999389648438</v>
      </c>
      <c r="M33" t="s">
        <v>1</v>
      </c>
      <c r="N33">
        <v>2854.2398681640625</v>
      </c>
      <c r="P33" t="s">
        <v>1</v>
      </c>
      <c r="Q33">
        <v>4.3171581029891968</v>
      </c>
      <c r="S33" t="s">
        <v>1</v>
      </c>
      <c r="T33">
        <v>0.11838006973266602</v>
      </c>
      <c r="V33" t="s">
        <v>1</v>
      </c>
      <c r="W33">
        <v>-1.0685033798217773</v>
      </c>
      <c r="Y33" t="s">
        <v>1</v>
      </c>
      <c r="Z33">
        <v>4.5099999904632568</v>
      </c>
      <c r="AB33" t="s">
        <v>1</v>
      </c>
      <c r="AC33">
        <v>-6.1246070861816406</v>
      </c>
      <c r="AE33" t="s">
        <v>1</v>
      </c>
      <c r="AH33" t="s">
        <v>1</v>
      </c>
      <c r="AI33">
        <v>176.45980834960938</v>
      </c>
      <c r="AK33" t="s">
        <v>1</v>
      </c>
      <c r="AL33">
        <v>3.9099998474121094</v>
      </c>
      <c r="AN33" t="s">
        <v>1</v>
      </c>
      <c r="AO33">
        <v>8.5170002281665802</v>
      </c>
      <c r="AQ33" t="s">
        <v>1</v>
      </c>
      <c r="AR33">
        <v>-5.3250904083251953</v>
      </c>
      <c r="AT33" t="s">
        <v>1</v>
      </c>
      <c r="AU33">
        <v>-0.52499997615814209</v>
      </c>
      <c r="AW33" t="s">
        <v>1</v>
      </c>
      <c r="AX33">
        <v>1.5041828155517578</v>
      </c>
    </row>
    <row r="34" spans="1:50">
      <c r="A34" t="s">
        <v>2</v>
      </c>
      <c r="B34">
        <v>11.559491395950317</v>
      </c>
      <c r="D34" t="s">
        <v>2</v>
      </c>
      <c r="E34">
        <v>115.25999450683594</v>
      </c>
      <c r="G34" t="s">
        <v>2</v>
      </c>
      <c r="H34">
        <v>11.379999876022339</v>
      </c>
      <c r="J34" t="s">
        <v>2</v>
      </c>
      <c r="K34">
        <v>84.759994506835938</v>
      </c>
      <c r="M34" t="s">
        <v>2</v>
      </c>
      <c r="N34">
        <v>4290.4898437261581</v>
      </c>
      <c r="P34" t="s">
        <v>2</v>
      </c>
      <c r="Q34">
        <v>4.8045790791511536</v>
      </c>
      <c r="S34" t="s">
        <v>2</v>
      </c>
      <c r="T34">
        <v>2.0215631127357483</v>
      </c>
      <c r="V34" t="s">
        <v>2</v>
      </c>
      <c r="W34">
        <v>4.2246718406677246</v>
      </c>
      <c r="Y34" t="s">
        <v>2</v>
      </c>
      <c r="Z34">
        <v>4.3700000047683716</v>
      </c>
      <c r="AB34" t="s">
        <v>2</v>
      </c>
      <c r="AC34">
        <v>20.003707885742188</v>
      </c>
      <c r="AE34" t="s">
        <v>2</v>
      </c>
      <c r="AF34">
        <v>117.31999206542969</v>
      </c>
      <c r="AH34" t="s">
        <v>2</v>
      </c>
      <c r="AI34">
        <v>151.119873046875</v>
      </c>
      <c r="AK34" t="s">
        <v>2</v>
      </c>
      <c r="AL34">
        <v>9.7325000762939453</v>
      </c>
      <c r="AN34" t="s">
        <v>2</v>
      </c>
      <c r="AO34">
        <v>8.7100002281367779</v>
      </c>
      <c r="AQ34" t="s">
        <v>2</v>
      </c>
      <c r="AR34">
        <v>13.913765907287598</v>
      </c>
      <c r="AT34" t="s">
        <v>2</v>
      </c>
      <c r="AU34">
        <v>0.90500006079673767</v>
      </c>
      <c r="AW34" t="s">
        <v>2</v>
      </c>
      <c r="AX34">
        <v>11.241751670837402</v>
      </c>
    </row>
    <row r="35" spans="1:50">
      <c r="A35" t="s">
        <v>3</v>
      </c>
      <c r="B35">
        <v>-62.851577200076783</v>
      </c>
      <c r="D35" t="s">
        <v>3</v>
      </c>
      <c r="E35">
        <v>236.9850033825077</v>
      </c>
      <c r="G35" t="s">
        <v>3</v>
      </c>
      <c r="H35">
        <v>10.642040899963256</v>
      </c>
      <c r="J35" t="s">
        <v>3</v>
      </c>
      <c r="K35">
        <v>39.008075879687908</v>
      </c>
      <c r="M35" t="s">
        <v>3</v>
      </c>
      <c r="N35">
        <v>198.50748802919668</v>
      </c>
      <c r="P35" t="s">
        <v>3</v>
      </c>
      <c r="Q35">
        <v>305.6338318200435</v>
      </c>
      <c r="S35" t="s">
        <v>3</v>
      </c>
      <c r="T35">
        <v>4.7272835290459447</v>
      </c>
      <c r="V35" t="s">
        <v>3</v>
      </c>
      <c r="W35">
        <v>-8.5892188804325151</v>
      </c>
      <c r="Y35" t="s">
        <v>3</v>
      </c>
      <c r="Z35">
        <v>446.53465673743761</v>
      </c>
      <c r="AB35" t="s">
        <v>3</v>
      </c>
      <c r="AC35">
        <v>-15.496497159959855</v>
      </c>
      <c r="AE35" t="s">
        <v>3</v>
      </c>
      <c r="AH35" t="s">
        <v>3</v>
      </c>
      <c r="AI35">
        <v>62.513683096617335</v>
      </c>
      <c r="AK35" t="s">
        <v>3</v>
      </c>
      <c r="AL35">
        <v>26.571524341605034</v>
      </c>
      <c r="AN35" t="s">
        <v>3</v>
      </c>
      <c r="AO35">
        <v>3504.938355184077</v>
      </c>
      <c r="AQ35" t="s">
        <v>3</v>
      </c>
      <c r="AR35">
        <v>-20.169802005304771</v>
      </c>
      <c r="AT35" t="s">
        <v>3</v>
      </c>
      <c r="AU35">
        <v>-29.535863082952694</v>
      </c>
      <c r="AW35" t="s">
        <v>3</v>
      </c>
      <c r="AX35">
        <v>6.3625169112452085</v>
      </c>
    </row>
    <row r="36" spans="1:50" s="2" customFormat="1">
      <c r="A36" s="2" t="s">
        <v>4</v>
      </c>
      <c r="B36" s="2">
        <v>437.10269483737801</v>
      </c>
      <c r="D36" s="2" t="s">
        <v>4</v>
      </c>
      <c r="E36" s="2">
        <v>178.17280902289974</v>
      </c>
      <c r="G36" s="2" t="s">
        <v>4</v>
      </c>
      <c r="H36" s="2">
        <v>948.33328531848247</v>
      </c>
      <c r="J36" s="2" t="s">
        <v>4</v>
      </c>
      <c r="K36" s="2">
        <v>41.111701634386023</v>
      </c>
      <c r="M36" s="2" t="s">
        <v>4</v>
      </c>
      <c r="N36" s="2">
        <v>268155.61123705487</v>
      </c>
      <c r="P36" s="2" t="s">
        <v>4</v>
      </c>
      <c r="Q36" s="2">
        <v>519.35484702324152</v>
      </c>
      <c r="S36" s="2" t="s">
        <v>4</v>
      </c>
      <c r="T36" s="2">
        <v>336.36376619266662</v>
      </c>
      <c r="V36" s="2" t="s">
        <v>4</v>
      </c>
      <c r="W36" s="2">
        <v>59.112132307194074</v>
      </c>
      <c r="Y36" s="2" t="s">
        <v>4</v>
      </c>
      <c r="Z36" s="2">
        <v>380.00000829282027</v>
      </c>
      <c r="AB36" s="2" t="s">
        <v>4</v>
      </c>
      <c r="AC36" s="2">
        <v>149.34592385763094</v>
      </c>
      <c r="AE36" s="2" t="s">
        <v>4</v>
      </c>
      <c r="AF36" s="2">
        <v>52.188607861547929</v>
      </c>
      <c r="AH36" s="2" t="s">
        <v>4</v>
      </c>
      <c r="AI36" s="2">
        <v>49.12648848350527</v>
      </c>
      <c r="AK36" s="2" t="s">
        <v>4</v>
      </c>
      <c r="AL36" s="2">
        <v>109.44616429344664</v>
      </c>
      <c r="AN36" s="2" t="s">
        <v>4</v>
      </c>
      <c r="AO36" s="2">
        <v>17420.000196695324</v>
      </c>
      <c r="AQ36" s="2" t="s">
        <v>4</v>
      </c>
      <c r="AR36" s="2">
        <v>194.25997577482542</v>
      </c>
      <c r="AT36" s="2" t="s">
        <v>4</v>
      </c>
      <c r="AU36" s="2">
        <v>260.43167485194249</v>
      </c>
      <c r="AW36" s="2" t="s">
        <v>4</v>
      </c>
      <c r="AX36" s="2">
        <v>80.854106796581988</v>
      </c>
    </row>
    <row r="38" spans="1:50">
      <c r="B38" s="9" t="s">
        <v>41</v>
      </c>
      <c r="E38" s="9" t="s">
        <v>42</v>
      </c>
      <c r="H38" s="9" t="s">
        <v>43</v>
      </c>
      <c r="K38" s="6" t="s">
        <v>44</v>
      </c>
      <c r="N38" s="9" t="s">
        <v>45</v>
      </c>
      <c r="Q38" s="9" t="s">
        <v>46</v>
      </c>
      <c r="T38" s="6" t="s">
        <v>47</v>
      </c>
      <c r="W38" s="6" t="s">
        <v>48</v>
      </c>
      <c r="Z38" s="6" t="s">
        <v>49</v>
      </c>
      <c r="AC38" s="6" t="s">
        <v>50</v>
      </c>
      <c r="AF38" s="6" t="s">
        <v>51</v>
      </c>
      <c r="AI38" s="9" t="s">
        <v>52</v>
      </c>
      <c r="AL38" s="9" t="s">
        <v>53</v>
      </c>
      <c r="AO38" s="9" t="s">
        <v>54</v>
      </c>
      <c r="AR38" s="6" t="s">
        <v>55</v>
      </c>
      <c r="AU38" s="6" t="s">
        <v>56</v>
      </c>
      <c r="AX38" s="6" t="s">
        <v>57</v>
      </c>
    </row>
    <row r="39" spans="1:50">
      <c r="B39" s="1">
        <v>40141</v>
      </c>
      <c r="E39" s="1">
        <v>43139</v>
      </c>
      <c r="H39" s="1">
        <v>44642</v>
      </c>
      <c r="K39" s="1">
        <v>43697</v>
      </c>
      <c r="N39" s="1">
        <v>44862</v>
      </c>
      <c r="Q39" s="1">
        <v>44201</v>
      </c>
      <c r="T39" s="1">
        <v>43535</v>
      </c>
      <c r="W39" s="1">
        <v>44189</v>
      </c>
      <c r="Z39" s="1">
        <v>44642</v>
      </c>
      <c r="AC39" s="1">
        <v>43010</v>
      </c>
      <c r="AF39" s="1">
        <v>40504</v>
      </c>
      <c r="AI39" s="1">
        <v>40777</v>
      </c>
      <c r="AL39" s="1">
        <v>41600</v>
      </c>
      <c r="AO39" s="1">
        <v>38965</v>
      </c>
      <c r="AR39" s="1">
        <v>40504</v>
      </c>
      <c r="AU39" s="1">
        <v>43657</v>
      </c>
      <c r="AX39" s="1">
        <v>38936</v>
      </c>
    </row>
    <row r="40" spans="1:50">
      <c r="A40" t="s">
        <v>0</v>
      </c>
      <c r="B40">
        <v>14.260000228881836</v>
      </c>
      <c r="D40" t="s">
        <v>0</v>
      </c>
      <c r="E40">
        <v>4.179999828338623</v>
      </c>
      <c r="G40" t="s">
        <v>0</v>
      </c>
      <c r="H40">
        <v>469.08755493164063</v>
      </c>
      <c r="J40" t="s">
        <v>0</v>
      </c>
      <c r="K40">
        <v>33.880001068115234</v>
      </c>
      <c r="M40" t="s">
        <v>0</v>
      </c>
      <c r="N40">
        <v>133.69000244140625</v>
      </c>
      <c r="P40" t="s">
        <v>0</v>
      </c>
      <c r="Q40">
        <v>11.170000076293945</v>
      </c>
      <c r="S40" t="s">
        <v>0</v>
      </c>
      <c r="T40">
        <v>70.660003662109375</v>
      </c>
      <c r="V40" t="s">
        <v>0</v>
      </c>
      <c r="W40">
        <v>39.900001525878906</v>
      </c>
      <c r="Y40" t="s">
        <v>0</v>
      </c>
      <c r="Z40">
        <v>49.165153503417969</v>
      </c>
      <c r="AB40" t="s">
        <v>0</v>
      </c>
      <c r="AC40">
        <v>24.719999313354492</v>
      </c>
      <c r="AE40" t="s">
        <v>0</v>
      </c>
      <c r="AF40">
        <v>4.130000114440918</v>
      </c>
      <c r="AH40" t="s">
        <v>0</v>
      </c>
      <c r="AI40">
        <v>184.58999633789063</v>
      </c>
      <c r="AK40" t="s">
        <v>0</v>
      </c>
      <c r="AL40">
        <v>57.817424774169922</v>
      </c>
      <c r="AN40" t="s">
        <v>0</v>
      </c>
      <c r="AO40">
        <v>9.5731182098388672</v>
      </c>
      <c r="AQ40" t="s">
        <v>0</v>
      </c>
      <c r="AR40">
        <v>1.7516763210296631</v>
      </c>
      <c r="AT40" t="s">
        <v>0</v>
      </c>
      <c r="AU40">
        <v>120.57789611816406</v>
      </c>
      <c r="AW40" t="s">
        <v>0</v>
      </c>
      <c r="AX40">
        <v>18.450000762939453</v>
      </c>
    </row>
    <row r="41" spans="1:50">
      <c r="A41" t="s">
        <v>5</v>
      </c>
      <c r="B41">
        <v>10.710000038146973</v>
      </c>
      <c r="D41" t="s">
        <v>5</v>
      </c>
      <c r="E41">
        <v>3.5699999332427979</v>
      </c>
      <c r="G41" t="s">
        <v>5</v>
      </c>
      <c r="H41">
        <v>374.989990234375</v>
      </c>
      <c r="J41" t="s">
        <v>5</v>
      </c>
      <c r="K41">
        <v>7.2300000190734863</v>
      </c>
      <c r="M41" t="s">
        <v>5</v>
      </c>
      <c r="N41">
        <v>112.24740600585938</v>
      </c>
      <c r="P41" t="s">
        <v>5</v>
      </c>
      <c r="Q41">
        <v>11.350000381469727</v>
      </c>
      <c r="S41" t="s">
        <v>5</v>
      </c>
      <c r="T41">
        <v>46.119998931884766</v>
      </c>
      <c r="V41" t="s">
        <v>5</v>
      </c>
      <c r="W41">
        <v>56.990001678466797</v>
      </c>
      <c r="Y41" t="s">
        <v>5</v>
      </c>
      <c r="Z41">
        <v>29.892662048339844</v>
      </c>
      <c r="AB41" t="s">
        <v>5</v>
      </c>
      <c r="AC41">
        <v>16.829999923706055</v>
      </c>
      <c r="AE41" t="s">
        <v>5</v>
      </c>
      <c r="AF41">
        <v>1.9299999475479126</v>
      </c>
      <c r="AH41" t="s">
        <v>5</v>
      </c>
      <c r="AI41">
        <v>136.28999328613281</v>
      </c>
      <c r="AK41" t="s">
        <v>5</v>
      </c>
      <c r="AL41">
        <v>43.734786987304688</v>
      </c>
      <c r="AN41" t="s">
        <v>5</v>
      </c>
      <c r="AO41">
        <v>9.0772256851196289</v>
      </c>
      <c r="AQ41" t="s">
        <v>5</v>
      </c>
      <c r="AR41">
        <v>2.5983202457427979</v>
      </c>
      <c r="AT41" t="s">
        <v>5</v>
      </c>
      <c r="AU41">
        <v>44.648002624511719</v>
      </c>
      <c r="AW41" t="s">
        <v>5</v>
      </c>
      <c r="AX41">
        <v>11.050000190734863</v>
      </c>
    </row>
    <row r="42" spans="1:50">
      <c r="A42" t="s">
        <v>6</v>
      </c>
      <c r="B42">
        <v>4.7600002288818359</v>
      </c>
      <c r="D42" t="s">
        <v>6</v>
      </c>
      <c r="E42">
        <v>0.89999997615814209</v>
      </c>
      <c r="G42" t="s">
        <v>6</v>
      </c>
      <c r="H42">
        <v>169.55720520019531</v>
      </c>
      <c r="J42" t="s">
        <v>6</v>
      </c>
      <c r="K42">
        <v>0.81999999284744263</v>
      </c>
      <c r="M42" t="s">
        <v>6</v>
      </c>
      <c r="N42">
        <v>28.872686386108398</v>
      </c>
      <c r="P42" t="s">
        <v>6</v>
      </c>
      <c r="Q42">
        <v>3.934999942779541</v>
      </c>
      <c r="S42" t="s">
        <v>6</v>
      </c>
      <c r="T42">
        <v>9.5600004196166992</v>
      </c>
      <c r="V42" t="s">
        <v>6</v>
      </c>
      <c r="W42">
        <v>4.25</v>
      </c>
      <c r="Y42" t="s">
        <v>6</v>
      </c>
      <c r="Z42">
        <v>5.2633113861083984</v>
      </c>
      <c r="AB42" t="s">
        <v>6</v>
      </c>
      <c r="AC42">
        <v>3.5799999237060547</v>
      </c>
      <c r="AE42" t="s">
        <v>6</v>
      </c>
      <c r="AF42">
        <v>0.36000001430511475</v>
      </c>
      <c r="AH42" t="s">
        <v>6</v>
      </c>
      <c r="AI42">
        <v>93.650001525878906</v>
      </c>
      <c r="AK42" t="s">
        <v>6</v>
      </c>
      <c r="AL42">
        <v>14.113770484924316</v>
      </c>
      <c r="AN42" t="s">
        <v>6</v>
      </c>
      <c r="AO42">
        <v>2.490912914276123</v>
      </c>
      <c r="AQ42" t="s">
        <v>6</v>
      </c>
      <c r="AR42">
        <v>0.17516764998435974</v>
      </c>
      <c r="AT42" t="s">
        <v>6</v>
      </c>
      <c r="AU42">
        <v>13.711901664733887</v>
      </c>
      <c r="AW42" t="s">
        <v>6</v>
      </c>
      <c r="AX42">
        <v>2.1400001049041748</v>
      </c>
    </row>
    <row r="43" spans="1:50">
      <c r="A43" t="s">
        <v>1</v>
      </c>
      <c r="B43">
        <v>9.5</v>
      </c>
      <c r="D43" t="s">
        <v>1</v>
      </c>
      <c r="E43">
        <v>3.279999852180481</v>
      </c>
      <c r="G43" t="s">
        <v>1</v>
      </c>
      <c r="H43">
        <v>299.53034973144531</v>
      </c>
      <c r="J43" t="s">
        <v>1</v>
      </c>
      <c r="K43">
        <v>33.060001075267792</v>
      </c>
      <c r="M43" t="s">
        <v>1</v>
      </c>
      <c r="N43">
        <v>104.81731605529785</v>
      </c>
      <c r="P43" t="s">
        <v>1</v>
      </c>
      <c r="Q43">
        <v>7.2350001335144043</v>
      </c>
      <c r="S43" t="s">
        <v>1</v>
      </c>
      <c r="T43">
        <v>61.100003242492676</v>
      </c>
      <c r="V43" t="s">
        <v>1</v>
      </c>
      <c r="W43">
        <v>35.650001525878906</v>
      </c>
      <c r="Y43" t="s">
        <v>1</v>
      </c>
      <c r="Z43">
        <v>43.90184211730957</v>
      </c>
      <c r="AB43" t="s">
        <v>1</v>
      </c>
      <c r="AC43">
        <v>21.139999389648438</v>
      </c>
      <c r="AE43" t="s">
        <v>1</v>
      </c>
      <c r="AF43">
        <v>3.7700001001358032</v>
      </c>
      <c r="AH43" t="s">
        <v>1</v>
      </c>
      <c r="AI43">
        <v>90.939994812011719</v>
      </c>
      <c r="AK43" t="s">
        <v>1</v>
      </c>
      <c r="AL43">
        <v>43.703654289245605</v>
      </c>
      <c r="AN43" t="s">
        <v>1</v>
      </c>
      <c r="AO43">
        <v>7.0822052955627441</v>
      </c>
      <c r="AQ43" t="s">
        <v>1</v>
      </c>
      <c r="AR43">
        <v>1.5765086710453033</v>
      </c>
      <c r="AT43" t="s">
        <v>1</v>
      </c>
      <c r="AU43">
        <v>106.86599445343018</v>
      </c>
      <c r="AW43" t="s">
        <v>1</v>
      </c>
      <c r="AX43">
        <v>16.310000658035278</v>
      </c>
    </row>
    <row r="44" spans="1:50">
      <c r="A44" t="s">
        <v>2</v>
      </c>
      <c r="B44">
        <v>3.5500001907348633</v>
      </c>
      <c r="D44" t="s">
        <v>2</v>
      </c>
      <c r="E44">
        <v>0.6099998950958252</v>
      </c>
      <c r="G44" t="s">
        <v>2</v>
      </c>
      <c r="H44">
        <v>94.097564697265625</v>
      </c>
      <c r="J44" t="s">
        <v>2</v>
      </c>
      <c r="K44">
        <v>26.650001049041748</v>
      </c>
      <c r="M44" t="s">
        <v>2</v>
      </c>
      <c r="N44">
        <v>21.442596435546875</v>
      </c>
      <c r="P44" t="s">
        <v>2</v>
      </c>
      <c r="Q44">
        <v>-0.18000030517578125</v>
      </c>
      <c r="S44" t="s">
        <v>2</v>
      </c>
      <c r="T44">
        <v>24.540004730224609</v>
      </c>
      <c r="V44" t="s">
        <v>2</v>
      </c>
      <c r="W44">
        <v>-17.090000152587891</v>
      </c>
      <c r="Y44" t="s">
        <v>2</v>
      </c>
      <c r="Z44">
        <v>19.272491455078125</v>
      </c>
      <c r="AB44" t="s">
        <v>2</v>
      </c>
      <c r="AC44">
        <v>7.8899993896484375</v>
      </c>
      <c r="AE44" t="s">
        <v>2</v>
      </c>
      <c r="AF44">
        <v>2.2000001668930054</v>
      </c>
      <c r="AH44" t="s">
        <v>2</v>
      </c>
      <c r="AI44">
        <v>48.300003051757813</v>
      </c>
      <c r="AK44" t="s">
        <v>2</v>
      </c>
      <c r="AL44">
        <v>14.082637786865234</v>
      </c>
      <c r="AN44" t="s">
        <v>2</v>
      </c>
      <c r="AO44">
        <v>0.49589252471923828</v>
      </c>
      <c r="AQ44" t="s">
        <v>2</v>
      </c>
      <c r="AR44">
        <v>-0.84664392471313477</v>
      </c>
      <c r="AT44" t="s">
        <v>2</v>
      </c>
      <c r="AU44">
        <v>75.929893493652344</v>
      </c>
      <c r="AW44" t="s">
        <v>2</v>
      </c>
      <c r="AX44">
        <v>7.4000005722045898</v>
      </c>
    </row>
    <row r="45" spans="1:50" s="2" customFormat="1">
      <c r="A45" s="2" t="s">
        <v>3</v>
      </c>
      <c r="B45" s="2">
        <v>199.57982233609326</v>
      </c>
      <c r="D45" s="2" t="s">
        <v>3</v>
      </c>
      <c r="E45" s="2">
        <v>364.44443767453396</v>
      </c>
      <c r="G45" s="2" t="s">
        <v>3</v>
      </c>
      <c r="H45" s="2">
        <v>176.65445085497331</v>
      </c>
      <c r="J45" s="2" t="s">
        <v>3</v>
      </c>
      <c r="K45" s="2">
        <v>4031.707483370486</v>
      </c>
      <c r="M45" s="2" t="s">
        <v>3</v>
      </c>
      <c r="N45" s="2">
        <v>363.03278002468426</v>
      </c>
      <c r="P45" s="2" t="s">
        <v>3</v>
      </c>
      <c r="Q45" s="2">
        <v>183.86277607932732</v>
      </c>
      <c r="S45" s="2" t="s">
        <v>3</v>
      </c>
      <c r="T45" s="2">
        <v>639.12134477649363</v>
      </c>
      <c r="V45" s="2" t="s">
        <v>3</v>
      </c>
      <c r="W45" s="2">
        <v>838.82356531479786</v>
      </c>
      <c r="Y45" s="2" t="s">
        <v>3</v>
      </c>
      <c r="Z45" s="2">
        <v>834.11067475849711</v>
      </c>
      <c r="AB45" s="2" t="s">
        <v>3</v>
      </c>
      <c r="AC45" s="2">
        <v>590.5027888314612</v>
      </c>
      <c r="AE45" s="2" t="s">
        <v>3</v>
      </c>
      <c r="AF45" s="2">
        <v>1047.2222084248513</v>
      </c>
      <c r="AH45" s="2" t="s">
        <v>3</v>
      </c>
      <c r="AI45" s="2">
        <v>97.106239541151183</v>
      </c>
      <c r="AK45" s="2" t="s">
        <v>3</v>
      </c>
      <c r="AL45" s="2">
        <v>309.65257891877894</v>
      </c>
      <c r="AN45" s="2" t="s">
        <v>3</v>
      </c>
      <c r="AO45" s="2">
        <v>284.32167399239978</v>
      </c>
      <c r="AQ45" s="2" t="s">
        <v>3</v>
      </c>
      <c r="AR45" s="2">
        <v>899.99989791840312</v>
      </c>
      <c r="AT45" s="2" t="s">
        <v>3</v>
      </c>
      <c r="AU45" s="2">
        <v>779.36669228224207</v>
      </c>
      <c r="AW45" s="2" t="s">
        <v>3</v>
      </c>
      <c r="AX45" s="2">
        <v>762.1495260985331</v>
      </c>
    </row>
    <row r="46" spans="1:50">
      <c r="A46" t="s">
        <v>4</v>
      </c>
      <c r="B46">
        <v>33.14659363296397</v>
      </c>
      <c r="D46" t="s">
        <v>4</v>
      </c>
      <c r="E46">
        <v>17.086832114916419</v>
      </c>
      <c r="G46" t="s">
        <v>4</v>
      </c>
      <c r="H46">
        <v>25.093353728843027</v>
      </c>
      <c r="J46" t="s">
        <v>4</v>
      </c>
      <c r="K46">
        <v>368.6030564140566</v>
      </c>
      <c r="M46" t="s">
        <v>4</v>
      </c>
      <c r="N46">
        <v>19.102977252256114</v>
      </c>
      <c r="P46" t="s">
        <v>4</v>
      </c>
      <c r="Q46">
        <v>-1.585905719172076</v>
      </c>
      <c r="S46" t="s">
        <v>4</v>
      </c>
      <c r="T46">
        <v>53.209031436596653</v>
      </c>
      <c r="V46" t="s">
        <v>4</v>
      </c>
      <c r="W46">
        <v>-29.987716527906695</v>
      </c>
      <c r="Y46" t="s">
        <v>4</v>
      </c>
      <c r="Z46">
        <v>64.472315727225322</v>
      </c>
      <c r="AB46" t="s">
        <v>4</v>
      </c>
      <c r="AC46">
        <v>46.880566995932682</v>
      </c>
      <c r="AE46" t="s">
        <v>4</v>
      </c>
      <c r="AF46">
        <v>113.98964905093037</v>
      </c>
      <c r="AH46" t="s">
        <v>4</v>
      </c>
      <c r="AI46">
        <v>35.439141119007033</v>
      </c>
      <c r="AK46" t="s">
        <v>4</v>
      </c>
      <c r="AL46">
        <v>32.200083176243965</v>
      </c>
      <c r="AN46" t="s">
        <v>4</v>
      </c>
      <c r="AO46">
        <v>5.4630406020658828</v>
      </c>
      <c r="AQ46" t="s">
        <v>4</v>
      </c>
      <c r="AR46">
        <v>-32.584279251193671</v>
      </c>
      <c r="AT46" t="s">
        <v>4</v>
      </c>
      <c r="AU46">
        <v>170.06336012882892</v>
      </c>
      <c r="AW46" t="s">
        <v>4</v>
      </c>
      <c r="AX46">
        <v>66.968329814232021</v>
      </c>
    </row>
    <row r="47" spans="1:50">
      <c r="B47" s="1">
        <v>39801</v>
      </c>
      <c r="E47" s="1">
        <v>43881</v>
      </c>
      <c r="H47" s="1">
        <v>40053</v>
      </c>
      <c r="K47" s="1">
        <v>43698</v>
      </c>
      <c r="N47" s="1">
        <v>44327</v>
      </c>
      <c r="Q47" s="1">
        <v>44090</v>
      </c>
      <c r="T47" s="1">
        <v>44105</v>
      </c>
      <c r="W47" s="1">
        <v>43697</v>
      </c>
      <c r="Z47" s="1">
        <v>39973</v>
      </c>
      <c r="AC47" s="1">
        <v>42458</v>
      </c>
      <c r="AF47" s="1">
        <v>42570</v>
      </c>
      <c r="AI47" s="1">
        <v>38848</v>
      </c>
      <c r="AL47" s="1">
        <v>37852</v>
      </c>
      <c r="AO47" s="1">
        <v>38400</v>
      </c>
      <c r="AR47" s="1">
        <v>40085</v>
      </c>
      <c r="AU47" s="1">
        <v>43641</v>
      </c>
      <c r="AX47" s="1">
        <v>37911</v>
      </c>
    </row>
    <row r="48" spans="1:50">
      <c r="A48" t="s">
        <v>0</v>
      </c>
      <c r="B48">
        <v>25.360000610351563</v>
      </c>
      <c r="D48" t="s">
        <v>0</v>
      </c>
      <c r="E48">
        <v>6.070000171661377</v>
      </c>
      <c r="G48" t="s">
        <v>0</v>
      </c>
      <c r="H48">
        <v>45.024337768554688</v>
      </c>
      <c r="J48" t="s">
        <v>0</v>
      </c>
      <c r="K48">
        <v>34.830001831054688</v>
      </c>
      <c r="M48" t="s">
        <v>0</v>
      </c>
      <c r="N48">
        <v>73.81646728515625</v>
      </c>
      <c r="P48" t="s">
        <v>0</v>
      </c>
      <c r="Q48">
        <v>12.850000381469727</v>
      </c>
      <c r="S48" t="s">
        <v>0</v>
      </c>
      <c r="T48">
        <v>131.69000244140625</v>
      </c>
      <c r="V48" t="s">
        <v>0</v>
      </c>
      <c r="W48">
        <v>24.149999618530273</v>
      </c>
      <c r="Y48" t="s">
        <v>0</v>
      </c>
      <c r="Z48">
        <v>22.113698959350586</v>
      </c>
      <c r="AB48" t="s">
        <v>0</v>
      </c>
      <c r="AC48">
        <v>9.5500001907348633</v>
      </c>
      <c r="AE48" t="s">
        <v>0</v>
      </c>
      <c r="AF48">
        <v>8.4399995803833008</v>
      </c>
      <c r="AH48" t="s">
        <v>0</v>
      </c>
      <c r="AI48">
        <v>71.029998779296875</v>
      </c>
      <c r="AK48" t="s">
        <v>0</v>
      </c>
      <c r="AL48">
        <v>6.3562569618225098</v>
      </c>
      <c r="AN48" t="s">
        <v>0</v>
      </c>
      <c r="AO48">
        <v>4.9290251731872559</v>
      </c>
      <c r="AQ48" t="s">
        <v>0</v>
      </c>
      <c r="AR48">
        <v>2.4620785713195801</v>
      </c>
      <c r="AT48" t="s">
        <v>0</v>
      </c>
      <c r="AU48">
        <v>114.20153045654297</v>
      </c>
      <c r="AW48" t="s">
        <v>0</v>
      </c>
      <c r="AX48">
        <v>3.3350000381469727</v>
      </c>
    </row>
    <row r="49" spans="1:50">
      <c r="A49" t="s">
        <v>5</v>
      </c>
      <c r="B49">
        <v>9.7299995422363281</v>
      </c>
      <c r="D49" t="s">
        <v>5</v>
      </c>
      <c r="E49">
        <v>2.309999942779541</v>
      </c>
      <c r="G49" t="s">
        <v>5</v>
      </c>
      <c r="H49">
        <v>25.22770881652832</v>
      </c>
      <c r="J49" t="s">
        <v>5</v>
      </c>
      <c r="K49">
        <v>7.369999885559082</v>
      </c>
      <c r="M49" t="s">
        <v>5</v>
      </c>
      <c r="N49">
        <v>30.711090087890625</v>
      </c>
      <c r="P49" t="s">
        <v>5</v>
      </c>
      <c r="Q49">
        <v>5.5300002098083496</v>
      </c>
      <c r="S49" t="s">
        <v>5</v>
      </c>
      <c r="T49">
        <v>34.799999237060547</v>
      </c>
      <c r="V49" t="s">
        <v>5</v>
      </c>
      <c r="W49">
        <v>5.4800000190734863</v>
      </c>
      <c r="Y49" t="s">
        <v>5</v>
      </c>
      <c r="Z49">
        <v>6.3010544776916504</v>
      </c>
      <c r="AB49" t="s">
        <v>5</v>
      </c>
      <c r="AC49">
        <v>3.8499999046325684</v>
      </c>
      <c r="AE49" t="s">
        <v>5</v>
      </c>
      <c r="AF49">
        <v>2.0299999713897705</v>
      </c>
      <c r="AH49" t="s">
        <v>5</v>
      </c>
      <c r="AI49">
        <v>45.909999847412109</v>
      </c>
      <c r="AK49" t="s">
        <v>5</v>
      </c>
      <c r="AL49">
        <v>3.1489362716674805</v>
      </c>
      <c r="AN49" t="s">
        <v>5</v>
      </c>
      <c r="AO49">
        <v>2.4991331100463867</v>
      </c>
      <c r="AQ49" t="s">
        <v>5</v>
      </c>
      <c r="AR49">
        <v>0.31140914559364319</v>
      </c>
      <c r="AT49" t="s">
        <v>5</v>
      </c>
      <c r="AU49">
        <v>38.713165283203125</v>
      </c>
      <c r="AW49" t="s">
        <v>5</v>
      </c>
      <c r="AX49">
        <v>0.98000001907348633</v>
      </c>
    </row>
    <row r="50" spans="1:50">
      <c r="A50" t="s">
        <v>6</v>
      </c>
      <c r="B50">
        <v>10.369999885559082</v>
      </c>
      <c r="D50" t="s">
        <v>6</v>
      </c>
      <c r="E50">
        <v>3.9300000667572021</v>
      </c>
      <c r="G50" t="s">
        <v>6</v>
      </c>
      <c r="H50">
        <v>66.337997436523438</v>
      </c>
      <c r="J50" t="s">
        <v>6</v>
      </c>
      <c r="K50">
        <v>0.87000000476837158</v>
      </c>
      <c r="M50" t="s">
        <v>6</v>
      </c>
      <c r="N50">
        <v>81.25653076171875</v>
      </c>
      <c r="P50" t="s">
        <v>6</v>
      </c>
      <c r="S50" t="s">
        <v>6</v>
      </c>
      <c r="T50">
        <v>49.959999084472656</v>
      </c>
      <c r="V50" t="s">
        <v>6</v>
      </c>
      <c r="Y50" t="s">
        <v>6</v>
      </c>
      <c r="Z50">
        <v>27.675481796264648</v>
      </c>
      <c r="AB50" t="s">
        <v>6</v>
      </c>
      <c r="AE50" t="s">
        <v>6</v>
      </c>
      <c r="AF50">
        <v>5.559999942779541</v>
      </c>
      <c r="AH50" t="s">
        <v>6</v>
      </c>
      <c r="AK50" t="s">
        <v>6</v>
      </c>
      <c r="AN50" t="s">
        <v>6</v>
      </c>
      <c r="AQ50" t="s">
        <v>6</v>
      </c>
      <c r="AR50">
        <v>7.9929080009460449</v>
      </c>
      <c r="AT50" t="s">
        <v>6</v>
      </c>
      <c r="AU50">
        <v>14.303729057312012</v>
      </c>
      <c r="AW50" t="s">
        <v>6</v>
      </c>
    </row>
    <row r="51" spans="1:50">
      <c r="A51" t="s">
        <v>1</v>
      </c>
      <c r="B51">
        <v>14.99000072479248</v>
      </c>
      <c r="D51" t="s">
        <v>1</v>
      </c>
      <c r="E51">
        <v>2.1400001049041748</v>
      </c>
      <c r="G51" t="s">
        <v>1</v>
      </c>
      <c r="H51">
        <v>-21.31365966796875</v>
      </c>
      <c r="J51" t="s">
        <v>1</v>
      </c>
      <c r="K51">
        <v>33.960001826286316</v>
      </c>
      <c r="M51" t="s">
        <v>1</v>
      </c>
      <c r="N51">
        <v>-7.4400634765625</v>
      </c>
      <c r="P51" t="s">
        <v>1</v>
      </c>
      <c r="S51" t="s">
        <v>1</v>
      </c>
      <c r="T51">
        <v>81.730003356933594</v>
      </c>
      <c r="V51" t="s">
        <v>1</v>
      </c>
      <c r="Y51" t="s">
        <v>1</v>
      </c>
      <c r="Z51">
        <v>-5.5617828369140625</v>
      </c>
      <c r="AB51" t="s">
        <v>1</v>
      </c>
      <c r="AE51" t="s">
        <v>1</v>
      </c>
      <c r="AF51">
        <v>2.8799996376037598</v>
      </c>
      <c r="AH51" t="s">
        <v>1</v>
      </c>
      <c r="AK51" t="s">
        <v>1</v>
      </c>
      <c r="AN51" t="s">
        <v>1</v>
      </c>
      <c r="AQ51" t="s">
        <v>1</v>
      </c>
      <c r="AR51">
        <v>-5.5308294296264648</v>
      </c>
      <c r="AT51" t="s">
        <v>1</v>
      </c>
      <c r="AU51">
        <v>99.897801399230957</v>
      </c>
      <c r="AW51" t="s">
        <v>1</v>
      </c>
    </row>
    <row r="52" spans="1:50">
      <c r="A52" t="s">
        <v>2</v>
      </c>
      <c r="B52">
        <v>15.630001068115234</v>
      </c>
      <c r="D52" t="s">
        <v>2</v>
      </c>
      <c r="E52">
        <v>3.7600002288818359</v>
      </c>
      <c r="G52" t="s">
        <v>2</v>
      </c>
      <c r="H52">
        <v>19.796628952026367</v>
      </c>
      <c r="J52" t="s">
        <v>2</v>
      </c>
      <c r="K52">
        <v>27.460001945495605</v>
      </c>
      <c r="M52" t="s">
        <v>2</v>
      </c>
      <c r="N52">
        <v>43.105377197265625</v>
      </c>
      <c r="P52" t="s">
        <v>2</v>
      </c>
      <c r="Q52">
        <v>7.320000171661377</v>
      </c>
      <c r="S52" t="s">
        <v>2</v>
      </c>
      <c r="T52">
        <v>96.890003204345703</v>
      </c>
      <c r="V52" t="s">
        <v>2</v>
      </c>
      <c r="W52">
        <v>18.669999599456787</v>
      </c>
      <c r="Y52" t="s">
        <v>2</v>
      </c>
      <c r="Z52">
        <v>15.812644481658936</v>
      </c>
      <c r="AB52" t="s">
        <v>2</v>
      </c>
      <c r="AC52">
        <v>5.7000002861022949</v>
      </c>
      <c r="AE52" t="s">
        <v>2</v>
      </c>
      <c r="AF52">
        <v>6.4099996089935303</v>
      </c>
      <c r="AH52" t="s">
        <v>2</v>
      </c>
      <c r="AI52">
        <v>25.119998931884766</v>
      </c>
      <c r="AK52" t="s">
        <v>2</v>
      </c>
      <c r="AL52">
        <v>3.2073206901550293</v>
      </c>
      <c r="AN52" t="s">
        <v>2</v>
      </c>
      <c r="AO52">
        <v>2.4298920631408691</v>
      </c>
      <c r="AQ52" t="s">
        <v>2</v>
      </c>
      <c r="AR52">
        <v>2.1506694257259369</v>
      </c>
      <c r="AT52" t="s">
        <v>2</v>
      </c>
      <c r="AU52">
        <v>75.488365173339844</v>
      </c>
      <c r="AW52" t="s">
        <v>2</v>
      </c>
      <c r="AX52">
        <v>2.3550000190734863</v>
      </c>
    </row>
    <row r="53" spans="1:50">
      <c r="A53" t="s">
        <v>3</v>
      </c>
      <c r="B53">
        <v>144.55159971281253</v>
      </c>
      <c r="D53" t="s">
        <v>3</v>
      </c>
      <c r="E53">
        <v>54.452927953000611</v>
      </c>
      <c r="G53" t="s">
        <v>3</v>
      </c>
      <c r="H53">
        <v>-32.128886146077981</v>
      </c>
      <c r="J53" t="s">
        <v>3</v>
      </c>
      <c r="K53">
        <v>3903.4484643856772</v>
      </c>
      <c r="M53" t="s">
        <v>3</v>
      </c>
      <c r="N53">
        <v>-9.1562652340895117</v>
      </c>
      <c r="P53" t="s">
        <v>3</v>
      </c>
      <c r="S53" t="s">
        <v>3</v>
      </c>
      <c r="T53">
        <v>163.5908824152379</v>
      </c>
      <c r="V53" t="s">
        <v>3</v>
      </c>
      <c r="Y53" t="s">
        <v>3</v>
      </c>
      <c r="Z53">
        <v>-20.096426424867996</v>
      </c>
      <c r="AB53" t="s">
        <v>3</v>
      </c>
      <c r="AE53" t="s">
        <v>3</v>
      </c>
      <c r="AF53">
        <v>51.798555166243368</v>
      </c>
      <c r="AH53" t="s">
        <v>3</v>
      </c>
      <c r="AK53" t="s">
        <v>3</v>
      </c>
      <c r="AN53" t="s">
        <v>3</v>
      </c>
      <c r="AQ53" t="s">
        <v>3</v>
      </c>
      <c r="AR53">
        <v>-69.19671074622444</v>
      </c>
      <c r="AT53" t="s">
        <v>3</v>
      </c>
      <c r="AU53">
        <v>698.40389872432308</v>
      </c>
      <c r="AW53" t="s">
        <v>3</v>
      </c>
    </row>
    <row r="54" spans="1:50" s="2" customFormat="1">
      <c r="A54" s="2" t="s">
        <v>4</v>
      </c>
      <c r="B54" s="2">
        <v>160.63722305708205</v>
      </c>
      <c r="D54" s="2" t="s">
        <v>4</v>
      </c>
      <c r="E54" s="2">
        <v>162.77057671081846</v>
      </c>
      <c r="G54" s="2" t="s">
        <v>4</v>
      </c>
      <c r="H54" s="2">
        <v>78.471767277796943</v>
      </c>
      <c r="J54" s="2" t="s">
        <v>4</v>
      </c>
      <c r="K54" s="2">
        <v>372.59161970003902</v>
      </c>
      <c r="M54" s="2" t="s">
        <v>4</v>
      </c>
      <c r="N54" s="2">
        <v>140.35769187581545</v>
      </c>
      <c r="P54" s="2" t="s">
        <v>4</v>
      </c>
      <c r="Q54" s="2">
        <v>132.36889500796352</v>
      </c>
      <c r="S54" s="2" t="s">
        <v>4</v>
      </c>
      <c r="T54" s="2">
        <v>278.41955554171938</v>
      </c>
      <c r="V54" s="2" t="s">
        <v>4</v>
      </c>
      <c r="W54" s="2">
        <v>340.69342216194667</v>
      </c>
      <c r="Y54" s="2" t="s">
        <v>4</v>
      </c>
      <c r="Z54" s="2">
        <v>250.95235309648984</v>
      </c>
      <c r="AB54" s="2" t="s">
        <v>4</v>
      </c>
      <c r="AC54" s="2">
        <v>148.05195915053625</v>
      </c>
      <c r="AE54" s="2" t="s">
        <v>4</v>
      </c>
      <c r="AF54" s="2">
        <v>315.76353198690646</v>
      </c>
      <c r="AH54" s="2" t="s">
        <v>4</v>
      </c>
      <c r="AI54" s="2">
        <v>54.715746058319262</v>
      </c>
      <c r="AK54" s="2" t="s">
        <v>4</v>
      </c>
      <c r="AL54" s="2">
        <v>101.85409971655703</v>
      </c>
      <c r="AN54" s="2" t="s">
        <v>4</v>
      </c>
      <c r="AO54" s="2">
        <v>97.229397400755801</v>
      </c>
      <c r="AQ54" s="2" t="s">
        <v>4</v>
      </c>
      <c r="AR54" s="2">
        <v>690.62500448600781</v>
      </c>
      <c r="AT54" s="2" t="s">
        <v>4</v>
      </c>
      <c r="AU54" s="2">
        <v>194.99404045396608</v>
      </c>
      <c r="AW54" s="2" t="s">
        <v>4</v>
      </c>
      <c r="AX54" s="2">
        <v>240.30611971823791</v>
      </c>
    </row>
    <row r="56" spans="1:50">
      <c r="B56" s="6" t="s">
        <v>58</v>
      </c>
      <c r="E56" s="9" t="s">
        <v>59</v>
      </c>
      <c r="H56" s="9" t="s">
        <v>60</v>
      </c>
      <c r="K56" s="6" t="s">
        <v>61</v>
      </c>
      <c r="N56" s="9" t="s">
        <v>62</v>
      </c>
      <c r="Q56" s="6" t="s">
        <v>63</v>
      </c>
      <c r="T56" s="9" t="s">
        <v>64</v>
      </c>
      <c r="W56" s="9" t="s">
        <v>65</v>
      </c>
      <c r="Z56" s="6" t="s">
        <v>66</v>
      </c>
      <c r="AC56" s="9" t="s">
        <v>67</v>
      </c>
      <c r="AF56" s="6" t="s">
        <v>68</v>
      </c>
      <c r="AI56" s="6" t="s">
        <v>69</v>
      </c>
      <c r="AL56" s="6" t="s">
        <v>70</v>
      </c>
      <c r="AO56" s="9" t="s">
        <v>71</v>
      </c>
      <c r="AR56" s="9" t="s">
        <v>72</v>
      </c>
      <c r="AU56" s="9" t="s">
        <v>73</v>
      </c>
      <c r="AX56" s="9" t="s">
        <v>74</v>
      </c>
    </row>
    <row r="57" spans="1:50">
      <c r="B57" s="1">
        <v>43348</v>
      </c>
      <c r="E57" s="1">
        <v>41159</v>
      </c>
      <c r="H57" s="1">
        <v>43570</v>
      </c>
      <c r="K57" s="1">
        <v>40606</v>
      </c>
      <c r="N57" s="1">
        <v>44186</v>
      </c>
      <c r="Q57" s="1">
        <v>40520</v>
      </c>
      <c r="T57" s="1">
        <v>44642</v>
      </c>
      <c r="W57" s="1">
        <v>44868</v>
      </c>
      <c r="Z57" s="1">
        <v>40504</v>
      </c>
      <c r="AC57" s="1">
        <v>44187</v>
      </c>
      <c r="AF57" s="1">
        <v>43140</v>
      </c>
      <c r="AI57" s="1">
        <v>44187</v>
      </c>
      <c r="AL57" s="1">
        <v>44637</v>
      </c>
      <c r="AO57" s="1">
        <v>40504</v>
      </c>
      <c r="AR57" s="1">
        <v>44642</v>
      </c>
      <c r="AU57" s="1">
        <v>43241</v>
      </c>
      <c r="AX57" s="1">
        <v>44790</v>
      </c>
    </row>
    <row r="58" spans="1:50">
      <c r="A58" t="s">
        <v>0</v>
      </c>
      <c r="B58">
        <v>3.8550000190734863</v>
      </c>
      <c r="D58" t="s">
        <v>0</v>
      </c>
      <c r="E58">
        <v>2.1180000305175781</v>
      </c>
      <c r="G58" t="s">
        <v>0</v>
      </c>
      <c r="H58">
        <v>91.699996948242188</v>
      </c>
      <c r="J58" t="s">
        <v>0</v>
      </c>
      <c r="K58">
        <v>8.9695920944213867</v>
      </c>
      <c r="M58" t="s">
        <v>0</v>
      </c>
      <c r="N58">
        <v>248.08343505859375</v>
      </c>
      <c r="P58" t="s">
        <v>0</v>
      </c>
      <c r="Q58">
        <v>5.8000001907348633</v>
      </c>
      <c r="S58" t="s">
        <v>0</v>
      </c>
      <c r="T58">
        <v>30.909999847412109</v>
      </c>
      <c r="V58" t="s">
        <v>0</v>
      </c>
      <c r="W58">
        <v>360.67388916015625</v>
      </c>
      <c r="Y58" t="s">
        <v>0</v>
      </c>
      <c r="Z58">
        <v>26.902856826782227</v>
      </c>
      <c r="AB58" t="s">
        <v>0</v>
      </c>
      <c r="AC58">
        <v>561.719970703125</v>
      </c>
      <c r="AE58" t="s">
        <v>0</v>
      </c>
      <c r="AF58">
        <v>57.449302673339844</v>
      </c>
      <c r="AH58" t="s">
        <v>0</v>
      </c>
      <c r="AI58">
        <v>10.380000114440918</v>
      </c>
      <c r="AK58" t="s">
        <v>0</v>
      </c>
      <c r="AL58">
        <v>60.759998321533203</v>
      </c>
      <c r="AN58" t="s">
        <v>0</v>
      </c>
      <c r="AO58">
        <v>60.240001678466797</v>
      </c>
      <c r="AQ58" t="s">
        <v>0</v>
      </c>
      <c r="AR58">
        <v>62.599620819091797</v>
      </c>
      <c r="AT58" t="s">
        <v>0</v>
      </c>
      <c r="AU58">
        <v>34.409999847412109</v>
      </c>
      <c r="AW58" t="s">
        <v>0</v>
      </c>
      <c r="AX58">
        <v>11.979999542236328</v>
      </c>
    </row>
    <row r="59" spans="1:50">
      <c r="A59" t="s">
        <v>5</v>
      </c>
      <c r="B59">
        <v>1.9149999618530273</v>
      </c>
      <c r="D59" t="s">
        <v>5</v>
      </c>
      <c r="E59">
        <v>2.1180000305175781</v>
      </c>
      <c r="G59" t="s">
        <v>5</v>
      </c>
      <c r="H59">
        <v>60.439998626708984</v>
      </c>
      <c r="J59" t="s">
        <v>5</v>
      </c>
      <c r="K59">
        <v>5.4501132965087891</v>
      </c>
      <c r="M59" t="s">
        <v>5</v>
      </c>
      <c r="N59">
        <v>150.8282470703125</v>
      </c>
      <c r="P59" t="s">
        <v>5</v>
      </c>
      <c r="Q59">
        <v>4.8499999046325684</v>
      </c>
      <c r="S59" t="s">
        <v>5</v>
      </c>
      <c r="T59">
        <v>30.143440246582031</v>
      </c>
      <c r="V59" t="s">
        <v>5</v>
      </c>
      <c r="W59">
        <v>289.6319580078125</v>
      </c>
      <c r="Y59" t="s">
        <v>5</v>
      </c>
      <c r="Z59">
        <v>15</v>
      </c>
      <c r="AB59" t="s">
        <v>5</v>
      </c>
      <c r="AC59">
        <v>392.92999267578125</v>
      </c>
      <c r="AE59" t="s">
        <v>5</v>
      </c>
      <c r="AF59">
        <v>40.715744018554688</v>
      </c>
      <c r="AH59" t="s">
        <v>5</v>
      </c>
      <c r="AI59">
        <v>3.3299999237060547</v>
      </c>
      <c r="AK59" t="s">
        <v>5</v>
      </c>
      <c r="AL59">
        <v>49.400001525878906</v>
      </c>
      <c r="AN59" t="s">
        <v>5</v>
      </c>
      <c r="AO59">
        <v>49.490001678466797</v>
      </c>
      <c r="AQ59" t="s">
        <v>5</v>
      </c>
      <c r="AR59">
        <v>43.793121337890625</v>
      </c>
      <c r="AT59" t="s">
        <v>5</v>
      </c>
      <c r="AU59">
        <v>28.290000915527344</v>
      </c>
      <c r="AW59" t="s">
        <v>5</v>
      </c>
      <c r="AX59">
        <v>17.510000228881836</v>
      </c>
    </row>
    <row r="60" spans="1:50">
      <c r="A60" t="s">
        <v>6</v>
      </c>
      <c r="B60">
        <v>4.999999888241291E-3</v>
      </c>
      <c r="D60" t="s">
        <v>6</v>
      </c>
      <c r="E60">
        <v>1.1299999952316284</v>
      </c>
      <c r="G60" t="s">
        <v>6</v>
      </c>
      <c r="H60">
        <v>35.380001068115234</v>
      </c>
      <c r="J60" t="s">
        <v>6</v>
      </c>
      <c r="K60">
        <v>1.0623102188110352</v>
      </c>
      <c r="M60" t="s">
        <v>6</v>
      </c>
      <c r="N60">
        <v>53.312980651855469</v>
      </c>
      <c r="P60" t="s">
        <v>6</v>
      </c>
      <c r="Q60">
        <v>0.34999999403953552</v>
      </c>
      <c r="S60" t="s">
        <v>6</v>
      </c>
      <c r="T60">
        <v>21.1221923828125</v>
      </c>
      <c r="V60" t="s">
        <v>6</v>
      </c>
      <c r="W60">
        <v>126.63419342041016</v>
      </c>
      <c r="Y60" t="s">
        <v>6</v>
      </c>
      <c r="Z60">
        <v>2.674285888671875</v>
      </c>
      <c r="AB60" t="s">
        <v>6</v>
      </c>
      <c r="AC60">
        <v>162</v>
      </c>
      <c r="AE60" t="s">
        <v>6</v>
      </c>
      <c r="AF60">
        <v>6.2108311653137207</v>
      </c>
      <c r="AH60" t="s">
        <v>6</v>
      </c>
      <c r="AI60">
        <v>0.55000001192092896</v>
      </c>
      <c r="AK60" t="s">
        <v>6</v>
      </c>
      <c r="AL60">
        <v>8.4499998092651367</v>
      </c>
      <c r="AN60" t="s">
        <v>6</v>
      </c>
      <c r="AO60">
        <v>21.959999084472656</v>
      </c>
      <c r="AQ60" t="s">
        <v>6</v>
      </c>
      <c r="AR60">
        <v>21.183521270751953</v>
      </c>
      <c r="AT60" t="s">
        <v>6</v>
      </c>
      <c r="AU60">
        <v>10.239999771118164</v>
      </c>
      <c r="AW60" t="s">
        <v>6</v>
      </c>
      <c r="AX60">
        <v>9.8999996185302734</v>
      </c>
    </row>
    <row r="61" spans="1:50">
      <c r="A61" t="s">
        <v>1</v>
      </c>
      <c r="B61">
        <v>3.850000019185245</v>
      </c>
      <c r="D61" t="s">
        <v>1</v>
      </c>
      <c r="E61">
        <v>0.98800003528594971</v>
      </c>
      <c r="G61" t="s">
        <v>1</v>
      </c>
      <c r="H61">
        <v>56.319995880126953</v>
      </c>
      <c r="J61" t="s">
        <v>1</v>
      </c>
      <c r="K61">
        <v>7.9072818756103516</v>
      </c>
      <c r="M61" t="s">
        <v>1</v>
      </c>
      <c r="N61">
        <v>194.77045440673828</v>
      </c>
      <c r="P61" t="s">
        <v>1</v>
      </c>
      <c r="Q61">
        <v>5.4500001966953278</v>
      </c>
      <c r="S61" t="s">
        <v>1</v>
      </c>
      <c r="T61">
        <v>9.7878074645996094</v>
      </c>
      <c r="V61" t="s">
        <v>1</v>
      </c>
      <c r="W61">
        <v>234.03969573974609</v>
      </c>
      <c r="Y61" t="s">
        <v>1</v>
      </c>
      <c r="Z61">
        <v>24.228570938110352</v>
      </c>
      <c r="AB61" t="s">
        <v>1</v>
      </c>
      <c r="AC61">
        <v>399.719970703125</v>
      </c>
      <c r="AE61" t="s">
        <v>1</v>
      </c>
      <c r="AF61">
        <v>51.238471508026123</v>
      </c>
      <c r="AH61" t="s">
        <v>1</v>
      </c>
      <c r="AI61">
        <v>9.830000102519989</v>
      </c>
      <c r="AK61" t="s">
        <v>1</v>
      </c>
      <c r="AL61">
        <v>52.309998512268066</v>
      </c>
      <c r="AN61" t="s">
        <v>1</v>
      </c>
      <c r="AO61">
        <v>38.280002593994141</v>
      </c>
      <c r="AQ61" t="s">
        <v>1</v>
      </c>
      <c r="AR61">
        <v>41.416099548339844</v>
      </c>
      <c r="AT61" t="s">
        <v>1</v>
      </c>
      <c r="AU61">
        <v>24.170000076293945</v>
      </c>
      <c r="AW61" t="s">
        <v>1</v>
      </c>
      <c r="AX61">
        <v>2.0799999237060547</v>
      </c>
    </row>
    <row r="62" spans="1:50">
      <c r="A62" t="s">
        <v>2</v>
      </c>
      <c r="B62">
        <v>1.940000057220459</v>
      </c>
      <c r="D62" t="s">
        <v>2</v>
      </c>
      <c r="E62">
        <v>0</v>
      </c>
      <c r="G62" t="s">
        <v>2</v>
      </c>
      <c r="H62">
        <v>31.259998321533203</v>
      </c>
      <c r="J62" t="s">
        <v>2</v>
      </c>
      <c r="K62">
        <v>3.5194787979125977</v>
      </c>
      <c r="M62" t="s">
        <v>2</v>
      </c>
      <c r="N62">
        <v>97.25518798828125</v>
      </c>
      <c r="P62" t="s">
        <v>2</v>
      </c>
      <c r="Q62">
        <v>0.95000028610229492</v>
      </c>
      <c r="S62" t="s">
        <v>2</v>
      </c>
      <c r="T62">
        <v>0.76655960083007813</v>
      </c>
      <c r="V62" t="s">
        <v>2</v>
      </c>
      <c r="W62">
        <v>71.04193115234375</v>
      </c>
      <c r="Y62" t="s">
        <v>2</v>
      </c>
      <c r="Z62">
        <v>11.902856826782227</v>
      </c>
      <c r="AB62" t="s">
        <v>2</v>
      </c>
      <c r="AC62">
        <v>168.78997802734375</v>
      </c>
      <c r="AE62" t="s">
        <v>2</v>
      </c>
      <c r="AF62">
        <v>16.733558654785156</v>
      </c>
      <c r="AH62" t="s">
        <v>2</v>
      </c>
      <c r="AI62">
        <v>7.0500001907348633</v>
      </c>
      <c r="AK62" t="s">
        <v>2</v>
      </c>
      <c r="AL62">
        <v>11.359996795654297</v>
      </c>
      <c r="AN62" t="s">
        <v>2</v>
      </c>
      <c r="AO62">
        <v>10.75</v>
      </c>
      <c r="AQ62" t="s">
        <v>2</v>
      </c>
      <c r="AR62">
        <v>18.806499481201172</v>
      </c>
      <c r="AT62" t="s">
        <v>2</v>
      </c>
      <c r="AU62">
        <v>6.1199989318847656</v>
      </c>
      <c r="AW62" t="s">
        <v>2</v>
      </c>
      <c r="AX62">
        <v>-5.5300006866455078</v>
      </c>
    </row>
    <row r="63" spans="1:50" s="2" customFormat="1">
      <c r="A63" s="2" t="s">
        <v>3</v>
      </c>
      <c r="B63" s="2">
        <v>77000.002104789062</v>
      </c>
      <c r="D63" s="2" t="s">
        <v>3</v>
      </c>
      <c r="E63" s="2">
        <v>87.433631810186725</v>
      </c>
      <c r="G63" s="2" t="s">
        <v>3</v>
      </c>
      <c r="H63" s="2">
        <v>159.18596432967047</v>
      </c>
      <c r="J63" s="2" t="s">
        <v>3</v>
      </c>
      <c r="K63" s="2">
        <v>744.347718358615</v>
      </c>
      <c r="M63" s="2" t="s">
        <v>3</v>
      </c>
      <c r="N63" s="2">
        <v>365.33401814208946</v>
      </c>
      <c r="P63" s="2" t="s">
        <v>3</v>
      </c>
      <c r="Q63" s="2">
        <v>1557.1429398595087</v>
      </c>
      <c r="S63" s="2" t="s">
        <v>3</v>
      </c>
      <c r="T63" s="2">
        <v>46.338975079898063</v>
      </c>
      <c r="V63" s="2" t="s">
        <v>3</v>
      </c>
      <c r="W63" s="2">
        <v>184.81556159382853</v>
      </c>
      <c r="Y63" s="2" t="s">
        <v>3</v>
      </c>
      <c r="Z63" s="2">
        <v>905.98282856523372</v>
      </c>
      <c r="AB63" s="2" t="s">
        <v>3</v>
      </c>
      <c r="AC63" s="2">
        <v>246.74072265625</v>
      </c>
      <c r="AE63" s="2" t="s">
        <v>3</v>
      </c>
      <c r="AF63" s="2">
        <v>824.98574094531796</v>
      </c>
      <c r="AH63" s="2" t="s">
        <v>3</v>
      </c>
      <c r="AI63" s="2">
        <v>1787.2727071746326</v>
      </c>
      <c r="AK63" s="2" t="s">
        <v>3</v>
      </c>
      <c r="AL63" s="2">
        <v>619.05325080495186</v>
      </c>
      <c r="AN63" s="2" t="s">
        <v>3</v>
      </c>
      <c r="AO63" s="2">
        <v>174.31695897046251</v>
      </c>
      <c r="AQ63" s="2" t="s">
        <v>3</v>
      </c>
      <c r="AR63" s="2">
        <v>195.51093049635222</v>
      </c>
      <c r="AT63" s="2" t="s">
        <v>3</v>
      </c>
      <c r="AU63" s="2">
        <v>236.03516227085507</v>
      </c>
      <c r="AW63" s="2" t="s">
        <v>3</v>
      </c>
      <c r="AX63" s="2">
        <v>21.010101049022524</v>
      </c>
    </row>
    <row r="64" spans="1:50">
      <c r="A64" t="s">
        <v>4</v>
      </c>
      <c r="B64">
        <v>101.30548803474859</v>
      </c>
      <c r="D64" t="s">
        <v>4</v>
      </c>
      <c r="E64">
        <v>0</v>
      </c>
      <c r="G64" t="s">
        <v>4</v>
      </c>
      <c r="H64">
        <v>51.720713156533925</v>
      </c>
      <c r="J64" t="s">
        <v>4</v>
      </c>
      <c r="K64">
        <v>64.576250188543625</v>
      </c>
      <c r="M64" t="s">
        <v>4</v>
      </c>
      <c r="N64">
        <v>64.480752032438076</v>
      </c>
      <c r="P64" t="s">
        <v>4</v>
      </c>
      <c r="Q64">
        <v>19.587635150155048</v>
      </c>
      <c r="S64" t="s">
        <v>4</v>
      </c>
      <c r="T64">
        <v>2.5430395288639884</v>
      </c>
      <c r="V64" t="s">
        <v>4</v>
      </c>
      <c r="W64">
        <v>24.528346816765122</v>
      </c>
      <c r="Y64" t="s">
        <v>4</v>
      </c>
      <c r="Z64">
        <v>79.352378845214844</v>
      </c>
      <c r="AB64" t="s">
        <v>4</v>
      </c>
      <c r="AC64">
        <v>42.956755954900494</v>
      </c>
      <c r="AE64" t="s">
        <v>4</v>
      </c>
      <c r="AF64">
        <v>41.098496559855221</v>
      </c>
      <c r="AH64" t="s">
        <v>4</v>
      </c>
      <c r="AI64">
        <v>211.7117222900327</v>
      </c>
      <c r="AK64" t="s">
        <v>4</v>
      </c>
      <c r="AL64">
        <v>22.995944220170106</v>
      </c>
      <c r="AN64" t="s">
        <v>4</v>
      </c>
      <c r="AO64">
        <v>21.721559174400575</v>
      </c>
      <c r="AQ64" t="s">
        <v>4</v>
      </c>
      <c r="AR64">
        <v>42.943957650557877</v>
      </c>
      <c r="AT64" t="s">
        <v>4</v>
      </c>
      <c r="AU64">
        <v>21.633081420388798</v>
      </c>
      <c r="AW64" t="s">
        <v>4</v>
      </c>
      <c r="AX64">
        <v>-31.581956678241841</v>
      </c>
    </row>
    <row r="65" spans="1:50">
      <c r="B65" s="1">
        <v>42816</v>
      </c>
      <c r="E65" s="1">
        <v>40645</v>
      </c>
      <c r="H65" s="1">
        <v>44207</v>
      </c>
      <c r="K65" s="1">
        <v>40060</v>
      </c>
      <c r="N65" s="1">
        <v>44088</v>
      </c>
      <c r="Q65" s="1">
        <v>39974</v>
      </c>
      <c r="T65" s="1">
        <v>44090</v>
      </c>
      <c r="W65" s="1">
        <v>44357</v>
      </c>
      <c r="Z65" s="1">
        <v>37721</v>
      </c>
      <c r="AC65" s="1">
        <v>44106</v>
      </c>
      <c r="AF65" s="1">
        <v>40576</v>
      </c>
      <c r="AI65" s="1">
        <v>43648</v>
      </c>
      <c r="AL65" s="1">
        <v>37876</v>
      </c>
      <c r="AO65" s="1">
        <v>39931</v>
      </c>
      <c r="AR65" s="1">
        <v>41956</v>
      </c>
      <c r="AU65" s="1">
        <v>42864</v>
      </c>
      <c r="AX65" s="1">
        <v>44244</v>
      </c>
    </row>
    <row r="66" spans="1:50">
      <c r="A66" t="s">
        <v>0</v>
      </c>
      <c r="B66">
        <v>5.0399999618530273</v>
      </c>
      <c r="D66" t="s">
        <v>0</v>
      </c>
      <c r="E66">
        <v>2.8519999980926514</v>
      </c>
      <c r="G66" t="s">
        <v>0</v>
      </c>
      <c r="H66">
        <v>150.14999389648438</v>
      </c>
      <c r="J66" t="s">
        <v>0</v>
      </c>
      <c r="K66">
        <v>4.9882383346557617</v>
      </c>
      <c r="M66" t="s">
        <v>0</v>
      </c>
      <c r="N66">
        <v>190.0714111328125</v>
      </c>
      <c r="P66" t="s">
        <v>0</v>
      </c>
      <c r="Q66">
        <v>3.1500000953674316</v>
      </c>
      <c r="S66" t="s">
        <v>0</v>
      </c>
      <c r="T66">
        <v>26.502901077270508</v>
      </c>
      <c r="V66" t="s">
        <v>0</v>
      </c>
      <c r="W66">
        <v>228.90640258789063</v>
      </c>
      <c r="Y66" t="s">
        <v>0</v>
      </c>
      <c r="Z66">
        <v>1.5014289617538452</v>
      </c>
      <c r="AB66" t="s">
        <v>0</v>
      </c>
      <c r="AC66">
        <v>493.14999389648438</v>
      </c>
      <c r="AE66" t="s">
        <v>0</v>
      </c>
      <c r="AF66">
        <v>5.8705253601074219</v>
      </c>
      <c r="AH66" t="s">
        <v>0</v>
      </c>
      <c r="AI66">
        <v>3.0699999332427979</v>
      </c>
      <c r="AK66" t="s">
        <v>0</v>
      </c>
      <c r="AL66">
        <v>5.3000001907348633</v>
      </c>
      <c r="AN66" t="s">
        <v>0</v>
      </c>
      <c r="AO66">
        <v>38.639999389648438</v>
      </c>
      <c r="AQ66" t="s">
        <v>0</v>
      </c>
      <c r="AR66">
        <v>9.9349575042724609</v>
      </c>
      <c r="AT66" t="s">
        <v>0</v>
      </c>
      <c r="AU66">
        <v>21.549999237060547</v>
      </c>
      <c r="AW66" t="s">
        <v>0</v>
      </c>
      <c r="AX66">
        <v>66.519996643066406</v>
      </c>
    </row>
    <row r="67" spans="1:50">
      <c r="A67" t="s">
        <v>5</v>
      </c>
      <c r="B67">
        <v>4.999999888241291E-3</v>
      </c>
      <c r="D67" t="s">
        <v>5</v>
      </c>
      <c r="E67">
        <v>1.3500000238418579</v>
      </c>
      <c r="G67" t="s">
        <v>5</v>
      </c>
      <c r="H67">
        <v>94.769996643066406</v>
      </c>
      <c r="J67" t="s">
        <v>5</v>
      </c>
      <c r="K67">
        <v>1.0623102188110352</v>
      </c>
      <c r="M67" t="s">
        <v>5</v>
      </c>
      <c r="N67">
        <v>83.863975524902344</v>
      </c>
      <c r="P67" t="s">
        <v>5</v>
      </c>
      <c r="Q67">
        <v>0.34999999403953552</v>
      </c>
      <c r="S67" t="s">
        <v>5</v>
      </c>
      <c r="T67">
        <v>21.176734924316406</v>
      </c>
      <c r="V67" t="s">
        <v>5</v>
      </c>
      <c r="W67">
        <v>145.08804321289063</v>
      </c>
      <c r="Y67" t="s">
        <v>5</v>
      </c>
      <c r="Z67">
        <v>0.37285700440406799</v>
      </c>
      <c r="AB67" t="s">
        <v>5</v>
      </c>
      <c r="AC67">
        <v>249.57000732421875</v>
      </c>
      <c r="AE67" t="s">
        <v>5</v>
      </c>
      <c r="AF67">
        <v>2.138908863067627</v>
      </c>
      <c r="AH67" t="s">
        <v>5</v>
      </c>
      <c r="AI67">
        <v>0.56999999284744263</v>
      </c>
      <c r="AK67" t="s">
        <v>5</v>
      </c>
      <c r="AL67">
        <v>1.2599999904632568</v>
      </c>
      <c r="AN67" t="s">
        <v>5</v>
      </c>
      <c r="AO67">
        <v>21.100000381469727</v>
      </c>
      <c r="AQ67" t="s">
        <v>5</v>
      </c>
      <c r="AR67">
        <v>5.7659149169921875</v>
      </c>
      <c r="AT67" t="s">
        <v>5</v>
      </c>
      <c r="AU67">
        <v>11.520000457763672</v>
      </c>
      <c r="AW67" t="s">
        <v>5</v>
      </c>
      <c r="AX67">
        <v>9.8999996185302734</v>
      </c>
    </row>
    <row r="68" spans="1:50">
      <c r="A68" t="s">
        <v>6</v>
      </c>
      <c r="B68">
        <v>0.31499999761581421</v>
      </c>
      <c r="D68" t="s">
        <v>6</v>
      </c>
      <c r="G68" t="s">
        <v>6</v>
      </c>
      <c r="H68">
        <v>67.260002136230469</v>
      </c>
      <c r="J68" t="s">
        <v>6</v>
      </c>
      <c r="K68">
        <v>7.8610944747924805</v>
      </c>
      <c r="M68" t="s">
        <v>6</v>
      </c>
      <c r="N68">
        <v>58.058395385742188</v>
      </c>
      <c r="P68" t="s">
        <v>6</v>
      </c>
      <c r="S68" t="s">
        <v>6</v>
      </c>
      <c r="V68" t="s">
        <v>6</v>
      </c>
      <c r="W68">
        <v>105.69690704345703</v>
      </c>
      <c r="Y68" t="s">
        <v>6</v>
      </c>
      <c r="AB68" t="s">
        <v>6</v>
      </c>
      <c r="AC68">
        <v>192.89999389648438</v>
      </c>
      <c r="AE68" t="s">
        <v>6</v>
      </c>
      <c r="AF68">
        <v>1.9461323022842407</v>
      </c>
      <c r="AH68" t="s">
        <v>6</v>
      </c>
      <c r="AI68">
        <v>1.2899999618530273</v>
      </c>
      <c r="AK68" t="s">
        <v>6</v>
      </c>
      <c r="AN68" t="s">
        <v>6</v>
      </c>
      <c r="AO68">
        <v>36.229999542236328</v>
      </c>
      <c r="AQ68" t="s">
        <v>6</v>
      </c>
      <c r="AR68">
        <v>4.4124274253845215</v>
      </c>
      <c r="AT68" t="s">
        <v>6</v>
      </c>
      <c r="AW68" t="s">
        <v>6</v>
      </c>
    </row>
    <row r="69" spans="1:50">
      <c r="A69" t="s">
        <v>1</v>
      </c>
      <c r="B69">
        <v>4.7249999642372131</v>
      </c>
      <c r="D69" t="s">
        <v>1</v>
      </c>
      <c r="G69" t="s">
        <v>1</v>
      </c>
      <c r="H69">
        <v>82.889991760253906</v>
      </c>
      <c r="J69" t="s">
        <v>1</v>
      </c>
      <c r="K69">
        <v>-2.8728561401367188</v>
      </c>
      <c r="M69" t="s">
        <v>1</v>
      </c>
      <c r="N69">
        <v>132.01301574707031</v>
      </c>
      <c r="P69" t="s">
        <v>1</v>
      </c>
      <c r="S69" t="s">
        <v>1</v>
      </c>
      <c r="V69" t="s">
        <v>1</v>
      </c>
      <c r="W69">
        <v>123.20949554443359</v>
      </c>
      <c r="Y69" t="s">
        <v>1</v>
      </c>
      <c r="AB69" t="s">
        <v>1</v>
      </c>
      <c r="AC69">
        <v>300.25</v>
      </c>
      <c r="AE69" t="s">
        <v>1</v>
      </c>
      <c r="AF69">
        <v>3.9243930578231812</v>
      </c>
      <c r="AH69" t="s">
        <v>1</v>
      </c>
      <c r="AI69">
        <v>1.7799999713897705</v>
      </c>
      <c r="AK69" t="s">
        <v>1</v>
      </c>
      <c r="AN69" t="s">
        <v>1</v>
      </c>
      <c r="AO69">
        <v>2.4099998474121094</v>
      </c>
      <c r="AQ69" t="s">
        <v>1</v>
      </c>
      <c r="AR69">
        <v>5.5225300788879395</v>
      </c>
      <c r="AT69" t="s">
        <v>1</v>
      </c>
      <c r="AW69" t="s">
        <v>1</v>
      </c>
    </row>
    <row r="70" spans="1:50">
      <c r="A70" t="s">
        <v>2</v>
      </c>
      <c r="B70">
        <v>5.0349999619647861</v>
      </c>
      <c r="D70" t="s">
        <v>2</v>
      </c>
      <c r="E70">
        <v>1.5019999742507935</v>
      </c>
      <c r="G70" t="s">
        <v>2</v>
      </c>
      <c r="H70">
        <v>55.379997253417969</v>
      </c>
      <c r="J70" t="s">
        <v>2</v>
      </c>
      <c r="K70">
        <v>3.9259281158447266</v>
      </c>
      <c r="M70" t="s">
        <v>2</v>
      </c>
      <c r="N70">
        <v>106.20743560791016</v>
      </c>
      <c r="P70" t="s">
        <v>2</v>
      </c>
      <c r="Q70">
        <v>2.8000001013278961</v>
      </c>
      <c r="S70" t="s">
        <v>2</v>
      </c>
      <c r="T70">
        <v>5.3261661529541016</v>
      </c>
      <c r="V70" t="s">
        <v>2</v>
      </c>
      <c r="W70">
        <v>83.818359375</v>
      </c>
      <c r="Y70" t="s">
        <v>2</v>
      </c>
      <c r="Z70">
        <v>1.1285719573497772</v>
      </c>
      <c r="AB70" t="s">
        <v>2</v>
      </c>
      <c r="AC70">
        <v>243.57998657226563</v>
      </c>
      <c r="AE70" t="s">
        <v>2</v>
      </c>
      <c r="AF70">
        <v>3.7316164970397949</v>
      </c>
      <c r="AH70" t="s">
        <v>2</v>
      </c>
      <c r="AI70">
        <v>2.4999999403953552</v>
      </c>
      <c r="AK70" t="s">
        <v>2</v>
      </c>
      <c r="AL70">
        <v>4.0400002002716064</v>
      </c>
      <c r="AN70" t="s">
        <v>2</v>
      </c>
      <c r="AO70">
        <v>17.539999008178711</v>
      </c>
      <c r="AQ70" t="s">
        <v>2</v>
      </c>
      <c r="AR70">
        <v>4.1690425872802734</v>
      </c>
      <c r="AT70" t="s">
        <v>2</v>
      </c>
      <c r="AU70">
        <v>10.029998779296875</v>
      </c>
      <c r="AW70" t="s">
        <v>2</v>
      </c>
      <c r="AX70">
        <v>56.619997024536133</v>
      </c>
    </row>
    <row r="71" spans="1:50">
      <c r="A71" t="s">
        <v>3</v>
      </c>
      <c r="B71">
        <v>1500</v>
      </c>
      <c r="D71" t="s">
        <v>3</v>
      </c>
      <c r="G71" t="s">
        <v>3</v>
      </c>
      <c r="H71">
        <v>123.23816403152348</v>
      </c>
      <c r="J71" t="s">
        <v>3</v>
      </c>
      <c r="K71">
        <v>-36.545243786967177</v>
      </c>
      <c r="M71" t="s">
        <v>3</v>
      </c>
      <c r="N71">
        <v>227.3797180751738</v>
      </c>
      <c r="P71" t="s">
        <v>3</v>
      </c>
      <c r="S71" t="s">
        <v>3</v>
      </c>
      <c r="V71" t="s">
        <v>3</v>
      </c>
      <c r="W71">
        <v>116.56868586871356</v>
      </c>
      <c r="Y71" t="s">
        <v>3</v>
      </c>
      <c r="AB71" t="s">
        <v>3</v>
      </c>
      <c r="AC71">
        <v>155.65060108872925</v>
      </c>
      <c r="AE71" t="s">
        <v>3</v>
      </c>
      <c r="AF71">
        <v>201.65088741484789</v>
      </c>
      <c r="AH71" t="s">
        <v>3</v>
      </c>
      <c r="AI71">
        <v>137.98449798656426</v>
      </c>
      <c r="AK71" t="s">
        <v>3</v>
      </c>
      <c r="AN71" t="s">
        <v>3</v>
      </c>
      <c r="AO71">
        <v>6.6519455640692726</v>
      </c>
      <c r="AQ71" t="s">
        <v>3</v>
      </c>
      <c r="AR71">
        <v>125.15854758578104</v>
      </c>
      <c r="AT71" t="s">
        <v>3</v>
      </c>
      <c r="AW71" t="s">
        <v>3</v>
      </c>
    </row>
    <row r="72" spans="1:50" s="2" customFormat="1">
      <c r="A72" s="2" t="s">
        <v>4</v>
      </c>
      <c r="B72" s="2">
        <v>100700.00149011615</v>
      </c>
      <c r="D72" s="2" t="s">
        <v>4</v>
      </c>
      <c r="E72" s="2">
        <v>111.25925538700146</v>
      </c>
      <c r="G72" s="2" t="s">
        <v>4</v>
      </c>
      <c r="H72" s="2">
        <v>58.436213163535754</v>
      </c>
      <c r="J72" s="2" t="s">
        <v>4</v>
      </c>
      <c r="K72" s="2">
        <v>369.56512761768653</v>
      </c>
      <c r="M72" s="2" t="s">
        <v>4</v>
      </c>
      <c r="N72" s="2">
        <v>126.64250048147694</v>
      </c>
      <c r="P72" s="2" t="s">
        <v>4</v>
      </c>
      <c r="Q72" s="2">
        <v>800.00004257474689</v>
      </c>
      <c r="S72" s="2" t="s">
        <v>4</v>
      </c>
      <c r="T72" s="2">
        <v>25.151026218108228</v>
      </c>
      <c r="V72" s="2" t="s">
        <v>4</v>
      </c>
      <c r="W72" s="2">
        <v>57.770687038635991</v>
      </c>
      <c r="Y72" s="2" t="s">
        <v>4</v>
      </c>
      <c r="Z72" s="2">
        <v>302.68224655013728</v>
      </c>
      <c r="AB72" s="2" t="s">
        <v>4</v>
      </c>
      <c r="AC72" s="2">
        <v>97.599863534815128</v>
      </c>
      <c r="AE72" s="2" t="s">
        <v>4</v>
      </c>
      <c r="AF72" s="2">
        <v>174.46355763320852</v>
      </c>
      <c r="AH72" s="2" t="s">
        <v>4</v>
      </c>
      <c r="AI72" s="2">
        <v>438.59648627477554</v>
      </c>
      <c r="AK72" s="2" t="s">
        <v>4</v>
      </c>
      <c r="AL72" s="2">
        <v>320.63493895632831</v>
      </c>
      <c r="AN72" s="2" t="s">
        <v>4</v>
      </c>
      <c r="AO72" s="2">
        <v>83.127955881851776</v>
      </c>
      <c r="AQ72" s="2" t="s">
        <v>4</v>
      </c>
      <c r="AR72" s="2">
        <v>72.304961958319552</v>
      </c>
      <c r="AT72" s="2" t="s">
        <v>4</v>
      </c>
      <c r="AU72" s="2">
        <v>87.065958166150594</v>
      </c>
      <c r="AW72" s="2" t="s">
        <v>4</v>
      </c>
      <c r="AX72" s="2">
        <v>571.91918390136038</v>
      </c>
    </row>
    <row r="74" spans="1:50">
      <c r="B74" s="6" t="s">
        <v>75</v>
      </c>
      <c r="E74" s="9" t="s">
        <v>76</v>
      </c>
      <c r="H74" s="6" t="s">
        <v>77</v>
      </c>
      <c r="K74" s="6" t="s">
        <v>78</v>
      </c>
      <c r="N74" s="9" t="s">
        <v>79</v>
      </c>
      <c r="Q74" s="6" t="s">
        <v>80</v>
      </c>
      <c r="T74" s="6" t="s">
        <v>81</v>
      </c>
      <c r="W74" s="9" t="s">
        <v>82</v>
      </c>
      <c r="Z74" s="6" t="s">
        <v>83</v>
      </c>
      <c r="AC74" s="9" t="s">
        <v>84</v>
      </c>
      <c r="AF74" s="6" t="s">
        <v>85</v>
      </c>
      <c r="AI74" s="9" t="s">
        <v>86</v>
      </c>
      <c r="AL74" s="6" t="s">
        <v>87</v>
      </c>
      <c r="AO74" s="6" t="s">
        <v>66</v>
      </c>
      <c r="AR74" s="9" t="s">
        <v>67</v>
      </c>
      <c r="AU74" s="9" t="s">
        <v>72</v>
      </c>
      <c r="AX74" s="11" t="s">
        <v>75</v>
      </c>
    </row>
    <row r="75" spans="1:50">
      <c r="B75" s="1">
        <v>44188</v>
      </c>
      <c r="E75" s="1">
        <v>40504</v>
      </c>
      <c r="H75" s="1">
        <v>42898</v>
      </c>
      <c r="K75" s="1">
        <v>44159</v>
      </c>
      <c r="N75" s="1">
        <v>44012</v>
      </c>
      <c r="Q75" s="1">
        <v>39601</v>
      </c>
      <c r="T75" s="1">
        <v>44216</v>
      </c>
      <c r="W75" s="1">
        <v>41890</v>
      </c>
      <c r="Z75" s="1">
        <v>38730</v>
      </c>
      <c r="AC75" s="1">
        <v>44188</v>
      </c>
      <c r="AF75" s="1">
        <v>41100</v>
      </c>
      <c r="AI75" s="1">
        <v>44371</v>
      </c>
      <c r="AL75" s="1">
        <v>41940</v>
      </c>
      <c r="AN75" s="1"/>
      <c r="AO75" s="1">
        <v>40504</v>
      </c>
      <c r="AR75" s="1">
        <v>44187</v>
      </c>
      <c r="AU75" s="1">
        <v>44642</v>
      </c>
      <c r="AX75" s="1">
        <v>44188</v>
      </c>
    </row>
    <row r="76" spans="1:50">
      <c r="A76" t="s">
        <v>0</v>
      </c>
      <c r="B76">
        <v>360.55999755859375</v>
      </c>
      <c r="D76" t="s">
        <v>0</v>
      </c>
      <c r="E76">
        <v>12.566373825073242</v>
      </c>
      <c r="G76" t="s">
        <v>0</v>
      </c>
      <c r="H76">
        <v>0.43999999761581421</v>
      </c>
      <c r="J76" t="s">
        <v>0</v>
      </c>
      <c r="K76">
        <v>41.009998321533203</v>
      </c>
      <c r="M76" t="s">
        <v>0</v>
      </c>
      <c r="N76">
        <v>9.1060562133789063</v>
      </c>
      <c r="P76" t="s">
        <v>0</v>
      </c>
      <c r="Q76">
        <v>29.797700881958008</v>
      </c>
      <c r="S76" t="s">
        <v>0</v>
      </c>
      <c r="T76">
        <v>54.693885803222656</v>
      </c>
      <c r="V76" t="s">
        <v>0</v>
      </c>
      <c r="W76">
        <v>77.889999389648438</v>
      </c>
      <c r="Y76" t="s">
        <v>0</v>
      </c>
      <c r="Z76">
        <v>4.346250057220459</v>
      </c>
      <c r="AB76" t="s">
        <v>0</v>
      </c>
      <c r="AC76">
        <v>217.14804077148438</v>
      </c>
      <c r="AE76" t="s">
        <v>0</v>
      </c>
      <c r="AF76">
        <v>88.220001220703125</v>
      </c>
      <c r="AH76" t="s">
        <v>0</v>
      </c>
      <c r="AI76">
        <v>61.310001373291016</v>
      </c>
      <c r="AK76" t="s">
        <v>0</v>
      </c>
      <c r="AL76">
        <v>32.353660583496094</v>
      </c>
      <c r="AN76" t="s">
        <v>0</v>
      </c>
      <c r="AO76">
        <v>26.902856826782227</v>
      </c>
      <c r="AQ76" t="s">
        <v>0</v>
      </c>
      <c r="AR76">
        <v>561.719970703125</v>
      </c>
      <c r="AT76" t="s">
        <v>0</v>
      </c>
      <c r="AU76">
        <v>62.599617004394531</v>
      </c>
      <c r="AW76" t="s">
        <v>0</v>
      </c>
      <c r="AX76">
        <v>360.55999755859375</v>
      </c>
    </row>
    <row r="77" spans="1:50">
      <c r="A77" t="s">
        <v>5</v>
      </c>
      <c r="B77">
        <v>123.59999847412109</v>
      </c>
      <c r="D77" t="s">
        <v>5</v>
      </c>
      <c r="E77">
        <v>10.048606872558594</v>
      </c>
      <c r="G77" t="s">
        <v>5</v>
      </c>
      <c r="H77">
        <v>0.38400000333786011</v>
      </c>
      <c r="J77" t="s">
        <v>5</v>
      </c>
      <c r="K77">
        <v>24.5</v>
      </c>
      <c r="M77" t="s">
        <v>5</v>
      </c>
      <c r="N77">
        <v>6.2099995613098145</v>
      </c>
      <c r="P77" t="s">
        <v>5</v>
      </c>
      <c r="Q77">
        <v>18.386980056762695</v>
      </c>
      <c r="S77" t="s">
        <v>5</v>
      </c>
      <c r="T77">
        <v>16.599954605102539</v>
      </c>
      <c r="V77" t="s">
        <v>5</v>
      </c>
      <c r="W77">
        <v>72.029998779296875</v>
      </c>
      <c r="Y77" t="s">
        <v>5</v>
      </c>
      <c r="Z77">
        <v>2.0374999046325684</v>
      </c>
      <c r="AB77" t="s">
        <v>5</v>
      </c>
      <c r="AC77">
        <v>195.84292602539063</v>
      </c>
      <c r="AE77" t="s">
        <v>5</v>
      </c>
      <c r="AF77">
        <v>16.940000534057617</v>
      </c>
      <c r="AH77" t="s">
        <v>5</v>
      </c>
      <c r="AI77">
        <v>53.720001220703125</v>
      </c>
      <c r="AK77" t="s">
        <v>5</v>
      </c>
      <c r="AL77">
        <v>25.914676666259766</v>
      </c>
      <c r="AN77" t="s">
        <v>5</v>
      </c>
      <c r="AO77">
        <v>15</v>
      </c>
      <c r="AQ77" t="s">
        <v>5</v>
      </c>
      <c r="AR77">
        <v>392.92999267578125</v>
      </c>
      <c r="AT77" t="s">
        <v>5</v>
      </c>
      <c r="AU77">
        <v>43.793121337890625</v>
      </c>
      <c r="AW77" t="s">
        <v>5</v>
      </c>
      <c r="AX77">
        <v>123.59999847412109</v>
      </c>
    </row>
    <row r="78" spans="1:50">
      <c r="A78" t="s">
        <v>6</v>
      </c>
      <c r="B78">
        <v>27.170000076293945</v>
      </c>
      <c r="D78" t="s">
        <v>6</v>
      </c>
      <c r="E78">
        <v>2.8792650699615479</v>
      </c>
      <c r="G78" t="s">
        <v>6</v>
      </c>
      <c r="H78">
        <v>1.4000000432133675E-2</v>
      </c>
      <c r="J78" t="s">
        <v>6</v>
      </c>
      <c r="K78">
        <v>5.5500001907348633</v>
      </c>
      <c r="M78" t="s">
        <v>6</v>
      </c>
      <c r="N78">
        <v>3.2361969947814941</v>
      </c>
      <c r="P78" t="s">
        <v>6</v>
      </c>
      <c r="Q78">
        <v>4.1562576293945313</v>
      </c>
      <c r="S78" t="s">
        <v>6</v>
      </c>
      <c r="T78">
        <v>4.988520622253418</v>
      </c>
      <c r="V78" t="s">
        <v>6</v>
      </c>
      <c r="W78">
        <v>17.729999542236328</v>
      </c>
      <c r="Y78" t="s">
        <v>6</v>
      </c>
      <c r="Z78">
        <v>0.16791699826717377</v>
      </c>
      <c r="AB78" t="s">
        <v>6</v>
      </c>
      <c r="AC78">
        <v>90.178169250488281</v>
      </c>
      <c r="AE78" t="s">
        <v>6</v>
      </c>
      <c r="AF78">
        <v>11.109999656677246</v>
      </c>
      <c r="AH78" t="s">
        <v>6</v>
      </c>
      <c r="AI78">
        <v>13.529999732971191</v>
      </c>
      <c r="AK78" t="s">
        <v>6</v>
      </c>
      <c r="AL78">
        <v>5.1293601989746094</v>
      </c>
      <c r="AN78" t="s">
        <v>6</v>
      </c>
      <c r="AO78">
        <v>2.674285888671875</v>
      </c>
      <c r="AQ78" t="s">
        <v>6</v>
      </c>
      <c r="AR78">
        <v>162</v>
      </c>
      <c r="AT78" t="s">
        <v>6</v>
      </c>
      <c r="AU78">
        <v>21.183517456054688</v>
      </c>
      <c r="AW78" t="s">
        <v>6</v>
      </c>
      <c r="AX78">
        <v>27.170000076293945</v>
      </c>
    </row>
    <row r="79" spans="1:50">
      <c r="A79" t="s">
        <v>1</v>
      </c>
      <c r="B79">
        <v>333.3899974822998</v>
      </c>
      <c r="D79" t="s">
        <v>1</v>
      </c>
      <c r="E79">
        <v>9.6871087551116943</v>
      </c>
      <c r="G79" t="s">
        <v>1</v>
      </c>
      <c r="H79">
        <v>0.42599999718368053</v>
      </c>
      <c r="J79" t="s">
        <v>1</v>
      </c>
      <c r="K79">
        <v>35.45999813079834</v>
      </c>
      <c r="M79" t="s">
        <v>1</v>
      </c>
      <c r="N79">
        <v>5.8698592185974121</v>
      </c>
      <c r="P79" t="s">
        <v>1</v>
      </c>
      <c r="Q79">
        <v>25.641443252563477</v>
      </c>
      <c r="S79" t="s">
        <v>1</v>
      </c>
      <c r="T79">
        <v>49.705365180969238</v>
      </c>
      <c r="V79" t="s">
        <v>1</v>
      </c>
      <c r="W79">
        <v>60.159999847412109</v>
      </c>
      <c r="Y79" t="s">
        <v>1</v>
      </c>
      <c r="Z79">
        <v>4.1783330589532852</v>
      </c>
      <c r="AB79" t="s">
        <v>1</v>
      </c>
      <c r="AC79">
        <v>126.96987152099609</v>
      </c>
      <c r="AE79" t="s">
        <v>1</v>
      </c>
      <c r="AF79">
        <v>77.110001564025879</v>
      </c>
      <c r="AH79" t="s">
        <v>1</v>
      </c>
      <c r="AI79">
        <v>47.780001640319824</v>
      </c>
      <c r="AK79" t="s">
        <v>1</v>
      </c>
      <c r="AL79">
        <v>27.224300384521484</v>
      </c>
      <c r="AN79" t="s">
        <v>1</v>
      </c>
      <c r="AO79">
        <v>24.228570938110352</v>
      </c>
      <c r="AQ79" t="s">
        <v>1</v>
      </c>
      <c r="AR79">
        <v>399.719970703125</v>
      </c>
      <c r="AT79" t="s">
        <v>1</v>
      </c>
      <c r="AU79">
        <v>41.416099548339844</v>
      </c>
      <c r="AW79" t="s">
        <v>1</v>
      </c>
      <c r="AX79">
        <v>333.3899974822998</v>
      </c>
    </row>
    <row r="80" spans="1:50">
      <c r="A80" t="s">
        <v>2</v>
      </c>
      <c r="B80">
        <v>236.95999908447266</v>
      </c>
      <c r="D80" t="s">
        <v>2</v>
      </c>
      <c r="E80">
        <v>2.5177669525146484</v>
      </c>
      <c r="G80" t="s">
        <v>2</v>
      </c>
      <c r="H80">
        <v>5.5999994277954102E-2</v>
      </c>
      <c r="J80" t="s">
        <v>2</v>
      </c>
      <c r="K80">
        <v>16.509998321533203</v>
      </c>
      <c r="M80" t="s">
        <v>2</v>
      </c>
      <c r="N80">
        <v>2.8960566520690918</v>
      </c>
      <c r="P80" t="s">
        <v>2</v>
      </c>
      <c r="Q80">
        <v>11.410720825195313</v>
      </c>
      <c r="S80" t="s">
        <v>2</v>
      </c>
      <c r="T80">
        <v>38.093931198120117</v>
      </c>
      <c r="V80" t="s">
        <v>2</v>
      </c>
      <c r="W80">
        <v>5.8600006103515625</v>
      </c>
      <c r="Y80" t="s">
        <v>2</v>
      </c>
      <c r="Z80">
        <v>2.3087501525878906</v>
      </c>
      <c r="AB80" t="s">
        <v>2</v>
      </c>
      <c r="AC80">
        <v>21.30511474609375</v>
      </c>
      <c r="AE80" t="s">
        <v>2</v>
      </c>
      <c r="AF80">
        <v>71.280000686645508</v>
      </c>
      <c r="AH80" t="s">
        <v>2</v>
      </c>
      <c r="AI80">
        <v>7.5900001525878906</v>
      </c>
      <c r="AK80" t="s">
        <v>2</v>
      </c>
      <c r="AL80">
        <v>6.4389839172363281</v>
      </c>
      <c r="AN80" t="s">
        <v>2</v>
      </c>
      <c r="AO80">
        <v>11.902856826782227</v>
      </c>
      <c r="AQ80" t="s">
        <v>2</v>
      </c>
      <c r="AR80">
        <v>168.78997802734375</v>
      </c>
      <c r="AT80" t="s">
        <v>2</v>
      </c>
      <c r="AU80">
        <v>18.806495666503906</v>
      </c>
      <c r="AW80" t="s">
        <v>2</v>
      </c>
      <c r="AX80">
        <v>236.95999908447266</v>
      </c>
    </row>
    <row r="81" spans="1:50" s="2" customFormat="1">
      <c r="A81" s="2" t="s">
        <v>3</v>
      </c>
      <c r="B81" s="2">
        <v>1227.0518827608889</v>
      </c>
      <c r="D81" s="2" t="s">
        <v>3</v>
      </c>
      <c r="E81" s="2">
        <v>336.44379797380253</v>
      </c>
      <c r="G81" s="2" t="s">
        <v>3</v>
      </c>
      <c r="H81" s="2">
        <v>3042.8570288176475</v>
      </c>
      <c r="J81" s="2" t="s">
        <v>3</v>
      </c>
      <c r="K81" s="2">
        <v>638.91886328211388</v>
      </c>
      <c r="M81" s="2" t="s">
        <v>3</v>
      </c>
      <c r="N81" s="2">
        <v>181.38139390348641</v>
      </c>
      <c r="P81" s="2" t="s">
        <v>3</v>
      </c>
      <c r="Q81" s="2">
        <v>616.9358480383429</v>
      </c>
      <c r="S81" s="2" t="s">
        <v>3</v>
      </c>
      <c r="T81" s="2">
        <v>996.39490231306877</v>
      </c>
      <c r="V81" s="2" t="s">
        <v>3</v>
      </c>
      <c r="W81" s="2">
        <v>339.31190863315715</v>
      </c>
      <c r="Y81" s="2" t="s">
        <v>3</v>
      </c>
      <c r="Z81" s="2">
        <v>2488.3323916409663</v>
      </c>
      <c r="AB81" s="2" t="s">
        <v>3</v>
      </c>
      <c r="AC81" s="2">
        <v>140.7989013042739</v>
      </c>
      <c r="AE81" s="2" t="s">
        <v>3</v>
      </c>
      <c r="AF81" s="2">
        <v>694.05944146615536</v>
      </c>
      <c r="AH81" s="2" t="s">
        <v>3</v>
      </c>
      <c r="AI81" s="2">
        <v>353.14118686850355</v>
      </c>
      <c r="AK81" s="2" t="s">
        <v>3</v>
      </c>
      <c r="AL81" s="2">
        <v>530.75431103403093</v>
      </c>
      <c r="AN81" s="2" t="s">
        <v>3</v>
      </c>
      <c r="AO81" s="2">
        <v>905.98282856523372</v>
      </c>
      <c r="AQ81" s="2" t="s">
        <v>3</v>
      </c>
      <c r="AR81" s="2">
        <v>246.74072265625</v>
      </c>
      <c r="AT81" s="2" t="s">
        <v>3</v>
      </c>
      <c r="AU81" s="2">
        <v>195.51096570367855</v>
      </c>
      <c r="AW81" s="2" t="s">
        <v>3</v>
      </c>
      <c r="AX81" s="2">
        <v>1227.0518827608889</v>
      </c>
    </row>
    <row r="82" spans="1:50">
      <c r="A82" t="s">
        <v>4</v>
      </c>
      <c r="B82">
        <v>191.71521198205065</v>
      </c>
      <c r="D82" t="s">
        <v>4</v>
      </c>
      <c r="E82">
        <v>25.055880725022028</v>
      </c>
      <c r="G82" t="s">
        <v>4</v>
      </c>
      <c r="H82">
        <v>14.583331716453873</v>
      </c>
      <c r="J82" t="s">
        <v>4</v>
      </c>
      <c r="K82">
        <v>67.387748251155926</v>
      </c>
      <c r="M82" t="s">
        <v>4</v>
      </c>
      <c r="N82">
        <v>46.635376113589523</v>
      </c>
      <c r="P82" t="s">
        <v>4</v>
      </c>
      <c r="Q82">
        <v>62.058700177892831</v>
      </c>
      <c r="S82" t="s">
        <v>4</v>
      </c>
      <c r="T82">
        <v>229.48214079097963</v>
      </c>
      <c r="V82" t="s">
        <v>4</v>
      </c>
      <c r="W82">
        <v>8.1355000828291946</v>
      </c>
      <c r="Y82" t="s">
        <v>4</v>
      </c>
      <c r="Z82">
        <v>113.31289622829397</v>
      </c>
      <c r="AB82" t="s">
        <v>4</v>
      </c>
      <c r="AC82">
        <v>10.878674649362408</v>
      </c>
      <c r="AE82" t="s">
        <v>4</v>
      </c>
      <c r="AF82">
        <v>420.77921156695436</v>
      </c>
      <c r="AH82" t="s">
        <v>4</v>
      </c>
      <c r="AI82">
        <v>14.128816046383076</v>
      </c>
      <c r="AK82" t="s">
        <v>4</v>
      </c>
      <c r="AL82">
        <v>24.846861877384406</v>
      </c>
      <c r="AN82" t="s">
        <v>4</v>
      </c>
      <c r="AO82">
        <v>79.352378845214844</v>
      </c>
      <c r="AQ82" t="s">
        <v>4</v>
      </c>
      <c r="AR82">
        <v>42.956755954900494</v>
      </c>
      <c r="AT82" t="s">
        <v>4</v>
      </c>
      <c r="AU82">
        <v>42.943948939835394</v>
      </c>
      <c r="AW82" t="s">
        <v>4</v>
      </c>
      <c r="AX82">
        <v>191.71521198205065</v>
      </c>
    </row>
    <row r="83" spans="1:50">
      <c r="B83" s="1">
        <v>43641</v>
      </c>
      <c r="E83" s="1">
        <v>40060</v>
      </c>
      <c r="H83" s="1">
        <v>42510</v>
      </c>
      <c r="K83" s="1">
        <v>40297</v>
      </c>
      <c r="N83" s="1">
        <v>40070</v>
      </c>
      <c r="Q83" s="1">
        <v>39114</v>
      </c>
      <c r="T83" s="1">
        <v>44092</v>
      </c>
      <c r="W83" s="1">
        <v>41632</v>
      </c>
      <c r="Z83" s="1">
        <v>38847</v>
      </c>
      <c r="AC83" s="1">
        <v>40060</v>
      </c>
      <c r="AF83" s="1">
        <v>41092</v>
      </c>
      <c r="AI83" s="1">
        <v>44267</v>
      </c>
      <c r="AL83" s="1">
        <v>39972</v>
      </c>
      <c r="AN83" s="1"/>
      <c r="AO83" s="1">
        <v>37721</v>
      </c>
      <c r="AR83" s="1">
        <v>44106</v>
      </c>
      <c r="AU83" s="1">
        <v>41956</v>
      </c>
      <c r="AX83" s="1">
        <v>43641</v>
      </c>
    </row>
    <row r="84" spans="1:50">
      <c r="A84" t="s">
        <v>0</v>
      </c>
      <c r="B84">
        <v>93.25</v>
      </c>
      <c r="D84" t="s">
        <v>0</v>
      </c>
      <c r="E84">
        <v>7.637883186340332</v>
      </c>
      <c r="G84" t="s">
        <v>0</v>
      </c>
      <c r="H84">
        <v>0.5</v>
      </c>
      <c r="J84" t="s">
        <v>0</v>
      </c>
      <c r="K84">
        <v>5.690000057220459</v>
      </c>
      <c r="M84" t="s">
        <v>0</v>
      </c>
      <c r="N84">
        <v>7.1915493011474609</v>
      </c>
      <c r="P84" t="s">
        <v>0</v>
      </c>
      <c r="Q84">
        <v>10.373100280761719</v>
      </c>
      <c r="S84" t="s">
        <v>0</v>
      </c>
      <c r="T84">
        <v>29.194772720336914</v>
      </c>
      <c r="V84" t="s">
        <v>0</v>
      </c>
      <c r="W84">
        <v>57.959999084472656</v>
      </c>
      <c r="Y84" t="s">
        <v>0</v>
      </c>
      <c r="Z84">
        <v>8.3774995803833008</v>
      </c>
      <c r="AB84" t="s">
        <v>0</v>
      </c>
      <c r="AC84">
        <v>18.756420135498047</v>
      </c>
      <c r="AE84" t="s">
        <v>0</v>
      </c>
      <c r="AF84">
        <v>82.610000610351563</v>
      </c>
      <c r="AH84" t="s">
        <v>0</v>
      </c>
      <c r="AI84">
        <v>66.290000915527344</v>
      </c>
      <c r="AK84" t="s">
        <v>0</v>
      </c>
      <c r="AL84">
        <v>5.2583379745483398</v>
      </c>
      <c r="AN84" t="s">
        <v>0</v>
      </c>
      <c r="AO84">
        <v>1.5014289617538452</v>
      </c>
      <c r="AQ84" t="s">
        <v>0</v>
      </c>
      <c r="AR84">
        <v>493.14999389648438</v>
      </c>
      <c r="AT84" t="s">
        <v>0</v>
      </c>
      <c r="AU84">
        <v>9.9349536895751953</v>
      </c>
      <c r="AW84" t="s">
        <v>0</v>
      </c>
      <c r="AX84">
        <v>93.25</v>
      </c>
    </row>
    <row r="85" spans="1:50">
      <c r="A85" t="s">
        <v>5</v>
      </c>
      <c r="B85">
        <v>27.280000686645508</v>
      </c>
      <c r="D85" t="s">
        <v>5</v>
      </c>
      <c r="E85">
        <v>3.3209936618804932</v>
      </c>
      <c r="G85" t="s">
        <v>5</v>
      </c>
      <c r="H85">
        <v>5.299999937415123E-2</v>
      </c>
      <c r="J85" t="s">
        <v>5</v>
      </c>
      <c r="K85">
        <v>2.0399999618530273</v>
      </c>
      <c r="M85" t="s">
        <v>5</v>
      </c>
      <c r="N85">
        <v>2.5267603397369385</v>
      </c>
      <c r="P85" t="s">
        <v>5</v>
      </c>
      <c r="Q85">
        <v>4.1618080139160156</v>
      </c>
      <c r="S85" t="s">
        <v>5</v>
      </c>
      <c r="T85">
        <v>7.7610063552856445</v>
      </c>
      <c r="V85" t="s">
        <v>5</v>
      </c>
      <c r="W85">
        <v>24.159999847412109</v>
      </c>
      <c r="Y85" t="s">
        <v>5</v>
      </c>
      <c r="Z85">
        <v>2.3208329677581787</v>
      </c>
      <c r="AB85" t="s">
        <v>5</v>
      </c>
      <c r="AC85">
        <v>11.404863357543945</v>
      </c>
      <c r="AE85" t="s">
        <v>5</v>
      </c>
      <c r="AF85">
        <v>13.420000076293945</v>
      </c>
      <c r="AH85" t="s">
        <v>5</v>
      </c>
      <c r="AI85">
        <v>31.149999618530273</v>
      </c>
      <c r="AK85" t="s">
        <v>5</v>
      </c>
      <c r="AL85">
        <v>1.7957719564437866</v>
      </c>
      <c r="AN85" t="s">
        <v>5</v>
      </c>
      <c r="AO85">
        <v>0.37285700440406799</v>
      </c>
      <c r="AQ85" t="s">
        <v>5</v>
      </c>
      <c r="AR85">
        <v>249.57000732421875</v>
      </c>
      <c r="AT85" t="s">
        <v>5</v>
      </c>
      <c r="AU85">
        <v>5.7659139633178711</v>
      </c>
      <c r="AW85" t="s">
        <v>5</v>
      </c>
      <c r="AX85">
        <v>27.280000686645508</v>
      </c>
    </row>
    <row r="86" spans="1:50">
      <c r="A86" t="s">
        <v>6</v>
      </c>
      <c r="D86" t="s">
        <v>6</v>
      </c>
      <c r="E86">
        <v>11.075331687927246</v>
      </c>
      <c r="G86" t="s">
        <v>6</v>
      </c>
      <c r="J86" t="s">
        <v>6</v>
      </c>
      <c r="K86">
        <v>3.369999885559082</v>
      </c>
      <c r="M86" t="s">
        <v>6</v>
      </c>
      <c r="P86" t="s">
        <v>6</v>
      </c>
      <c r="S86" t="s">
        <v>6</v>
      </c>
      <c r="T86">
        <v>35.602607727050781</v>
      </c>
      <c r="V86" t="s">
        <v>6</v>
      </c>
      <c r="Y86" t="s">
        <v>6</v>
      </c>
      <c r="Z86">
        <v>0.40375000238418579</v>
      </c>
      <c r="AB86" t="s">
        <v>6</v>
      </c>
      <c r="AC86">
        <v>21.153570175170898</v>
      </c>
      <c r="AE86" t="s">
        <v>6</v>
      </c>
      <c r="AF86">
        <v>11.989999771118164</v>
      </c>
      <c r="AH86" t="s">
        <v>6</v>
      </c>
      <c r="AI86">
        <v>18.600000381469727</v>
      </c>
      <c r="AK86" t="s">
        <v>6</v>
      </c>
      <c r="AL86">
        <v>11.856064796447754</v>
      </c>
      <c r="AN86" t="s">
        <v>6</v>
      </c>
      <c r="AQ86" t="s">
        <v>6</v>
      </c>
      <c r="AR86">
        <v>192.89999389648438</v>
      </c>
      <c r="AT86" t="s">
        <v>6</v>
      </c>
      <c r="AU86">
        <v>4.4124293327331543</v>
      </c>
      <c r="AW86" t="s">
        <v>6</v>
      </c>
    </row>
    <row r="87" spans="1:50">
      <c r="A87" t="s">
        <v>1</v>
      </c>
      <c r="D87" t="s">
        <v>1</v>
      </c>
      <c r="E87">
        <v>-3.4374485015869141</v>
      </c>
      <c r="G87" t="s">
        <v>1</v>
      </c>
      <c r="J87" t="s">
        <v>1</v>
      </c>
      <c r="K87">
        <v>2.320000171661377</v>
      </c>
      <c r="M87" t="s">
        <v>1</v>
      </c>
      <c r="P87" t="s">
        <v>1</v>
      </c>
      <c r="S87" t="s">
        <v>1</v>
      </c>
      <c r="T87">
        <v>-6.4078350067138672</v>
      </c>
      <c r="V87" t="s">
        <v>1</v>
      </c>
      <c r="Y87" t="s">
        <v>1</v>
      </c>
      <c r="Z87">
        <v>7.973749577999115</v>
      </c>
      <c r="AB87" t="s">
        <v>1</v>
      </c>
      <c r="AC87">
        <v>-2.3971500396728516</v>
      </c>
      <c r="AE87" t="s">
        <v>1</v>
      </c>
      <c r="AF87">
        <v>70.620000839233398</v>
      </c>
      <c r="AH87" t="s">
        <v>1</v>
      </c>
      <c r="AI87">
        <v>47.690000534057617</v>
      </c>
      <c r="AK87" t="s">
        <v>1</v>
      </c>
      <c r="AL87">
        <v>-6.5977268218994141</v>
      </c>
      <c r="AN87" t="s">
        <v>1</v>
      </c>
      <c r="AQ87" t="s">
        <v>1</v>
      </c>
      <c r="AR87">
        <v>300.25</v>
      </c>
      <c r="AT87" t="s">
        <v>1</v>
      </c>
      <c r="AU87">
        <v>5.522524356842041</v>
      </c>
      <c r="AW87" t="s">
        <v>1</v>
      </c>
    </row>
    <row r="88" spans="1:50">
      <c r="A88" t="s">
        <v>2</v>
      </c>
      <c r="B88">
        <v>65.969999313354492</v>
      </c>
      <c r="D88" t="s">
        <v>2</v>
      </c>
      <c r="E88">
        <v>4.3168895244598389</v>
      </c>
      <c r="G88" t="s">
        <v>2</v>
      </c>
      <c r="H88">
        <v>0.44700000062584877</v>
      </c>
      <c r="J88" t="s">
        <v>2</v>
      </c>
      <c r="K88">
        <v>3.6500000953674316</v>
      </c>
      <c r="M88" t="s">
        <v>2</v>
      </c>
      <c r="N88">
        <v>4.6647889614105225</v>
      </c>
      <c r="P88" t="s">
        <v>2</v>
      </c>
      <c r="Q88">
        <v>6.2112922668457031</v>
      </c>
      <c r="S88" t="s">
        <v>2</v>
      </c>
      <c r="T88">
        <v>21.43376636505127</v>
      </c>
      <c r="V88" t="s">
        <v>2</v>
      </c>
      <c r="W88">
        <v>33.799999237060547</v>
      </c>
      <c r="Y88" t="s">
        <v>2</v>
      </c>
      <c r="Z88">
        <v>6.0566666126251221</v>
      </c>
      <c r="AB88" t="s">
        <v>2</v>
      </c>
      <c r="AC88">
        <v>7.3515567779541016</v>
      </c>
      <c r="AE88" t="s">
        <v>2</v>
      </c>
      <c r="AF88">
        <v>69.190000534057617</v>
      </c>
      <c r="AH88" t="s">
        <v>2</v>
      </c>
      <c r="AI88">
        <v>35.14000129699707</v>
      </c>
      <c r="AK88" t="s">
        <v>2</v>
      </c>
      <c r="AL88">
        <v>3.4625660181045532</v>
      </c>
      <c r="AN88" t="s">
        <v>2</v>
      </c>
      <c r="AO88">
        <v>1.1285719573497772</v>
      </c>
      <c r="AQ88" t="s">
        <v>2</v>
      </c>
      <c r="AR88">
        <v>243.57998657226563</v>
      </c>
      <c r="AT88" t="s">
        <v>2</v>
      </c>
      <c r="AU88">
        <v>4.1690397262573242</v>
      </c>
      <c r="AW88" t="s">
        <v>2</v>
      </c>
      <c r="AX88">
        <v>65.969999313354492</v>
      </c>
    </row>
    <row r="89" spans="1:50">
      <c r="A89" t="s">
        <v>3</v>
      </c>
      <c r="D89" t="s">
        <v>3</v>
      </c>
      <c r="E89">
        <v>-31.03698018664247</v>
      </c>
      <c r="G89" t="s">
        <v>3</v>
      </c>
      <c r="J89" t="s">
        <v>3</v>
      </c>
      <c r="K89">
        <v>68.842737401947701</v>
      </c>
      <c r="M89" t="s">
        <v>3</v>
      </c>
      <c r="P89" t="s">
        <v>3</v>
      </c>
      <c r="S89" t="s">
        <v>3</v>
      </c>
      <c r="T89">
        <v>-17.998218152557431</v>
      </c>
      <c r="V89" t="s">
        <v>3</v>
      </c>
      <c r="Y89" t="s">
        <v>3</v>
      </c>
      <c r="Z89">
        <v>1974.9224844367291</v>
      </c>
      <c r="AB89" t="s">
        <v>3</v>
      </c>
      <c r="AC89">
        <v>-11.332129847691231</v>
      </c>
      <c r="AE89" t="s">
        <v>3</v>
      </c>
      <c r="AF89">
        <v>588.99084393099633</v>
      </c>
      <c r="AH89" t="s">
        <v>3</v>
      </c>
      <c r="AI89">
        <v>256.39784707514758</v>
      </c>
      <c r="AK89" t="s">
        <v>3</v>
      </c>
      <c r="AL89">
        <v>-55.648538829478952</v>
      </c>
      <c r="AN89" t="s">
        <v>3</v>
      </c>
      <c r="AQ89" t="s">
        <v>3</v>
      </c>
      <c r="AR89">
        <v>155.65060108872925</v>
      </c>
      <c r="AT89" t="s">
        <v>3</v>
      </c>
      <c r="AU89">
        <v>125.15836380367071</v>
      </c>
      <c r="AW89" t="s">
        <v>3</v>
      </c>
    </row>
    <row r="90" spans="1:50" s="2" customFormat="1">
      <c r="A90" s="2" t="s">
        <v>4</v>
      </c>
      <c r="B90" s="2">
        <v>241.82550459263391</v>
      </c>
      <c r="D90" s="2" t="s">
        <v>4</v>
      </c>
      <c r="E90" s="2">
        <v>129.98788808333424</v>
      </c>
      <c r="G90" s="2" t="s">
        <v>4</v>
      </c>
      <c r="H90" s="2">
        <v>843.396237555158</v>
      </c>
      <c r="J90" s="2" t="s">
        <v>4</v>
      </c>
      <c r="K90" s="2">
        <v>178.92157664806848</v>
      </c>
      <c r="M90" s="2" t="s">
        <v>4</v>
      </c>
      <c r="N90" s="2">
        <v>184.61541001930456</v>
      </c>
      <c r="P90" s="2" t="s">
        <v>4</v>
      </c>
      <c r="Q90" s="2">
        <v>149.24504556857835</v>
      </c>
      <c r="S90" s="2" t="s">
        <v>4</v>
      </c>
      <c r="T90" s="2">
        <v>276.17251402524329</v>
      </c>
      <c r="V90" s="2" t="s">
        <v>4</v>
      </c>
      <c r="W90" s="2">
        <v>139.90065997736761</v>
      </c>
      <c r="Y90" s="2" t="s">
        <v>4</v>
      </c>
      <c r="Z90" s="2">
        <v>260.96951813277593</v>
      </c>
      <c r="AB90" s="2" t="s">
        <v>4</v>
      </c>
      <c r="AC90" s="2">
        <v>64.459840924716445</v>
      </c>
      <c r="AE90" s="2" t="s">
        <v>4</v>
      </c>
      <c r="AF90" s="2">
        <v>515.57377154028347</v>
      </c>
      <c r="AH90" s="2" t="s">
        <v>4</v>
      </c>
      <c r="AI90" s="2">
        <v>112.80899430924313</v>
      </c>
      <c r="AK90" s="2" t="s">
        <v>4</v>
      </c>
      <c r="AL90" s="2">
        <v>192.8176907808251</v>
      </c>
      <c r="AN90" s="2" t="s">
        <v>4</v>
      </c>
      <c r="AO90" s="2">
        <v>302.68224655013728</v>
      </c>
      <c r="AQ90" s="2" t="s">
        <v>4</v>
      </c>
      <c r="AR90" s="2">
        <v>97.599863534815128</v>
      </c>
      <c r="AT90" s="2" t="s">
        <v>4</v>
      </c>
      <c r="AU90" s="2">
        <v>72.304924297870386</v>
      </c>
      <c r="AW90" s="2" t="s">
        <v>4</v>
      </c>
      <c r="AX90" s="2">
        <v>241.82550459263391</v>
      </c>
    </row>
    <row r="92" spans="1:50">
      <c r="B92" s="9" t="s">
        <v>88</v>
      </c>
      <c r="E92" s="6" t="s">
        <v>89</v>
      </c>
      <c r="H92" s="6" t="s">
        <v>90</v>
      </c>
      <c r="K92" s="6" t="s">
        <v>91</v>
      </c>
      <c r="Q92" s="6" t="s">
        <v>92</v>
      </c>
      <c r="T92" s="6" t="s">
        <v>93</v>
      </c>
      <c r="W92" s="6" t="s">
        <v>94</v>
      </c>
      <c r="Z92" s="9" t="s">
        <v>95</v>
      </c>
      <c r="AC92" s="6" t="s">
        <v>96</v>
      </c>
      <c r="AF92" s="6" t="s">
        <v>97</v>
      </c>
      <c r="AI92" s="7" t="s">
        <v>98</v>
      </c>
      <c r="AL92" s="6" t="s">
        <v>99</v>
      </c>
      <c r="AO92" s="9" t="s">
        <v>100</v>
      </c>
      <c r="AR92" s="6" t="s">
        <v>101</v>
      </c>
      <c r="AU92" s="9" t="s">
        <v>102</v>
      </c>
      <c r="AX92" s="9" t="s">
        <v>103</v>
      </c>
    </row>
    <row r="93" spans="1:50">
      <c r="B93" s="1">
        <v>44187</v>
      </c>
      <c r="E93" s="1">
        <v>44187</v>
      </c>
      <c r="H93" s="1">
        <v>44655</v>
      </c>
      <c r="K93" s="1">
        <v>40584</v>
      </c>
      <c r="N93" s="1"/>
      <c r="Q93" s="1">
        <v>43396</v>
      </c>
      <c r="T93" s="1">
        <v>43375</v>
      </c>
      <c r="W93" s="1">
        <v>40562</v>
      </c>
      <c r="Z93" s="1">
        <v>43236</v>
      </c>
      <c r="AC93" s="1">
        <v>43119</v>
      </c>
      <c r="AF93" s="1">
        <v>44504</v>
      </c>
      <c r="AI93" s="1">
        <v>40504</v>
      </c>
      <c r="AL93" s="1">
        <v>44187</v>
      </c>
      <c r="AO93" s="1">
        <v>40610</v>
      </c>
      <c r="AR93" s="1">
        <v>40521</v>
      </c>
      <c r="AU93" s="1">
        <v>41869</v>
      </c>
      <c r="AX93" s="1">
        <v>41452</v>
      </c>
    </row>
    <row r="94" spans="1:50">
      <c r="A94" t="s">
        <v>0</v>
      </c>
      <c r="B94">
        <v>196.91000366210938</v>
      </c>
      <c r="D94" t="s">
        <v>0</v>
      </c>
      <c r="E94">
        <v>127.70800018310547</v>
      </c>
      <c r="G94" t="s">
        <v>0</v>
      </c>
      <c r="H94">
        <v>151.44999694824219</v>
      </c>
      <c r="J94" t="s">
        <v>0</v>
      </c>
      <c r="K94">
        <v>1.5789033174514771</v>
      </c>
      <c r="P94" t="s">
        <v>0</v>
      </c>
      <c r="Q94">
        <v>37.799999237060547</v>
      </c>
      <c r="S94" t="s">
        <v>0</v>
      </c>
      <c r="T94">
        <v>97.830001831054688</v>
      </c>
      <c r="V94" t="s">
        <v>0</v>
      </c>
      <c r="W94">
        <v>28.214906692504883</v>
      </c>
      <c r="Y94" t="s">
        <v>0</v>
      </c>
      <c r="Z94">
        <v>49.450000762939453</v>
      </c>
      <c r="AB94" t="s">
        <v>0</v>
      </c>
      <c r="AC94">
        <v>11.460000038146973</v>
      </c>
      <c r="AE94" t="s">
        <v>0</v>
      </c>
      <c r="AF94">
        <v>409.97000122070313</v>
      </c>
      <c r="AH94" t="s">
        <v>0</v>
      </c>
      <c r="AI94">
        <v>13.82798957824707</v>
      </c>
      <c r="AK94" t="s">
        <v>0</v>
      </c>
      <c r="AL94">
        <v>97.11199951171875</v>
      </c>
      <c r="AN94" t="s">
        <v>0</v>
      </c>
      <c r="AO94">
        <v>8.6862497329711914</v>
      </c>
      <c r="AQ94" t="s">
        <v>0</v>
      </c>
      <c r="AR94">
        <v>6.1700000762939453</v>
      </c>
      <c r="AT94" t="s">
        <v>0</v>
      </c>
      <c r="AU94">
        <v>42.6962890625</v>
      </c>
      <c r="AW94" t="s">
        <v>0</v>
      </c>
      <c r="AX94">
        <v>43.1297607421875</v>
      </c>
    </row>
    <row r="95" spans="1:50">
      <c r="A95" t="s">
        <v>5</v>
      </c>
      <c r="B95">
        <v>164.80000305175781</v>
      </c>
      <c r="D95" t="s">
        <v>5</v>
      </c>
      <c r="E95">
        <v>89.699996948242188</v>
      </c>
      <c r="G95" t="s">
        <v>5</v>
      </c>
      <c r="H95">
        <v>135.89999389648438</v>
      </c>
      <c r="J95" t="s">
        <v>5</v>
      </c>
      <c r="K95">
        <v>0.90095639228820801</v>
      </c>
      <c r="P95" t="s">
        <v>5</v>
      </c>
      <c r="Q95">
        <v>8.1099996566772461</v>
      </c>
      <c r="S95" t="s">
        <v>5</v>
      </c>
      <c r="T95">
        <v>47.669998168945313</v>
      </c>
      <c r="V95" t="s">
        <v>5</v>
      </c>
      <c r="W95">
        <v>15.217120170593262</v>
      </c>
      <c r="Y95" t="s">
        <v>5</v>
      </c>
      <c r="Z95">
        <v>29.399999618530273</v>
      </c>
      <c r="AB95" t="s">
        <v>5</v>
      </c>
      <c r="AC95">
        <v>9.1000003814697266</v>
      </c>
      <c r="AE95" t="s">
        <v>5</v>
      </c>
      <c r="AF95">
        <v>224.12333679199219</v>
      </c>
      <c r="AH95" t="s">
        <v>5</v>
      </c>
      <c r="AI95">
        <v>14.118186950683594</v>
      </c>
      <c r="AK95" t="s">
        <v>5</v>
      </c>
      <c r="AL95">
        <v>39.637001037597656</v>
      </c>
      <c r="AN95" t="s">
        <v>5</v>
      </c>
      <c r="AO95">
        <v>4.7950000762939453</v>
      </c>
      <c r="AQ95" t="s">
        <v>5</v>
      </c>
      <c r="AR95">
        <v>2.619999885559082</v>
      </c>
      <c r="AT95" t="s">
        <v>5</v>
      </c>
      <c r="AU95">
        <v>47.951808929443359</v>
      </c>
      <c r="AW95" t="s">
        <v>5</v>
      </c>
      <c r="AX95">
        <v>34.91656494140625</v>
      </c>
    </row>
    <row r="96" spans="1:50">
      <c r="A96" t="s">
        <v>6</v>
      </c>
      <c r="B96">
        <v>52.409999847412109</v>
      </c>
      <c r="D96" t="s">
        <v>6</v>
      </c>
      <c r="E96">
        <v>12.241000175476074</v>
      </c>
      <c r="G96" t="s">
        <v>6</v>
      </c>
      <c r="H96">
        <v>8.25</v>
      </c>
      <c r="J96" t="s">
        <v>6</v>
      </c>
      <c r="K96">
        <v>5.3522158414125443E-2</v>
      </c>
      <c r="P96" t="s">
        <v>6</v>
      </c>
      <c r="Q96">
        <v>1.4299999475479126</v>
      </c>
      <c r="S96" t="s">
        <v>6</v>
      </c>
      <c r="T96">
        <v>11.659999847412109</v>
      </c>
      <c r="V96" t="s">
        <v>6</v>
      </c>
      <c r="W96">
        <v>3.5987043380737305</v>
      </c>
      <c r="Y96" t="s">
        <v>6</v>
      </c>
      <c r="Z96">
        <v>9.5799999237060547</v>
      </c>
      <c r="AB96" t="s">
        <v>6</v>
      </c>
      <c r="AC96">
        <v>0.23000000417232513</v>
      </c>
      <c r="AE96" t="s">
        <v>6</v>
      </c>
      <c r="AF96">
        <v>21.148000717163086</v>
      </c>
      <c r="AH96" t="s">
        <v>6</v>
      </c>
      <c r="AI96">
        <v>3.5641493797302246</v>
      </c>
      <c r="AK96" t="s">
        <v>6</v>
      </c>
      <c r="AL96">
        <v>10.654999732971191</v>
      </c>
      <c r="AN96" t="s">
        <v>6</v>
      </c>
      <c r="AO96">
        <v>1.5549999475479126</v>
      </c>
      <c r="AQ96" t="s">
        <v>6</v>
      </c>
      <c r="AR96">
        <v>0.18999999761581421</v>
      </c>
      <c r="AT96" t="s">
        <v>6</v>
      </c>
      <c r="AU96">
        <v>7.4532871246337891</v>
      </c>
      <c r="AW96" t="s">
        <v>6</v>
      </c>
      <c r="AX96">
        <v>16.904443740844727</v>
      </c>
    </row>
    <row r="97" spans="1:50">
      <c r="A97" t="s">
        <v>1</v>
      </c>
      <c r="B97">
        <v>144.50000381469727</v>
      </c>
      <c r="D97" t="s">
        <v>1</v>
      </c>
      <c r="E97">
        <v>115.46700000762939</v>
      </c>
      <c r="G97" t="s">
        <v>1</v>
      </c>
      <c r="H97">
        <v>143.19999694824219</v>
      </c>
      <c r="J97" t="s">
        <v>1</v>
      </c>
      <c r="K97">
        <v>1.5253811590373516</v>
      </c>
      <c r="P97" t="s">
        <v>1</v>
      </c>
      <c r="Q97">
        <v>36.369999289512634</v>
      </c>
      <c r="S97" t="s">
        <v>1</v>
      </c>
      <c r="T97">
        <v>86.170001983642578</v>
      </c>
      <c r="V97" t="s">
        <v>1</v>
      </c>
      <c r="W97">
        <v>24.616202354431152</v>
      </c>
      <c r="Y97" t="s">
        <v>1</v>
      </c>
      <c r="Z97">
        <v>39.870000839233398</v>
      </c>
      <c r="AB97" t="s">
        <v>1</v>
      </c>
      <c r="AC97">
        <v>11.230000033974648</v>
      </c>
      <c r="AE97" t="s">
        <v>1</v>
      </c>
      <c r="AF97">
        <v>388.82200050354004</v>
      </c>
      <c r="AH97" t="s">
        <v>1</v>
      </c>
      <c r="AI97">
        <v>10.263840198516846</v>
      </c>
      <c r="AK97" t="s">
        <v>1</v>
      </c>
      <c r="AL97">
        <v>86.456999778747559</v>
      </c>
      <c r="AN97" t="s">
        <v>1</v>
      </c>
      <c r="AO97">
        <v>7.1312497854232788</v>
      </c>
      <c r="AQ97" t="s">
        <v>1</v>
      </c>
      <c r="AR97">
        <v>5.9800000786781311</v>
      </c>
      <c r="AT97" t="s">
        <v>1</v>
      </c>
      <c r="AU97">
        <v>35.243001937866211</v>
      </c>
      <c r="AW97" t="s">
        <v>1</v>
      </c>
      <c r="AX97">
        <v>26.225317001342773</v>
      </c>
    </row>
    <row r="98" spans="1:50">
      <c r="A98" t="s">
        <v>2</v>
      </c>
      <c r="B98">
        <v>32.110000610351563</v>
      </c>
      <c r="D98" t="s">
        <v>2</v>
      </c>
      <c r="E98">
        <v>38.008003234863281</v>
      </c>
      <c r="G98" t="s">
        <v>2</v>
      </c>
      <c r="H98">
        <v>15.550003051757813</v>
      </c>
      <c r="J98" t="s">
        <v>2</v>
      </c>
      <c r="K98">
        <v>0.67794692516326904</v>
      </c>
      <c r="P98" t="s">
        <v>2</v>
      </c>
      <c r="Q98">
        <v>29.689999580383301</v>
      </c>
      <c r="S98" t="s">
        <v>2</v>
      </c>
      <c r="T98">
        <v>50.160003662109375</v>
      </c>
      <c r="V98" t="s">
        <v>2</v>
      </c>
      <c r="W98">
        <v>12.997786521911621</v>
      </c>
      <c r="Y98" t="s">
        <v>2</v>
      </c>
      <c r="Z98">
        <v>20.05000114440918</v>
      </c>
      <c r="AB98" t="s">
        <v>2</v>
      </c>
      <c r="AC98">
        <v>2.3599996566772461</v>
      </c>
      <c r="AE98" t="s">
        <v>2</v>
      </c>
      <c r="AF98">
        <v>185.84666442871094</v>
      </c>
      <c r="AH98" t="s">
        <v>2</v>
      </c>
      <c r="AI98">
        <v>-0.29019737243652344</v>
      </c>
      <c r="AK98" t="s">
        <v>2</v>
      </c>
      <c r="AL98">
        <v>57.474998474121094</v>
      </c>
      <c r="AN98" t="s">
        <v>2</v>
      </c>
      <c r="AO98">
        <v>3.8912496566772461</v>
      </c>
      <c r="AQ98" t="s">
        <v>2</v>
      </c>
      <c r="AR98">
        <v>3.5500001907348633</v>
      </c>
      <c r="AT98" t="s">
        <v>2</v>
      </c>
      <c r="AU98">
        <v>-5.2555198669433594</v>
      </c>
      <c r="AW98" t="s">
        <v>2</v>
      </c>
      <c r="AX98">
        <v>8.21319580078125</v>
      </c>
    </row>
    <row r="99" spans="1:50" s="2" customFormat="1">
      <c r="A99" s="2" t="s">
        <v>3</v>
      </c>
      <c r="B99" s="2">
        <v>275.71075030604555</v>
      </c>
      <c r="D99" s="2" t="s">
        <v>3</v>
      </c>
      <c r="E99" s="2">
        <v>943.28076425453253</v>
      </c>
      <c r="G99" s="2" t="s">
        <v>3</v>
      </c>
      <c r="H99" s="2">
        <v>1735.757538766572</v>
      </c>
      <c r="J99" s="2" t="s">
        <v>3</v>
      </c>
      <c r="K99" s="2">
        <v>2849.9993352935794</v>
      </c>
      <c r="P99" s="2" t="s">
        <v>3</v>
      </c>
      <c r="Q99" s="2">
        <v>2543.3566869619794</v>
      </c>
      <c r="S99" s="2" t="s">
        <v>3</v>
      </c>
      <c r="T99" s="2">
        <v>739.02232513980402</v>
      </c>
      <c r="V99" s="2" t="s">
        <v>3</v>
      </c>
      <c r="W99" s="2">
        <v>684.02958514806494</v>
      </c>
      <c r="Y99" s="2" t="s">
        <v>3</v>
      </c>
      <c r="Z99" s="2">
        <v>416.17955278448011</v>
      </c>
      <c r="AB99" s="2" t="s">
        <v>3</v>
      </c>
      <c r="AC99" s="2">
        <v>4882.6086218505825</v>
      </c>
      <c r="AE99" s="2" t="s">
        <v>3</v>
      </c>
      <c r="AF99" s="2">
        <v>1838.5756918760824</v>
      </c>
      <c r="AH99" s="2" t="s">
        <v>3</v>
      </c>
      <c r="AI99" s="2">
        <v>287.97446753743327</v>
      </c>
      <c r="AK99" s="2" t="s">
        <v>3</v>
      </c>
      <c r="AL99" s="2">
        <v>811.42188592658613</v>
      </c>
      <c r="AN99" s="2" t="s">
        <v>3</v>
      </c>
      <c r="AO99" s="2">
        <v>458.60128784368015</v>
      </c>
      <c r="AQ99" s="2" t="s">
        <v>3</v>
      </c>
      <c r="AR99" s="2">
        <v>3147.3685019564441</v>
      </c>
      <c r="AT99" s="2" t="s">
        <v>3</v>
      </c>
      <c r="AU99" s="2">
        <v>472.85179476562627</v>
      </c>
      <c r="AW99" s="2" t="s">
        <v>3</v>
      </c>
      <c r="AX99" s="2">
        <v>155.13859789409597</v>
      </c>
    </row>
    <row r="100" spans="1:50">
      <c r="A100" t="s">
        <v>4</v>
      </c>
      <c r="B100">
        <v>19.484223310521998</v>
      </c>
      <c r="D100" t="s">
        <v>4</v>
      </c>
      <c r="E100">
        <v>42.372357333294318</v>
      </c>
      <c r="G100" t="s">
        <v>4</v>
      </c>
      <c r="H100">
        <v>11.442239698408162</v>
      </c>
      <c r="J100" t="s">
        <v>4</v>
      </c>
      <c r="K100">
        <v>75.247473791872466</v>
      </c>
      <c r="P100" t="s">
        <v>4</v>
      </c>
      <c r="Q100">
        <v>366.09125569985059</v>
      </c>
      <c r="S100" t="s">
        <v>4</v>
      </c>
      <c r="T100">
        <v>105.22342267423493</v>
      </c>
      <c r="V100" t="s">
        <v>4</v>
      </c>
      <c r="W100">
        <v>85.415547595066954</v>
      </c>
      <c r="Y100" t="s">
        <v>4</v>
      </c>
      <c r="Z100">
        <v>68.197283688983561</v>
      </c>
      <c r="AB100" t="s">
        <v>4</v>
      </c>
      <c r="AC100">
        <v>25.934061074139048</v>
      </c>
      <c r="AE100" t="s">
        <v>4</v>
      </c>
      <c r="AF100">
        <v>82.921603385369153</v>
      </c>
      <c r="AH100" t="s">
        <v>4</v>
      </c>
      <c r="AI100">
        <v>-2.0554861148263215</v>
      </c>
      <c r="AK100" t="s">
        <v>4</v>
      </c>
      <c r="AL100">
        <v>145.00339826316127</v>
      </c>
      <c r="AN100" t="s">
        <v>4</v>
      </c>
      <c r="AO100">
        <v>81.152233467424509</v>
      </c>
      <c r="AQ100" t="s">
        <v>4</v>
      </c>
      <c r="AR100">
        <v>135.49619640450206</v>
      </c>
      <c r="AT100" t="s">
        <v>4</v>
      </c>
      <c r="AU100">
        <v>-10.96000335394306</v>
      </c>
      <c r="AW100" t="s">
        <v>4</v>
      </c>
      <c r="AX100">
        <v>23.522347672412437</v>
      </c>
    </row>
    <row r="101" spans="1:50">
      <c r="B101" s="1">
        <v>37904</v>
      </c>
      <c r="E101" s="1">
        <v>44105</v>
      </c>
      <c r="H101" s="1">
        <v>44243</v>
      </c>
      <c r="K101" s="1">
        <v>40037</v>
      </c>
      <c r="N101" s="1"/>
      <c r="Q101" s="1">
        <v>43376</v>
      </c>
      <c r="T101" s="1">
        <v>44106</v>
      </c>
      <c r="W101" s="1">
        <v>40017</v>
      </c>
      <c r="Z101" s="1">
        <v>43945</v>
      </c>
      <c r="AC101" s="1">
        <v>42752</v>
      </c>
      <c r="AF101" s="1">
        <v>44090</v>
      </c>
      <c r="AI101" s="1">
        <v>39959</v>
      </c>
      <c r="AL101" s="1">
        <v>44106</v>
      </c>
      <c r="AO101" s="1">
        <v>44258</v>
      </c>
      <c r="AR101" s="1">
        <v>39980</v>
      </c>
      <c r="AU101" s="1">
        <v>41565</v>
      </c>
      <c r="AX101" s="1">
        <v>40021</v>
      </c>
    </row>
    <row r="102" spans="1:50">
      <c r="A102" t="s">
        <v>0</v>
      </c>
      <c r="B102">
        <v>6.179999828338623</v>
      </c>
      <c r="D102" t="s">
        <v>0</v>
      </c>
      <c r="E102">
        <v>105.44300079345703</v>
      </c>
      <c r="G102" t="s">
        <v>0</v>
      </c>
      <c r="H102">
        <v>176.27000427246094</v>
      </c>
      <c r="J102" t="s">
        <v>0</v>
      </c>
      <c r="K102">
        <v>0.45493829250335693</v>
      </c>
      <c r="P102" t="s">
        <v>0</v>
      </c>
      <c r="Q102">
        <v>39.349998474121094</v>
      </c>
      <c r="S102" t="s">
        <v>0</v>
      </c>
      <c r="T102">
        <v>169.61000061035156</v>
      </c>
      <c r="V102" t="s">
        <v>0</v>
      </c>
      <c r="W102">
        <v>10.875693321228027</v>
      </c>
      <c r="Y102" t="s">
        <v>0</v>
      </c>
      <c r="Z102">
        <v>193.52999877929688</v>
      </c>
      <c r="AB102" t="s">
        <v>0</v>
      </c>
      <c r="AC102">
        <v>15.930000305175781</v>
      </c>
      <c r="AE102" t="s">
        <v>0</v>
      </c>
      <c r="AF102">
        <v>147.25332641601563</v>
      </c>
      <c r="AH102" t="s">
        <v>0</v>
      </c>
      <c r="AI102">
        <v>11.076001167297363</v>
      </c>
      <c r="AK102" t="s">
        <v>0</v>
      </c>
      <c r="AL102">
        <v>55.647998809814453</v>
      </c>
      <c r="AN102" t="s">
        <v>0</v>
      </c>
      <c r="AO102">
        <v>23.229999542236328</v>
      </c>
      <c r="AQ102" t="s">
        <v>0</v>
      </c>
      <c r="AR102">
        <v>2.809999942779541</v>
      </c>
      <c r="AT102" t="s">
        <v>0</v>
      </c>
      <c r="AU102">
        <v>39.425983428955078</v>
      </c>
      <c r="AW102" t="s">
        <v>0</v>
      </c>
      <c r="AX102">
        <v>15.498608589172363</v>
      </c>
    </row>
    <row r="103" spans="1:50">
      <c r="A103" t="s">
        <v>5</v>
      </c>
      <c r="B103">
        <v>2.25</v>
      </c>
      <c r="D103" t="s">
        <v>5</v>
      </c>
      <c r="E103">
        <v>34.630001068115234</v>
      </c>
      <c r="G103" t="s">
        <v>5</v>
      </c>
      <c r="H103">
        <v>14.850000381469727</v>
      </c>
      <c r="J103" t="s">
        <v>5</v>
      </c>
      <c r="K103">
        <v>5.3522158414125443E-2</v>
      </c>
      <c r="P103" t="s">
        <v>5</v>
      </c>
      <c r="Q103">
        <v>8.3999996185302734</v>
      </c>
      <c r="S103" t="s">
        <v>5</v>
      </c>
      <c r="T103">
        <v>43.720001220703125</v>
      </c>
      <c r="V103" t="s">
        <v>5</v>
      </c>
      <c r="W103">
        <v>3.6340723037719727</v>
      </c>
      <c r="Y103" t="s">
        <v>5</v>
      </c>
      <c r="Z103">
        <v>67.580001831054688</v>
      </c>
      <c r="AB103" t="s">
        <v>5</v>
      </c>
      <c r="AC103">
        <v>1.2400000095367432</v>
      </c>
      <c r="AE103" t="s">
        <v>5</v>
      </c>
      <c r="AF103">
        <v>24.081333160400391</v>
      </c>
      <c r="AH103" t="s">
        <v>5</v>
      </c>
      <c r="AI103">
        <v>3.5641493797302246</v>
      </c>
      <c r="AK103" t="s">
        <v>5</v>
      </c>
      <c r="AL103">
        <v>16.038999557495117</v>
      </c>
      <c r="AN103" t="s">
        <v>5</v>
      </c>
      <c r="AO103">
        <v>9.8100004196166992</v>
      </c>
      <c r="AQ103" t="s">
        <v>5</v>
      </c>
      <c r="AR103">
        <v>0.18999999761581421</v>
      </c>
      <c r="AT103" t="s">
        <v>5</v>
      </c>
      <c r="AU103">
        <v>13.618315696716309</v>
      </c>
      <c r="AW103" t="s">
        <v>5</v>
      </c>
      <c r="AX103">
        <v>9.6456680297851563</v>
      </c>
    </row>
    <row r="104" spans="1:50">
      <c r="A104" t="s">
        <v>6</v>
      </c>
      <c r="D104" t="s">
        <v>6</v>
      </c>
      <c r="E104">
        <v>16.341999053955078</v>
      </c>
      <c r="G104" t="s">
        <v>6</v>
      </c>
      <c r="J104" t="s">
        <v>6</v>
      </c>
      <c r="K104">
        <v>2.5690634250640869</v>
      </c>
      <c r="P104" t="s">
        <v>6</v>
      </c>
      <c r="Q104">
        <v>1.7000000476837158</v>
      </c>
      <c r="S104" t="s">
        <v>6</v>
      </c>
      <c r="T104">
        <v>97.830001831054688</v>
      </c>
      <c r="V104" t="s">
        <v>6</v>
      </c>
      <c r="W104">
        <v>7.4715118408203125</v>
      </c>
      <c r="Y104" t="s">
        <v>6</v>
      </c>
      <c r="Z104">
        <v>41.150001525878906</v>
      </c>
      <c r="AB104" t="s">
        <v>6</v>
      </c>
      <c r="AC104">
        <v>6.7199997901916504</v>
      </c>
      <c r="AE104" t="s">
        <v>6</v>
      </c>
      <c r="AF104">
        <v>19.680000305175781</v>
      </c>
      <c r="AH104" t="s">
        <v>6</v>
      </c>
      <c r="AI104">
        <v>17.322105407714844</v>
      </c>
      <c r="AK104" t="s">
        <v>6</v>
      </c>
      <c r="AL104">
        <v>13.336999893188477</v>
      </c>
      <c r="AN104" t="s">
        <v>6</v>
      </c>
      <c r="AO104">
        <v>22.270000457763672</v>
      </c>
      <c r="AQ104" t="s">
        <v>6</v>
      </c>
      <c r="AR104">
        <v>4.0100002288818359</v>
      </c>
      <c r="AT104" t="s">
        <v>6</v>
      </c>
      <c r="AU104">
        <v>17.592782974243164</v>
      </c>
      <c r="AW104" t="s">
        <v>6</v>
      </c>
    </row>
    <row r="105" spans="1:50">
      <c r="A105" t="s">
        <v>1</v>
      </c>
      <c r="D105" t="s">
        <v>1</v>
      </c>
      <c r="E105">
        <v>89.101001739501953</v>
      </c>
      <c r="G105" t="s">
        <v>1</v>
      </c>
      <c r="J105" t="s">
        <v>1</v>
      </c>
      <c r="K105">
        <v>-2.11412513256073</v>
      </c>
      <c r="P105" t="s">
        <v>1</v>
      </c>
      <c r="Q105">
        <v>37.649998426437378</v>
      </c>
      <c r="S105" t="s">
        <v>1</v>
      </c>
      <c r="T105">
        <v>71.779998779296875</v>
      </c>
      <c r="V105" t="s">
        <v>1</v>
      </c>
      <c r="W105">
        <v>3.4041814804077148</v>
      </c>
      <c r="Y105" t="s">
        <v>1</v>
      </c>
      <c r="Z105">
        <v>152.37999725341797</v>
      </c>
      <c r="AB105" t="s">
        <v>1</v>
      </c>
      <c r="AC105">
        <v>9.2100005149841309</v>
      </c>
      <c r="AE105" t="s">
        <v>1</v>
      </c>
      <c r="AF105">
        <v>127.57332611083984</v>
      </c>
      <c r="AH105" t="s">
        <v>1</v>
      </c>
      <c r="AI105">
        <v>-6.2461042404174805</v>
      </c>
      <c r="AK105" t="s">
        <v>1</v>
      </c>
      <c r="AL105">
        <v>42.310998916625977</v>
      </c>
      <c r="AN105" t="s">
        <v>1</v>
      </c>
      <c r="AO105">
        <v>0.95999908447265625</v>
      </c>
      <c r="AQ105" t="s">
        <v>1</v>
      </c>
      <c r="AR105">
        <v>-1.2000002861022949</v>
      </c>
      <c r="AT105" t="s">
        <v>1</v>
      </c>
      <c r="AU105">
        <v>21.833200454711914</v>
      </c>
      <c r="AW105" t="s">
        <v>1</v>
      </c>
    </row>
    <row r="106" spans="1:50">
      <c r="A106" t="s">
        <v>2</v>
      </c>
      <c r="B106">
        <v>3.929999828338623</v>
      </c>
      <c r="D106" t="s">
        <v>2</v>
      </c>
      <c r="E106">
        <v>70.812999725341797</v>
      </c>
      <c r="G106" t="s">
        <v>2</v>
      </c>
      <c r="H106">
        <v>161.42000389099121</v>
      </c>
      <c r="J106" t="s">
        <v>2</v>
      </c>
      <c r="K106">
        <v>0.40141613408923149</v>
      </c>
      <c r="P106" t="s">
        <v>2</v>
      </c>
      <c r="Q106">
        <v>30.94999885559082</v>
      </c>
      <c r="S106" t="s">
        <v>2</v>
      </c>
      <c r="T106">
        <v>125.88999938964844</v>
      </c>
      <c r="V106" t="s">
        <v>2</v>
      </c>
      <c r="W106">
        <v>7.2416210174560547</v>
      </c>
      <c r="Y106" t="s">
        <v>2</v>
      </c>
      <c r="Z106">
        <v>125.94999694824219</v>
      </c>
      <c r="AB106" t="s">
        <v>2</v>
      </c>
      <c r="AC106">
        <v>14.690000295639038</v>
      </c>
      <c r="AE106" t="s">
        <v>2</v>
      </c>
      <c r="AF106">
        <v>123.17199325561523</v>
      </c>
      <c r="AH106" t="s">
        <v>2</v>
      </c>
      <c r="AI106">
        <v>7.5118517875671387</v>
      </c>
      <c r="AK106" t="s">
        <v>2</v>
      </c>
      <c r="AL106">
        <v>39.608999252319336</v>
      </c>
      <c r="AN106" t="s">
        <v>2</v>
      </c>
      <c r="AO106">
        <v>13.419999122619629</v>
      </c>
      <c r="AQ106" t="s">
        <v>2</v>
      </c>
      <c r="AR106">
        <v>2.6199999451637268</v>
      </c>
      <c r="AT106" t="s">
        <v>2</v>
      </c>
      <c r="AU106">
        <v>25.80766773223877</v>
      </c>
      <c r="AW106" t="s">
        <v>2</v>
      </c>
      <c r="AX106">
        <v>5.852940559387207</v>
      </c>
    </row>
    <row r="107" spans="1:50">
      <c r="A107" t="s">
        <v>3</v>
      </c>
      <c r="D107" t="s">
        <v>3</v>
      </c>
      <c r="E107">
        <v>545.22706460405641</v>
      </c>
      <c r="G107" t="s">
        <v>3</v>
      </c>
      <c r="J107" t="s">
        <v>3</v>
      </c>
      <c r="K107">
        <v>-82.291667536701311</v>
      </c>
      <c r="P107" t="s">
        <v>3</v>
      </c>
      <c r="Q107">
        <v>2214.7057276696114</v>
      </c>
      <c r="S107" t="s">
        <v>3</v>
      </c>
      <c r="T107">
        <v>73.372173602997279</v>
      </c>
      <c r="V107" t="s">
        <v>3</v>
      </c>
      <c r="W107">
        <v>45.562150645457081</v>
      </c>
      <c r="Y107" t="s">
        <v>3</v>
      </c>
      <c r="Z107">
        <v>370.30374630141239</v>
      </c>
      <c r="AB107" t="s">
        <v>3</v>
      </c>
      <c r="AC107">
        <v>137.05358337104155</v>
      </c>
      <c r="AE107" t="s">
        <v>3</v>
      </c>
      <c r="AF107">
        <v>648.23843563299363</v>
      </c>
      <c r="AH107" t="s">
        <v>3</v>
      </c>
      <c r="AI107">
        <v>-36.058574251809006</v>
      </c>
      <c r="AK107" t="s">
        <v>3</v>
      </c>
      <c r="AL107">
        <v>317.24525197181117</v>
      </c>
      <c r="AN107" t="s">
        <v>3</v>
      </c>
      <c r="AO107">
        <v>4.3107277267162569</v>
      </c>
      <c r="AQ107" t="s">
        <v>3</v>
      </c>
      <c r="AR107">
        <v>-29.925192459076435</v>
      </c>
      <c r="AT107" t="s">
        <v>3</v>
      </c>
      <c r="AU107">
        <v>124.1031648413839</v>
      </c>
      <c r="AW107" t="s">
        <v>3</v>
      </c>
    </row>
    <row r="108" spans="1:50" s="2" customFormat="1">
      <c r="A108" s="2" t="s">
        <v>4</v>
      </c>
      <c r="B108" s="2">
        <v>174.66665903727213</v>
      </c>
      <c r="D108" s="2" t="s">
        <v>4</v>
      </c>
      <c r="E108" s="2">
        <v>204.48454386719962</v>
      </c>
      <c r="G108" s="2" t="s">
        <v>4</v>
      </c>
      <c r="H108" s="2">
        <v>1087.0033652821714</v>
      </c>
      <c r="J108" s="2" t="s">
        <v>4</v>
      </c>
      <c r="K108" s="2">
        <v>749.99989907598842</v>
      </c>
      <c r="P108" s="2" t="s">
        <v>4</v>
      </c>
      <c r="Q108" s="2">
        <v>368.45238406101339</v>
      </c>
      <c r="S108" s="2" t="s">
        <v>4</v>
      </c>
      <c r="T108" s="2">
        <v>287.94601069232039</v>
      </c>
      <c r="V108" s="2" t="s">
        <v>4</v>
      </c>
      <c r="W108" s="2">
        <v>199.27014137664898</v>
      </c>
      <c r="Y108" s="2" t="s">
        <v>4</v>
      </c>
      <c r="Z108" s="2">
        <v>186.37169804035878</v>
      </c>
      <c r="AB108" s="2" t="s">
        <v>4</v>
      </c>
      <c r="AC108" s="2">
        <v>1184.6774340854349</v>
      </c>
      <c r="AE108" s="2" t="s">
        <v>4</v>
      </c>
      <c r="AF108" s="2">
        <v>511.48328223854571</v>
      </c>
      <c r="AH108" s="2" t="s">
        <v>4</v>
      </c>
      <c r="AI108" s="2">
        <v>210.76141842673613</v>
      </c>
      <c r="AK108" s="2" t="s">
        <v>4</v>
      </c>
      <c r="AL108" s="2">
        <v>246.95430104809634</v>
      </c>
      <c r="AN108" s="2" t="s">
        <v>4</v>
      </c>
      <c r="AO108" s="2">
        <v>136.79916971037173</v>
      </c>
      <c r="AQ108" s="2" t="s">
        <v>4</v>
      </c>
      <c r="AR108" s="2">
        <v>1378.947356863365</v>
      </c>
      <c r="AT108" s="2" t="s">
        <v>4</v>
      </c>
      <c r="AU108" s="2">
        <v>189.50704556262855</v>
      </c>
      <c r="AW108" s="2" t="s">
        <v>4</v>
      </c>
      <c r="AX108" s="2">
        <v>60.679473327443276</v>
      </c>
    </row>
    <row r="110" spans="1:50">
      <c r="A110" t="s">
        <v>24</v>
      </c>
      <c r="B110" s="9" t="s">
        <v>104</v>
      </c>
      <c r="E110" s="9" t="s">
        <v>105</v>
      </c>
      <c r="H110" s="9" t="s">
        <v>106</v>
      </c>
      <c r="K110" s="6" t="s">
        <v>107</v>
      </c>
      <c r="N110" s="9" t="s">
        <v>108</v>
      </c>
      <c r="Q110" s="9" t="s">
        <v>25</v>
      </c>
      <c r="T110" s="9" t="s">
        <v>109</v>
      </c>
      <c r="W110" s="6" t="s">
        <v>110</v>
      </c>
      <c r="Z110" s="6" t="s">
        <v>111</v>
      </c>
      <c r="AC110" s="6" t="s">
        <v>112</v>
      </c>
      <c r="AF110" s="6" t="s">
        <v>113</v>
      </c>
      <c r="AI110" s="6" t="s">
        <v>114</v>
      </c>
      <c r="AL110" s="6" t="s">
        <v>115</v>
      </c>
      <c r="AO110" s="9" t="s">
        <v>116</v>
      </c>
      <c r="AR110" s="9" t="s">
        <v>117</v>
      </c>
      <c r="AU110" s="8" t="s">
        <v>118</v>
      </c>
      <c r="AX110" s="6" t="s">
        <v>119</v>
      </c>
    </row>
    <row r="111" spans="1:50">
      <c r="B111" s="1">
        <v>40609</v>
      </c>
      <c r="E111" s="1">
        <v>38827</v>
      </c>
      <c r="H111" s="1">
        <v>41822</v>
      </c>
      <c r="K111" s="1">
        <v>40609</v>
      </c>
      <c r="N111" s="1">
        <v>44309</v>
      </c>
      <c r="Q111" s="1">
        <v>44187</v>
      </c>
      <c r="T111" s="1">
        <v>42003</v>
      </c>
      <c r="W111" s="1">
        <v>44637</v>
      </c>
      <c r="Z111" s="1">
        <v>44866</v>
      </c>
      <c r="AC111" s="1">
        <v>43383</v>
      </c>
      <c r="AF111" s="1">
        <v>44869</v>
      </c>
      <c r="AI111" s="1">
        <v>44862</v>
      </c>
      <c r="AL111" s="1">
        <v>44862</v>
      </c>
      <c r="AO111" s="1">
        <v>44866</v>
      </c>
      <c r="AR111" s="1">
        <v>44869</v>
      </c>
      <c r="AU111" s="1">
        <v>44869</v>
      </c>
      <c r="AX111" s="1">
        <v>44862</v>
      </c>
    </row>
    <row r="112" spans="1:50">
      <c r="A112" t="s">
        <v>0</v>
      </c>
      <c r="B112">
        <v>11.885132789611816</v>
      </c>
      <c r="D112" t="s">
        <v>0</v>
      </c>
      <c r="E112">
        <v>39.259998321533203</v>
      </c>
      <c r="G112" t="s">
        <v>0</v>
      </c>
      <c r="H112">
        <v>79.953018188476563</v>
      </c>
      <c r="J112" t="s">
        <v>0</v>
      </c>
      <c r="K112">
        <v>90.033843994140625</v>
      </c>
      <c r="M112" t="s">
        <v>0</v>
      </c>
      <c r="N112">
        <v>336.8800048828125</v>
      </c>
      <c r="P112" t="s">
        <v>0</v>
      </c>
      <c r="Q112">
        <v>189.55999755859375</v>
      </c>
      <c r="S112" t="s">
        <v>0</v>
      </c>
      <c r="T112">
        <v>30.761116027832031</v>
      </c>
      <c r="V112" t="s">
        <v>0</v>
      </c>
      <c r="W112">
        <v>2.9900000095367432</v>
      </c>
      <c r="Y112" t="s">
        <v>0</v>
      </c>
      <c r="Z112">
        <v>51.415645599365234</v>
      </c>
      <c r="AB112" t="s">
        <v>0</v>
      </c>
      <c r="AC112">
        <v>7.3145785331726074</v>
      </c>
      <c r="AE112" t="s">
        <v>0</v>
      </c>
      <c r="AF112">
        <v>14.949999809265137</v>
      </c>
      <c r="AH112" t="s">
        <v>0</v>
      </c>
      <c r="AI112">
        <v>45.577968597412109</v>
      </c>
      <c r="AK112" t="s">
        <v>0</v>
      </c>
      <c r="AL112">
        <v>597.280029296875</v>
      </c>
      <c r="AN112" t="s">
        <v>0</v>
      </c>
      <c r="AO112">
        <v>15.220000267028809</v>
      </c>
      <c r="AQ112" t="s">
        <v>0</v>
      </c>
      <c r="AR112">
        <v>28.401922225952148</v>
      </c>
      <c r="AT112" t="s">
        <v>0</v>
      </c>
      <c r="AU112">
        <v>14.029999732971191</v>
      </c>
      <c r="AW112" t="s">
        <v>0</v>
      </c>
      <c r="AX112">
        <v>12.060000419616699</v>
      </c>
    </row>
    <row r="113" spans="1:50">
      <c r="A113" t="s">
        <v>5</v>
      </c>
      <c r="B113">
        <v>11.417511940002441</v>
      </c>
      <c r="D113" t="s">
        <v>5</v>
      </c>
      <c r="E113">
        <v>22.549999237060547</v>
      </c>
      <c r="G113" t="s">
        <v>5</v>
      </c>
      <c r="H113">
        <v>69.392715454101563</v>
      </c>
      <c r="J113" t="s">
        <v>5</v>
      </c>
      <c r="K113">
        <v>57.953765869140625</v>
      </c>
      <c r="M113" t="s">
        <v>5</v>
      </c>
      <c r="N113">
        <v>513.19000244140625</v>
      </c>
      <c r="P113" t="s">
        <v>5</v>
      </c>
      <c r="Q113">
        <v>125.20999908447266</v>
      </c>
      <c r="S113" t="s">
        <v>5</v>
      </c>
      <c r="T113">
        <v>23.923870086669922</v>
      </c>
      <c r="V113" t="s">
        <v>5</v>
      </c>
      <c r="W113">
        <v>1.7599999904632568</v>
      </c>
      <c r="Y113" t="s">
        <v>5</v>
      </c>
      <c r="Z113">
        <v>26.313959121704102</v>
      </c>
      <c r="AB113" t="s">
        <v>5</v>
      </c>
      <c r="AC113">
        <v>11.84661865234375</v>
      </c>
      <c r="AE113" t="s">
        <v>5</v>
      </c>
      <c r="AF113">
        <v>13.887994766235352</v>
      </c>
      <c r="AH113" t="s">
        <v>5</v>
      </c>
      <c r="AI113">
        <v>28.931755065917969</v>
      </c>
      <c r="AK113" t="s">
        <v>5</v>
      </c>
      <c r="AL113">
        <v>406.69000244140625</v>
      </c>
      <c r="AN113" t="s">
        <v>5</v>
      </c>
      <c r="AO113">
        <v>5.119999885559082</v>
      </c>
      <c r="AQ113" t="s">
        <v>5</v>
      </c>
      <c r="AR113">
        <v>9.7406978607177734</v>
      </c>
      <c r="AT113" t="s">
        <v>5</v>
      </c>
      <c r="AU113">
        <v>7</v>
      </c>
      <c r="AW113" t="s">
        <v>5</v>
      </c>
      <c r="AX113">
        <v>6.2600002288818359</v>
      </c>
    </row>
    <row r="114" spans="1:50">
      <c r="A114" t="s">
        <v>6</v>
      </c>
      <c r="B114">
        <v>2.6445717811584473</v>
      </c>
      <c r="D114" t="s">
        <v>6</v>
      </c>
      <c r="E114">
        <v>8.5600004196166992</v>
      </c>
      <c r="G114" t="s">
        <v>6</v>
      </c>
      <c r="H114">
        <v>23.120576858520508</v>
      </c>
      <c r="J114" t="s">
        <v>6</v>
      </c>
      <c r="K114">
        <v>9.513916015625</v>
      </c>
      <c r="M114" t="s">
        <v>6</v>
      </c>
      <c r="N114">
        <v>63.200000762939453</v>
      </c>
      <c r="P114" t="s">
        <v>6</v>
      </c>
      <c r="Q114">
        <v>35.229999542236328</v>
      </c>
      <c r="S114" t="s">
        <v>6</v>
      </c>
      <c r="T114">
        <v>8.4217748641967773</v>
      </c>
      <c r="V114" t="s">
        <v>6</v>
      </c>
      <c r="W114">
        <v>0.37999999523162842</v>
      </c>
      <c r="Y114" t="s">
        <v>6</v>
      </c>
      <c r="Z114">
        <v>8.4093074798583984</v>
      </c>
      <c r="AB114" t="s">
        <v>6</v>
      </c>
      <c r="AC114">
        <v>4.1654776781797409E-2</v>
      </c>
      <c r="AE114" t="s">
        <v>6</v>
      </c>
      <c r="AF114">
        <v>0.96526581048965454</v>
      </c>
      <c r="AH114" t="s">
        <v>6</v>
      </c>
      <c r="AI114">
        <v>4.2511563301086426</v>
      </c>
      <c r="AK114" t="s">
        <v>6</v>
      </c>
      <c r="AL114">
        <v>21.889999389648438</v>
      </c>
      <c r="AN114" t="s">
        <v>6</v>
      </c>
      <c r="AO114">
        <v>3.9200000762939453</v>
      </c>
      <c r="AQ114" t="s">
        <v>6</v>
      </c>
      <c r="AR114">
        <v>6.3309931755065918</v>
      </c>
      <c r="AT114" t="s">
        <v>6</v>
      </c>
      <c r="AU114">
        <v>2.7100000381469727</v>
      </c>
      <c r="AW114" t="s">
        <v>6</v>
      </c>
      <c r="AX114">
        <v>0.82899999618530273</v>
      </c>
    </row>
    <row r="115" spans="1:50">
      <c r="A115" t="s">
        <v>1</v>
      </c>
      <c r="B115">
        <v>9.2405610084533691</v>
      </c>
      <c r="D115" t="s">
        <v>1</v>
      </c>
      <c r="E115">
        <v>30.699997901916504</v>
      </c>
      <c r="G115" t="s">
        <v>1</v>
      </c>
      <c r="H115">
        <v>56.832441329956055</v>
      </c>
      <c r="J115" t="s">
        <v>1</v>
      </c>
      <c r="K115">
        <v>80.519927978515625</v>
      </c>
      <c r="M115" t="s">
        <v>1</v>
      </c>
      <c r="N115">
        <v>273.68000411987305</v>
      </c>
      <c r="P115" t="s">
        <v>1</v>
      </c>
      <c r="Q115">
        <v>154.32999801635742</v>
      </c>
      <c r="S115" t="s">
        <v>1</v>
      </c>
      <c r="T115">
        <v>22.339341163635254</v>
      </c>
      <c r="V115" t="s">
        <v>1</v>
      </c>
      <c r="W115">
        <v>2.6100000143051147</v>
      </c>
      <c r="Y115" t="s">
        <v>1</v>
      </c>
      <c r="Z115">
        <v>43.006338119506836</v>
      </c>
      <c r="AB115" t="s">
        <v>1</v>
      </c>
      <c r="AC115">
        <v>7.27292375639081</v>
      </c>
      <c r="AE115" t="s">
        <v>1</v>
      </c>
      <c r="AF115">
        <v>13.984733998775482</v>
      </c>
      <c r="AH115" t="s">
        <v>1</v>
      </c>
      <c r="AI115">
        <v>41.326812267303467</v>
      </c>
      <c r="AK115" t="s">
        <v>1</v>
      </c>
      <c r="AL115">
        <v>575.39002990722656</v>
      </c>
      <c r="AN115" t="s">
        <v>1</v>
      </c>
      <c r="AO115">
        <v>11.300000190734863</v>
      </c>
      <c r="AQ115" t="s">
        <v>1</v>
      </c>
      <c r="AR115">
        <v>22.070929050445557</v>
      </c>
      <c r="AT115" t="s">
        <v>1</v>
      </c>
      <c r="AU115">
        <v>11.319999694824219</v>
      </c>
      <c r="AW115" t="s">
        <v>1</v>
      </c>
      <c r="AX115">
        <v>11.231000423431396</v>
      </c>
    </row>
    <row r="116" spans="1:50">
      <c r="A116" t="s">
        <v>2</v>
      </c>
      <c r="B116">
        <v>0.467620849609375</v>
      </c>
      <c r="D116" t="s">
        <v>2</v>
      </c>
      <c r="E116">
        <v>16.709999084472656</v>
      </c>
      <c r="G116" t="s">
        <v>2</v>
      </c>
      <c r="H116">
        <v>10.560302734375</v>
      </c>
      <c r="J116" t="s">
        <v>2</v>
      </c>
      <c r="K116">
        <v>32.080078125</v>
      </c>
      <c r="M116" t="s">
        <v>2</v>
      </c>
      <c r="N116">
        <v>-176.30999755859375</v>
      </c>
      <c r="P116" t="s">
        <v>2</v>
      </c>
      <c r="Q116">
        <v>64.349998474121094</v>
      </c>
      <c r="S116" t="s">
        <v>2</v>
      </c>
      <c r="T116">
        <v>6.8372459411621094</v>
      </c>
      <c r="V116" t="s">
        <v>2</v>
      </c>
      <c r="W116">
        <v>1.2300000190734863</v>
      </c>
      <c r="Y116" t="s">
        <v>2</v>
      </c>
      <c r="Z116">
        <v>25.101686477661133</v>
      </c>
      <c r="AB116" t="s">
        <v>2</v>
      </c>
      <c r="AC116">
        <v>-4.5320401191711426</v>
      </c>
      <c r="AE116" t="s">
        <v>2</v>
      </c>
      <c r="AF116">
        <v>1.0620050430297852</v>
      </c>
      <c r="AH116" t="s">
        <v>2</v>
      </c>
      <c r="AI116">
        <v>16.646213531494141</v>
      </c>
      <c r="AK116" t="s">
        <v>2</v>
      </c>
      <c r="AL116">
        <v>190.59002685546875</v>
      </c>
      <c r="AN116" t="s">
        <v>2</v>
      </c>
      <c r="AO116">
        <v>10.100000381469727</v>
      </c>
      <c r="AQ116" t="s">
        <v>2</v>
      </c>
      <c r="AR116">
        <v>18.661224365234375</v>
      </c>
      <c r="AT116" t="s">
        <v>2</v>
      </c>
      <c r="AU116">
        <v>7.0299997329711914</v>
      </c>
      <c r="AW116" t="s">
        <v>2</v>
      </c>
      <c r="AX116">
        <v>5.8000001907348633</v>
      </c>
    </row>
    <row r="117" spans="1:50" s="2" customFormat="1">
      <c r="A117" s="2" t="s">
        <v>3</v>
      </c>
      <c r="B117" s="2">
        <v>349.41615403630931</v>
      </c>
      <c r="D117" s="2" t="s">
        <v>3</v>
      </c>
      <c r="E117" s="2">
        <v>358.6448177217635</v>
      </c>
      <c r="G117" s="2" t="s">
        <v>3</v>
      </c>
      <c r="H117" s="2">
        <v>245.80892456847104</v>
      </c>
      <c r="J117" s="2" t="s">
        <v>3</v>
      </c>
      <c r="K117" s="2">
        <v>846.33843567964288</v>
      </c>
      <c r="M117" s="2" t="s">
        <v>3</v>
      </c>
      <c r="N117" s="2">
        <v>433.03797597477131</v>
      </c>
      <c r="P117" s="2" t="s">
        <v>3</v>
      </c>
      <c r="Q117" s="2">
        <v>438.06414993373818</v>
      </c>
      <c r="S117" s="2" t="s">
        <v>3</v>
      </c>
      <c r="T117" s="2">
        <v>265.25692652514118</v>
      </c>
      <c r="V117" s="2" t="s">
        <v>3</v>
      </c>
      <c r="W117" s="2">
        <v>686.84211764639451</v>
      </c>
      <c r="Y117" s="2" t="s">
        <v>3</v>
      </c>
      <c r="Z117" s="2">
        <v>511.41355245379856</v>
      </c>
      <c r="AB117" s="2" t="s">
        <v>3</v>
      </c>
      <c r="AC117" s="2">
        <v>17459.999352508792</v>
      </c>
      <c r="AE117" s="2" t="s">
        <v>3</v>
      </c>
      <c r="AF117" s="2">
        <v>1448.7961602702353</v>
      </c>
      <c r="AH117" s="2" t="s">
        <v>3</v>
      </c>
      <c r="AI117" s="2">
        <v>972.13108759628517</v>
      </c>
      <c r="AK117" s="2" t="s">
        <v>3</v>
      </c>
      <c r="AL117" s="10">
        <v>2628.5520600759942</v>
      </c>
      <c r="AN117" s="2" t="s">
        <v>3</v>
      </c>
      <c r="AO117" s="2">
        <v>288.26530537770122</v>
      </c>
      <c r="AQ117" s="2" t="s">
        <v>3</v>
      </c>
      <c r="AR117" s="2">
        <v>348.6171669846965</v>
      </c>
      <c r="AT117" s="2" t="s">
        <v>3</v>
      </c>
      <c r="AU117" s="2">
        <v>417.71215998079987</v>
      </c>
      <c r="AW117" s="2" t="s">
        <v>3</v>
      </c>
      <c r="AX117" s="2">
        <v>1354.7648341509739</v>
      </c>
    </row>
    <row r="118" spans="1:50">
      <c r="A118" t="s">
        <v>4</v>
      </c>
      <c r="B118">
        <v>4.0956458120356087</v>
      </c>
      <c r="D118" t="s">
        <v>4</v>
      </c>
      <c r="E118">
        <v>74.101994012532174</v>
      </c>
      <c r="G118" t="s">
        <v>4</v>
      </c>
      <c r="H118">
        <v>15.218171915119694</v>
      </c>
      <c r="J118" t="s">
        <v>4</v>
      </c>
      <c r="K118">
        <v>55.354604905980899</v>
      </c>
      <c r="M118" t="s">
        <v>4</v>
      </c>
      <c r="N118">
        <v>-34.355696081340561</v>
      </c>
      <c r="P118" t="s">
        <v>4</v>
      </c>
      <c r="Q118">
        <v>51.39365781059346</v>
      </c>
      <c r="S118" t="s">
        <v>4</v>
      </c>
      <c r="T118">
        <v>28.579180192805588</v>
      </c>
      <c r="V118" t="s">
        <v>4</v>
      </c>
      <c r="W118">
        <v>69.886365098770995</v>
      </c>
      <c r="Y118" t="s">
        <v>4</v>
      </c>
      <c r="Z118">
        <v>95.393043523264168</v>
      </c>
      <c r="AB118" t="s">
        <v>4</v>
      </c>
      <c r="AC118">
        <v>-38.255980479919629</v>
      </c>
      <c r="AE118" t="s">
        <v>4</v>
      </c>
      <c r="AF118">
        <v>7.6469285948446819</v>
      </c>
      <c r="AH118" t="s">
        <v>4</v>
      </c>
      <c r="AI118">
        <v>57.536134581422701</v>
      </c>
      <c r="AK118" t="s">
        <v>4</v>
      </c>
      <c r="AL118">
        <v>46.863710863639426</v>
      </c>
      <c r="AN118" t="s">
        <v>4</v>
      </c>
      <c r="AO118">
        <v>197.26563685981117</v>
      </c>
      <c r="AQ118" t="s">
        <v>4</v>
      </c>
      <c r="AR118">
        <v>191.57995281314749</v>
      </c>
      <c r="AT118" t="s">
        <v>4</v>
      </c>
      <c r="AU118">
        <v>100.42856761387418</v>
      </c>
      <c r="AW118" t="s">
        <v>4</v>
      </c>
      <c r="AX118">
        <v>92.651756847792683</v>
      </c>
    </row>
    <row r="119" spans="1:50">
      <c r="B119" s="1">
        <v>40059</v>
      </c>
      <c r="E119" s="1">
        <v>38628</v>
      </c>
      <c r="H119" s="1">
        <v>40053</v>
      </c>
      <c r="K119" s="1">
        <v>40084</v>
      </c>
      <c r="N119" s="1">
        <v>44110</v>
      </c>
      <c r="Q119" s="1">
        <v>44105</v>
      </c>
      <c r="T119" s="1">
        <v>41456</v>
      </c>
      <c r="W119" s="1">
        <v>44090</v>
      </c>
      <c r="Z119" s="1">
        <v>44767</v>
      </c>
      <c r="AC119" s="1">
        <v>42836</v>
      </c>
      <c r="AF119" s="1">
        <v>44718</v>
      </c>
      <c r="AI119" s="1">
        <v>44319</v>
      </c>
      <c r="AL119" s="1">
        <v>44323</v>
      </c>
      <c r="AO119" s="1">
        <v>44287</v>
      </c>
      <c r="AR119" s="1">
        <v>44858</v>
      </c>
      <c r="AU119" s="1">
        <v>44784</v>
      </c>
      <c r="AX119" s="1">
        <v>44797</v>
      </c>
    </row>
    <row r="120" spans="1:50">
      <c r="A120" t="s">
        <v>0</v>
      </c>
      <c r="B120">
        <v>14.204060554504395</v>
      </c>
      <c r="D120" t="s">
        <v>0</v>
      </c>
      <c r="E120">
        <v>24.309999465942383</v>
      </c>
      <c r="G120" t="s">
        <v>0</v>
      </c>
      <c r="H120">
        <v>27.576112747192383</v>
      </c>
      <c r="J120" t="s">
        <v>0</v>
      </c>
      <c r="K120">
        <v>44.017314910888672</v>
      </c>
      <c r="M120" t="s">
        <v>0</v>
      </c>
      <c r="N120">
        <v>478.25</v>
      </c>
      <c r="P120" t="s">
        <v>0</v>
      </c>
      <c r="Q120">
        <v>179.94999694824219</v>
      </c>
      <c r="S120" t="s">
        <v>0</v>
      </c>
      <c r="T120">
        <v>22.494441986083984</v>
      </c>
      <c r="V120" t="s">
        <v>0</v>
      </c>
      <c r="W120">
        <v>1.5099999904632568</v>
      </c>
      <c r="Y120" t="s">
        <v>0</v>
      </c>
      <c r="Z120">
        <v>40.104774475097656</v>
      </c>
      <c r="AB120" t="s">
        <v>0</v>
      </c>
      <c r="AC120">
        <v>16.070413589477539</v>
      </c>
      <c r="AE120" t="s">
        <v>0</v>
      </c>
      <c r="AF120">
        <v>21.264888763427734</v>
      </c>
      <c r="AH120" t="s">
        <v>0</v>
      </c>
      <c r="AI120">
        <v>16.188243865966797</v>
      </c>
      <c r="AK120" t="s">
        <v>0</v>
      </c>
      <c r="AL120">
        <v>169.71000671386719</v>
      </c>
      <c r="AN120" t="s">
        <v>0</v>
      </c>
      <c r="AO120">
        <v>17.270000457763672</v>
      </c>
      <c r="AQ120" t="s">
        <v>0</v>
      </c>
      <c r="AR120">
        <v>23.680932998657227</v>
      </c>
      <c r="AT120" t="s">
        <v>0</v>
      </c>
      <c r="AU120">
        <v>9.6700000762939453</v>
      </c>
      <c r="AW120" t="s">
        <v>0</v>
      </c>
      <c r="AX120">
        <v>14.720000267028809</v>
      </c>
    </row>
    <row r="121" spans="1:50">
      <c r="A121" t="s">
        <v>5</v>
      </c>
      <c r="B121">
        <v>2.6445717811584473</v>
      </c>
      <c r="D121" t="s">
        <v>5</v>
      </c>
      <c r="E121">
        <v>9.0100002288818359</v>
      </c>
      <c r="G121" t="s">
        <v>5</v>
      </c>
      <c r="H121">
        <v>10.195533752441406</v>
      </c>
      <c r="J121" t="s">
        <v>5</v>
      </c>
      <c r="K121">
        <v>11.855330467224121</v>
      </c>
      <c r="M121" t="s">
        <v>5</v>
      </c>
      <c r="N121">
        <v>113.75</v>
      </c>
      <c r="P121" t="s">
        <v>5</v>
      </c>
      <c r="Q121">
        <v>64.69000244140625</v>
      </c>
      <c r="S121" t="s">
        <v>5</v>
      </c>
      <c r="T121">
        <v>8.4217748641967773</v>
      </c>
      <c r="V121" t="s">
        <v>5</v>
      </c>
      <c r="W121">
        <v>0.37999999523162842</v>
      </c>
      <c r="Y121" t="s">
        <v>5</v>
      </c>
      <c r="Z121">
        <v>11.631129264831543</v>
      </c>
      <c r="AB121" t="s">
        <v>5</v>
      </c>
      <c r="AC121">
        <v>4.1654776781797409E-2</v>
      </c>
      <c r="AE121" t="s">
        <v>5</v>
      </c>
      <c r="AF121">
        <v>2.7260630130767822</v>
      </c>
      <c r="AH121" t="s">
        <v>5</v>
      </c>
      <c r="AI121">
        <v>4.390538215637207</v>
      </c>
      <c r="AK121" t="s">
        <v>5</v>
      </c>
      <c r="AL121">
        <v>27.079999923706055</v>
      </c>
      <c r="AN121" t="s">
        <v>5</v>
      </c>
      <c r="AO121">
        <v>4.1500000953674316</v>
      </c>
      <c r="AQ121" t="s">
        <v>5</v>
      </c>
      <c r="AR121">
        <v>7.8054609298706055</v>
      </c>
      <c r="AT121" t="s">
        <v>5</v>
      </c>
      <c r="AU121">
        <v>3.6099998950958252</v>
      </c>
      <c r="AW121" t="s">
        <v>5</v>
      </c>
      <c r="AX121">
        <v>2.9900000095367432</v>
      </c>
    </row>
    <row r="122" spans="1:50">
      <c r="A122" t="s">
        <v>6</v>
      </c>
      <c r="B122">
        <v>38.235980987548828</v>
      </c>
      <c r="D122" t="s">
        <v>6</v>
      </c>
      <c r="E122">
        <v>12.850000381469727</v>
      </c>
      <c r="G122" t="s">
        <v>6</v>
      </c>
      <c r="H122">
        <v>18.464345932006836</v>
      </c>
      <c r="J122" t="s">
        <v>6</v>
      </c>
      <c r="K122">
        <v>98.418769836425781</v>
      </c>
      <c r="M122" t="s">
        <v>6</v>
      </c>
      <c r="P122" t="s">
        <v>6</v>
      </c>
      <c r="Q122">
        <v>53.400001525878906</v>
      </c>
      <c r="S122" t="s">
        <v>6</v>
      </c>
      <c r="T122">
        <v>22.490776062011719</v>
      </c>
      <c r="V122" t="s">
        <v>6</v>
      </c>
      <c r="W122">
        <v>31.629999160766602</v>
      </c>
      <c r="Y122" t="s">
        <v>6</v>
      </c>
      <c r="Z122">
        <v>12.533576965332031</v>
      </c>
      <c r="AB122" t="s">
        <v>6</v>
      </c>
      <c r="AC122">
        <v>8.9141225814819336</v>
      </c>
      <c r="AE122" t="s">
        <v>6</v>
      </c>
      <c r="AF122">
        <v>3.0482077598571777</v>
      </c>
      <c r="AH122" t="s">
        <v>6</v>
      </c>
      <c r="AI122">
        <v>31.468296051025391</v>
      </c>
      <c r="AK122" t="s">
        <v>6</v>
      </c>
      <c r="AL122">
        <v>1119.5999755859375</v>
      </c>
      <c r="AN122" t="s">
        <v>6</v>
      </c>
      <c r="AO122">
        <v>128.30000305175781</v>
      </c>
      <c r="AQ122" t="s">
        <v>6</v>
      </c>
      <c r="AR122">
        <v>6.275700569152832</v>
      </c>
      <c r="AT122" t="s">
        <v>6</v>
      </c>
      <c r="AU122">
        <v>4.0199999809265137</v>
      </c>
      <c r="AW122" t="s">
        <v>6</v>
      </c>
      <c r="AX122">
        <v>1.440000057220459</v>
      </c>
    </row>
    <row r="123" spans="1:50">
      <c r="A123" t="s">
        <v>1</v>
      </c>
      <c r="B123">
        <v>-24.031920433044434</v>
      </c>
      <c r="D123" t="s">
        <v>1</v>
      </c>
      <c r="E123">
        <v>11.459999084472656</v>
      </c>
      <c r="G123" t="s">
        <v>1</v>
      </c>
      <c r="H123">
        <v>9.1117668151855469</v>
      </c>
      <c r="J123" t="s">
        <v>1</v>
      </c>
      <c r="K123">
        <v>-54.401454925537109</v>
      </c>
      <c r="M123" t="s">
        <v>1</v>
      </c>
      <c r="P123" t="s">
        <v>1</v>
      </c>
      <c r="Q123">
        <v>126.54999542236328</v>
      </c>
      <c r="S123" t="s">
        <v>1</v>
      </c>
      <c r="T123">
        <v>3.665924072265625E-3</v>
      </c>
      <c r="V123" t="s">
        <v>1</v>
      </c>
      <c r="W123">
        <v>-30.119999170303345</v>
      </c>
      <c r="Y123" t="s">
        <v>1</v>
      </c>
      <c r="Z123">
        <v>27.571197509765625</v>
      </c>
      <c r="AB123" t="s">
        <v>1</v>
      </c>
      <c r="AC123">
        <v>7.1562910079956055</v>
      </c>
      <c r="AE123" t="s">
        <v>1</v>
      </c>
      <c r="AF123">
        <v>18.216681003570557</v>
      </c>
      <c r="AH123" t="s">
        <v>1</v>
      </c>
      <c r="AI123">
        <v>-15.280052185058594</v>
      </c>
      <c r="AK123" t="s">
        <v>1</v>
      </c>
      <c r="AL123">
        <v>-949.88996887207031</v>
      </c>
      <c r="AN123" t="s">
        <v>1</v>
      </c>
      <c r="AO123">
        <v>-111.03000259399414</v>
      </c>
      <c r="AQ123" t="s">
        <v>1</v>
      </c>
      <c r="AR123">
        <v>17.405232429504395</v>
      </c>
      <c r="AT123" t="s">
        <v>1</v>
      </c>
      <c r="AU123">
        <v>5.6500000953674316</v>
      </c>
      <c r="AW123" t="s">
        <v>1</v>
      </c>
      <c r="AX123">
        <v>13.28000020980835</v>
      </c>
    </row>
    <row r="124" spans="1:50" s="2" customFormat="1">
      <c r="A124" s="2" t="s">
        <v>2</v>
      </c>
      <c r="B124" s="2">
        <v>11.559488773345947</v>
      </c>
      <c r="D124" s="2" t="s">
        <v>2</v>
      </c>
      <c r="E124" s="2">
        <v>15.299999237060547</v>
      </c>
      <c r="G124" s="2" t="s">
        <v>2</v>
      </c>
      <c r="H124" s="2">
        <v>17.380578994750977</v>
      </c>
      <c r="J124" s="2" t="s">
        <v>2</v>
      </c>
      <c r="K124" s="2">
        <v>32.161984443664551</v>
      </c>
      <c r="M124" s="2" t="s">
        <v>2</v>
      </c>
      <c r="N124" s="2">
        <v>364.5</v>
      </c>
      <c r="P124" s="2" t="s">
        <v>2</v>
      </c>
      <c r="Q124" s="2">
        <v>115.25999450683594</v>
      </c>
      <c r="S124" s="2" t="s">
        <v>2</v>
      </c>
      <c r="T124" s="2">
        <v>14.072667121887207</v>
      </c>
      <c r="V124" s="2" t="s">
        <v>2</v>
      </c>
      <c r="W124" s="2">
        <v>1.1299999952316284</v>
      </c>
      <c r="Y124" s="2" t="s">
        <v>2</v>
      </c>
      <c r="Z124" s="2">
        <v>28.473645210266113</v>
      </c>
      <c r="AB124" s="2" t="s">
        <v>2</v>
      </c>
      <c r="AC124" s="2">
        <v>16.028758812695742</v>
      </c>
      <c r="AE124" s="2" t="s">
        <v>2</v>
      </c>
      <c r="AF124" s="2">
        <v>18.538825750350952</v>
      </c>
      <c r="AH124" s="2" t="s">
        <v>2</v>
      </c>
      <c r="AI124" s="2">
        <v>11.79770565032959</v>
      </c>
      <c r="AK124" s="2" t="s">
        <v>2</v>
      </c>
      <c r="AL124" s="2">
        <v>142.63000679016113</v>
      </c>
      <c r="AN124" s="2" t="s">
        <v>2</v>
      </c>
      <c r="AO124" s="2">
        <v>13.12000036239624</v>
      </c>
      <c r="AQ124" s="2" t="s">
        <v>2</v>
      </c>
      <c r="AR124" s="2">
        <v>15.875472068786621</v>
      </c>
      <c r="AT124" s="2" t="s">
        <v>2</v>
      </c>
      <c r="AU124" s="2">
        <v>6.0600001811981201</v>
      </c>
      <c r="AW124" s="2" t="s">
        <v>2</v>
      </c>
      <c r="AX124" s="2">
        <v>11.730000257492065</v>
      </c>
    </row>
    <row r="125" spans="1:50" ht="21.75" customHeight="1">
      <c r="A125" t="s">
        <v>3</v>
      </c>
      <c r="B125">
        <v>-62.851585894632059</v>
      </c>
      <c r="D125" t="s">
        <v>3</v>
      </c>
      <c r="E125">
        <v>89.182869605190731</v>
      </c>
      <c r="G125" t="s">
        <v>3</v>
      </c>
      <c r="H125">
        <v>49.347899182233391</v>
      </c>
      <c r="J125" t="s">
        <v>3</v>
      </c>
      <c r="K125">
        <v>-55.275487608668094</v>
      </c>
      <c r="M125" t="s">
        <v>3</v>
      </c>
      <c r="P125" t="s">
        <v>3</v>
      </c>
      <c r="Q125">
        <v>236.9850033825077</v>
      </c>
      <c r="S125" t="s">
        <v>3</v>
      </c>
      <c r="T125">
        <v>1.6299677975362137E-2</v>
      </c>
      <c r="V125" t="s">
        <v>3</v>
      </c>
      <c r="W125">
        <v>-95.226051120683437</v>
      </c>
      <c r="Y125" t="s">
        <v>3</v>
      </c>
      <c r="Z125">
        <v>219.97868274976699</v>
      </c>
      <c r="AB125" t="s">
        <v>3</v>
      </c>
      <c r="AC125">
        <v>80.280374681653782</v>
      </c>
      <c r="AE125" t="s">
        <v>3</v>
      </c>
      <c r="AF125">
        <v>597.61940257064668</v>
      </c>
      <c r="AH125" t="s">
        <v>3</v>
      </c>
      <c r="AI125">
        <v>-48.556973533877425</v>
      </c>
      <c r="AK125" t="s">
        <v>3</v>
      </c>
      <c r="AL125">
        <v>-84.841906894018081</v>
      </c>
      <c r="AN125" t="s">
        <v>3</v>
      </c>
      <c r="AO125">
        <v>-86.539360836338602</v>
      </c>
      <c r="AQ125" t="s">
        <v>3</v>
      </c>
      <c r="AR125">
        <v>277.34325813849267</v>
      </c>
      <c r="AT125" t="s">
        <v>3</v>
      </c>
      <c r="AU125">
        <v>140.54726672076359</v>
      </c>
      <c r="AW125" t="s">
        <v>3</v>
      </c>
      <c r="AX125">
        <v>922.22220014642869</v>
      </c>
    </row>
    <row r="126" spans="1:50" s="2" customFormat="1" hidden="1">
      <c r="A126" s="2" t="s">
        <v>4</v>
      </c>
      <c r="B126" s="2">
        <v>437.10247744844139</v>
      </c>
      <c r="D126" s="2" t="s">
        <v>4</v>
      </c>
      <c r="E126" s="2">
        <v>169.81130797328868</v>
      </c>
      <c r="G126" s="2" t="s">
        <v>4</v>
      </c>
      <c r="H126" s="2">
        <v>170.47247762373451</v>
      </c>
      <c r="J126" s="2" t="s">
        <v>4</v>
      </c>
      <c r="K126" s="2">
        <v>271.28711875709655</v>
      </c>
      <c r="M126" s="2" t="s">
        <v>4</v>
      </c>
      <c r="N126" s="2">
        <v>320.43956043956047</v>
      </c>
      <c r="P126" s="2" t="s">
        <v>4</v>
      </c>
      <c r="Q126" s="2">
        <v>178.17280902289974</v>
      </c>
      <c r="S126" s="2" t="s">
        <v>4</v>
      </c>
      <c r="T126" s="2">
        <v>167.0985908411526</v>
      </c>
      <c r="V126" s="2" t="s">
        <v>4</v>
      </c>
      <c r="W126" s="2">
        <v>297.36842352927886</v>
      </c>
      <c r="Y126" s="2" t="s">
        <v>4</v>
      </c>
      <c r="Z126" s="2">
        <v>244.80550909498044</v>
      </c>
      <c r="AB126" s="2" t="s">
        <v>4</v>
      </c>
      <c r="AC126" s="2">
        <v>38480.001697428612</v>
      </c>
      <c r="AE126" s="2" t="s">
        <v>4</v>
      </c>
      <c r="AF126" s="2">
        <v>680.05859224167489</v>
      </c>
      <c r="AH126" s="2" t="s">
        <v>4</v>
      </c>
      <c r="AI126" s="2">
        <v>268.70750397550898</v>
      </c>
      <c r="AK126" s="2" t="s">
        <v>4</v>
      </c>
      <c r="AL126" s="2">
        <v>526.69869716395988</v>
      </c>
      <c r="AN126" s="2" t="s">
        <v>4</v>
      </c>
      <c r="AO126" s="2">
        <v>316.14457978065724</v>
      </c>
      <c r="AQ126" s="2" t="s">
        <v>4</v>
      </c>
      <c r="AR126" s="2">
        <v>203.3892964351792</v>
      </c>
      <c r="AT126" s="2" t="s">
        <v>4</v>
      </c>
      <c r="AU126" s="2">
        <v>167.86704590852244</v>
      </c>
      <c r="AW126" s="2" t="s">
        <v>4</v>
      </c>
      <c r="AX126" s="2">
        <v>392.30769966818355</v>
      </c>
    </row>
    <row r="127" spans="1:50" hidden="1"/>
    <row r="128" spans="1:50" hidden="1">
      <c r="A128" t="s">
        <v>138</v>
      </c>
    </row>
    <row r="129" spans="1:41" hidden="1">
      <c r="B129" s="1">
        <v>44509</v>
      </c>
    </row>
    <row r="130" spans="1:41" ht="17.25" customHeight="1"/>
    <row r="132" spans="1:41">
      <c r="B132" s="6" t="s">
        <v>138</v>
      </c>
      <c r="D132" t="s">
        <v>152</v>
      </c>
      <c r="E132" s="6" t="s">
        <v>151</v>
      </c>
      <c r="G132" t="s">
        <v>152</v>
      </c>
      <c r="H132" s="6" t="s">
        <v>140</v>
      </c>
      <c r="K132" s="9" t="s">
        <v>141</v>
      </c>
      <c r="N132" s="9" t="s">
        <v>142</v>
      </c>
      <c r="Q132" s="9" t="s">
        <v>143</v>
      </c>
      <c r="T132" s="9" t="s">
        <v>144</v>
      </c>
      <c r="W132" s="9" t="s">
        <v>145</v>
      </c>
      <c r="Z132" s="9" t="s">
        <v>146</v>
      </c>
      <c r="AC132" s="9" t="s">
        <v>147</v>
      </c>
      <c r="AF132" s="9" t="s">
        <v>148</v>
      </c>
      <c r="AI132" s="9" t="s">
        <v>149</v>
      </c>
      <c r="AL132" s="6" t="s">
        <v>139</v>
      </c>
      <c r="AO132" s="9" t="s">
        <v>150</v>
      </c>
    </row>
    <row r="133" spans="1:41">
      <c r="B133" s="1">
        <v>44509</v>
      </c>
      <c r="E133" s="1">
        <v>44869</v>
      </c>
      <c r="H133" s="1">
        <v>44638</v>
      </c>
      <c r="K133" s="1">
        <v>38587</v>
      </c>
      <c r="N133" s="1">
        <v>39822</v>
      </c>
      <c r="Q133" s="1">
        <v>41795</v>
      </c>
      <c r="T133" s="1">
        <v>40606</v>
      </c>
      <c r="W133" s="1">
        <v>40504</v>
      </c>
      <c r="Z133" s="1">
        <v>40610</v>
      </c>
      <c r="AC133" s="1">
        <v>40478</v>
      </c>
      <c r="AF133" s="1">
        <v>40610</v>
      </c>
      <c r="AI133" s="1">
        <v>44866</v>
      </c>
      <c r="AL133" s="1">
        <v>44869</v>
      </c>
      <c r="AO133" s="1">
        <v>43872</v>
      </c>
    </row>
    <row r="134" spans="1:41">
      <c r="A134" t="s">
        <v>0</v>
      </c>
      <c r="B134">
        <v>76.25</v>
      </c>
      <c r="D134" t="s">
        <v>0</v>
      </c>
      <c r="E134">
        <v>26.989999771118164</v>
      </c>
      <c r="G134" t="s">
        <v>0</v>
      </c>
      <c r="H134">
        <v>7</v>
      </c>
      <c r="J134" t="s">
        <v>0</v>
      </c>
      <c r="K134">
        <v>23.413400650024414</v>
      </c>
      <c r="M134" t="s">
        <v>0</v>
      </c>
      <c r="N134">
        <v>162.53999328613281</v>
      </c>
      <c r="P134" t="s">
        <v>0</v>
      </c>
      <c r="Q134">
        <v>82.162010192871094</v>
      </c>
      <c r="S134" t="s">
        <v>0</v>
      </c>
      <c r="T134">
        <v>22.661378860473633</v>
      </c>
      <c r="V134" t="s">
        <v>0</v>
      </c>
      <c r="W134">
        <v>37.304367065429688</v>
      </c>
      <c r="Y134" t="s">
        <v>0</v>
      </c>
      <c r="Z134">
        <v>66.946647644042969</v>
      </c>
      <c r="AB134" t="s">
        <v>0</v>
      </c>
      <c r="AC134">
        <v>45.543727874755859</v>
      </c>
      <c r="AE134" t="s">
        <v>0</v>
      </c>
      <c r="AF134">
        <v>69.367233276367188</v>
      </c>
      <c r="AH134" t="s">
        <v>0</v>
      </c>
      <c r="AI134">
        <v>3.6600000858306885</v>
      </c>
      <c r="AK134" t="s">
        <v>0</v>
      </c>
      <c r="AL134">
        <v>26.989999771118164</v>
      </c>
      <c r="AN134" t="s">
        <v>0</v>
      </c>
      <c r="AO134">
        <v>22.000099182128906</v>
      </c>
    </row>
    <row r="135" spans="1:41">
      <c r="A135" t="s">
        <v>5</v>
      </c>
      <c r="B135">
        <v>39.080001831054688</v>
      </c>
      <c r="D135" t="s">
        <v>5</v>
      </c>
      <c r="E135">
        <v>22.430000305175781</v>
      </c>
      <c r="G135" t="s">
        <v>5</v>
      </c>
      <c r="H135">
        <v>4.9499998092651367</v>
      </c>
      <c r="J135" t="s">
        <v>5</v>
      </c>
      <c r="K135">
        <v>18.55565071105957</v>
      </c>
      <c r="M135" t="s">
        <v>5</v>
      </c>
      <c r="N135">
        <v>279.10000610351563</v>
      </c>
      <c r="P135" t="s">
        <v>5</v>
      </c>
      <c r="Q135">
        <v>73.750740051269531</v>
      </c>
      <c r="S135" t="s">
        <v>5</v>
      </c>
      <c r="T135">
        <v>19.654594421386719</v>
      </c>
      <c r="V135" t="s">
        <v>5</v>
      </c>
      <c r="W135">
        <v>38.448493957519531</v>
      </c>
      <c r="Y135" t="s">
        <v>5</v>
      </c>
      <c r="Z135">
        <v>57.941947937011719</v>
      </c>
      <c r="AB135" t="s">
        <v>5</v>
      </c>
      <c r="AC135">
        <v>43.332645416259766</v>
      </c>
      <c r="AE135" t="s">
        <v>5</v>
      </c>
      <c r="AF135">
        <v>51.385471343994141</v>
      </c>
      <c r="AH135" t="s">
        <v>5</v>
      </c>
      <c r="AI135">
        <v>3.9900000095367432</v>
      </c>
      <c r="AK135" t="s">
        <v>5</v>
      </c>
      <c r="AL135">
        <v>22.430000305175781</v>
      </c>
      <c r="AN135" t="s">
        <v>5</v>
      </c>
      <c r="AO135">
        <v>21.385000228881836</v>
      </c>
    </row>
    <row r="136" spans="1:41">
      <c r="A136" t="s">
        <v>6</v>
      </c>
      <c r="B136">
        <v>7.5399999618530273</v>
      </c>
      <c r="D136" t="s">
        <v>6</v>
      </c>
      <c r="E136">
        <v>1.2000000476837158</v>
      </c>
      <c r="G136" t="s">
        <v>6</v>
      </c>
      <c r="H136">
        <v>1.9999999494757503E-4</v>
      </c>
      <c r="J136" t="s">
        <v>6</v>
      </c>
      <c r="K136">
        <v>12.25342845916748</v>
      </c>
      <c r="M136" t="s">
        <v>6</v>
      </c>
      <c r="N136">
        <v>29.159999847412109</v>
      </c>
      <c r="P136" t="s">
        <v>6</v>
      </c>
      <c r="Q136">
        <v>46.225238800048828</v>
      </c>
      <c r="S136" t="s">
        <v>6</v>
      </c>
      <c r="T136">
        <v>12.322422027587891</v>
      </c>
      <c r="V136" t="s">
        <v>6</v>
      </c>
      <c r="W136">
        <v>17.815214157104492</v>
      </c>
      <c r="Y136" t="s">
        <v>6</v>
      </c>
      <c r="Z136">
        <v>28.46919059753418</v>
      </c>
      <c r="AB136" t="s">
        <v>6</v>
      </c>
      <c r="AC136">
        <v>16.497655868530273</v>
      </c>
      <c r="AE136" t="s">
        <v>6</v>
      </c>
      <c r="AF136">
        <v>21.709205627441406</v>
      </c>
      <c r="AH136" t="s">
        <v>6</v>
      </c>
      <c r="AI136">
        <v>0.67000001668930054</v>
      </c>
      <c r="AK136" t="s">
        <v>6</v>
      </c>
      <c r="AL136">
        <v>1.2000000476837158</v>
      </c>
      <c r="AN136" t="s">
        <v>6</v>
      </c>
      <c r="AO136">
        <v>23.669000625610352</v>
      </c>
    </row>
    <row r="137" spans="1:41">
      <c r="A137" t="s">
        <v>1</v>
      </c>
      <c r="B137" s="1">
        <v>68.710000038146973</v>
      </c>
      <c r="D137" t="s">
        <v>1</v>
      </c>
      <c r="E137">
        <v>25.789999723434448</v>
      </c>
      <c r="G137" t="s">
        <v>1</v>
      </c>
      <c r="H137">
        <v>6.9998000000050524</v>
      </c>
      <c r="J137" t="s">
        <v>1</v>
      </c>
      <c r="K137">
        <v>11.159972190856934</v>
      </c>
      <c r="M137" t="s">
        <v>1</v>
      </c>
      <c r="N137">
        <v>133.3799934387207</v>
      </c>
      <c r="P137" t="s">
        <v>1</v>
      </c>
      <c r="Q137">
        <v>35.936771392822266</v>
      </c>
      <c r="S137" t="s">
        <v>1</v>
      </c>
      <c r="T137">
        <v>10.338956832885742</v>
      </c>
      <c r="V137" t="s">
        <v>1</v>
      </c>
      <c r="W137">
        <v>19.489152908325195</v>
      </c>
      <c r="Y137" t="s">
        <v>1</v>
      </c>
      <c r="Z137">
        <v>38.477457046508789</v>
      </c>
      <c r="AB137" t="s">
        <v>1</v>
      </c>
      <c r="AC137">
        <v>29.046072006225586</v>
      </c>
      <c r="AE137" t="s">
        <v>1</v>
      </c>
      <c r="AF137">
        <v>47.658027648925781</v>
      </c>
      <c r="AH137" t="s">
        <v>1</v>
      </c>
      <c r="AI137">
        <v>2.9900000691413879</v>
      </c>
      <c r="AK137" t="s">
        <v>1</v>
      </c>
      <c r="AL137">
        <v>25.789999723434448</v>
      </c>
      <c r="AN137" t="s">
        <v>1</v>
      </c>
      <c r="AO137">
        <v>-1.6689014434814453</v>
      </c>
    </row>
    <row r="138" spans="1:41">
      <c r="A138" t="s">
        <v>2</v>
      </c>
      <c r="B138">
        <v>37.169998168945313</v>
      </c>
      <c r="D138" t="s">
        <v>2</v>
      </c>
      <c r="E138">
        <v>4.5599994659423828</v>
      </c>
      <c r="G138" t="s">
        <v>2</v>
      </c>
      <c r="H138">
        <v>2.0500001907348633</v>
      </c>
      <c r="J138" t="s">
        <v>2</v>
      </c>
      <c r="K138">
        <v>4.8577499389648438</v>
      </c>
      <c r="M138" t="s">
        <v>2</v>
      </c>
      <c r="N138">
        <v>-116.56001281738281</v>
      </c>
      <c r="P138" t="s">
        <v>2</v>
      </c>
      <c r="Q138">
        <v>8.4112701416015625</v>
      </c>
      <c r="S138" t="s">
        <v>2</v>
      </c>
      <c r="T138">
        <v>3.0067844390869141</v>
      </c>
      <c r="V138" t="s">
        <v>2</v>
      </c>
      <c r="W138">
        <v>-1.1441268920898438</v>
      </c>
      <c r="Y138" t="s">
        <v>2</v>
      </c>
      <c r="Z138">
        <v>9.00469970703125</v>
      </c>
      <c r="AB138" t="s">
        <v>2</v>
      </c>
      <c r="AC138">
        <v>2.2110824584960938</v>
      </c>
      <c r="AE138" t="s">
        <v>2</v>
      </c>
      <c r="AF138">
        <v>17.981761932373047</v>
      </c>
      <c r="AH138" t="s">
        <v>2</v>
      </c>
      <c r="AI138">
        <v>-0.32999992370605469</v>
      </c>
      <c r="AK138" t="s">
        <v>2</v>
      </c>
      <c r="AL138">
        <v>4.5599994659423828</v>
      </c>
      <c r="AN138" t="s">
        <v>2</v>
      </c>
      <c r="AO138">
        <v>0.61509895324707031</v>
      </c>
    </row>
    <row r="139" spans="1:41" s="2" customFormat="1">
      <c r="A139" s="2" t="s">
        <v>3</v>
      </c>
      <c r="B139" s="2">
        <v>911.27321466538615</v>
      </c>
      <c r="D139" s="2" t="s">
        <v>3</v>
      </c>
      <c r="E139" s="2">
        <v>2149.1665582193314</v>
      </c>
      <c r="G139" s="2" t="s">
        <v>3</v>
      </c>
      <c r="H139" s="2">
        <v>3499900.0884174393</v>
      </c>
      <c r="J139" s="2" t="s">
        <v>3</v>
      </c>
      <c r="K139" s="2">
        <v>91.076323888009725</v>
      </c>
      <c r="M139" s="2" t="s">
        <v>3</v>
      </c>
      <c r="N139" s="2">
        <v>457.40738729996224</v>
      </c>
      <c r="P139" s="2" t="s">
        <v>3</v>
      </c>
      <c r="Q139" s="2">
        <v>77.742749038614605</v>
      </c>
      <c r="S139" s="2" t="s">
        <v>3</v>
      </c>
      <c r="T139" s="2">
        <v>83.903609288324205</v>
      </c>
      <c r="V139" s="2" t="s">
        <v>3</v>
      </c>
      <c r="W139" s="2">
        <v>109.39611916230128</v>
      </c>
      <c r="Y139" s="2" t="s">
        <v>3</v>
      </c>
      <c r="Z139" s="2">
        <v>135.15472775626245</v>
      </c>
      <c r="AB139" s="2" t="s">
        <v>3</v>
      </c>
      <c r="AC139" s="2">
        <v>176.06181288841017</v>
      </c>
      <c r="AE139" s="2" t="s">
        <v>3</v>
      </c>
      <c r="AF139" s="2">
        <v>219.52911804697223</v>
      </c>
      <c r="AH139" s="2" t="s">
        <v>3</v>
      </c>
      <c r="AI139" s="2">
        <v>446.26865591974189</v>
      </c>
      <c r="AK139" s="2" t="s">
        <v>3</v>
      </c>
      <c r="AL139" s="2">
        <v>2149.1665582193314</v>
      </c>
      <c r="AN139" s="2" t="s">
        <v>3</v>
      </c>
      <c r="AO139" s="2">
        <v>-7.0510008845733001</v>
      </c>
    </row>
    <row r="140" spans="1:41">
      <c r="A140" t="s">
        <v>4</v>
      </c>
      <c r="B140">
        <v>95.112580418070493</v>
      </c>
      <c r="D140" t="s">
        <v>4</v>
      </c>
      <c r="E140">
        <v>20.329912634420033</v>
      </c>
      <c r="G140" t="s">
        <v>4</v>
      </c>
      <c r="H140">
        <v>41.414146863153121</v>
      </c>
      <c r="J140" t="s">
        <v>4</v>
      </c>
      <c r="K140">
        <v>26.179356437602696</v>
      </c>
      <c r="M140" t="s">
        <v>4</v>
      </c>
      <c r="N140">
        <v>-41.762812708127193</v>
      </c>
      <c r="P140" t="s">
        <v>4</v>
      </c>
      <c r="Q140">
        <v>11.404997611894174</v>
      </c>
      <c r="S140" t="s">
        <v>4</v>
      </c>
      <c r="T140">
        <v>15.298125082729497</v>
      </c>
      <c r="V140" t="s">
        <v>4</v>
      </c>
      <c r="W140">
        <v>-2.9757391625116703</v>
      </c>
      <c r="Y140" t="s">
        <v>4</v>
      </c>
      <c r="Z140">
        <v>15.540899171736843</v>
      </c>
      <c r="AB140" t="s">
        <v>4</v>
      </c>
      <c r="AC140">
        <v>5.1025789846341318</v>
      </c>
      <c r="AE140" t="s">
        <v>4</v>
      </c>
      <c r="AF140">
        <v>34.993863950368784</v>
      </c>
      <c r="AH140" t="s">
        <v>4</v>
      </c>
      <c r="AI140">
        <v>-8.2706747598321186</v>
      </c>
      <c r="AK140" t="s">
        <v>4</v>
      </c>
      <c r="AL140">
        <v>20.329912634420033</v>
      </c>
      <c r="AN140" t="s">
        <v>4</v>
      </c>
      <c r="AO140">
        <v>2.8763102486028425</v>
      </c>
    </row>
    <row r="141" spans="1:41">
      <c r="B141" s="1">
        <v>44125</v>
      </c>
      <c r="E141" s="1">
        <v>44333</v>
      </c>
      <c r="H141" s="1">
        <v>44091</v>
      </c>
      <c r="K141" s="1">
        <v>44349</v>
      </c>
      <c r="N141" s="1">
        <v>39272</v>
      </c>
      <c r="Q141" s="1">
        <v>42571</v>
      </c>
      <c r="T141" s="1">
        <v>40058</v>
      </c>
      <c r="W141" s="1">
        <v>39959</v>
      </c>
      <c r="Z141" s="1">
        <v>40059</v>
      </c>
      <c r="AC141" s="1">
        <v>42570</v>
      </c>
      <c r="AF141" s="1">
        <v>44090</v>
      </c>
      <c r="AI141" s="1">
        <v>44320</v>
      </c>
      <c r="AL141" s="1">
        <v>44333</v>
      </c>
      <c r="AO141" s="1">
        <v>43796</v>
      </c>
    </row>
    <row r="142" spans="1:41">
      <c r="A142" t="s">
        <v>0</v>
      </c>
      <c r="B142">
        <v>25.450000762939453</v>
      </c>
      <c r="D142" t="s">
        <v>0</v>
      </c>
      <c r="E142">
        <v>8.6000003814697266</v>
      </c>
      <c r="G142" t="s">
        <v>0</v>
      </c>
      <c r="H142">
        <v>0.89999997615814209</v>
      </c>
      <c r="J142" t="s">
        <v>0</v>
      </c>
      <c r="K142">
        <v>35.966693878173828</v>
      </c>
      <c r="M142" t="s">
        <v>0</v>
      </c>
      <c r="N142">
        <v>119.33999633789063</v>
      </c>
      <c r="P142" t="s">
        <v>0</v>
      </c>
      <c r="Q142">
        <v>105.42906951904297</v>
      </c>
      <c r="S142" t="s">
        <v>0</v>
      </c>
      <c r="T142">
        <v>16.524351119995117</v>
      </c>
      <c r="V142" t="s">
        <v>0</v>
      </c>
      <c r="W142">
        <v>31.289972305297852</v>
      </c>
      <c r="Y142" t="s">
        <v>0</v>
      </c>
      <c r="Z142">
        <v>48.8330078125</v>
      </c>
      <c r="AB142" t="s">
        <v>0</v>
      </c>
      <c r="AC142">
        <v>35.698802947998047</v>
      </c>
      <c r="AE142" t="s">
        <v>0</v>
      </c>
      <c r="AF142">
        <v>207.06344604492188</v>
      </c>
      <c r="AH142" t="s">
        <v>0</v>
      </c>
      <c r="AI142">
        <v>3.4200000762939453</v>
      </c>
      <c r="AK142" t="s">
        <v>0</v>
      </c>
      <c r="AL142">
        <v>8.6000003814697266</v>
      </c>
      <c r="AN142" t="s">
        <v>0</v>
      </c>
      <c r="AO142">
        <v>22</v>
      </c>
    </row>
    <row r="143" spans="1:41">
      <c r="A143" t="s">
        <v>5</v>
      </c>
      <c r="B143">
        <v>7.6500000953674316</v>
      </c>
      <c r="D143" t="s">
        <v>5</v>
      </c>
      <c r="E143">
        <v>0.98600000143051147</v>
      </c>
      <c r="G143" t="s">
        <v>5</v>
      </c>
      <c r="H143">
        <v>1.9999999494757503E-4</v>
      </c>
      <c r="J143" t="s">
        <v>5</v>
      </c>
      <c r="K143">
        <v>24.490291595458984</v>
      </c>
      <c r="M143" t="s">
        <v>5</v>
      </c>
      <c r="N143">
        <v>28.149999618530273</v>
      </c>
      <c r="P143" t="s">
        <v>5</v>
      </c>
      <c r="Q143">
        <v>79.520164489746094</v>
      </c>
      <c r="S143" t="s">
        <v>5</v>
      </c>
      <c r="T143">
        <v>12.322422027587891</v>
      </c>
      <c r="V143" t="s">
        <v>5</v>
      </c>
      <c r="W143">
        <v>17.815214157104492</v>
      </c>
      <c r="Y143" t="s">
        <v>5</v>
      </c>
      <c r="Z143">
        <v>28.306774139404297</v>
      </c>
      <c r="AB143" t="s">
        <v>5</v>
      </c>
      <c r="AC143">
        <v>14.044177055358887</v>
      </c>
      <c r="AE143" t="s">
        <v>5</v>
      </c>
      <c r="AF143">
        <v>98.034080505371094</v>
      </c>
      <c r="AH143" t="s">
        <v>5</v>
      </c>
      <c r="AI143">
        <v>0.67000001668930054</v>
      </c>
      <c r="AK143" t="s">
        <v>5</v>
      </c>
      <c r="AL143">
        <v>0.98600000143051147</v>
      </c>
      <c r="AN143" t="s">
        <v>5</v>
      </c>
      <c r="AO143">
        <v>21.229999542236328</v>
      </c>
    </row>
    <row r="144" spans="1:41">
      <c r="A144" t="s">
        <v>6</v>
      </c>
      <c r="B144">
        <v>7.3000001907348633</v>
      </c>
      <c r="D144" t="s">
        <v>6</v>
      </c>
      <c r="E144">
        <v>27.514249801635742</v>
      </c>
      <c r="G144" t="s">
        <v>6</v>
      </c>
      <c r="H144">
        <v>0.43000000715255737</v>
      </c>
      <c r="J144" t="s">
        <v>6</v>
      </c>
      <c r="K144">
        <v>36.162448883056641</v>
      </c>
      <c r="M144" t="s">
        <v>6</v>
      </c>
      <c r="P144" t="s">
        <v>6</v>
      </c>
      <c r="Q144">
        <v>80.609809875488281</v>
      </c>
      <c r="S144" t="s">
        <v>6</v>
      </c>
      <c r="T144">
        <v>17.005306243896484</v>
      </c>
      <c r="V144" t="s">
        <v>6</v>
      </c>
      <c r="W144">
        <v>27.884487152099609</v>
      </c>
      <c r="Y144" t="s">
        <v>6</v>
      </c>
      <c r="Z144">
        <v>58.197330474853516</v>
      </c>
      <c r="AB144" t="s">
        <v>6</v>
      </c>
      <c r="AC144">
        <v>21.730228424072266</v>
      </c>
      <c r="AE144" t="s">
        <v>6</v>
      </c>
      <c r="AF144">
        <v>174.00831604003906</v>
      </c>
      <c r="AH144" t="s">
        <v>6</v>
      </c>
      <c r="AI144">
        <v>7.7600002288818359</v>
      </c>
      <c r="AK144" t="s">
        <v>6</v>
      </c>
      <c r="AL144">
        <v>27.514249801635742</v>
      </c>
      <c r="AN144" t="s">
        <v>6</v>
      </c>
    </row>
    <row r="145" spans="1:41">
      <c r="A145" t="s">
        <v>1</v>
      </c>
      <c r="B145">
        <v>18.15000057220459</v>
      </c>
      <c r="D145" t="s">
        <v>1</v>
      </c>
      <c r="E145">
        <v>-18.914249420166016</v>
      </c>
      <c r="G145" t="s">
        <v>1</v>
      </c>
      <c r="H145">
        <v>0.46999996900558472</v>
      </c>
      <c r="J145" t="s">
        <v>1</v>
      </c>
      <c r="K145">
        <v>-0.1957550048828125</v>
      </c>
      <c r="M145" t="s">
        <v>1</v>
      </c>
      <c r="P145" t="s">
        <v>1</v>
      </c>
      <c r="Q145">
        <v>24.819259643554688</v>
      </c>
      <c r="S145" t="s">
        <v>1</v>
      </c>
      <c r="T145">
        <v>-0.48095512390136719</v>
      </c>
      <c r="V145" t="s">
        <v>1</v>
      </c>
      <c r="W145">
        <v>3.4054851531982422</v>
      </c>
      <c r="Y145" t="s">
        <v>1</v>
      </c>
      <c r="Z145">
        <v>-9.3643226623535156</v>
      </c>
      <c r="AB145" t="s">
        <v>1</v>
      </c>
      <c r="AC145">
        <v>13.968574523925781</v>
      </c>
      <c r="AE145" t="s">
        <v>1</v>
      </c>
      <c r="AF145">
        <v>33.055130004882813</v>
      </c>
      <c r="AH145" t="s">
        <v>1</v>
      </c>
      <c r="AI145">
        <v>-4.3400001525878906</v>
      </c>
      <c r="AK145" t="s">
        <v>1</v>
      </c>
      <c r="AL145">
        <v>-18.914249420166016</v>
      </c>
      <c r="AN145" t="s">
        <v>1</v>
      </c>
    </row>
    <row r="146" spans="1:41">
      <c r="A146" t="s">
        <v>2</v>
      </c>
      <c r="B146">
        <v>17.800000667572021</v>
      </c>
      <c r="D146" t="s">
        <v>2</v>
      </c>
      <c r="E146">
        <v>7.6140003800392151</v>
      </c>
      <c r="G146" t="s">
        <v>2</v>
      </c>
      <c r="H146">
        <v>0.89979997616319451</v>
      </c>
      <c r="J146" t="s">
        <v>2</v>
      </c>
      <c r="K146">
        <v>11.476402282714844</v>
      </c>
      <c r="M146" t="s">
        <v>2</v>
      </c>
      <c r="N146">
        <v>91.189996719360352</v>
      </c>
      <c r="P146" t="s">
        <v>2</v>
      </c>
      <c r="Q146">
        <v>25.908905029296875</v>
      </c>
      <c r="S146" t="s">
        <v>2</v>
      </c>
      <c r="T146">
        <v>4.2019290924072266</v>
      </c>
      <c r="V146" t="s">
        <v>2</v>
      </c>
      <c r="W146">
        <v>13.474758148193359</v>
      </c>
      <c r="Y146" t="s">
        <v>2</v>
      </c>
      <c r="Z146">
        <v>20.526233673095703</v>
      </c>
      <c r="AB146" t="s">
        <v>2</v>
      </c>
      <c r="AC146">
        <v>21.65462589263916</v>
      </c>
      <c r="AE146" t="s">
        <v>2</v>
      </c>
      <c r="AF146">
        <v>109.02936553955078</v>
      </c>
      <c r="AH146" t="s">
        <v>2</v>
      </c>
      <c r="AI146">
        <v>2.7500000596046448</v>
      </c>
      <c r="AK146" t="s">
        <v>2</v>
      </c>
      <c r="AL146">
        <v>7.6140003800392151</v>
      </c>
      <c r="AN146" t="s">
        <v>2</v>
      </c>
      <c r="AO146">
        <v>0.77000045776367188</v>
      </c>
    </row>
    <row r="147" spans="1:41">
      <c r="A147" t="s">
        <v>3</v>
      </c>
      <c r="B147">
        <v>248.6301383284964</v>
      </c>
      <c r="D147" t="s">
        <v>3</v>
      </c>
      <c r="E147">
        <v>-68.743467681395941</v>
      </c>
      <c r="G147" t="s">
        <v>3</v>
      </c>
      <c r="H147">
        <v>109.30231655527298</v>
      </c>
      <c r="J147" t="s">
        <v>3</v>
      </c>
      <c r="K147">
        <v>-0.54132120729946109</v>
      </c>
      <c r="M147" t="s">
        <v>3</v>
      </c>
      <c r="P147" t="s">
        <v>3</v>
      </c>
      <c r="Q147">
        <v>30.789378714440673</v>
      </c>
      <c r="S147" t="s">
        <v>3</v>
      </c>
      <c r="T147">
        <v>-2.8282649956626993</v>
      </c>
      <c r="V147" t="s">
        <v>3</v>
      </c>
      <c r="W147">
        <v>12.212830505444039</v>
      </c>
      <c r="Y147" t="s">
        <v>3</v>
      </c>
      <c r="Z147">
        <v>-16.090639529247387</v>
      </c>
      <c r="AB147" t="s">
        <v>3</v>
      </c>
      <c r="AC147">
        <v>64.281765710532994</v>
      </c>
      <c r="AE147" t="s">
        <v>3</v>
      </c>
      <c r="AF147">
        <v>18.996293256051544</v>
      </c>
      <c r="AH147" t="s">
        <v>3</v>
      </c>
      <c r="AI147">
        <v>-55.927835368289102</v>
      </c>
      <c r="AK147" t="s">
        <v>3</v>
      </c>
      <c r="AL147">
        <v>-68.743467681395941</v>
      </c>
      <c r="AN147" t="s">
        <v>3</v>
      </c>
    </row>
    <row r="148" spans="1:41" s="2" customFormat="1">
      <c r="A148" s="2" t="s">
        <v>4</v>
      </c>
      <c r="B148" s="2">
        <v>232.67974438786047</v>
      </c>
      <c r="D148" s="2" t="s">
        <v>4</v>
      </c>
      <c r="E148" s="2">
        <v>772.21099077004544</v>
      </c>
      <c r="G148" s="2" t="s">
        <v>4</v>
      </c>
      <c r="H148" s="2">
        <v>449899.99944702722</v>
      </c>
      <c r="J148" s="2" t="s">
        <v>4</v>
      </c>
      <c r="K148" s="2">
        <v>46.861027513624265</v>
      </c>
      <c r="M148" s="2" t="s">
        <v>4</v>
      </c>
      <c r="N148" s="2">
        <v>323.9431543698239</v>
      </c>
      <c r="P148" s="2" t="s">
        <v>4</v>
      </c>
      <c r="Q148" s="2">
        <v>32.581553616677624</v>
      </c>
      <c r="S148" s="2" t="s">
        <v>4</v>
      </c>
      <c r="T148" s="2">
        <v>34.099863508974067</v>
      </c>
      <c r="V148" s="2" t="s">
        <v>4</v>
      </c>
      <c r="W148" s="2">
        <v>75.636240066301923</v>
      </c>
      <c r="Y148" s="2" t="s">
        <v>4</v>
      </c>
      <c r="Z148" s="2">
        <v>72.513503559285013</v>
      </c>
      <c r="AB148" s="2" t="s">
        <v>4</v>
      </c>
      <c r="AC148" s="2">
        <v>154.18935411652566</v>
      </c>
      <c r="AE148" s="2" t="s">
        <v>4</v>
      </c>
      <c r="AF148" s="2">
        <v>111.21577820437381</v>
      </c>
      <c r="AH148" s="2" t="s">
        <v>4</v>
      </c>
      <c r="AI148" s="2">
        <v>410.44775986623654</v>
      </c>
      <c r="AK148" s="2" t="s">
        <v>4</v>
      </c>
      <c r="AL148" s="2">
        <v>772.21099077004544</v>
      </c>
      <c r="AN148" s="2" t="s">
        <v>4</v>
      </c>
      <c r="AO148" s="2">
        <v>3.6269452395973234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78AE9-CB5F-4EEA-84EF-4AED9D5BB499}">
  <sheetPr codeName="Sheet3"/>
  <dimension ref="A1:Q34"/>
  <sheetViews>
    <sheetView workbookViewId="0">
      <selection activeCell="Q10" sqref="Q10"/>
    </sheetView>
  </sheetViews>
  <sheetFormatPr defaultRowHeight="15.75"/>
  <sheetData>
    <row r="1" spans="1:12" ht="28.5">
      <c r="A1" s="3" t="s">
        <v>120</v>
      </c>
      <c r="B1" s="3"/>
      <c r="C1" s="3"/>
      <c r="D1" s="3"/>
      <c r="E1" s="3"/>
      <c r="F1" s="3"/>
      <c r="G1" s="3"/>
      <c r="H1" s="3"/>
      <c r="I1" s="3"/>
      <c r="J1" s="3"/>
    </row>
    <row r="2" spans="1:12" ht="28.5">
      <c r="A2" s="3" t="s">
        <v>128</v>
      </c>
      <c r="B2" s="3"/>
      <c r="C2" s="3"/>
      <c r="D2" s="3"/>
      <c r="E2" s="3"/>
      <c r="F2" s="3"/>
      <c r="G2" s="3"/>
      <c r="H2" s="3"/>
      <c r="I2" s="3"/>
      <c r="J2" s="3"/>
    </row>
    <row r="3" spans="1:12" ht="28.5">
      <c r="A3" s="3" t="s">
        <v>154</v>
      </c>
      <c r="B3" s="3"/>
      <c r="C3" s="3"/>
      <c r="D3" s="3"/>
      <c r="E3" s="3"/>
      <c r="F3" s="3"/>
      <c r="G3" s="3"/>
      <c r="H3" s="3"/>
      <c r="I3" s="3"/>
      <c r="J3" s="3"/>
    </row>
    <row r="4" spans="1:12" ht="28.5">
      <c r="A4" s="3" t="s">
        <v>153</v>
      </c>
      <c r="B4" s="3"/>
      <c r="C4" s="3"/>
      <c r="D4" s="3"/>
      <c r="E4" s="3"/>
      <c r="F4" s="3"/>
      <c r="G4" s="3"/>
      <c r="H4" s="3"/>
      <c r="I4" s="3"/>
      <c r="J4" s="3"/>
    </row>
    <row r="5" spans="1:12" ht="28.5">
      <c r="A5" s="3" t="s">
        <v>129</v>
      </c>
      <c r="B5" s="3"/>
      <c r="C5" s="3"/>
      <c r="D5" s="3"/>
      <c r="E5" s="3"/>
      <c r="F5" s="3"/>
      <c r="G5" s="3"/>
      <c r="H5" s="3"/>
      <c r="I5" s="3"/>
      <c r="J5" s="3"/>
    </row>
    <row r="6" spans="1:12" ht="28.5">
      <c r="A6" s="3" t="s">
        <v>131</v>
      </c>
      <c r="B6" s="3"/>
      <c r="C6" s="3"/>
      <c r="D6" s="3"/>
      <c r="E6" s="3"/>
      <c r="F6" s="3"/>
      <c r="G6" s="3"/>
      <c r="H6" s="3"/>
      <c r="I6" s="3"/>
      <c r="J6" s="3"/>
    </row>
    <row r="7" spans="1:12" ht="28.5">
      <c r="A7" s="3" t="s">
        <v>132</v>
      </c>
      <c r="B7" s="3"/>
      <c r="C7" s="3"/>
      <c r="D7" s="3"/>
      <c r="E7" s="3"/>
      <c r="F7" s="3"/>
      <c r="G7" s="3"/>
      <c r="H7" s="3"/>
      <c r="I7" s="3"/>
      <c r="J7" s="3"/>
    </row>
    <row r="8" spans="1:12" ht="28.5">
      <c r="A8" s="3" t="s">
        <v>133</v>
      </c>
      <c r="B8" s="3"/>
      <c r="C8" s="3"/>
      <c r="D8" s="3"/>
      <c r="E8" s="3"/>
      <c r="F8" s="3"/>
      <c r="G8" s="3"/>
      <c r="H8" s="3"/>
      <c r="I8" s="3"/>
      <c r="J8" s="3"/>
    </row>
    <row r="9" spans="1:12" ht="28.5">
      <c r="A9" s="3" t="s">
        <v>134</v>
      </c>
      <c r="B9" s="3"/>
      <c r="C9" s="3"/>
      <c r="D9" s="3"/>
      <c r="E9" s="3"/>
      <c r="F9" s="3"/>
      <c r="G9" s="3"/>
      <c r="H9" s="3"/>
      <c r="I9" s="3"/>
      <c r="J9" s="3"/>
    </row>
    <row r="10" spans="1:12" ht="28.5">
      <c r="A10" s="3" t="s">
        <v>135</v>
      </c>
      <c r="B10" s="3"/>
      <c r="C10" s="3"/>
      <c r="D10" s="3"/>
      <c r="E10" s="3"/>
      <c r="F10" s="3"/>
      <c r="G10" s="3"/>
      <c r="H10" s="3"/>
      <c r="I10" s="3"/>
      <c r="J10" s="3"/>
    </row>
    <row r="11" spans="1:12" ht="28.5">
      <c r="A11" s="3" t="s">
        <v>121</v>
      </c>
      <c r="B11" s="3"/>
      <c r="C11" s="3"/>
      <c r="D11" s="3"/>
      <c r="E11" s="3"/>
      <c r="F11" s="3"/>
      <c r="G11" s="3"/>
      <c r="H11" s="3"/>
      <c r="I11" s="3"/>
      <c r="J11" s="3"/>
    </row>
    <row r="12" spans="1:12" ht="28.5">
      <c r="A12" s="3" t="s">
        <v>122</v>
      </c>
      <c r="B12" s="3"/>
      <c r="C12" s="3"/>
      <c r="D12" s="3"/>
      <c r="E12" s="3"/>
      <c r="F12" s="3"/>
      <c r="G12" s="3"/>
      <c r="H12" s="3"/>
      <c r="I12" s="3"/>
      <c r="J12" s="3"/>
    </row>
    <row r="13" spans="1:12" ht="28.5">
      <c r="A13" s="3"/>
      <c r="C13" s="3" t="s">
        <v>127</v>
      </c>
      <c r="D13" s="3"/>
      <c r="E13" s="3"/>
      <c r="F13" s="3"/>
      <c r="G13" s="3"/>
      <c r="H13" s="3"/>
      <c r="I13" s="3"/>
      <c r="J13" s="3"/>
      <c r="K13" s="3"/>
    </row>
    <row r="14" spans="1:12" ht="28.5">
      <c r="C14" s="3" t="s">
        <v>125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 ht="28.5">
      <c r="A15" s="3" t="s">
        <v>123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ht="28.5">
      <c r="A16" s="3" t="s">
        <v>130</v>
      </c>
      <c r="B16" s="3"/>
      <c r="C16" s="3"/>
      <c r="D16" s="3"/>
      <c r="E16" s="3"/>
      <c r="F16" s="3"/>
      <c r="G16" s="3"/>
      <c r="H16" s="3"/>
      <c r="I16" s="3"/>
      <c r="J16" s="3"/>
    </row>
    <row r="17" spans="1:17" ht="28.5">
      <c r="A17" s="3" t="s">
        <v>136</v>
      </c>
      <c r="B17" s="3"/>
      <c r="C17" s="3"/>
      <c r="D17" s="3"/>
      <c r="E17" s="3"/>
      <c r="F17" s="3"/>
      <c r="G17" s="3"/>
      <c r="H17" s="3"/>
      <c r="I17" s="3"/>
      <c r="J17" s="3"/>
    </row>
    <row r="18" spans="1:17" ht="28.5">
      <c r="A18" s="3" t="s">
        <v>137</v>
      </c>
      <c r="B18" s="3"/>
      <c r="C18" s="3"/>
      <c r="D18" s="3"/>
      <c r="E18" s="3"/>
      <c r="F18" s="3"/>
      <c r="G18" s="3"/>
      <c r="H18" s="3"/>
      <c r="I18" s="3"/>
      <c r="J18" s="3"/>
    </row>
    <row r="19" spans="1:17" ht="28.5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7" ht="28.5">
      <c r="A20" s="3" t="s">
        <v>155</v>
      </c>
      <c r="B20" s="3"/>
      <c r="C20" s="3"/>
      <c r="D20" s="3"/>
      <c r="E20" s="3" t="s">
        <v>160</v>
      </c>
      <c r="F20" s="3"/>
      <c r="G20" s="3"/>
      <c r="H20" s="3"/>
      <c r="I20" s="3"/>
      <c r="J20" s="3"/>
    </row>
    <row r="21" spans="1:17" ht="28.5">
      <c r="A21" s="3"/>
      <c r="B21" s="3"/>
      <c r="C21" s="3" t="s">
        <v>156</v>
      </c>
      <c r="D21" s="3"/>
      <c r="E21" s="3"/>
      <c r="F21" s="3"/>
      <c r="G21" s="3"/>
      <c r="H21" s="3"/>
      <c r="I21" s="3"/>
      <c r="J21" s="3"/>
    </row>
    <row r="22" spans="1:17" ht="28.5">
      <c r="C22" s="3" t="s">
        <v>157</v>
      </c>
      <c r="D22" s="3"/>
      <c r="E22" s="3"/>
      <c r="F22" s="3"/>
      <c r="G22" s="3"/>
      <c r="H22" s="3"/>
      <c r="I22" s="3"/>
      <c r="J22" s="3"/>
    </row>
    <row r="23" spans="1:17" ht="28.5">
      <c r="C23" s="3" t="s">
        <v>158</v>
      </c>
      <c r="D23" s="3"/>
      <c r="E23" s="3"/>
      <c r="F23" s="3"/>
      <c r="G23" s="3"/>
      <c r="H23" s="3"/>
      <c r="I23" s="3"/>
      <c r="J23" s="3"/>
    </row>
    <row r="24" spans="1:17" ht="28.5">
      <c r="C24" s="3" t="s">
        <v>159</v>
      </c>
      <c r="D24" s="3"/>
      <c r="E24" s="3"/>
      <c r="F24" s="3"/>
      <c r="G24" s="3"/>
      <c r="H24" s="3"/>
      <c r="I24" s="3"/>
      <c r="J24" s="3"/>
    </row>
    <row r="26" spans="1:17" s="3" customFormat="1" ht="28.5">
      <c r="A26" s="3" t="s">
        <v>161</v>
      </c>
    </row>
    <row r="27" spans="1:17" s="3" customFormat="1" ht="28.5">
      <c r="C27" s="3" t="s">
        <v>162</v>
      </c>
      <c r="K27"/>
      <c r="L27"/>
      <c r="M27"/>
      <c r="N27"/>
      <c r="O27"/>
      <c r="P27"/>
      <c r="Q27"/>
    </row>
    <row r="28" spans="1:17" s="3" customFormat="1" ht="28.5">
      <c r="C28" s="12" t="s">
        <v>163</v>
      </c>
      <c r="K28"/>
      <c r="L28"/>
      <c r="M28"/>
      <c r="N28"/>
      <c r="O28"/>
      <c r="P28"/>
      <c r="Q28"/>
    </row>
    <row r="29" spans="1:17" s="3" customFormat="1" ht="28.5">
      <c r="C29" s="12" t="s">
        <v>164</v>
      </c>
      <c r="K29"/>
      <c r="L29"/>
      <c r="M29"/>
      <c r="N29"/>
      <c r="O29"/>
      <c r="P29"/>
      <c r="Q29"/>
    </row>
    <row r="30" spans="1:17" s="3" customFormat="1" ht="28.5">
      <c r="C30" s="12" t="s">
        <v>165</v>
      </c>
    </row>
    <row r="31" spans="1:17" s="3" customFormat="1" ht="28.5">
      <c r="C31" s="3" t="s">
        <v>166</v>
      </c>
    </row>
    <row r="32" spans="1:17" s="3" customFormat="1" ht="28.5">
      <c r="C32" s="12" t="s">
        <v>167</v>
      </c>
    </row>
    <row r="33" s="3" customFormat="1" ht="28.5"/>
    <row r="34" s="3" customFormat="1" ht="28.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2B71D-55A5-4092-9314-264A45152880}">
  <sheetPr codeName="Sheet1"/>
  <dimension ref="A1:N111"/>
  <sheetViews>
    <sheetView tabSelected="1" topLeftCell="E1" workbookViewId="0">
      <selection activeCell="P3" sqref="P3"/>
    </sheetView>
  </sheetViews>
  <sheetFormatPr defaultRowHeight="15.75"/>
  <cols>
    <col min="1" max="1" width="12" customWidth="1"/>
    <col min="2" max="3" width="26.375" customWidth="1"/>
    <col min="4" max="4" width="24.75" customWidth="1"/>
    <col min="5" max="5" width="21" customWidth="1"/>
    <col min="6" max="6" width="22.125" customWidth="1"/>
    <col min="7" max="7" width="20" customWidth="1"/>
    <col min="8" max="9" width="21.25" customWidth="1"/>
    <col min="10" max="10" width="19" customWidth="1"/>
    <col min="11" max="11" width="22.375" customWidth="1"/>
    <col min="12" max="12" width="17.625" customWidth="1"/>
    <col min="13" max="13" width="21.125" customWidth="1"/>
    <col min="14" max="14" width="20.25" customWidth="1"/>
  </cols>
  <sheetData>
    <row r="1" spans="1:14" s="15" customFormat="1" ht="53.25" customHeight="1">
      <c r="A1" s="14" t="s">
        <v>176</v>
      </c>
      <c r="B1" s="14" t="s">
        <v>168</v>
      </c>
      <c r="C1" s="14" t="s">
        <v>182</v>
      </c>
      <c r="D1" s="14" t="s">
        <v>178</v>
      </c>
      <c r="E1" s="14" t="s">
        <v>169</v>
      </c>
      <c r="F1" s="14" t="s">
        <v>170</v>
      </c>
      <c r="G1" s="14" t="s">
        <v>171</v>
      </c>
      <c r="H1" s="14" t="s">
        <v>172</v>
      </c>
      <c r="I1" s="14" t="s">
        <v>177</v>
      </c>
      <c r="J1" s="14" t="s">
        <v>173</v>
      </c>
      <c r="K1" s="14" t="s">
        <v>174</v>
      </c>
      <c r="L1" s="14" t="s">
        <v>194</v>
      </c>
      <c r="M1" s="14" t="s">
        <v>175</v>
      </c>
      <c r="N1" s="14" t="s">
        <v>192</v>
      </c>
    </row>
    <row r="2" spans="1:14" ht="52.5">
      <c r="A2" s="14" t="s">
        <v>75</v>
      </c>
      <c r="B2" s="16">
        <v>43641</v>
      </c>
      <c r="C2" s="17">
        <v>241.82550459263391</v>
      </c>
      <c r="D2" s="16" t="s">
        <v>180</v>
      </c>
      <c r="E2" s="14">
        <v>52.042003700980203</v>
      </c>
      <c r="F2" s="14">
        <v>63.703325193928471</v>
      </c>
      <c r="G2" s="14">
        <v>-4405000</v>
      </c>
      <c r="H2" s="14">
        <v>1025750</v>
      </c>
      <c r="I2" s="14">
        <v>-4.2944187180112117</v>
      </c>
      <c r="J2" s="14">
        <v>389.31257521058961</v>
      </c>
      <c r="K2" s="14">
        <v>0.21421213470194431</v>
      </c>
      <c r="L2" s="14">
        <v>-3.6202590629100229</v>
      </c>
      <c r="M2" s="14">
        <v>-7.3062858227668972</v>
      </c>
      <c r="N2" s="14">
        <v>464997000</v>
      </c>
    </row>
    <row r="3" spans="1:14" ht="26.25">
      <c r="A3" s="14" t="s">
        <v>12</v>
      </c>
      <c r="B3" s="16">
        <v>44203</v>
      </c>
      <c r="C3" s="17">
        <v>144.52471280578359</v>
      </c>
      <c r="D3" s="16" t="s">
        <v>179</v>
      </c>
      <c r="E3" s="14">
        <v>6.3615784287750055</v>
      </c>
      <c r="F3" s="14">
        <v>-0.18268437749855426</v>
      </c>
      <c r="G3" s="14">
        <v>-51563000</v>
      </c>
      <c r="H3" s="14">
        <v>194153063.40026855</v>
      </c>
      <c r="I3" s="14">
        <v>-0.26557912142594953</v>
      </c>
      <c r="J3" s="14">
        <v>20.575700313052515</v>
      </c>
      <c r="K3" s="14">
        <v>0.33613004985386014</v>
      </c>
      <c r="L3" s="14">
        <v>8.8037491914089863</v>
      </c>
      <c r="M3" s="14">
        <v>-0.56203729839537353</v>
      </c>
      <c r="N3" s="14"/>
    </row>
    <row r="4" spans="1:14" ht="26.25">
      <c r="A4" s="14" t="s">
        <v>10</v>
      </c>
      <c r="B4" s="16">
        <v>43971</v>
      </c>
      <c r="C4" s="17">
        <v>300</v>
      </c>
      <c r="D4" s="14" t="s">
        <v>181</v>
      </c>
      <c r="E4" s="14">
        <v>-11.848919853970585</v>
      </c>
      <c r="F4" s="14">
        <v>-28.302362000239544</v>
      </c>
      <c r="G4" s="14">
        <v>-264096000</v>
      </c>
      <c r="H4" s="14">
        <v>2670.0000762939453</v>
      </c>
      <c r="I4" s="14">
        <v>-98912.356724189536</v>
      </c>
      <c r="J4" s="14">
        <v>-38.174126715763535</v>
      </c>
      <c r="K4" s="14">
        <v>9.8294737688358808E-2</v>
      </c>
      <c r="L4" s="14">
        <v>-70.843328934002443</v>
      </c>
      <c r="M4" s="14">
        <v>-11.505450690642109</v>
      </c>
      <c r="N4" s="14">
        <v>771201000</v>
      </c>
    </row>
    <row r="5" spans="1:14" ht="26.25">
      <c r="A5" s="14" t="s">
        <v>15</v>
      </c>
      <c r="B5" s="16">
        <v>43941</v>
      </c>
      <c r="C5" s="17">
        <v>250.19280339973852</v>
      </c>
      <c r="D5" s="14" t="s">
        <v>181</v>
      </c>
      <c r="E5" s="14">
        <v>-49.302325581395344</v>
      </c>
      <c r="F5" s="14">
        <v>86.027397260273972</v>
      </c>
      <c r="G5" s="14">
        <v>-46900000</v>
      </c>
      <c r="H5" s="14">
        <v>2095739.9545555115</v>
      </c>
      <c r="I5" s="14">
        <v>-22.378730671261689</v>
      </c>
      <c r="J5" s="14">
        <v>142.52427184466021</v>
      </c>
      <c r="K5" s="14">
        <v>6.6303890235554054E-3</v>
      </c>
      <c r="L5" s="14">
        <v>-31.012022293488506</v>
      </c>
      <c r="M5" s="14">
        <v>-73</v>
      </c>
      <c r="N5" s="14"/>
    </row>
    <row r="6" spans="1:14" ht="26.25">
      <c r="A6" s="14" t="s">
        <v>23</v>
      </c>
      <c r="B6" s="16">
        <v>43587</v>
      </c>
      <c r="C6" s="17">
        <v>115.82636236140024</v>
      </c>
      <c r="D6" s="14" t="s">
        <v>183</v>
      </c>
      <c r="E6" s="14">
        <v>64.810505974681547</v>
      </c>
      <c r="F6" s="14">
        <v>76.234602896459307</v>
      </c>
      <c r="G6" s="14">
        <v>19361000</v>
      </c>
      <c r="H6" s="14">
        <v>572759.99450683594</v>
      </c>
      <c r="I6" s="14">
        <v>33.802989359741197</v>
      </c>
      <c r="J6" s="14">
        <v>27.581457843466573</v>
      </c>
      <c r="K6" s="14">
        <v>0.39115805275920584</v>
      </c>
      <c r="L6" s="14">
        <v>9.2837405323738142</v>
      </c>
      <c r="M6" s="14">
        <v>-0.87649457828803545</v>
      </c>
      <c r="N6" s="14">
        <v>618167000</v>
      </c>
    </row>
    <row r="7" spans="1:14" ht="52.5">
      <c r="A7" s="14" t="s">
        <v>27</v>
      </c>
      <c r="B7" s="16">
        <v>44323</v>
      </c>
      <c r="C7" s="17">
        <v>41.111701634386023</v>
      </c>
      <c r="D7" s="14" t="s">
        <v>184</v>
      </c>
      <c r="E7" s="14">
        <v>12.457333713494357</v>
      </c>
      <c r="F7" s="14">
        <v>-56.28464758456839</v>
      </c>
      <c r="G7" s="14">
        <v>26761000000</v>
      </c>
      <c r="H7" s="14">
        <v>2327439941.40625</v>
      </c>
      <c r="I7" s="14">
        <v>11.498041055285354</v>
      </c>
      <c r="J7" s="14">
        <v>64.746633008706141</v>
      </c>
      <c r="K7" s="14">
        <v>0.12995677149322044</v>
      </c>
      <c r="L7" s="14">
        <v>9.5948678141726305</v>
      </c>
      <c r="M7" s="14">
        <v>-0.66084181554914889</v>
      </c>
      <c r="N7" s="14"/>
    </row>
    <row r="8" spans="1:14" ht="26.25">
      <c r="A8" s="14" t="s">
        <v>25</v>
      </c>
      <c r="B8" s="16">
        <v>44105</v>
      </c>
      <c r="C8" s="17">
        <v>178.17280902289974</v>
      </c>
      <c r="D8" s="14" t="s">
        <v>183</v>
      </c>
      <c r="E8" s="14">
        <v>47.515843057000609</v>
      </c>
      <c r="F8" s="14">
        <v>27.457925050489941</v>
      </c>
      <c r="G8" s="14">
        <v>-23468000</v>
      </c>
      <c r="H8" s="14">
        <v>4318799.9267578125</v>
      </c>
      <c r="I8" s="14">
        <v>-5.4339169209020932</v>
      </c>
      <c r="J8" s="14">
        <v>-106.6578508595412</v>
      </c>
      <c r="K8" s="14">
        <v>0.82654591466129301</v>
      </c>
      <c r="L8" s="14">
        <v>0.92339590506868086</v>
      </c>
      <c r="M8" s="14">
        <v>-7.678756674809887</v>
      </c>
      <c r="N8" s="14">
        <v>341416000</v>
      </c>
    </row>
    <row r="9" spans="1:14" ht="26.25">
      <c r="A9" s="14" t="s">
        <v>28</v>
      </c>
      <c r="B9" s="16">
        <v>44224</v>
      </c>
      <c r="C9" s="17">
        <v>519.35484702324152</v>
      </c>
      <c r="D9" s="14" t="s">
        <v>185</v>
      </c>
      <c r="E9" s="14">
        <v>-1.27541287403935</v>
      </c>
      <c r="F9" s="14">
        <v>-0.45713261327476884</v>
      </c>
      <c r="G9" s="14">
        <v>-2381000</v>
      </c>
      <c r="H9" s="14">
        <v>24196457.022190094</v>
      </c>
      <c r="I9" s="14">
        <v>-9.8402836325021961E-2</v>
      </c>
      <c r="J9" s="14">
        <v>3.3282904689863946</v>
      </c>
      <c r="K9" s="14">
        <v>3.8203135291792912E-3</v>
      </c>
      <c r="L9" s="14">
        <v>232.56723716381421</v>
      </c>
      <c r="M9" s="14">
        <v>-384.94956280270299</v>
      </c>
      <c r="N9" s="14"/>
    </row>
    <row r="10" spans="1:14" ht="26.25">
      <c r="A10" s="14" t="s">
        <v>34</v>
      </c>
      <c r="B10" s="16">
        <v>44516</v>
      </c>
      <c r="C10" s="17">
        <v>52.188607861547929</v>
      </c>
      <c r="D10" s="14" t="s">
        <v>183</v>
      </c>
      <c r="E10" s="14">
        <v>514.76034529417075</v>
      </c>
      <c r="F10" s="14">
        <v>-740.42735985417983</v>
      </c>
      <c r="G10" s="14">
        <v>2994157000</v>
      </c>
      <c r="H10" s="14">
        <v>684239.990234375</v>
      </c>
      <c r="I10" s="14">
        <v>4375.8871780855743</v>
      </c>
      <c r="J10" s="14">
        <v>710.86933650647381</v>
      </c>
      <c r="K10" s="14">
        <f>3394800000/21274400000</f>
        <v>0.15957206783740083</v>
      </c>
      <c r="L10" s="14">
        <v>33.449808215993627</v>
      </c>
      <c r="M10" s="14">
        <v>-172000000</v>
      </c>
      <c r="N10" s="14"/>
    </row>
    <row r="11" spans="1:14" ht="52.5">
      <c r="A11" s="14" t="s">
        <v>35</v>
      </c>
      <c r="B11" s="16">
        <v>44442</v>
      </c>
      <c r="C11" s="17">
        <v>49.126463768308604</v>
      </c>
      <c r="D11" s="14" t="s">
        <v>186</v>
      </c>
      <c r="E11" s="14">
        <v>15.834817714580286</v>
      </c>
      <c r="F11" s="14">
        <v>16.46710711196091</v>
      </c>
      <c r="G11" s="14">
        <v>5370000000</v>
      </c>
      <c r="H11" s="14">
        <v>1834934692.3828125</v>
      </c>
      <c r="I11" s="14">
        <v>2.9265346730278541</v>
      </c>
      <c r="J11" s="14">
        <v>7.8914578430015148</v>
      </c>
      <c r="K11" s="14">
        <v>0.12639198218262807</v>
      </c>
      <c r="L11" s="14">
        <v>28.507173764518335</v>
      </c>
      <c r="M11" s="14">
        <v>-16.480227587931431</v>
      </c>
      <c r="N11" s="14"/>
    </row>
    <row r="12" spans="1:14" ht="26.25">
      <c r="A12" s="14" t="s">
        <v>38</v>
      </c>
      <c r="B12" s="16">
        <v>44316</v>
      </c>
      <c r="C12" s="17">
        <v>194.26000240467545</v>
      </c>
      <c r="D12" s="14" t="s">
        <v>185</v>
      </c>
      <c r="E12" s="14">
        <v>191.29469242727072</v>
      </c>
      <c r="F12" s="14">
        <v>48.795042460408531</v>
      </c>
      <c r="G12" s="14">
        <v>193000000</v>
      </c>
      <c r="H12" s="14">
        <v>800896125.79345703</v>
      </c>
      <c r="I12" s="14">
        <v>0.24098006443568781</v>
      </c>
      <c r="J12" s="14">
        <v>4443.8356164383567</v>
      </c>
      <c r="K12" s="14">
        <v>0.43361581920903952</v>
      </c>
      <c r="L12" s="14">
        <v>-92.894280762564989</v>
      </c>
      <c r="M12" s="14">
        <v>-0.80682103095504332</v>
      </c>
      <c r="N12" s="14"/>
    </row>
    <row r="13" spans="1:14" ht="26.25">
      <c r="A13" s="14" t="s">
        <v>42</v>
      </c>
      <c r="B13" s="16">
        <v>43881</v>
      </c>
      <c r="C13" s="17">
        <v>162.77057671081846</v>
      </c>
      <c r="D13" s="14" t="s">
        <v>183</v>
      </c>
      <c r="E13" s="14">
        <v>14.733295453412687</v>
      </c>
      <c r="F13" s="14">
        <v>11.589769221488776</v>
      </c>
      <c r="G13" s="14">
        <v>-32958000</v>
      </c>
      <c r="H13" s="14">
        <v>716260.02025604248</v>
      </c>
      <c r="I13" s="14">
        <v>-46.014015955013733</v>
      </c>
      <c r="J13" s="14">
        <v>-8.4642289348171751</v>
      </c>
      <c r="K13" s="14">
        <v>0.4821391896603604</v>
      </c>
      <c r="L13" s="14">
        <v>-9.633895170442603</v>
      </c>
      <c r="M13" s="14">
        <v>-2.4065887608916974</v>
      </c>
      <c r="N13" s="14">
        <v>209369000</v>
      </c>
    </row>
    <row r="14" spans="1:14" ht="26.25">
      <c r="A14" s="14" t="s">
        <v>44</v>
      </c>
      <c r="B14" s="16">
        <v>43698</v>
      </c>
      <c r="C14" s="17">
        <v>372.59161970003902</v>
      </c>
      <c r="D14" s="14" t="s">
        <v>183</v>
      </c>
      <c r="E14" s="14">
        <v>97.47437207228009</v>
      </c>
      <c r="F14" s="14">
        <v>36.477966672055274</v>
      </c>
      <c r="G14" s="14">
        <v>11981000</v>
      </c>
      <c r="H14" s="14">
        <v>34830.001831054688</v>
      </c>
      <c r="I14" s="14">
        <v>343.98505225795458</v>
      </c>
      <c r="J14" s="14">
        <v>1514.2222222222224</v>
      </c>
      <c r="K14" s="14">
        <v>0.32295101739439958</v>
      </c>
      <c r="L14" s="14">
        <v>-149.5241769547325</v>
      </c>
      <c r="M14" s="14">
        <v>-3.0929563918317227</v>
      </c>
      <c r="N14" s="14">
        <v>339937000</v>
      </c>
    </row>
    <row r="15" spans="1:14" ht="26.25">
      <c r="A15" s="14" t="s">
        <v>45</v>
      </c>
      <c r="B15" s="16">
        <v>44327</v>
      </c>
      <c r="C15" s="17">
        <v>140.35772663306182</v>
      </c>
      <c r="D15" s="14" t="s">
        <v>185</v>
      </c>
      <c r="E15" s="14">
        <v>99.083954097040476</v>
      </c>
      <c r="F15" s="14">
        <v>-26.126567398119128</v>
      </c>
      <c r="G15" s="14">
        <v>1543000000</v>
      </c>
      <c r="H15" s="14">
        <v>15206195404.052734</v>
      </c>
      <c r="I15" s="14">
        <v>0.1014717987635988</v>
      </c>
      <c r="J15" s="14">
        <v>-4565.6934306569337</v>
      </c>
      <c r="K15" s="14">
        <v>0.13556765814830332</v>
      </c>
      <c r="L15" s="14">
        <v>-2.9800019702492366</v>
      </c>
      <c r="M15" s="14">
        <v>-1.6372176649061694</v>
      </c>
      <c r="N15" s="14"/>
    </row>
    <row r="16" spans="1:14" ht="26.25">
      <c r="A16" s="14" t="s">
        <v>46</v>
      </c>
      <c r="B16" s="16">
        <v>44090</v>
      </c>
      <c r="C16" s="17">
        <v>132.36889500796352</v>
      </c>
      <c r="D16" s="14" t="s">
        <v>179</v>
      </c>
      <c r="E16" s="14">
        <v>200.10543243272028</v>
      </c>
      <c r="F16" s="14">
        <v>163.32961988696346</v>
      </c>
      <c r="G16" s="14">
        <v>-37855000</v>
      </c>
      <c r="H16" s="14">
        <v>6498065292.9039001</v>
      </c>
      <c r="I16" s="14">
        <v>-5.825580121723138E-3</v>
      </c>
      <c r="J16" s="14">
        <v>257.29627748349174</v>
      </c>
      <c r="K16" s="14">
        <v>0.31458747840590934</v>
      </c>
      <c r="L16" s="14">
        <v>-4.5551643804008846</v>
      </c>
      <c r="M16" s="14">
        <v>-0.9017452622409301</v>
      </c>
      <c r="N16" s="14"/>
    </row>
    <row r="17" spans="1:14" ht="52.5">
      <c r="A17" s="14" t="s">
        <v>47</v>
      </c>
      <c r="B17" s="16">
        <v>44105</v>
      </c>
      <c r="C17" s="17">
        <v>278.41955554171938</v>
      </c>
      <c r="D17" s="14" t="s">
        <v>193</v>
      </c>
      <c r="E17" s="14">
        <v>34.972198478812032</v>
      </c>
      <c r="F17" s="14">
        <v>51.515276333268112</v>
      </c>
      <c r="G17" s="14">
        <v>676631000</v>
      </c>
      <c r="H17" s="14">
        <v>16592940.307617188</v>
      </c>
      <c r="I17" s="14">
        <v>40.778245895899744</v>
      </c>
      <c r="J17" s="14">
        <v>17.99451872065907</v>
      </c>
      <c r="K17" s="14">
        <v>0.44179823654838929</v>
      </c>
      <c r="L17" s="14">
        <v>47.041313319612513</v>
      </c>
      <c r="M17" s="14">
        <v>-0.78395991090580519</v>
      </c>
      <c r="N17" s="14"/>
    </row>
    <row r="18" spans="1:14" ht="52.5">
      <c r="A18" s="14" t="s">
        <v>48</v>
      </c>
      <c r="B18" s="16">
        <v>43697</v>
      </c>
      <c r="C18" s="17">
        <v>340.69342216194667</v>
      </c>
      <c r="D18" s="14" t="s">
        <v>180</v>
      </c>
      <c r="E18" s="14">
        <v>52.318655149404037</v>
      </c>
      <c r="F18" s="14">
        <v>37.286646126806609</v>
      </c>
      <c r="G18" s="14">
        <v>-5565000</v>
      </c>
      <c r="H18" s="14">
        <v>627899.99008178711</v>
      </c>
      <c r="I18" s="14">
        <v>-8.862876394177249</v>
      </c>
      <c r="J18" s="14">
        <v>-50.96319723979299</v>
      </c>
      <c r="K18" s="14">
        <f>110000/91221000</f>
        <v>1.2058626851273282E-3</v>
      </c>
      <c r="L18" s="14">
        <v>-31.935439051500559</v>
      </c>
      <c r="M18" s="14">
        <v>-5.0696349237009848</v>
      </c>
    </row>
    <row r="19" spans="1:14" ht="26.25">
      <c r="A19" s="14" t="s">
        <v>56</v>
      </c>
      <c r="B19" s="16">
        <v>43586</v>
      </c>
      <c r="C19" s="17">
        <v>194.99393255603704</v>
      </c>
      <c r="D19" s="14" t="s">
        <v>187</v>
      </c>
      <c r="E19" s="14">
        <v>202.069385270846</v>
      </c>
      <c r="F19" s="14">
        <v>-226.56288007783996</v>
      </c>
      <c r="G19" s="14">
        <v>15693000</v>
      </c>
      <c r="H19" s="14">
        <v>987788.92517089844</v>
      </c>
      <c r="I19" s="14">
        <v>15.886997312998764</v>
      </c>
      <c r="J19" s="14">
        <v>367.12251779692775</v>
      </c>
      <c r="K19" s="14">
        <v>0.47840236476164083</v>
      </c>
      <c r="L19" s="14">
        <v>2.7908407682503409</v>
      </c>
      <c r="M19" s="14">
        <v>-3.0530099365781931E-2</v>
      </c>
      <c r="N19" s="14">
        <v>281466000</v>
      </c>
    </row>
    <row r="20" spans="1:14" ht="26.25">
      <c r="A20" s="14" t="s">
        <v>60</v>
      </c>
      <c r="B20" s="20">
        <v>44207</v>
      </c>
      <c r="C20" s="18">
        <v>58.436213163535754</v>
      </c>
      <c r="D20" s="13" t="s">
        <v>183</v>
      </c>
      <c r="E20" s="13">
        <v>9.6943938473993185</v>
      </c>
      <c r="F20" s="13">
        <v>-0.3981179876945351</v>
      </c>
      <c r="G20" s="13">
        <v>1148000000</v>
      </c>
      <c r="H20" s="13">
        <v>300299987.79296875</v>
      </c>
      <c r="I20" s="13">
        <v>3.8228439782403458</v>
      </c>
      <c r="J20" s="13">
        <v>22.497704315886136</v>
      </c>
      <c r="K20" s="13">
        <v>0.24785259074535881</v>
      </c>
      <c r="L20" s="14">
        <v>23.625792811839325</v>
      </c>
      <c r="M20" s="13">
        <v>-1.3425404427056986</v>
      </c>
      <c r="N20" s="13"/>
    </row>
    <row r="21" spans="1:14" s="14" customFormat="1" ht="52.5">
      <c r="A21" s="14" t="s">
        <v>62</v>
      </c>
      <c r="B21" s="16">
        <v>44088</v>
      </c>
      <c r="C21" s="14">
        <v>126.64252109992722</v>
      </c>
      <c r="D21" s="14" t="s">
        <v>184</v>
      </c>
      <c r="E21" s="14">
        <v>45.585144101706931</v>
      </c>
      <c r="F21" s="14">
        <v>58.169806943206368</v>
      </c>
      <c r="G21" s="14">
        <v>158735000</v>
      </c>
      <c r="H21" s="14">
        <v>42195853.271484375</v>
      </c>
      <c r="I21" s="14">
        <v>3.7618625455613635</v>
      </c>
      <c r="J21" s="14">
        <v>32.033766814374552</v>
      </c>
      <c r="K21" s="14">
        <v>1.5353720599697401E-2</v>
      </c>
      <c r="L21" s="14">
        <v>15.599684635852961</v>
      </c>
      <c r="M21" s="14">
        <v>-7.8143255832453491</v>
      </c>
    </row>
    <row r="22" spans="1:14" s="14" customFormat="1" ht="26.25">
      <c r="A22" s="14" t="s">
        <v>65</v>
      </c>
      <c r="B22" s="16">
        <v>44357</v>
      </c>
      <c r="C22" s="14">
        <v>57.770693114331827</v>
      </c>
      <c r="D22" s="14" t="s">
        <v>181</v>
      </c>
      <c r="E22" s="14">
        <v>15.397843503207032</v>
      </c>
      <c r="F22" s="14">
        <v>15.733771887394798</v>
      </c>
      <c r="G22" s="14">
        <v>5111700000</v>
      </c>
      <c r="H22" s="14">
        <v>136931800900.26855</v>
      </c>
      <c r="I22" s="14">
        <v>3.7330261972695448E-2</v>
      </c>
      <c r="J22" s="14">
        <v>15.153350043653369</v>
      </c>
      <c r="K22" s="14">
        <v>0.36209902408375166</v>
      </c>
      <c r="L22" s="14">
        <v>109.78623085649461</v>
      </c>
      <c r="M22" s="14">
        <v>-0.50975553011483987</v>
      </c>
    </row>
    <row r="23" spans="1:14" s="14" customFormat="1" ht="26.25">
      <c r="A23" s="14" t="s">
        <v>67</v>
      </c>
      <c r="B23" s="16">
        <v>44106</v>
      </c>
      <c r="C23" s="14">
        <v>97.599863534815128</v>
      </c>
      <c r="D23" s="14" t="s">
        <v>183</v>
      </c>
      <c r="E23" s="14">
        <v>30.606936416184972</v>
      </c>
      <c r="F23" s="14">
        <v>61.137440758293835</v>
      </c>
      <c r="G23" s="14">
        <v>971000000</v>
      </c>
      <c r="H23" s="14">
        <v>64783527.923583984</v>
      </c>
      <c r="I23" s="14">
        <v>14.988377927570603</v>
      </c>
      <c r="J23" s="14">
        <v>29.145728643216074</v>
      </c>
      <c r="K23" s="14">
        <v>0.11539876760709547</v>
      </c>
      <c r="L23" s="14">
        <v>29.465102650872371</v>
      </c>
      <c r="M23" s="14">
        <v>-9.1962905589237973</v>
      </c>
    </row>
    <row r="24" spans="1:14" s="14" customFormat="1" ht="26.25">
      <c r="A24" s="14" t="s">
        <v>69</v>
      </c>
      <c r="B24" s="16">
        <v>43648</v>
      </c>
      <c r="C24" s="14">
        <v>438.59648627477554</v>
      </c>
      <c r="D24" s="14" t="s">
        <v>188</v>
      </c>
      <c r="E24" s="14">
        <v>129.40201356571461</v>
      </c>
      <c r="F24" s="14">
        <v>58.804595932394662</v>
      </c>
      <c r="G24" s="14">
        <v>-5439000</v>
      </c>
      <c r="H24" s="14">
        <v>84952000</v>
      </c>
      <c r="I24" s="14">
        <v>-6.402439024390244E-2</v>
      </c>
      <c r="J24" s="14">
        <v>-320.82106640497221</v>
      </c>
      <c r="K24" s="14">
        <v>0.16425983113475304</v>
      </c>
      <c r="L24" s="14">
        <v>-37.139677239844183</v>
      </c>
      <c r="M24" s="14">
        <v>-8.4922388893191183</v>
      </c>
      <c r="N24" s="14">
        <v>56021000</v>
      </c>
    </row>
    <row r="25" spans="1:14" s="14" customFormat="1" ht="52.5">
      <c r="A25" s="14" t="s">
        <v>74</v>
      </c>
      <c r="B25" s="16">
        <v>44244</v>
      </c>
      <c r="C25" s="14">
        <v>571.91918390136038</v>
      </c>
      <c r="D25" s="14" t="s">
        <v>189</v>
      </c>
      <c r="E25" s="14">
        <v>254.444444</v>
      </c>
      <c r="F25" s="14">
        <v>165.6916108169487</v>
      </c>
      <c r="G25" s="14">
        <v>-85356000</v>
      </c>
      <c r="H25" s="14">
        <v>2394719.8791503906</v>
      </c>
      <c r="I25" s="14">
        <v>-35.643417312877105</v>
      </c>
      <c r="J25" s="14">
        <v>0.97264835295516705</v>
      </c>
      <c r="K25" s="14">
        <f>300000/172384000</f>
        <v>1.7403007239651012E-3</v>
      </c>
      <c r="L25" s="14">
        <v>-478.08722695382232</v>
      </c>
      <c r="M25" s="14">
        <v>-0.75078686143168427</v>
      </c>
      <c r="N25" s="21"/>
    </row>
    <row r="26" spans="1:14" s="14" customFormat="1" ht="26.25">
      <c r="A26" s="14" t="s">
        <v>81</v>
      </c>
      <c r="B26" s="16">
        <v>43586</v>
      </c>
      <c r="C26" s="14">
        <v>276.17253860129114</v>
      </c>
      <c r="D26" s="14" t="s">
        <v>183</v>
      </c>
      <c r="E26" s="14">
        <v>-7.649667405764971</v>
      </c>
      <c r="F26" s="14">
        <v>-22.382324687800192</v>
      </c>
      <c r="G26" s="14">
        <v>-11000000</v>
      </c>
      <c r="H26" s="14">
        <v>8680812297.8210449</v>
      </c>
      <c r="I26" s="14">
        <v>-2.1995315465327163E-4</v>
      </c>
      <c r="J26" s="14">
        <v>-117.98561151079137</v>
      </c>
      <c r="K26" s="14">
        <v>0.62317121391854491</v>
      </c>
      <c r="L26" s="14">
        <v>-187.68768768768768</v>
      </c>
      <c r="M26" s="14">
        <v>-0.63516852791878176</v>
      </c>
    </row>
    <row r="27" spans="1:14" s="14" customFormat="1" ht="26.25">
      <c r="A27" s="14" t="s">
        <v>86</v>
      </c>
      <c r="B27" s="16">
        <v>44267</v>
      </c>
      <c r="C27" s="14">
        <v>112.80899430924313</v>
      </c>
      <c r="D27" s="14" t="s">
        <v>183</v>
      </c>
      <c r="E27" s="14">
        <v>11.24530415870295</v>
      </c>
      <c r="F27" s="14">
        <v>-7.8877810642907882</v>
      </c>
      <c r="G27" s="14">
        <v>130458000</v>
      </c>
      <c r="H27" s="14">
        <v>3721170.0210571289</v>
      </c>
      <c r="I27" s="14">
        <v>28.521581325412964</v>
      </c>
      <c r="J27" s="14">
        <v>63.791017505740591</v>
      </c>
      <c r="K27" s="14">
        <v>0.4415811029453906</v>
      </c>
      <c r="L27" s="14">
        <v>8.0496294537622735</v>
      </c>
      <c r="M27" s="14">
        <v>-0.77206017784184477</v>
      </c>
      <c r="N27" s="14">
        <v>1134145000</v>
      </c>
    </row>
    <row r="28" spans="1:14" s="14" customFormat="1" ht="26.25">
      <c r="A28" s="14" t="s">
        <v>138</v>
      </c>
      <c r="B28" s="16">
        <v>44125</v>
      </c>
      <c r="C28" s="14">
        <v>232.67974438786047</v>
      </c>
      <c r="D28" s="14" t="s">
        <v>183</v>
      </c>
      <c r="E28" s="14">
        <v>27.551434025404763</v>
      </c>
      <c r="F28" s="14">
        <v>1.0642315142253</v>
      </c>
      <c r="G28" s="14">
        <v>-8699000</v>
      </c>
      <c r="H28" s="14">
        <v>39320251.178741455</v>
      </c>
      <c r="I28" s="14">
        <v>-0.22123459894638531</v>
      </c>
      <c r="J28" s="14">
        <v>-433.65823470256055</v>
      </c>
      <c r="K28" s="14">
        <v>1.2764224819536461E-2</v>
      </c>
      <c r="L28" s="14">
        <v>-11.487521749292338</v>
      </c>
      <c r="M28" s="14">
        <v>-118.63216475891898</v>
      </c>
    </row>
    <row r="29" spans="1:14" s="14" customFormat="1" ht="26.25">
      <c r="A29" s="14" t="s">
        <v>191</v>
      </c>
      <c r="B29" s="16">
        <v>44349</v>
      </c>
      <c r="C29" s="14">
        <v>46.861000499456118</v>
      </c>
      <c r="D29" s="14" t="s">
        <v>190</v>
      </c>
      <c r="E29" s="14">
        <v>3.1677194305647305</v>
      </c>
      <c r="F29" s="14">
        <v>-11.225188227241611</v>
      </c>
      <c r="G29" s="14">
        <v>-1234000000</v>
      </c>
      <c r="H29" s="14">
        <v>1967153686.5234375</v>
      </c>
      <c r="I29" s="14">
        <v>-0.63536154735176587</v>
      </c>
      <c r="J29" s="14">
        <v>35.009085402786198</v>
      </c>
      <c r="K29" s="14">
        <v>0.5</v>
      </c>
      <c r="L29" s="14">
        <v>14.909492883791625</v>
      </c>
      <c r="M29" s="14">
        <v>-0.2902105140466647</v>
      </c>
    </row>
    <row r="30" spans="1:14" s="14" customFormat="1" ht="26.25">
      <c r="A30" s="14" t="s">
        <v>148</v>
      </c>
      <c r="B30" s="16">
        <v>44090</v>
      </c>
      <c r="C30" s="14">
        <v>111.21584220921541</v>
      </c>
      <c r="D30" s="14" t="s">
        <v>188</v>
      </c>
      <c r="E30" s="14">
        <v>4.7615570639157889</v>
      </c>
      <c r="F30" s="14">
        <v>-3.2223604104412162</v>
      </c>
      <c r="G30" s="14">
        <v>1838358000</v>
      </c>
      <c r="H30" s="14">
        <v>18744007088.867188</v>
      </c>
      <c r="I30" s="14">
        <v>9.8077107594132004E-2</v>
      </c>
      <c r="J30" s="14">
        <v>25.643978333330697</v>
      </c>
      <c r="K30" s="14">
        <v>0.38909800418378082</v>
      </c>
      <c r="L30" s="14">
        <v>19.301859062722009</v>
      </c>
      <c r="M30" s="14">
        <v>-0.95595757872680742</v>
      </c>
    </row>
    <row r="31" spans="1:14" s="14" customFormat="1" ht="26.25">
      <c r="A31" s="14" t="s">
        <v>149</v>
      </c>
      <c r="B31" s="16">
        <v>44320</v>
      </c>
      <c r="C31" s="14">
        <v>410.44775986623654</v>
      </c>
      <c r="D31" s="14" t="s">
        <v>185</v>
      </c>
      <c r="E31" s="14">
        <v>-18.90862944162437</v>
      </c>
      <c r="F31" s="14">
        <v>-5.8908045977011492</v>
      </c>
      <c r="G31" s="14">
        <v>133000000</v>
      </c>
      <c r="H31" s="14">
        <v>201780004.50134277</v>
      </c>
      <c r="I31" s="14">
        <v>0.65913369527710042</v>
      </c>
      <c r="J31" s="14">
        <v>-117.39130434782608</v>
      </c>
      <c r="K31" s="14">
        <v>0.35805356815263256</v>
      </c>
      <c r="L31" s="14">
        <v>-4.9597620713785862</v>
      </c>
      <c r="M31" s="14">
        <v>-0.37358414609599444</v>
      </c>
      <c r="N31" s="14">
        <v>21804000000</v>
      </c>
    </row>
    <row r="32" spans="1:14" s="14" customFormat="1" ht="26.25">
      <c r="A32" s="14" t="s">
        <v>139</v>
      </c>
      <c r="B32" s="16">
        <v>44333</v>
      </c>
      <c r="C32" s="14">
        <v>772.21099077004544</v>
      </c>
      <c r="D32" s="14" t="s">
        <v>185</v>
      </c>
      <c r="E32" s="14">
        <v>15.174759640415125</v>
      </c>
      <c r="F32" s="14">
        <v>-57.729938095160314</v>
      </c>
      <c r="G32" s="14">
        <v>-201100000</v>
      </c>
      <c r="H32" s="14">
        <v>12040000.534057617</v>
      </c>
      <c r="I32" s="14">
        <v>-16.702657066430131</v>
      </c>
      <c r="J32" s="14">
        <v>-122.53486363075403</v>
      </c>
      <c r="K32" s="14">
        <v>0.32579117653360762</v>
      </c>
      <c r="L32" s="14">
        <v>-201.19406196213424</v>
      </c>
      <c r="M32" s="14">
        <v>-4.0437273637341482</v>
      </c>
    </row>
    <row r="33" s="14" customFormat="1" ht="26.25"/>
    <row r="34" s="14" customFormat="1" ht="26.25"/>
    <row r="35" s="14" customFormat="1" ht="26.25"/>
    <row r="36" s="14" customFormat="1" ht="26.25"/>
    <row r="37" s="14" customFormat="1" ht="26.25"/>
    <row r="38" s="14" customFormat="1" ht="26.25"/>
    <row r="39" s="14" customFormat="1" ht="26.25"/>
    <row r="40" s="14" customFormat="1" ht="26.25"/>
    <row r="41" s="14" customFormat="1" ht="26.25"/>
    <row r="42" s="14" customFormat="1" ht="26.25"/>
    <row r="43" s="14" customFormat="1" ht="26.25"/>
    <row r="44" s="14" customFormat="1" ht="26.25"/>
    <row r="45" s="14" customFormat="1" ht="26.25"/>
    <row r="46" s="14" customFormat="1" ht="26.25"/>
    <row r="47" s="14" customFormat="1" ht="26.25"/>
    <row r="48" s="14" customFormat="1" ht="26.25"/>
    <row r="49" s="14" customFormat="1" ht="26.25"/>
    <row r="50" s="14" customFormat="1" ht="26.25"/>
    <row r="51" s="14" customFormat="1" ht="26.25"/>
    <row r="52" s="14" customFormat="1" ht="26.25"/>
    <row r="53" s="14" customFormat="1" ht="26.25"/>
    <row r="54" s="14" customFormat="1" ht="26.25"/>
    <row r="55" s="14" customFormat="1" ht="26.25"/>
    <row r="56" s="14" customFormat="1" ht="26.25"/>
    <row r="57" s="14" customFormat="1" ht="26.25"/>
    <row r="58" s="14" customFormat="1" ht="26.25"/>
    <row r="59" s="14" customFormat="1" ht="26.25"/>
    <row r="60" s="14" customFormat="1" ht="26.25"/>
    <row r="61" s="14" customFormat="1" ht="26.25"/>
    <row r="62" s="14" customFormat="1" ht="26.25"/>
    <row r="63" s="14" customFormat="1" ht="26.25"/>
    <row r="64" s="14" customFormat="1" ht="26.25"/>
    <row r="65" s="14" customFormat="1" ht="26.25"/>
    <row r="66" s="14" customFormat="1" ht="26.25"/>
    <row r="67" s="14" customFormat="1" ht="26.25"/>
    <row r="68" s="14" customFormat="1" ht="26.25"/>
    <row r="69" s="14" customFormat="1" ht="26.25"/>
    <row r="70" s="14" customFormat="1" ht="26.25"/>
    <row r="71" s="14" customFormat="1" ht="26.25"/>
    <row r="72" s="14" customFormat="1" ht="26.25"/>
    <row r="73" s="14" customFormat="1" ht="26.25"/>
    <row r="74" s="14" customFormat="1" ht="26.25"/>
    <row r="75" s="14" customFormat="1" ht="26.25"/>
    <row r="76" s="14" customFormat="1" ht="26.25"/>
    <row r="77" s="14" customFormat="1" ht="26.25"/>
    <row r="78" s="14" customFormat="1" ht="26.25"/>
    <row r="79" s="14" customFormat="1" ht="26.25"/>
    <row r="80" s="14" customFormat="1" ht="26.25"/>
    <row r="81" s="14" customFormat="1" ht="26.25"/>
    <row r="82" s="14" customFormat="1" ht="26.25"/>
    <row r="83" s="14" customFormat="1" ht="26.25"/>
    <row r="84" s="14" customFormat="1" ht="26.25"/>
    <row r="85" s="14" customFormat="1" ht="26.25"/>
    <row r="86" s="14" customFormat="1" ht="26.25"/>
    <row r="87" s="14" customFormat="1" ht="26.25"/>
    <row r="88" s="14" customFormat="1" ht="26.25"/>
    <row r="89" s="14" customFormat="1" ht="26.25"/>
    <row r="90" s="14" customFormat="1" ht="26.25"/>
    <row r="91" s="14" customFormat="1" ht="26.25"/>
    <row r="92" s="14" customFormat="1" ht="26.25"/>
    <row r="93" s="14" customFormat="1" ht="26.25"/>
    <row r="94" s="14" customFormat="1" ht="26.25"/>
    <row r="95" s="14" customFormat="1" ht="26.25"/>
    <row r="96" s="14" customFormat="1" ht="26.25"/>
    <row r="97" spans="3:3" s="14" customFormat="1" ht="26.25"/>
    <row r="98" spans="3:3" s="14" customFormat="1" ht="26.25"/>
    <row r="99" spans="3:3" s="14" customFormat="1" ht="26.25"/>
    <row r="100" spans="3:3" s="14" customFormat="1" ht="26.25"/>
    <row r="101" spans="3:3" s="14" customFormat="1" ht="26.25"/>
    <row r="102" spans="3:3" s="14" customFormat="1" ht="26.25"/>
    <row r="103" spans="3:3" s="14" customFormat="1" ht="26.25"/>
    <row r="104" spans="3:3" s="14" customFormat="1" ht="26.25"/>
    <row r="105" spans="3:3" s="14" customFormat="1" ht="26.25"/>
    <row r="106" spans="3:3" s="14" customFormat="1" ht="26.25"/>
    <row r="107" spans="3:3" s="14" customFormat="1" ht="26.25"/>
    <row r="108" spans="3:3">
      <c r="C108" s="19"/>
    </row>
    <row r="109" spans="3:3">
      <c r="C109" s="19"/>
    </row>
    <row r="110" spans="3:3">
      <c r="C110" s="19"/>
    </row>
    <row r="111" spans="3:3">
      <c r="C111" s="19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Lists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Gladfelter</dc:creator>
  <cp:lastModifiedBy>Barbara Gladfelter</cp:lastModifiedBy>
  <cp:lastPrinted>2022-11-22T02:13:49Z</cp:lastPrinted>
  <dcterms:created xsi:type="dcterms:W3CDTF">2022-11-21T20:03:35Z</dcterms:created>
  <dcterms:modified xsi:type="dcterms:W3CDTF">2022-12-02T18:59:11Z</dcterms:modified>
</cp:coreProperties>
</file>