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barbacci/Y3 Labs BOPT /"/>
    </mc:Choice>
  </mc:AlternateContent>
  <xr:revisionPtr revIDLastSave="0" documentId="13_ncr:1_{DA79733D-E8AD-4449-AA14-FCD68EE3CA2D}" xr6:coauthVersionLast="47" xr6:coauthVersionMax="47" xr10:uidLastSave="{00000000-0000-0000-0000-000000000000}"/>
  <bookViews>
    <workbookView xWindow="40" yWindow="760" windowWidth="29780" windowHeight="18880" xr2:uid="{9841EEE0-49DA-6442-8CF5-91223F718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5" i="1"/>
  <c r="I13" i="1"/>
  <c r="I11" i="1"/>
  <c r="I10" i="1"/>
  <c r="I9" i="1"/>
  <c r="I8" i="1"/>
  <c r="I7" i="1"/>
  <c r="I5" i="1"/>
  <c r="I6" i="1"/>
  <c r="I4" i="1"/>
  <c r="I3" i="1"/>
  <c r="I2" i="1"/>
  <c r="I12" i="1"/>
  <c r="I14" i="1"/>
  <c r="I16" i="1"/>
  <c r="AD2" i="1"/>
  <c r="AD6" i="1"/>
  <c r="AD7" i="1"/>
</calcChain>
</file>

<file path=xl/sharedStrings.xml><?xml version="1.0" encoding="utf-8"?>
<sst xmlns="http://schemas.openxmlformats.org/spreadsheetml/2006/main" count="42" uniqueCount="40">
  <si>
    <t>Sample number</t>
  </si>
  <si>
    <t>Distilate flowrate</t>
  </si>
  <si>
    <t xml:space="preserve">reflux flow rate </t>
  </si>
  <si>
    <t>average temperature</t>
  </si>
  <si>
    <t xml:space="preserve">Condensor T in </t>
  </si>
  <si>
    <t>Condensor T out</t>
  </si>
  <si>
    <t>Flowrate of water</t>
  </si>
  <si>
    <t>Sample density(g·cm-3)</t>
  </si>
  <si>
    <t>Methanol%</t>
  </si>
  <si>
    <t>Density (g·cm-3)</t>
  </si>
  <si>
    <t>pump power %</t>
  </si>
  <si>
    <t xml:space="preserve">Distilate flow rate </t>
  </si>
  <si>
    <t>reflux ratio</t>
  </si>
  <si>
    <t xml:space="preserve">BOP 001 </t>
  </si>
  <si>
    <t>BOP 002</t>
  </si>
  <si>
    <t>BOP 003</t>
  </si>
  <si>
    <t>BOP 004</t>
  </si>
  <si>
    <t>BOP 005</t>
  </si>
  <si>
    <t>BOP 006</t>
  </si>
  <si>
    <t>BOP 007</t>
  </si>
  <si>
    <t>BOP 008</t>
  </si>
  <si>
    <t xml:space="preserve">reflux ratio </t>
  </si>
  <si>
    <t>BOP 009</t>
  </si>
  <si>
    <t>BOP 010</t>
  </si>
  <si>
    <t>BOP 011</t>
  </si>
  <si>
    <t>BOP 012</t>
  </si>
  <si>
    <t>BOP 013</t>
  </si>
  <si>
    <t>BOP 014</t>
  </si>
  <si>
    <t>Pump Power(%)</t>
  </si>
  <si>
    <t xml:space="preserve">reflux flow </t>
  </si>
  <si>
    <t>Mean Column temperature</t>
  </si>
  <si>
    <t>BOP 015</t>
  </si>
  <si>
    <t>BOP 016</t>
  </si>
  <si>
    <t>BOP 017</t>
  </si>
  <si>
    <t>BOP 018</t>
  </si>
  <si>
    <t>BOP 019</t>
  </si>
  <si>
    <t>BOP 020</t>
  </si>
  <si>
    <t>BOP 021</t>
  </si>
  <si>
    <t>BOP 022</t>
  </si>
  <si>
    <t>BOP 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</si>
</sst>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15C7-26EF-2441-833C-A50EDB2BEEE6}">
  <dimension ref="A1:AE23"/>
  <sheetViews>
    <sheetView tabSelected="1" zoomScale="125" workbookViewId="0">
      <selection activeCell="H23" sqref="H23"/>
    </sheetView>
  </sheetViews>
  <sheetFormatPr baseColWidth="10" defaultRowHeight="16" x14ac:dyDescent="0.2"/>
  <cols>
    <col min="1" max="1" width="13.6640625" bestFit="1" customWidth="1"/>
    <col min="2" max="2" width="15.1640625" bestFit="1" customWidth="1"/>
    <col min="3" max="3" width="13.33203125" bestFit="1" customWidth="1"/>
    <col min="4" max="4" width="18.1640625" bestFit="1" customWidth="1"/>
    <col min="5" max="5" width="13.33203125" bestFit="1" customWidth="1"/>
    <col min="6" max="6" width="14.1640625" bestFit="1" customWidth="1"/>
    <col min="7" max="7" width="15.1640625" bestFit="1" customWidth="1"/>
    <col min="8" max="8" width="20.332031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28</v>
      </c>
      <c r="K1" t="s">
        <v>30</v>
      </c>
      <c r="L1" t="s">
        <v>8</v>
      </c>
      <c r="M1" t="s">
        <v>9</v>
      </c>
      <c r="P1" t="s">
        <v>10</v>
      </c>
      <c r="Q1" t="s">
        <v>29</v>
      </c>
      <c r="R1" t="s">
        <v>11</v>
      </c>
      <c r="S1" t="s">
        <v>12</v>
      </c>
    </row>
    <row r="2" spans="1:31" x14ac:dyDescent="0.2">
      <c r="A2" t="s">
        <v>13</v>
      </c>
      <c r="B2">
        <v>30</v>
      </c>
      <c r="C2">
        <v>29.9</v>
      </c>
      <c r="D2">
        <v>83</v>
      </c>
      <c r="E2">
        <v>16.2</v>
      </c>
      <c r="F2">
        <v>27.4</v>
      </c>
      <c r="G2">
        <v>1</v>
      </c>
      <c r="H2">
        <v>0.82172800000000001</v>
      </c>
      <c r="I2">
        <f>C2/B2</f>
        <v>0.99666666666666659</v>
      </c>
      <c r="J2">
        <v>58</v>
      </c>
      <c r="K2">
        <v>72.099999999999994</v>
      </c>
      <c r="L2">
        <v>0</v>
      </c>
      <c r="M2">
        <v>0.99739999999999995</v>
      </c>
      <c r="P2">
        <v>33</v>
      </c>
      <c r="Q2">
        <v>45</v>
      </c>
      <c r="R2">
        <v>15</v>
      </c>
      <c r="S2">
        <v>3</v>
      </c>
      <c r="V2" t="s">
        <v>14</v>
      </c>
      <c r="W2">
        <v>29.1</v>
      </c>
      <c r="X2">
        <v>45.9</v>
      </c>
      <c r="Y2">
        <v>83</v>
      </c>
      <c r="Z2">
        <v>16.2</v>
      </c>
      <c r="AA2">
        <v>43.1</v>
      </c>
      <c r="AB2">
        <v>1.2</v>
      </c>
      <c r="AC2">
        <v>0.82358200000000004</v>
      </c>
      <c r="AD2">
        <f>X2/W2</f>
        <v>1.5773195876288659</v>
      </c>
    </row>
    <row r="3" spans="1:31" x14ac:dyDescent="0.2">
      <c r="A3" t="s">
        <v>15</v>
      </c>
      <c r="B3">
        <v>30</v>
      </c>
      <c r="C3">
        <v>3.6</v>
      </c>
      <c r="D3">
        <v>82.5</v>
      </c>
      <c r="E3">
        <v>10.9</v>
      </c>
      <c r="F3">
        <v>13.5</v>
      </c>
      <c r="G3">
        <v>0.9</v>
      </c>
      <c r="H3">
        <v>0.85160999999999998</v>
      </c>
      <c r="I3">
        <f>C3/B3</f>
        <v>0.12000000000000001</v>
      </c>
      <c r="J3">
        <v>24</v>
      </c>
      <c r="K3">
        <v>72.3</v>
      </c>
      <c r="L3">
        <v>10</v>
      </c>
      <c r="M3">
        <v>0.98380000000000001</v>
      </c>
      <c r="P3">
        <v>34</v>
      </c>
      <c r="Q3">
        <v>38</v>
      </c>
      <c r="R3">
        <v>22.2</v>
      </c>
      <c r="S3">
        <v>1.7117117120000001</v>
      </c>
    </row>
    <row r="4" spans="1:31" x14ac:dyDescent="0.2">
      <c r="A4" t="s">
        <v>16</v>
      </c>
      <c r="B4">
        <v>29.7</v>
      </c>
      <c r="C4">
        <v>20.3</v>
      </c>
      <c r="D4">
        <v>82.2</v>
      </c>
      <c r="E4">
        <v>13.2</v>
      </c>
      <c r="F4">
        <v>22.4</v>
      </c>
      <c r="G4">
        <v>1.1000000000000001</v>
      </c>
      <c r="H4">
        <v>0.82618000000000003</v>
      </c>
      <c r="I4">
        <f>C4/B4</f>
        <v>0.6835016835016835</v>
      </c>
      <c r="J4">
        <v>48</v>
      </c>
      <c r="K4">
        <v>72.099999999999994</v>
      </c>
      <c r="L4">
        <v>20</v>
      </c>
      <c r="M4">
        <v>0.97060000000000002</v>
      </c>
      <c r="P4">
        <v>35</v>
      </c>
      <c r="Q4">
        <v>37.799999999999997</v>
      </c>
      <c r="R4">
        <v>22</v>
      </c>
      <c r="S4">
        <v>1.7181818179999999</v>
      </c>
    </row>
    <row r="5" spans="1:31" x14ac:dyDescent="0.2">
      <c r="A5" t="s">
        <v>17</v>
      </c>
      <c r="B5">
        <v>29.6</v>
      </c>
      <c r="C5">
        <v>12.5</v>
      </c>
      <c r="D5">
        <v>82.4</v>
      </c>
      <c r="E5">
        <v>12.5</v>
      </c>
      <c r="F5">
        <v>19.3</v>
      </c>
      <c r="G5">
        <v>1.2</v>
      </c>
      <c r="H5">
        <v>0.84479000000000004</v>
      </c>
      <c r="I5">
        <f>C5/B5</f>
        <v>0.42229729729729726</v>
      </c>
      <c r="J5">
        <v>34</v>
      </c>
      <c r="K5">
        <v>72.3</v>
      </c>
      <c r="L5">
        <v>30</v>
      </c>
      <c r="M5">
        <v>0.95650000000000002</v>
      </c>
      <c r="P5">
        <v>40</v>
      </c>
      <c r="Q5">
        <v>32.799999999999997</v>
      </c>
      <c r="R5">
        <v>27.2</v>
      </c>
      <c r="S5">
        <v>1.205882353</v>
      </c>
    </row>
    <row r="6" spans="1:31" x14ac:dyDescent="0.2">
      <c r="A6" t="s">
        <v>18</v>
      </c>
      <c r="B6">
        <v>30.5</v>
      </c>
      <c r="C6">
        <v>22.5</v>
      </c>
      <c r="D6">
        <v>82.3</v>
      </c>
      <c r="E6">
        <v>12.5</v>
      </c>
      <c r="F6">
        <v>24.3</v>
      </c>
      <c r="G6">
        <v>1.4</v>
      </c>
      <c r="H6">
        <v>0.83242300000000002</v>
      </c>
      <c r="I6">
        <f>C6/B6</f>
        <v>0.73770491803278693</v>
      </c>
      <c r="J6">
        <v>52</v>
      </c>
      <c r="K6">
        <v>72.3</v>
      </c>
      <c r="L6">
        <v>40</v>
      </c>
      <c r="M6">
        <v>0.9415</v>
      </c>
      <c r="P6">
        <v>50</v>
      </c>
      <c r="Q6">
        <v>28</v>
      </c>
      <c r="R6">
        <v>33</v>
      </c>
      <c r="S6">
        <v>0.84848484800000001</v>
      </c>
      <c r="V6" t="s">
        <v>14</v>
      </c>
      <c r="W6">
        <v>0.1</v>
      </c>
      <c r="X6">
        <v>30</v>
      </c>
      <c r="Y6">
        <v>83.2</v>
      </c>
      <c r="Z6">
        <v>17.7</v>
      </c>
      <c r="AA6">
        <v>29</v>
      </c>
      <c r="AB6">
        <v>1.5</v>
      </c>
      <c r="AC6">
        <v>0.80539099999999997</v>
      </c>
      <c r="AD6">
        <f>X6/W6</f>
        <v>300</v>
      </c>
      <c r="AE6">
        <v>70</v>
      </c>
    </row>
    <row r="7" spans="1:31" x14ac:dyDescent="0.2">
      <c r="A7" t="s">
        <v>19</v>
      </c>
      <c r="B7">
        <v>29.8</v>
      </c>
      <c r="C7">
        <v>23.3</v>
      </c>
      <c r="D7">
        <v>82.2</v>
      </c>
      <c r="E7">
        <v>12.8</v>
      </c>
      <c r="F7">
        <v>23.2</v>
      </c>
      <c r="G7">
        <v>1.1000000000000001</v>
      </c>
      <c r="H7">
        <v>0.83201400000000003</v>
      </c>
      <c r="I7">
        <f>C7/B7</f>
        <v>0.78187919463087252</v>
      </c>
      <c r="J7">
        <v>55</v>
      </c>
      <c r="K7">
        <v>72.2</v>
      </c>
      <c r="L7">
        <v>50</v>
      </c>
      <c r="M7">
        <v>0.92579999999999996</v>
      </c>
      <c r="V7" t="s">
        <v>27</v>
      </c>
      <c r="W7">
        <v>40</v>
      </c>
      <c r="X7">
        <v>3.6</v>
      </c>
      <c r="Y7">
        <v>82</v>
      </c>
      <c r="Z7">
        <v>10.8</v>
      </c>
      <c r="AA7">
        <v>10.5</v>
      </c>
      <c r="AB7">
        <v>0.9</v>
      </c>
      <c r="AC7">
        <v>0.85762700000000003</v>
      </c>
      <c r="AD7">
        <f>X7/W7</f>
        <v>0.09</v>
      </c>
    </row>
    <row r="8" spans="1:31" x14ac:dyDescent="0.2">
      <c r="A8" t="s">
        <v>20</v>
      </c>
      <c r="B8">
        <v>20</v>
      </c>
      <c r="C8">
        <v>2.7</v>
      </c>
      <c r="D8">
        <v>82.4</v>
      </c>
      <c r="E8">
        <v>12.1</v>
      </c>
      <c r="F8">
        <v>12.5</v>
      </c>
      <c r="G8">
        <v>1.1000000000000001</v>
      </c>
      <c r="H8">
        <v>0.84392999999999996</v>
      </c>
      <c r="I8">
        <f>C8/B8</f>
        <v>0.13500000000000001</v>
      </c>
      <c r="J8">
        <v>40</v>
      </c>
      <c r="K8">
        <v>72.099999999999994</v>
      </c>
      <c r="L8">
        <v>60</v>
      </c>
      <c r="M8">
        <v>0.90010000000000001</v>
      </c>
    </row>
    <row r="9" spans="1:31" x14ac:dyDescent="0.2">
      <c r="A9" t="s">
        <v>22</v>
      </c>
      <c r="B9">
        <v>20.399999999999999</v>
      </c>
      <c r="C9">
        <v>9.6</v>
      </c>
      <c r="D9">
        <v>82.1</v>
      </c>
      <c r="E9">
        <v>12.4</v>
      </c>
      <c r="F9">
        <v>20.3</v>
      </c>
      <c r="G9">
        <v>1.1000000000000001</v>
      </c>
      <c r="H9">
        <v>0.82731399999999999</v>
      </c>
      <c r="I9">
        <f>C9/B9</f>
        <v>0.47058823529411764</v>
      </c>
      <c r="J9">
        <v>34</v>
      </c>
      <c r="K9">
        <v>72.3</v>
      </c>
      <c r="L9">
        <v>70</v>
      </c>
      <c r="M9">
        <v>0.87019999999999997</v>
      </c>
      <c r="O9">
        <v>0.88460700000000003</v>
      </c>
    </row>
    <row r="10" spans="1:31" x14ac:dyDescent="0.2">
      <c r="A10" t="s">
        <v>23</v>
      </c>
      <c r="B10">
        <v>20.399999999999999</v>
      </c>
      <c r="C10">
        <v>15.6</v>
      </c>
      <c r="D10">
        <v>82.2</v>
      </c>
      <c r="E10">
        <v>12.3</v>
      </c>
      <c r="F10">
        <v>23.2</v>
      </c>
      <c r="G10">
        <v>1.2</v>
      </c>
      <c r="H10">
        <v>0.82012799999999997</v>
      </c>
      <c r="I10">
        <f>C10/B10</f>
        <v>0.76470588235294124</v>
      </c>
      <c r="J10">
        <v>40</v>
      </c>
      <c r="K10">
        <v>72.2</v>
      </c>
      <c r="L10">
        <v>80</v>
      </c>
      <c r="M10">
        <v>0.84660000000000002</v>
      </c>
      <c r="O10">
        <v>0.89703299999999997</v>
      </c>
    </row>
    <row r="11" spans="1:31" x14ac:dyDescent="0.2">
      <c r="A11" t="s">
        <v>24</v>
      </c>
      <c r="B11">
        <v>19.8</v>
      </c>
      <c r="C11">
        <v>5.3</v>
      </c>
      <c r="D11">
        <v>82.6</v>
      </c>
      <c r="E11">
        <v>12.3</v>
      </c>
      <c r="F11">
        <v>12.3</v>
      </c>
      <c r="G11">
        <v>1.1000000000000001</v>
      </c>
      <c r="H11">
        <v>0.85295799999999999</v>
      </c>
      <c r="I11">
        <f>C11/B11</f>
        <v>0.26767676767676768</v>
      </c>
      <c r="J11">
        <v>32</v>
      </c>
      <c r="K11">
        <v>72.3</v>
      </c>
      <c r="L11">
        <v>90</v>
      </c>
      <c r="M11">
        <v>0.82320000000000004</v>
      </c>
      <c r="O11">
        <v>0.89696200000000004</v>
      </c>
    </row>
    <row r="12" spans="1:31" x14ac:dyDescent="0.2">
      <c r="A12" t="s">
        <v>25</v>
      </c>
      <c r="B12">
        <v>19.600000000000001</v>
      </c>
      <c r="C12">
        <v>30.4</v>
      </c>
      <c r="D12">
        <v>82.4</v>
      </c>
      <c r="E12">
        <v>12.3</v>
      </c>
      <c r="F12">
        <v>20.5</v>
      </c>
      <c r="G12">
        <v>0.7</v>
      </c>
      <c r="H12">
        <v>0.82252199999999998</v>
      </c>
      <c r="I12">
        <f t="shared" ref="I3:I22" si="0">C12/B12</f>
        <v>1.551020408163265</v>
      </c>
      <c r="J12">
        <v>53</v>
      </c>
      <c r="K12">
        <v>71.8</v>
      </c>
      <c r="O12">
        <v>0.900474</v>
      </c>
    </row>
    <row r="13" spans="1:31" x14ac:dyDescent="0.2">
      <c r="A13" t="s">
        <v>26</v>
      </c>
      <c r="B13">
        <v>20.6</v>
      </c>
      <c r="C13">
        <v>29.6</v>
      </c>
      <c r="D13">
        <v>82.7</v>
      </c>
      <c r="E13">
        <v>12.7</v>
      </c>
      <c r="F13">
        <v>26.2</v>
      </c>
      <c r="G13">
        <v>0.7</v>
      </c>
      <c r="H13">
        <v>0.82655000000000001</v>
      </c>
      <c r="I13">
        <f>C13/B13</f>
        <v>1.4368932038834952</v>
      </c>
      <c r="J13">
        <v>43</v>
      </c>
      <c r="K13">
        <v>71.599999999999994</v>
      </c>
      <c r="L13">
        <v>100</v>
      </c>
      <c r="M13">
        <v>0.78800000000000003</v>
      </c>
      <c r="O13">
        <v>0.90651899999999996</v>
      </c>
    </row>
    <row r="14" spans="1:31" x14ac:dyDescent="0.2">
      <c r="A14" t="s">
        <v>27</v>
      </c>
      <c r="B14">
        <v>20.100000000000001</v>
      </c>
      <c r="C14">
        <v>39.9</v>
      </c>
      <c r="D14">
        <v>83.3</v>
      </c>
      <c r="E14">
        <v>12.8</v>
      </c>
      <c r="F14">
        <v>23.4</v>
      </c>
      <c r="G14">
        <v>0.7</v>
      </c>
      <c r="H14">
        <v>0.82074999999999998</v>
      </c>
      <c r="I14">
        <f t="shared" si="0"/>
        <v>1.9850746268656714</v>
      </c>
      <c r="J14">
        <v>57</v>
      </c>
      <c r="K14">
        <v>72.400000000000006</v>
      </c>
    </row>
    <row r="15" spans="1:31" x14ac:dyDescent="0.2">
      <c r="A15" t="s">
        <v>31</v>
      </c>
      <c r="B15">
        <v>20.8</v>
      </c>
      <c r="C15">
        <v>49.2</v>
      </c>
      <c r="D15">
        <v>83.3</v>
      </c>
      <c r="E15">
        <v>13.2</v>
      </c>
      <c r="F15">
        <v>38</v>
      </c>
      <c r="G15">
        <v>0.7</v>
      </c>
      <c r="H15">
        <v>0.81146399999999996</v>
      </c>
      <c r="I15">
        <f>C15/B15</f>
        <v>2.3653846153846154</v>
      </c>
      <c r="J15">
        <v>69</v>
      </c>
      <c r="K15">
        <v>72.3</v>
      </c>
    </row>
    <row r="16" spans="1:31" x14ac:dyDescent="0.2">
      <c r="A16" t="s">
        <v>32</v>
      </c>
      <c r="B16">
        <v>29.1</v>
      </c>
      <c r="C16">
        <v>45.9</v>
      </c>
      <c r="D16">
        <v>85.8</v>
      </c>
      <c r="E16">
        <v>18.600000000000001</v>
      </c>
      <c r="F16">
        <v>21.9</v>
      </c>
      <c r="G16">
        <v>1.3</v>
      </c>
      <c r="H16">
        <v>0.83138699999999999</v>
      </c>
      <c r="I16">
        <f t="shared" si="0"/>
        <v>1.5773195876288659</v>
      </c>
      <c r="J16">
        <v>75</v>
      </c>
      <c r="K16">
        <v>79.3</v>
      </c>
    </row>
    <row r="17" spans="1:11" x14ac:dyDescent="0.2">
      <c r="A17" t="s">
        <v>33</v>
      </c>
      <c r="B17">
        <v>30</v>
      </c>
      <c r="C17">
        <v>60</v>
      </c>
      <c r="D17">
        <v>86.1</v>
      </c>
      <c r="E17">
        <v>15.7</v>
      </c>
      <c r="F17">
        <v>25</v>
      </c>
      <c r="G17">
        <v>1.3</v>
      </c>
      <c r="H17">
        <v>0.82600099999999999</v>
      </c>
      <c r="I17">
        <f>C17/B17</f>
        <v>2</v>
      </c>
      <c r="J17">
        <v>89</v>
      </c>
      <c r="K17">
        <v>75.099999999999994</v>
      </c>
    </row>
    <row r="18" spans="1:11" x14ac:dyDescent="0.2">
      <c r="A18" t="s">
        <v>34</v>
      </c>
      <c r="B18">
        <v>10</v>
      </c>
      <c r="C18">
        <v>10</v>
      </c>
      <c r="D18">
        <v>85.4</v>
      </c>
      <c r="E18">
        <v>13.2</v>
      </c>
      <c r="F18">
        <v>14.1</v>
      </c>
      <c r="G18">
        <v>1</v>
      </c>
      <c r="H18">
        <v>0.83155000000000001</v>
      </c>
      <c r="I18">
        <f>C18/B18</f>
        <v>1</v>
      </c>
      <c r="J18">
        <v>12</v>
      </c>
      <c r="K18">
        <v>75.3</v>
      </c>
    </row>
    <row r="19" spans="1:11" x14ac:dyDescent="0.2">
      <c r="A19" t="s">
        <v>35</v>
      </c>
      <c r="B19">
        <v>10</v>
      </c>
      <c r="C19">
        <v>2.7</v>
      </c>
      <c r="D19">
        <v>86</v>
      </c>
      <c r="E19">
        <v>14.3</v>
      </c>
      <c r="F19">
        <v>28.4</v>
      </c>
      <c r="G19">
        <v>1</v>
      </c>
      <c r="H19">
        <v>0.84479000000000004</v>
      </c>
      <c r="I19">
        <f>C19/B19</f>
        <v>0.27</v>
      </c>
      <c r="J19">
        <v>19</v>
      </c>
      <c r="K19">
        <v>83.7</v>
      </c>
    </row>
    <row r="20" spans="1:11" x14ac:dyDescent="0.2">
      <c r="A20" t="s">
        <v>36</v>
      </c>
      <c r="B20">
        <v>9.9</v>
      </c>
      <c r="C20">
        <v>15.1</v>
      </c>
      <c r="D20">
        <v>85.9</v>
      </c>
      <c r="E20">
        <v>18.899999999999999</v>
      </c>
      <c r="F20">
        <v>33.700000000000003</v>
      </c>
      <c r="G20">
        <v>1.5</v>
      </c>
      <c r="H20">
        <v>0.82512799999999997</v>
      </c>
      <c r="I20">
        <f>C20/B20</f>
        <v>1.5252525252525251</v>
      </c>
      <c r="J20">
        <v>25</v>
      </c>
      <c r="K20">
        <v>84.3</v>
      </c>
    </row>
    <row r="21" spans="1:11" x14ac:dyDescent="0.2">
      <c r="A21" t="s">
        <v>37</v>
      </c>
      <c r="B21">
        <v>10</v>
      </c>
      <c r="C21">
        <v>5</v>
      </c>
      <c r="D21">
        <v>86</v>
      </c>
      <c r="E21">
        <v>17.100000000000001</v>
      </c>
      <c r="F21">
        <v>32.4</v>
      </c>
      <c r="G21">
        <v>1.6</v>
      </c>
      <c r="H21">
        <v>0.85295799999999999</v>
      </c>
      <c r="I21">
        <f>C21/B21</f>
        <v>0.5</v>
      </c>
      <c r="J21">
        <v>30</v>
      </c>
      <c r="K21">
        <v>84.4</v>
      </c>
    </row>
    <row r="22" spans="1:11" x14ac:dyDescent="0.2">
      <c r="A22" t="s">
        <v>38</v>
      </c>
      <c r="B22">
        <v>9.8000000000000007</v>
      </c>
      <c r="C22">
        <v>20.2</v>
      </c>
      <c r="D22">
        <v>85.7</v>
      </c>
      <c r="E22">
        <v>18.3</v>
      </c>
      <c r="F22">
        <v>32</v>
      </c>
      <c r="G22">
        <v>1.6</v>
      </c>
      <c r="H22">
        <v>0.82574999999999998</v>
      </c>
      <c r="I22">
        <f>C22/B22</f>
        <v>2.0612244897959182</v>
      </c>
      <c r="J22">
        <v>35</v>
      </c>
      <c r="K22">
        <v>84.3</v>
      </c>
    </row>
    <row r="23" spans="1:11" x14ac:dyDescent="0.2">
      <c r="A23" t="s">
        <v>39</v>
      </c>
      <c r="B23">
        <v>20.5</v>
      </c>
      <c r="C23">
        <v>31</v>
      </c>
      <c r="D23">
        <v>84.1</v>
      </c>
      <c r="E23">
        <v>12.2</v>
      </c>
      <c r="F23">
        <v>20.6</v>
      </c>
      <c r="G23">
        <v>0.8</v>
      </c>
      <c r="H23">
        <v>0.82258600000000004</v>
      </c>
      <c r="I23">
        <f>C23/B23</f>
        <v>1.5121951219512195</v>
      </c>
      <c r="J23">
        <v>60</v>
      </c>
      <c r="K23">
        <v>82.1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Barbacci Schettino, Marco</dc:creator>
  <cp:lastModifiedBy>Barbacci Schettino, Marco</cp:lastModifiedBy>
  <dcterms:created xsi:type="dcterms:W3CDTF">2024-10-31T13:28:14Z</dcterms:created>
  <dcterms:modified xsi:type="dcterms:W3CDTF">2024-11-11T16:54:42Z</dcterms:modified>
</cp:coreProperties>
</file>