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84114E39-F143-453C-B718-00014BC70ED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9" l="1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3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4" i="9" l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<sst xmlns="http://schemas.openxmlformats.org/spreadsheetml/2006/main" count="193" uniqueCount="112">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</sst>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48.5</c:v>
                </c:pt>
                <c:pt idx="1">
                  <c:v>47.5</c:v>
                </c:pt>
                <c:pt idx="2">
                  <c:v>43.5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41</c:v>
                </c:pt>
                <c:pt idx="8">
                  <c:v>41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47.61904761904762</c:v>
                </c:pt>
                <c:pt idx="1">
                  <c:v>45.238095238095241</c:v>
                </c:pt>
                <c:pt idx="2">
                  <c:v>42.857142857142861</c:v>
                </c:pt>
                <c:pt idx="3">
                  <c:v>40.476190476190482</c:v>
                </c:pt>
                <c:pt idx="4">
                  <c:v>38.095238095238102</c:v>
                </c:pt>
                <c:pt idx="5">
                  <c:v>35.714285714285722</c:v>
                </c:pt>
                <c:pt idx="6">
                  <c:v>33.333333333333343</c:v>
                </c:pt>
                <c:pt idx="7">
                  <c:v>30.952380952380963</c:v>
                </c:pt>
                <c:pt idx="8">
                  <c:v>28.571428571428584</c:v>
                </c:pt>
                <c:pt idx="9">
                  <c:v>26.190476190476204</c:v>
                </c:pt>
                <c:pt idx="10">
                  <c:v>23.809523809523824</c:v>
                </c:pt>
                <c:pt idx="11">
                  <c:v>21.428571428571445</c:v>
                </c:pt>
                <c:pt idx="12">
                  <c:v>19.047619047619065</c:v>
                </c:pt>
                <c:pt idx="13">
                  <c:v>16.666666666666686</c:v>
                </c:pt>
                <c:pt idx="14">
                  <c:v>14.285714285714304</c:v>
                </c:pt>
                <c:pt idx="15">
                  <c:v>11.904761904761923</c:v>
                </c:pt>
                <c:pt idx="16">
                  <c:v>9.5238095238095415</c:v>
                </c:pt>
                <c:pt idx="17">
                  <c:v>7.1428571428571601</c:v>
                </c:pt>
                <c:pt idx="18">
                  <c:v>4.7619047619047787</c:v>
                </c:pt>
                <c:pt idx="19">
                  <c:v>2.3809523809523978</c:v>
                </c:pt>
                <c:pt idx="2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275079</xdr:colOff>
      <xdr:row>15</xdr:row>
      <xdr:rowOff>101144</xdr:rowOff>
    </xdr:from>
    <xdr:to>
      <xdr:col>16</xdr:col>
      <xdr:colOff>600441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N11" sqref="N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50</v>
      </c>
      <c r="O4" s="12">
        <f>N4/7</f>
        <v>7.1428571428571432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2500</v>
      </c>
      <c r="O5" s="12">
        <f>N5/7</f>
        <v>357.14285714285717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200</v>
      </c>
      <c r="O6" s="12">
        <f>N6/7</f>
        <v>28.571428571428573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10000</v>
      </c>
      <c r="O7" s="12">
        <f>N7/7</f>
        <v>1428.5714285714287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2.3809523809523809</v>
      </c>
      <c r="O8" s="12">
        <f>N8/7</f>
        <v>0.3401360544217687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zoomScaleNormal="100" workbookViewId="0">
      <pane xSplit="1" topLeftCell="B1" activePane="topRight" state="frozen"/>
      <selection pane="topRight" activeCell="J7" sqref="J7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6.5</v>
      </c>
      <c r="C6" s="3"/>
      <c r="D6" s="3">
        <v>1</v>
      </c>
      <c r="E6" s="3">
        <v>3</v>
      </c>
      <c r="F6" s="3"/>
      <c r="G6" s="3"/>
      <c r="H6" s="3"/>
      <c r="I6" s="4"/>
      <c r="J6" s="3">
        <v>1.5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50</v>
      </c>
      <c r="C14" s="3">
        <f>B15-SUM(C4:C13)</f>
        <v>48.5</v>
      </c>
      <c r="D14" s="3">
        <f>C14-SUM(D4:D13)</f>
        <v>47.5</v>
      </c>
      <c r="E14" s="3">
        <f t="shared" ref="E14:W14" si="1">D14-SUM(E4:E13)</f>
        <v>43.5</v>
      </c>
      <c r="F14" s="3">
        <f t="shared" si="1"/>
        <v>42.5</v>
      </c>
      <c r="G14" s="3">
        <f t="shared" si="1"/>
        <v>42.5</v>
      </c>
      <c r="H14" s="3">
        <f t="shared" si="1"/>
        <v>42.5</v>
      </c>
      <c r="I14" s="3">
        <f t="shared" si="1"/>
        <v>42.5</v>
      </c>
      <c r="J14" s="3">
        <f t="shared" si="1"/>
        <v>41</v>
      </c>
      <c r="K14" s="3">
        <f t="shared" si="1"/>
        <v>41</v>
      </c>
      <c r="L14" s="3">
        <f t="shared" si="1"/>
        <v>36</v>
      </c>
      <c r="M14" s="3">
        <f t="shared" si="1"/>
        <v>36</v>
      </c>
      <c r="N14" s="3">
        <f t="shared" si="1"/>
        <v>36</v>
      </c>
      <c r="O14" s="3">
        <f t="shared" si="1"/>
        <v>36</v>
      </c>
      <c r="P14" s="3">
        <f t="shared" si="1"/>
        <v>36</v>
      </c>
      <c r="Q14" s="3">
        <f t="shared" si="1"/>
        <v>36</v>
      </c>
      <c r="R14" s="3">
        <f t="shared" si="1"/>
        <v>36</v>
      </c>
      <c r="S14" s="3">
        <f t="shared" si="1"/>
        <v>36</v>
      </c>
      <c r="T14" s="3">
        <f t="shared" si="1"/>
        <v>36</v>
      </c>
      <c r="U14" s="3">
        <f t="shared" si="1"/>
        <v>36</v>
      </c>
      <c r="V14" s="3">
        <f>U14-SUM(V4:V13)</f>
        <v>36</v>
      </c>
      <c r="W14" s="3">
        <f t="shared" si="1"/>
        <v>36</v>
      </c>
    </row>
    <row r="15" spans="1:23" x14ac:dyDescent="0.2">
      <c r="A15" s="7" t="s">
        <v>34</v>
      </c>
      <c r="B15" s="10">
        <f>Tempo!N4</f>
        <v>50</v>
      </c>
      <c r="C15" s="3">
        <f>B15-B20</f>
        <v>47.61904761904762</v>
      </c>
      <c r="D15" s="3">
        <f>C15-B20</f>
        <v>45.238095238095241</v>
      </c>
      <c r="E15" s="3">
        <f>D15-B20</f>
        <v>42.857142857142861</v>
      </c>
      <c r="F15" s="3">
        <f>E15-B20</f>
        <v>40.476190476190482</v>
      </c>
      <c r="G15" s="3">
        <f>F15-B20</f>
        <v>38.095238095238102</v>
      </c>
      <c r="H15" s="3">
        <f>G15-B20</f>
        <v>35.714285714285722</v>
      </c>
      <c r="I15" s="3">
        <f>H15-B20</f>
        <v>33.333333333333343</v>
      </c>
      <c r="J15" s="3">
        <f>I15-B20</f>
        <v>30.952380952380963</v>
      </c>
      <c r="K15" s="3">
        <f>J15-B20</f>
        <v>28.571428571428584</v>
      </c>
      <c r="L15" s="3">
        <f>K15-B20</f>
        <v>26.190476190476204</v>
      </c>
      <c r="M15" s="3">
        <f>(L15-B20)</f>
        <v>23.809523809523824</v>
      </c>
      <c r="N15" s="3">
        <f>M15-B20</f>
        <v>21.428571428571445</v>
      </c>
      <c r="O15" s="3">
        <f>(N15-B20)</f>
        <v>19.047619047619065</v>
      </c>
      <c r="P15" s="3">
        <f>(O15-B20)</f>
        <v>16.666666666666686</v>
      </c>
      <c r="Q15" s="3">
        <f>P15-B20</f>
        <v>14.285714285714304</v>
      </c>
      <c r="R15" s="3">
        <f>Q15-B20</f>
        <v>11.904761904761923</v>
      </c>
      <c r="S15" s="3">
        <f>R15-B20</f>
        <v>9.5238095238095415</v>
      </c>
      <c r="T15" s="3">
        <f>S15-B20</f>
        <v>7.1428571428571601</v>
      </c>
      <c r="U15" s="3">
        <f>(T15-B20)</f>
        <v>4.7619047619047787</v>
      </c>
      <c r="V15" s="3">
        <f>U15-B20</f>
        <v>2.3809523809523978</v>
      </c>
      <c r="W15" s="3">
        <f>IF(V15-B20&lt;0,0,V15-B20)</f>
        <v>1.6875389974302379E-14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2.3809523809523809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2022-11-16T21:43:44Z</dcterms:modified>
  <cp:category/>
  <cp:contentStatus/>
</cp:coreProperties>
</file>