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1D56A526-FD05-4C63-9A44-DE051E9AF83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6" l="1"/>
  <c r="B18" i="6"/>
  <c r="B15" i="6"/>
  <c r="B20" i="6" s="1"/>
  <c r="C14" i="6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C15" i="6" l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V15" i="6" s="1"/>
  <c r="W15" i="6" s="1"/>
  <c r="B14" i="6"/>
  <c r="C5" i="3"/>
  <c r="B15" i="2" l="1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<sst xmlns="http://schemas.openxmlformats.org/spreadsheetml/2006/main" count="86" uniqueCount="48">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</sst>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15.238095238095214</c:v>
                </c:pt>
                <c:pt idx="19">
                  <c:v>7.6190476190475955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195151</xdr:colOff>
      <xdr:row>15</xdr:row>
      <xdr:rowOff>141194</xdr:rowOff>
    </xdr:from>
    <xdr:to>
      <xdr:col>16</xdr:col>
      <xdr:colOff>520513</xdr:colOff>
      <xdr:row>44</xdr:row>
      <xdr:rowOff>93569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B5" sqref="B5"/>
    </sheetView>
  </sheetViews>
  <sheetFormatPr defaultRowHeight="12.75" x14ac:dyDescent="0.2"/>
  <cols>
    <col min="1" max="1" width="25.140625" customWidth="1"/>
  </cols>
  <sheetData>
    <row r="1" spans="1:3" x14ac:dyDescent="0.2">
      <c r="A1" s="12"/>
      <c r="B1" s="12" t="s">
        <v>46</v>
      </c>
      <c r="C1" s="12" t="s">
        <v>47</v>
      </c>
    </row>
    <row r="2" spans="1:3" x14ac:dyDescent="0.2">
      <c r="A2" s="12" t="s">
        <v>38</v>
      </c>
      <c r="B2" s="12">
        <v>50</v>
      </c>
      <c r="C2" s="12"/>
    </row>
    <row r="3" spans="1:3" x14ac:dyDescent="0.2">
      <c r="A3" s="12" t="s">
        <v>39</v>
      </c>
      <c r="B3" s="12">
        <v>7</v>
      </c>
      <c r="C3" s="12"/>
    </row>
    <row r="4" spans="1:3" x14ac:dyDescent="0.2">
      <c r="A4" s="15" t="s">
        <v>42</v>
      </c>
      <c r="B4" s="15">
        <v>160</v>
      </c>
      <c r="C4" s="12">
        <f>B4/7</f>
        <v>22.857142857142858</v>
      </c>
    </row>
    <row r="5" spans="1:3" x14ac:dyDescent="0.2">
      <c r="A5" s="12" t="s">
        <v>43</v>
      </c>
      <c r="B5" s="12">
        <f>B2*B4</f>
        <v>8000</v>
      </c>
      <c r="C5" s="12">
        <f>B5/7</f>
        <v>1142.8571428571429</v>
      </c>
    </row>
    <row r="6" spans="1:3" x14ac:dyDescent="0.2">
      <c r="A6" s="12" t="s">
        <v>44</v>
      </c>
      <c r="B6" s="12">
        <f>B4*4</f>
        <v>640</v>
      </c>
      <c r="C6" s="12">
        <f>B6/7</f>
        <v>91.428571428571431</v>
      </c>
    </row>
    <row r="7" spans="1:3" x14ac:dyDescent="0.2">
      <c r="A7" s="12" t="s">
        <v>45</v>
      </c>
      <c r="B7" s="12">
        <f>B5*4</f>
        <v>32000</v>
      </c>
      <c r="C7" s="12">
        <f>B7/7</f>
        <v>4571.4285714285716</v>
      </c>
    </row>
    <row r="8" spans="1:3" x14ac:dyDescent="0.2">
      <c r="A8" s="12" t="s">
        <v>40</v>
      </c>
      <c r="B8" s="12">
        <f>B4/B9</f>
        <v>7.6190476190476186</v>
      </c>
      <c r="C8" s="12">
        <f>B8/7</f>
        <v>1.0884353741496597</v>
      </c>
    </row>
    <row r="9" spans="1:3" x14ac:dyDescent="0.2">
      <c r="A9" s="12" t="s">
        <v>41</v>
      </c>
      <c r="B9" s="12">
        <v>21</v>
      </c>
      <c r="C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C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8" t="s">
        <v>0</v>
      </c>
      <c r="B1" s="18" t="s">
        <v>33</v>
      </c>
      <c r="C1" s="17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">
      <c r="A2" s="18"/>
      <c r="B2" s="18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8"/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topLeftCell="A4" zoomScale="85" zoomScaleNormal="85" workbookViewId="0">
      <pane xSplit="1" topLeftCell="B1" activePane="topRight" state="frozen"/>
      <selection pane="topRight" activeCell="R26" sqref="R26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8" t="s">
        <v>0</v>
      </c>
      <c r="B1" s="18" t="s">
        <v>33</v>
      </c>
      <c r="C1" s="17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">
      <c r="A2" s="18"/>
      <c r="B2" s="18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8"/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160</v>
      </c>
      <c r="D14" s="3">
        <f>C14-SUM(D4:D13)</f>
        <v>160</v>
      </c>
      <c r="E14" s="3">
        <f t="shared" ref="E14:W14" si="1">D14-SUM(E4:E13)</f>
        <v>160</v>
      </c>
      <c r="F14" s="3">
        <f t="shared" si="1"/>
        <v>160</v>
      </c>
      <c r="G14" s="3">
        <f t="shared" si="1"/>
        <v>160</v>
      </c>
      <c r="H14" s="3">
        <f t="shared" si="1"/>
        <v>160</v>
      </c>
      <c r="I14" s="3">
        <f t="shared" si="1"/>
        <v>160</v>
      </c>
      <c r="J14" s="3">
        <f t="shared" si="1"/>
        <v>160</v>
      </c>
      <c r="K14" s="3">
        <f t="shared" si="1"/>
        <v>160</v>
      </c>
      <c r="L14" s="3">
        <f t="shared" si="1"/>
        <v>160</v>
      </c>
      <c r="M14" s="3">
        <f t="shared" si="1"/>
        <v>160</v>
      </c>
      <c r="N14" s="3">
        <f t="shared" si="1"/>
        <v>160</v>
      </c>
      <c r="O14" s="3">
        <f t="shared" si="1"/>
        <v>160</v>
      </c>
      <c r="P14" s="3">
        <f t="shared" si="1"/>
        <v>160</v>
      </c>
      <c r="Q14" s="3">
        <f t="shared" si="1"/>
        <v>160</v>
      </c>
      <c r="R14" s="3">
        <f t="shared" si="1"/>
        <v>160</v>
      </c>
      <c r="S14" s="3">
        <f t="shared" si="1"/>
        <v>160</v>
      </c>
      <c r="T14" s="3">
        <f t="shared" si="1"/>
        <v>160</v>
      </c>
      <c r="U14" s="3">
        <f t="shared" si="1"/>
        <v>160</v>
      </c>
      <c r="V14" s="3">
        <f t="shared" si="1"/>
        <v>160</v>
      </c>
      <c r="W14" s="3">
        <f t="shared" si="1"/>
        <v>160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</f>
        <v>15.238095238095214</v>
      </c>
      <c r="V15" s="3">
        <f>U15-B20</f>
        <v>7.6190476190475955</v>
      </c>
      <c r="W15" s="3">
        <f>IF(V15-B20&lt;0,0,V15-B20)</f>
        <v>0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2022-09-19T12:22:18Z</dcterms:modified>
  <cp:category/>
  <cp:contentStatus/>
</cp:coreProperties>
</file>