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mc:AlternateContent xmlns:mc="http://schemas.openxmlformats.org/markup-compatibility/2006">
    <mc:Choice Requires="x15">
      <x15ac:absPath xmlns:x15ac="http://schemas.microsoft.com/office/spreadsheetml/2010/11/ac" url="C:\Users\asgebremedhe\Desktop\DTM Geneva\Sudan\Weekly Displacement Snapshot 23 - Datasets\"/>
    </mc:Choice>
  </mc:AlternateContent>
  <xr:revisionPtr revIDLastSave="0" documentId="13_ncr:1_{47261D1B-A842-4EC0-BE9D-DBEBA588E4CF}" xr6:coauthVersionLast="47" xr6:coauthVersionMax="47" xr10:uidLastSave="{00000000-0000-0000-0000-000000000000}"/>
  <bookViews>
    <workbookView xWindow="12960" yWindow="-16320" windowWidth="29040" windowHeight="15840" tabRatio="834" xr2:uid="{00000000-000D-0000-FFFF-FFFF00000000}"/>
  </bookViews>
  <sheets>
    <sheet name="MASTER LIST (ADMIN1)" sheetId="123" r:id="rId1"/>
    <sheet name="MASTER LIST (ADMIN2)" sheetId="124" r:id="rId2"/>
    <sheet name="Read Me" sheetId="122" r:id="rId3"/>
  </sheets>
  <externalReferences>
    <externalReference r:id="rId4"/>
  </externalReferences>
  <definedNames>
    <definedName name="_3_Return_to_location_of_origin" localSheetId="2">#REF!</definedName>
    <definedName name="_3_Return_to_location_of_origin">#REF!</definedName>
    <definedName name="_xlnm._FilterDatabase" localSheetId="1" hidden="1">'MASTER LIST (ADMIN2)'!$A$3:$R$3</definedName>
    <definedName name="_xlcn.WorksheetConnection_MATER_SHEETA6AS2556" hidden="1">'[1]IDPs 21 May 2023 Master Datat'!$A$1:$AR$45</definedName>
    <definedName name="Access_to_work_in_the_location_of_origin" localSheetId="2">#REF!</definedName>
    <definedName name="Access_to_work_in_the_location_of_origin">#REF!</definedName>
    <definedName name="Acronym">#REF!</definedName>
    <definedName name="Activities123">#REF!</definedName>
    <definedName name="admin_2" localSheetId="2">#REF!</definedName>
    <definedName name="admin_2">#REF!</definedName>
    <definedName name="admin1" localSheetId="2">#REF!</definedName>
    <definedName name="admin1">#REF!</definedName>
    <definedName name="admin10">#REF!</definedName>
    <definedName name="admin1code" localSheetId="2">#REF!</definedName>
    <definedName name="admin1code">#REF!</definedName>
    <definedName name="admin2">#REF!</definedName>
    <definedName name="admin2code" localSheetId="2">#REF!</definedName>
    <definedName name="admin2code">#REF!</definedName>
    <definedName name="Beneficiary">#REF!</definedName>
    <definedName name="country">#REF!</definedName>
    <definedName name="Darfur" localSheetId="2">#REF!</definedName>
    <definedName name="Darfur">#REF!</definedName>
    <definedName name="Deterioration_of_the_security_situation_in_the_current_location" localSheetId="2">#REF!</definedName>
    <definedName name="Deterioration_of_the_security_situation_in_the_current_location">#REF!</definedName>
    <definedName name="DistProvCode">#REF!</definedName>
    <definedName name="dtmsudan">#REF!</definedName>
    <definedName name="Facilities_Column">#REF!</definedName>
    <definedName name="Facilities_Start">#REF!</definedName>
    <definedName name="HR_Project_Code">#REF!</definedName>
    <definedName name="HRP">#REF!</definedName>
    <definedName name="Humanitarian_assistance_available_in_the_location_of_origin" localSheetId="2">#REF!</definedName>
    <definedName name="Humanitarian_assistance_available_in_the_location_of_origin">#REF!</definedName>
    <definedName name="Improvement_of_the_security_situation_at_location_of_origin" localSheetId="2">#REF!</definedName>
    <definedName name="Improvement_of_the_security_situation_at_location_of_origin">#REF!</definedName>
    <definedName name="int_code">#REF!</definedName>
    <definedName name="intention">#REF!</definedName>
    <definedName name="Issue">#REF!</definedName>
    <definedName name="Leaving_Sudan_to_other_country" localSheetId="2">#REF!</definedName>
    <definedName name="Leaving_Sudan_to_other_country">#REF!</definedName>
    <definedName name="Locality" localSheetId="2">#REF!</definedName>
    <definedName name="Locality">#REF!</definedName>
    <definedName name="Localitycol" localSheetId="2">#REF!</definedName>
    <definedName name="Localitycol">#REF!</definedName>
    <definedName name="LocalityStart" localSheetId="2">#REF!</definedName>
    <definedName name="LocalityStart">#REF!</definedName>
    <definedName name="locname" localSheetId="2">#REF!</definedName>
    <definedName name="locname">#REF!</definedName>
    <definedName name="m">#REF!</definedName>
    <definedName name="Moving_to_another_location___3rd_location" localSheetId="2">#REF!</definedName>
    <definedName name="Moving_to_another_location___3rd_location">#REF!</definedName>
    <definedName name="No_basic_services_in_the_current_location" localSheetId="2">#REF!</definedName>
    <definedName name="No_basic_services_in_the_current_location">#REF!</definedName>
    <definedName name="No_financial_economic_means_to_remain_in_current_location__savings_completed___or_no_access_to_work" localSheetId="2">#REF!</definedName>
    <definedName name="No_financial_economic_means_to_remain_in_current_location__savings_completed___or_no_access_to_work">#REF!</definedName>
    <definedName name="Not_Decided__I_Don_t_Have_any_plan_yet">#REF!</definedName>
    <definedName name="Organisation">#REF!</definedName>
    <definedName name="Pcode1">#REF!</definedName>
    <definedName name="POWER_USER_EXCEL_CHART_24227915_80A6_452F_B17C_218706D7AE4D" localSheetId="2">#REF!</definedName>
    <definedName name="POWER_USER_EXCEL_CHART_24227915_80A6_452F_B17C_218706D7AE4D">#REF!</definedName>
    <definedName name="POWER_USER_EXCEL_CHART_27C5A30E_B3C7_41D1_9EC4_43060F575766" localSheetId="2">#REF!</definedName>
    <definedName name="POWER_USER_EXCEL_CHART_27C5A30E_B3C7_41D1_9EC4_43060F575766">#REF!</definedName>
    <definedName name="POWER_USER_EXCEL_CHART_61804AE5_5827_4AA3_ABC3_134D29222AA0" localSheetId="2">#REF!</definedName>
    <definedName name="POWER_USER_EXCEL_CHART_61804AE5_5827_4AA3_ABC3_134D29222AA0">#REF!</definedName>
    <definedName name="POWER_USER_EXCEL_CHART_6D0FB2FA_22C0_4A99_A4BB_3208BB6C6593" localSheetId="2">#REF!</definedName>
    <definedName name="POWER_USER_EXCEL_CHART_6D0FB2FA_22C0_4A99_A4BB_3208BB6C6593">#REF!</definedName>
    <definedName name="POWER_USER_EXCEL_CHART_9EDC5D3C_93C2_483D_8EF5_9265BEB74A0C" localSheetId="2">#REF!</definedName>
    <definedName name="POWER_USER_EXCEL_CHART_9EDC5D3C_93C2_483D_8EF5_9265BEB74A0C">#REF!</definedName>
    <definedName name="Prov_List">#REF!</definedName>
    <definedName name="Prov_Start">#REF!</definedName>
    <definedName name="Return_to_location_of_origin" localSheetId="2">#REF!</definedName>
    <definedName name="Return_to_location_of_origin">#REF!</definedName>
    <definedName name="RISK">#REF!</definedName>
    <definedName name="Settlementoutcome">#REF!</definedName>
    <definedName name="Social_or_community_reasons" localSheetId="2">#REF!</definedName>
    <definedName name="Social_or_community_reasons">#REF!</definedName>
    <definedName name="State_Names" localSheetId="2">#REF!</definedName>
    <definedName name="State_Names">#REF!</definedName>
    <definedName name="state_names_new" localSheetId="2">#REF!</definedName>
    <definedName name="state_names_new">#REF!</definedName>
    <definedName name="state_names1" localSheetId="2">#REF!</definedName>
    <definedName name="state_names1">#REF!</definedName>
    <definedName name="Statecode" localSheetId="2">#REF!</definedName>
    <definedName name="Statecode">#REF!</definedName>
    <definedName name="statecode1" localSheetId="2">#REF!</definedName>
    <definedName name="statecode1">#REF!</definedName>
    <definedName name="StateName" localSheetId="2">#REF!</definedName>
    <definedName name="StateName">#REF!</definedName>
    <definedName name="Status">#REF!</definedName>
    <definedName name="Staying_at_this_place__no_plan_to_return" localSheetId="2">#REF!</definedName>
    <definedName name="Staying_at_this_place__no_plan_to_return">#REF!</definedName>
    <definedName name="Strategy">#REF!</definedName>
    <definedName name="Type">#REF!</definedName>
    <definedName name="Type_of_beneficiaries">#REF!</definedName>
    <definedName name="TYPEORG_LIST">OFFSET(#REF!,,,COUNTA(#REF!)-1,1)</definedName>
  </definedNames>
  <calcPr calcId="191028"/>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MATER_SHEET!$A$6:$AS$2556"/>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3" i="123" l="1"/>
  <c r="C23" i="123"/>
  <c r="F185" i="124"/>
  <c r="G185" i="124"/>
  <c r="H185" i="124"/>
  <c r="I185" i="124"/>
  <c r="J185" i="124"/>
  <c r="K185" i="124"/>
  <c r="L185" i="124"/>
  <c r="M185" i="124"/>
  <c r="N185" i="124"/>
  <c r="O185" i="124"/>
  <c r="P185" i="124"/>
  <c r="Q185" i="124"/>
  <c r="R185" i="124"/>
  <c r="S185" i="124"/>
  <c r="T185" i="124"/>
  <c r="E185" i="124"/>
  <c r="E23" i="123"/>
  <c r="H23" i="123"/>
  <c r="Q23" i="123" l="1"/>
  <c r="R23" i="123"/>
  <c r="P23" i="123"/>
  <c r="O23" i="123"/>
  <c r="N23" i="123"/>
  <c r="M23" i="123"/>
  <c r="L23" i="123"/>
  <c r="K23" i="123"/>
  <c r="J23" i="123"/>
  <c r="I23" i="123"/>
  <c r="G23" i="123"/>
  <c r="F23" i="12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0F528AB-E829-40F1-9394-8B3715A005B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MATER_SHEET!$A$6:$AS$2556" type="102" refreshedVersion="8" minRefreshableVersion="5">
    <extLst>
      <ext xmlns:x15="http://schemas.microsoft.com/office/spreadsheetml/2010/11/main" uri="{DE250136-89BD-433C-8126-D09CA5730AF9}">
        <x15:connection id="Range" autoDelete="1">
          <x15:rangePr sourceName="_xlcn.WorksheetConnection_MATER_SHEETA6AS2556"/>
        </x15:connection>
      </ext>
    </extLst>
  </connection>
</connections>
</file>

<file path=xl/sharedStrings.xml><?xml version="1.0" encoding="utf-8"?>
<sst xmlns="http://schemas.openxmlformats.org/spreadsheetml/2006/main" count="827" uniqueCount="437">
  <si>
    <t>DISCLAIMER</t>
  </si>
  <si>
    <t>DTM Sudan is a suite of methodological tools which aims to track and monitor displacement and return trends. DTM collects primary data, with a focus on providing best estimates for support of the wider humanitarian community. DTM Sudan notes that military clashes remain continuous in many areas across Sudan – in particular in Khartoum and the Darfur region – limiting humanitarian access. Additionally, field teams have reported severe telecommunication and connectivity issues, as well as escalating economic pressures which have impacted the capacity for domestic travel. As such, DTM is currently conducting remote interviews with key informants across its network and is currently unable to engage in the additional verification of these figures. Data on flows into neighbouring countries is based on available information from DTM flow monitoring networks and secondary sources. Figures should be treated as preliminary findings only and are subject to change via future verification exercises. </t>
  </si>
  <si>
    <t>HOW TO READ THIS DATASET</t>
  </si>
  <si>
    <t>Master IDP Dataset (ADMIN 1)</t>
  </si>
  <si>
    <t>Master IDP Dataset (ADMIN 2)</t>
  </si>
  <si>
    <t>By using this website (https://www.dtm.iom.int) and all its pages (hereinafter referred to as the “Global DTM Website”), those access it (hereinafter referred to as the “User”) agree to the Terms and Conditions of Use of the Global DTM Website (hereinafter referred to as the “Terms and Conditions”) contained herein.</t>
  </si>
  <si>
    <t>The following citation is required when using any data and information included in DTM reports and information products: “International Organization for Migration (IOM), [month and year of publication]. DTM [title of publication]. IOM, [place of publication].</t>
  </si>
  <si>
    <r>
      <rPr>
        <u/>
        <sz val="14"/>
        <rFont val="Calibri"/>
        <family val="2"/>
      </rPr>
      <t>IOM DTM Terms and Conditions:</t>
    </r>
    <r>
      <rPr>
        <u/>
        <sz val="14"/>
        <color theme="10"/>
        <rFont val="Calibri"/>
        <family val="2"/>
      </rPr>
      <t xml:space="preserve"> https://dtm.iom.int/terms-conditions-use-and-privacy-policy-dtm-website-and-information-products</t>
    </r>
  </si>
  <si>
    <t>This tab provides the total information collected by field teams on displacement since 15 April 2023 at state level. It disaggregates data into states of origin and displacement. Figures for IDP individuals and households are providing at the state level. There is also some preliminary estimates on the disaggregation between Sudanese and Non-Sudanese nationals.</t>
  </si>
  <si>
    <t>For full dataset at admin 3 level and for shelter indicators please send a request to</t>
  </si>
  <si>
    <t xml:space="preserve"> dtmsudan@iom.int</t>
  </si>
  <si>
    <t>DTM SUDAN: IDP Master List 06-03-2024</t>
  </si>
  <si>
    <t>Location Information</t>
  </si>
  <si>
    <t>TOTAL</t>
  </si>
  <si>
    <r>
      <t>STATE of ORIGIN</t>
    </r>
    <r>
      <rPr>
        <b/>
        <sz val="10"/>
        <color rgb="FFFF7C80"/>
        <rFont val="Arial"/>
        <family val="2"/>
      </rPr>
      <t xml:space="preserve"> BY INDIVIUALS</t>
    </r>
  </si>
  <si>
    <r>
      <t>NATIONALITY</t>
    </r>
    <r>
      <rPr>
        <b/>
        <sz val="10"/>
        <color rgb="FFFF7C80"/>
        <rFont val="Arial"/>
        <family val="2"/>
      </rPr>
      <t xml:space="preserve"> BY INDIVIUALS</t>
    </r>
  </si>
  <si>
    <t>STATE OF DISPLACEMET</t>
  </si>
  <si>
    <t>STATE CODE</t>
  </si>
  <si>
    <t>IDPs</t>
  </si>
  <si>
    <t>HHs</t>
  </si>
  <si>
    <t>Aj Jazirah</t>
  </si>
  <si>
    <t>Central Darfur</t>
  </si>
  <si>
    <t>East Darfur</t>
  </si>
  <si>
    <t>Khartoum</t>
  </si>
  <si>
    <t>North Darfur</t>
  </si>
  <si>
    <t>North Kordofan</t>
  </si>
  <si>
    <t>Sennar</t>
  </si>
  <si>
    <t>South Darfur</t>
  </si>
  <si>
    <t>South Kordofan</t>
  </si>
  <si>
    <t>West Darfur</t>
  </si>
  <si>
    <t>West Kordofan</t>
  </si>
  <si>
    <t>White Nile</t>
  </si>
  <si>
    <t xml:space="preserve">  SUDANESE  </t>
  </si>
  <si>
    <t xml:space="preserve"> NON SUDANESE</t>
  </si>
  <si>
    <t>#adm1+name</t>
  </si>
  <si>
    <t>#adm1+pcode</t>
  </si>
  <si>
    <t>#affected+idps+ind</t>
  </si>
  <si>
    <t>#affected+idps+hh</t>
  </si>
  <si>
    <t>SD15</t>
  </si>
  <si>
    <t>Blue Nile</t>
  </si>
  <si>
    <t>SD08</t>
  </si>
  <si>
    <t>SD06</t>
  </si>
  <si>
    <t>SD05</t>
  </si>
  <si>
    <t>Gedaref</t>
  </si>
  <si>
    <t>SD12</t>
  </si>
  <si>
    <t>Kassala</t>
  </si>
  <si>
    <t>SD11</t>
  </si>
  <si>
    <t>SD01</t>
  </si>
  <si>
    <t>SD02</t>
  </si>
  <si>
    <t>SD13</t>
  </si>
  <si>
    <t>Northern</t>
  </si>
  <si>
    <t>SD17</t>
  </si>
  <si>
    <t>Red Sea</t>
  </si>
  <si>
    <t>SD10</t>
  </si>
  <si>
    <t>River Nile</t>
  </si>
  <si>
    <t>SD16</t>
  </si>
  <si>
    <t>SD14</t>
  </si>
  <si>
    <t>SD03</t>
  </si>
  <si>
    <t>SD07</t>
  </si>
  <si>
    <t>SD04</t>
  </si>
  <si>
    <t>SD18</t>
  </si>
  <si>
    <t>SD09</t>
  </si>
  <si>
    <t>Grand Total</t>
  </si>
  <si>
    <t>LOCALITY OF DISPLACEMENT</t>
  </si>
  <si>
    <t>LOCALITY_ CODE</t>
  </si>
  <si>
    <t xml:space="preserve"> Aj Jazirah</t>
  </si>
  <si>
    <t xml:space="preserve"> Central Darfur</t>
  </si>
  <si>
    <t xml:space="preserve"> East Darfur</t>
  </si>
  <si>
    <t xml:space="preserve"> Khartoum</t>
  </si>
  <si>
    <t xml:space="preserve"> North Darfur</t>
  </si>
  <si>
    <t xml:space="preserve"> North Kordofan</t>
  </si>
  <si>
    <t xml:space="preserve"> Sennar</t>
  </si>
  <si>
    <t xml:space="preserve"> South Darfur</t>
  </si>
  <si>
    <t xml:space="preserve"> South Kordofan</t>
  </si>
  <si>
    <t xml:space="preserve"> West Darfur</t>
  </si>
  <si>
    <t xml:space="preserve"> West Kordofan</t>
  </si>
  <si>
    <t xml:space="preserve"> White Nile</t>
  </si>
  <si>
    <t>#adm2+name</t>
  </si>
  <si>
    <t>#adm2+pcode</t>
  </si>
  <si>
    <t>Al Hasahisa</t>
  </si>
  <si>
    <t>SD15034</t>
  </si>
  <si>
    <t>Al Kamlin</t>
  </si>
  <si>
    <t>SD15035</t>
  </si>
  <si>
    <t>Al Manaqil</t>
  </si>
  <si>
    <t>SD15036</t>
  </si>
  <si>
    <t>Al Qurashi</t>
  </si>
  <si>
    <t>SD15037</t>
  </si>
  <si>
    <t>Janub Al Jazirah</t>
  </si>
  <si>
    <t>SD15031</t>
  </si>
  <si>
    <t>Medani Al Kubra</t>
  </si>
  <si>
    <t>SD15030</t>
  </si>
  <si>
    <t>Sharg Al Jazirah</t>
  </si>
  <si>
    <t>SD15033</t>
  </si>
  <si>
    <t>Um Algura</t>
  </si>
  <si>
    <t>SD15032</t>
  </si>
  <si>
    <t>Al Kurmuk</t>
  </si>
  <si>
    <t>SD08106</t>
  </si>
  <si>
    <t>Ar Rusayris</t>
  </si>
  <si>
    <t>SD08107</t>
  </si>
  <si>
    <t>At Tadamon - BN</t>
  </si>
  <si>
    <t>SD08108</t>
  </si>
  <si>
    <t>Baw</t>
  </si>
  <si>
    <t>SD08104</t>
  </si>
  <si>
    <t>Ed Damazine</t>
  </si>
  <si>
    <t>SD08105</t>
  </si>
  <si>
    <t>Geisan</t>
  </si>
  <si>
    <t>SD08109</t>
  </si>
  <si>
    <t>Wad Al Mahi</t>
  </si>
  <si>
    <t>SD08110</t>
  </si>
  <si>
    <t>Azum</t>
  </si>
  <si>
    <t>SD06110</t>
  </si>
  <si>
    <t>Gharb Jabal Marrah</t>
  </si>
  <si>
    <t>SD06131</t>
  </si>
  <si>
    <t>Mukjar</t>
  </si>
  <si>
    <t>SD06130</t>
  </si>
  <si>
    <t>Shamal Jabal Marrah</t>
  </si>
  <si>
    <t>SD06132</t>
  </si>
  <si>
    <t>Um Dukhun</t>
  </si>
  <si>
    <t>SD06135</t>
  </si>
  <si>
    <t>Wadi Salih</t>
  </si>
  <si>
    <t>SD06137</t>
  </si>
  <si>
    <t>Wasat Jabal Marrah</t>
  </si>
  <si>
    <t>SD06139</t>
  </si>
  <si>
    <t>Zalingi</t>
  </si>
  <si>
    <t>SD06138</t>
  </si>
  <si>
    <t>Abu Jabrah</t>
  </si>
  <si>
    <t>SD05140</t>
  </si>
  <si>
    <t>Abu Karinka</t>
  </si>
  <si>
    <t>SD05155</t>
  </si>
  <si>
    <t>Ad Du'ayn</t>
  </si>
  <si>
    <t>SD05142</t>
  </si>
  <si>
    <t>Adila</t>
  </si>
  <si>
    <t>SD05139</t>
  </si>
  <si>
    <t>Al Firdous</t>
  </si>
  <si>
    <t>SD05152</t>
  </si>
  <si>
    <t>Assalaya</t>
  </si>
  <si>
    <t>SD05163</t>
  </si>
  <si>
    <t>Bahr Al Arab</t>
  </si>
  <si>
    <t>SD05160</t>
  </si>
  <si>
    <t>Shia'ria</t>
  </si>
  <si>
    <t>SD05148</t>
  </si>
  <si>
    <t>Yassin</t>
  </si>
  <si>
    <t>SD05165</t>
  </si>
  <si>
    <t>Al Butanah</t>
  </si>
  <si>
    <t>SD12073</t>
  </si>
  <si>
    <t>Al Fao</t>
  </si>
  <si>
    <t>SD12074</t>
  </si>
  <si>
    <t>Al Fashaga</t>
  </si>
  <si>
    <t>SD12075</t>
  </si>
  <si>
    <t>Al Galabat Al Gharbyah - Kassab</t>
  </si>
  <si>
    <t>SD12078</t>
  </si>
  <si>
    <t>Al Mafaza</t>
  </si>
  <si>
    <t>SD12082</t>
  </si>
  <si>
    <t>Al Qureisha</t>
  </si>
  <si>
    <t>SD12076</t>
  </si>
  <si>
    <t>AR Rahad</t>
  </si>
  <si>
    <t>SD12084</t>
  </si>
  <si>
    <t>Basundah</t>
  </si>
  <si>
    <t>SD12077</t>
  </si>
  <si>
    <t>Gala'a Al Nahal</t>
  </si>
  <si>
    <t>SD12079</t>
  </si>
  <si>
    <t>Galabat Ash-Shargiah</t>
  </si>
  <si>
    <t>SD12083</t>
  </si>
  <si>
    <t>Madeinat Al Gedaref</t>
  </si>
  <si>
    <t>SD12080</t>
  </si>
  <si>
    <t>Wasat Al Gedaref</t>
  </si>
  <si>
    <t>SD12081</t>
  </si>
  <si>
    <t>Halfa Aj Jadeedah</t>
  </si>
  <si>
    <t>SD11052</t>
  </si>
  <si>
    <t>Madeinat Kassala</t>
  </si>
  <si>
    <t>SD11053</t>
  </si>
  <si>
    <t>Reifi Aroma</t>
  </si>
  <si>
    <t>SD11055</t>
  </si>
  <si>
    <t>Reifi Gharb Kassala</t>
  </si>
  <si>
    <t>SD11054</t>
  </si>
  <si>
    <t>Reifi Hamashkureib</t>
  </si>
  <si>
    <t>SD11058</t>
  </si>
  <si>
    <t>Reifi Kassla</t>
  </si>
  <si>
    <t>SD11056</t>
  </si>
  <si>
    <t>Reifi Khashm Elgirba</t>
  </si>
  <si>
    <t>SD11060</t>
  </si>
  <si>
    <t>Reifi Nahr Atbara</t>
  </si>
  <si>
    <t>SD11062</t>
  </si>
  <si>
    <t>Reifi Shamal Ad Delta</t>
  </si>
  <si>
    <t>SD11057</t>
  </si>
  <si>
    <t>Reifi Telkok</t>
  </si>
  <si>
    <t>SD11059</t>
  </si>
  <si>
    <t>Bahri</t>
  </si>
  <si>
    <t>SD01003</t>
  </si>
  <si>
    <t>Jebel Awlia</t>
  </si>
  <si>
    <t>SD01001</t>
  </si>
  <si>
    <t>Karrari</t>
  </si>
  <si>
    <t>SD01005</t>
  </si>
  <si>
    <t>SD01007</t>
  </si>
  <si>
    <t>Sharg An Neel</t>
  </si>
  <si>
    <t>SD01004</t>
  </si>
  <si>
    <t>Um Bada</t>
  </si>
  <si>
    <t>SD01002</t>
  </si>
  <si>
    <t>Um Durman</t>
  </si>
  <si>
    <t>SD01006</t>
  </si>
  <si>
    <t>Al Fasher</t>
  </si>
  <si>
    <t>SD02114</t>
  </si>
  <si>
    <t>Al Koma</t>
  </si>
  <si>
    <t>SD02116</t>
  </si>
  <si>
    <t>Al lait</t>
  </si>
  <si>
    <t>SD02169</t>
  </si>
  <si>
    <t>Al Malha</t>
  </si>
  <si>
    <t>SD02117</t>
  </si>
  <si>
    <t>As Serief</t>
  </si>
  <si>
    <t>SD02118</t>
  </si>
  <si>
    <t>At Tawisha</t>
  </si>
  <si>
    <t>SD02119</t>
  </si>
  <si>
    <t>At Tina</t>
  </si>
  <si>
    <t>SD02171</t>
  </si>
  <si>
    <t>Dar As Salam</t>
  </si>
  <si>
    <t>SD02113</t>
  </si>
  <si>
    <t>Kebkabiya</t>
  </si>
  <si>
    <t>SD02124</t>
  </si>
  <si>
    <t>Kelemando</t>
  </si>
  <si>
    <t>SD02126</t>
  </si>
  <si>
    <t>Kernoi</t>
  </si>
  <si>
    <t>SD02168</t>
  </si>
  <si>
    <t>Kutum</t>
  </si>
  <si>
    <t>SD02128</t>
  </si>
  <si>
    <t>Melit</t>
  </si>
  <si>
    <t>SD02129</t>
  </si>
  <si>
    <t>Saraf Omra</t>
  </si>
  <si>
    <t>SD02133</t>
  </si>
  <si>
    <t>Tawila</t>
  </si>
  <si>
    <t>SD02170</t>
  </si>
  <si>
    <t>Um Baru</t>
  </si>
  <si>
    <t>SD02120</t>
  </si>
  <si>
    <t>Um Kadadah</t>
  </si>
  <si>
    <t>SD02136</t>
  </si>
  <si>
    <t>Ar Rahad</t>
  </si>
  <si>
    <t>SD13030</t>
  </si>
  <si>
    <t>Bara</t>
  </si>
  <si>
    <t>SD13026</t>
  </si>
  <si>
    <t>Gebrat Al Sheikh</t>
  </si>
  <si>
    <t>SD13027</t>
  </si>
  <si>
    <t>Gharb Bara</t>
  </si>
  <si>
    <t>SD13029</t>
  </si>
  <si>
    <t>Sheikan</t>
  </si>
  <si>
    <t>SD13024</t>
  </si>
  <si>
    <t>Soudari</t>
  </si>
  <si>
    <t>SD13025</t>
  </si>
  <si>
    <t>Um Dam Haj Ahmed</t>
  </si>
  <si>
    <t>SD13028</t>
  </si>
  <si>
    <t>Um Rawaba</t>
  </si>
  <si>
    <t>SD13023</t>
  </si>
  <si>
    <t>Ad Dabbah</t>
  </si>
  <si>
    <t>SD17019</t>
  </si>
  <si>
    <t>Al Burgaig</t>
  </si>
  <si>
    <t>SD17016</t>
  </si>
  <si>
    <t>Al Golid</t>
  </si>
  <si>
    <t>SD17018</t>
  </si>
  <si>
    <t>Delgo</t>
  </si>
  <si>
    <t>SD17015</t>
  </si>
  <si>
    <t>Dongola</t>
  </si>
  <si>
    <t>SD17017</t>
  </si>
  <si>
    <t>Halfa</t>
  </si>
  <si>
    <t>SD17014</t>
  </si>
  <si>
    <t>Merwoe</t>
  </si>
  <si>
    <t>SD17020</t>
  </si>
  <si>
    <t>Al Ganab</t>
  </si>
  <si>
    <t>SD10069</t>
  </si>
  <si>
    <t>Dordieb</t>
  </si>
  <si>
    <t>SD10063</t>
  </si>
  <si>
    <t>Hala'ib</t>
  </si>
  <si>
    <t>SD10066</t>
  </si>
  <si>
    <t>Haya</t>
  </si>
  <si>
    <t>SD10070</t>
  </si>
  <si>
    <t>Jubayt Elma'aadin</t>
  </si>
  <si>
    <t>SD10067</t>
  </si>
  <si>
    <t>Port Sudan</t>
  </si>
  <si>
    <t>SD10064</t>
  </si>
  <si>
    <t>Sawakin</t>
  </si>
  <si>
    <t>SD10068</t>
  </si>
  <si>
    <t>Sinkat</t>
  </si>
  <si>
    <t>SD10071</t>
  </si>
  <si>
    <t>Tawkar</t>
  </si>
  <si>
    <t>SD10065</t>
  </si>
  <si>
    <t>Abu Hamad</t>
  </si>
  <si>
    <t>SD16008</t>
  </si>
  <si>
    <t>Ad Damar</t>
  </si>
  <si>
    <t>SD16011</t>
  </si>
  <si>
    <t>Al Buhaira</t>
  </si>
  <si>
    <t>SD16014</t>
  </si>
  <si>
    <t>Al Matama</t>
  </si>
  <si>
    <t>SD16009</t>
  </si>
  <si>
    <t>Atbara</t>
  </si>
  <si>
    <t>SD16012</t>
  </si>
  <si>
    <t>Barbar</t>
  </si>
  <si>
    <t>SD16013</t>
  </si>
  <si>
    <t>Shendi</t>
  </si>
  <si>
    <t>SD16010</t>
  </si>
  <si>
    <t>Abu Hujar</t>
  </si>
  <si>
    <t>SD14037</t>
  </si>
  <si>
    <t>Ad Dali</t>
  </si>
  <si>
    <t>SD14039</t>
  </si>
  <si>
    <t>Ad Dinder</t>
  </si>
  <si>
    <t>SD14040</t>
  </si>
  <si>
    <t>As Suki</t>
  </si>
  <si>
    <t>SD14041</t>
  </si>
  <si>
    <t>SD14038</t>
  </si>
  <si>
    <t>Sharg Sennar</t>
  </si>
  <si>
    <t>SD14042</t>
  </si>
  <si>
    <t>Sinja</t>
  </si>
  <si>
    <t>SD14043</t>
  </si>
  <si>
    <t>Al Radoum</t>
  </si>
  <si>
    <t>SD03141</t>
  </si>
  <si>
    <t>Al Wihda</t>
  </si>
  <si>
    <t>SD03150</t>
  </si>
  <si>
    <t>As Salam - SD</t>
  </si>
  <si>
    <t>SD03166</t>
  </si>
  <si>
    <t>As Sunta</t>
  </si>
  <si>
    <t>SD03156</t>
  </si>
  <si>
    <t>Beliel</t>
  </si>
  <si>
    <t>SD03162</t>
  </si>
  <si>
    <t>Buram</t>
  </si>
  <si>
    <t>SD03161</t>
  </si>
  <si>
    <t>Damso</t>
  </si>
  <si>
    <t>SD03172</t>
  </si>
  <si>
    <t>Ed Al Fursan</t>
  </si>
  <si>
    <t>SD03143</t>
  </si>
  <si>
    <t>Gereida</t>
  </si>
  <si>
    <t>SD03153</t>
  </si>
  <si>
    <t>Kas</t>
  </si>
  <si>
    <t>SD03144</t>
  </si>
  <si>
    <t>Kateila</t>
  </si>
  <si>
    <t>SD03159</t>
  </si>
  <si>
    <t>Kubum</t>
  </si>
  <si>
    <t>SD03157</t>
  </si>
  <si>
    <t>Mershing</t>
  </si>
  <si>
    <t>SD03145</t>
  </si>
  <si>
    <t>Nitega</t>
  </si>
  <si>
    <t>SD03151</t>
  </si>
  <si>
    <t>Nyala Janoub</t>
  </si>
  <si>
    <t>SD03167</t>
  </si>
  <si>
    <t>Rehaid Albirdi</t>
  </si>
  <si>
    <t>SD03158</t>
  </si>
  <si>
    <t>Sharg Aj Jabal</t>
  </si>
  <si>
    <t>SD03147</t>
  </si>
  <si>
    <t>Tulus</t>
  </si>
  <si>
    <t>SD03149</t>
  </si>
  <si>
    <t>Um Dafoug</t>
  </si>
  <si>
    <t>SD03146</t>
  </si>
  <si>
    <t>Abassiya</t>
  </si>
  <si>
    <t>SD07090</t>
  </si>
  <si>
    <t>Abu Jubayhah</t>
  </si>
  <si>
    <t>SD07088</t>
  </si>
  <si>
    <t>Abu Kershola</t>
  </si>
  <si>
    <t>SD07104</t>
  </si>
  <si>
    <t>Al Leri</t>
  </si>
  <si>
    <t>SD07105</t>
  </si>
  <si>
    <t>Al Quoz</t>
  </si>
  <si>
    <t>SD07094</t>
  </si>
  <si>
    <t>Ar Rashad</t>
  </si>
  <si>
    <t>SD07093</t>
  </si>
  <si>
    <t>Ar Reif Ash Shargi</t>
  </si>
  <si>
    <t>SD07097</t>
  </si>
  <si>
    <t>At Tadamon - SK</t>
  </si>
  <si>
    <t>SD07106</t>
  </si>
  <si>
    <t>Delami</t>
  </si>
  <si>
    <t>SD07107</t>
  </si>
  <si>
    <t>Dilling</t>
  </si>
  <si>
    <t>SD07095</t>
  </si>
  <si>
    <t>Ghadeer</t>
  </si>
  <si>
    <t>SD07108</t>
  </si>
  <si>
    <t>Habila - SK</t>
  </si>
  <si>
    <t>SD07103</t>
  </si>
  <si>
    <t>Kadugli</t>
  </si>
  <si>
    <t>SD07098</t>
  </si>
  <si>
    <t>Talawdi</t>
  </si>
  <si>
    <t>SD07089</t>
  </si>
  <si>
    <t>Ag Geneina</t>
  </si>
  <si>
    <t>SD04115</t>
  </si>
  <si>
    <t>Beida</t>
  </si>
  <si>
    <t>SD04111</t>
  </si>
  <si>
    <t>Foro Baranga</t>
  </si>
  <si>
    <t>SD04121</t>
  </si>
  <si>
    <t>Habila - WD</t>
  </si>
  <si>
    <t>SD04122</t>
  </si>
  <si>
    <t>Jebel Moon</t>
  </si>
  <si>
    <t>SD04123</t>
  </si>
  <si>
    <t>Kereneik</t>
  </si>
  <si>
    <t>SD04125</t>
  </si>
  <si>
    <t>Kulbus</t>
  </si>
  <si>
    <t>SD04127</t>
  </si>
  <si>
    <t>Sirba</t>
  </si>
  <si>
    <t>SD04134</t>
  </si>
  <si>
    <t>Abu Zabad</t>
  </si>
  <si>
    <t>SD18028</t>
  </si>
  <si>
    <t>Abyei</t>
  </si>
  <si>
    <t>SD18087</t>
  </si>
  <si>
    <t>Al Dibab</t>
  </si>
  <si>
    <t>SD18103</t>
  </si>
  <si>
    <t>Al Idia</t>
  </si>
  <si>
    <t>SD18104</t>
  </si>
  <si>
    <t>Al Khiwai</t>
  </si>
  <si>
    <t>SD18105</t>
  </si>
  <si>
    <t>Al Lagowa</t>
  </si>
  <si>
    <t>SD18102</t>
  </si>
  <si>
    <t>Al Meiram</t>
  </si>
  <si>
    <t>SD18106</t>
  </si>
  <si>
    <t>An Nuhud</t>
  </si>
  <si>
    <t>SD18022</t>
  </si>
  <si>
    <t>As Salam - WK</t>
  </si>
  <si>
    <t>SD18086</t>
  </si>
  <si>
    <t>As Sunut</t>
  </si>
  <si>
    <t>SD18092</t>
  </si>
  <si>
    <t>Babanusa</t>
  </si>
  <si>
    <t>SD18100</t>
  </si>
  <si>
    <t>Ghubaish</t>
  </si>
  <si>
    <t>SD18021</t>
  </si>
  <si>
    <t>Keilak</t>
  </si>
  <si>
    <t>SD18085</t>
  </si>
  <si>
    <t>Wad Bandah</t>
  </si>
  <si>
    <t>SD18029</t>
  </si>
  <si>
    <t>Ad Diwaim</t>
  </si>
  <si>
    <t>SD09044</t>
  </si>
  <si>
    <t>Aj Jabalain</t>
  </si>
  <si>
    <t>SD09051</t>
  </si>
  <si>
    <t>Al Gitaina</t>
  </si>
  <si>
    <t>SD09050</t>
  </si>
  <si>
    <t>As Salam / Ar Rawat</t>
  </si>
  <si>
    <t>SD09049</t>
  </si>
  <si>
    <t>Guli</t>
  </si>
  <si>
    <t>SD09052</t>
  </si>
  <si>
    <t>Kosti</t>
  </si>
  <si>
    <t>SD09047</t>
  </si>
  <si>
    <t>Rabak</t>
  </si>
  <si>
    <t>SD09046</t>
  </si>
  <si>
    <t>Tendalti</t>
  </si>
  <si>
    <t>SD09048</t>
  </si>
  <si>
    <t>Um Rimta</t>
  </si>
  <si>
    <t>SD09045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</si>
</sst>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4" formatCode="_-* #,##0.00_-;\-* #,##0.00_-;_-* &quot;-&quot;??_-;_-@_-"/>
    <numFmt numFmtId="165" formatCode="_-* #,##0_-;\-* #,##0_-;_-* &quot;-&quot;??_-;_-@_-"/>
  </numFmts>
  <fonts count="97" x14ac:knownFonts="1">
    <font>
      <sz val="11"/>
      <color rgb="FF000000"/>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font>
    <font>
      <sz val="12"/>
      <color theme="1"/>
      <name val="Times New Roman"/>
      <family val="2"/>
    </font>
    <font>
      <u/>
      <sz val="11"/>
      <color theme="10"/>
      <name val="Calibri"/>
      <family val="2"/>
      <scheme val="minor"/>
    </font>
    <font>
      <u/>
      <sz val="11"/>
      <color theme="10"/>
      <name val="Calibri"/>
      <family val="2"/>
    </font>
    <font>
      <sz val="11"/>
      <color rgb="FF000000"/>
      <name val="Arial"/>
      <family val="2"/>
    </font>
    <font>
      <sz val="11"/>
      <color rgb="FF000000"/>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Calibri"/>
      <family val="2"/>
    </font>
    <font>
      <sz val="11"/>
      <color rgb="FF000000"/>
      <name val="Calibri"/>
      <family val="2"/>
    </font>
    <font>
      <u/>
      <sz val="11"/>
      <color theme="10"/>
      <name val="Calibri"/>
      <family val="2"/>
    </font>
    <font>
      <sz val="11"/>
      <color rgb="FF000000"/>
      <name val="Calibri"/>
      <family val="2"/>
    </font>
    <font>
      <sz val="11"/>
      <color rgb="FF000000"/>
      <name val="Calibri"/>
      <family val="2"/>
    </font>
    <font>
      <sz val="11"/>
      <name val="Calibri"/>
      <family val="2"/>
    </font>
    <font>
      <sz val="11"/>
      <color rgb="FF000000"/>
      <name val="Calibri"/>
      <family val="2"/>
    </font>
    <font>
      <sz val="11"/>
      <color rgb="FF000000"/>
      <name val="Calibri"/>
      <family val="2"/>
    </font>
    <font>
      <sz val="11"/>
      <color theme="1"/>
      <name val="Calibri"/>
      <family val="2"/>
      <scheme val="minor"/>
    </font>
    <font>
      <sz val="11"/>
      <name val="Calibri"/>
      <family val="2"/>
    </font>
    <font>
      <b/>
      <sz val="11"/>
      <color theme="3"/>
      <name val="Calibri"/>
      <family val="2"/>
      <scheme val="minor"/>
    </font>
    <font>
      <sz val="11"/>
      <color theme="0"/>
      <name val="Calibri"/>
      <family val="2"/>
      <scheme val="minor"/>
    </font>
    <font>
      <sz val="11"/>
      <color rgb="FF9C0006"/>
      <name val="Calibri"/>
      <family val="2"/>
      <scheme val="minor"/>
    </font>
    <font>
      <sz val="11"/>
      <color rgb="FF000000"/>
      <name val="Arial"/>
      <family val="2"/>
    </font>
    <font>
      <i/>
      <sz val="11"/>
      <color rgb="FF7F7F7F"/>
      <name val="Calibri"/>
      <family val="2"/>
      <scheme val="minor"/>
    </font>
    <font>
      <sz val="11"/>
      <color rgb="FF006100"/>
      <name val="Calibri"/>
      <family val="2"/>
      <scheme val="minor"/>
    </font>
    <font>
      <u/>
      <sz val="11"/>
      <color theme="10"/>
      <name val="Calibri"/>
      <family val="2"/>
      <scheme val="minor"/>
    </font>
    <font>
      <u/>
      <sz val="11"/>
      <color theme="10"/>
      <name val="Calibri"/>
      <family val="2"/>
    </font>
    <font>
      <sz val="11"/>
      <color rgb="FF9C5700"/>
      <name val="Calibri"/>
      <family val="2"/>
      <scheme val="minor"/>
    </font>
    <font>
      <sz val="12"/>
      <color theme="1"/>
      <name val="Times New Roman"/>
      <family val="1"/>
    </font>
    <font>
      <sz val="11"/>
      <color rgb="FF000000"/>
      <name val="Calibri"/>
      <family val="2"/>
      <scheme val="minor"/>
    </font>
    <font>
      <sz val="18"/>
      <color theme="3"/>
      <name val="Calibri Light"/>
      <family val="2"/>
      <scheme val="major"/>
    </font>
    <font>
      <sz val="11"/>
      <color rgb="FFFF0000"/>
      <name val="Calibri"/>
      <family val="2"/>
      <scheme val="minor"/>
    </font>
    <font>
      <sz val="11"/>
      <color rgb="FF000000"/>
      <name val="Calibri"/>
      <family val="2"/>
    </font>
    <font>
      <b/>
      <sz val="12"/>
      <color theme="1"/>
      <name val="Calibri"/>
      <family val="2"/>
      <scheme val="minor"/>
    </font>
    <font>
      <b/>
      <sz val="18"/>
      <color rgb="FFFF0000"/>
      <name val="Calibri"/>
      <family val="2"/>
      <scheme val="minor"/>
    </font>
    <font>
      <b/>
      <sz val="16"/>
      <color rgb="FFFF0000"/>
      <name val="Calibri"/>
      <family val="2"/>
      <scheme val="minor"/>
    </font>
    <font>
      <b/>
      <sz val="11"/>
      <color rgb="FF000099"/>
      <name val="Calibri"/>
      <family val="2"/>
      <scheme val="minor"/>
    </font>
    <font>
      <sz val="12"/>
      <color theme="1"/>
      <name val="Calibri"/>
      <family val="2"/>
      <scheme val="minor"/>
    </font>
    <font>
      <sz val="12"/>
      <color theme="1" tint="4.9989318521683403E-2"/>
      <name val="Calibri"/>
      <family val="2"/>
      <scheme val="minor"/>
    </font>
    <font>
      <sz val="12"/>
      <color rgb="FF000000"/>
      <name val="Calibri"/>
      <family val="2"/>
      <scheme val="minor"/>
    </font>
    <font>
      <b/>
      <u/>
      <sz val="12"/>
      <color rgb="FF000099"/>
      <name val="Calibri"/>
      <family val="2"/>
      <scheme val="minor"/>
    </font>
    <font>
      <b/>
      <sz val="11"/>
      <color rgb="FF000000"/>
      <name val="Calibri"/>
      <family val="2"/>
    </font>
    <font>
      <sz val="11"/>
      <color rgb="FF000000"/>
      <name val="Calibri"/>
      <family val="2"/>
    </font>
    <font>
      <sz val="14"/>
      <color rgb="FF000000"/>
      <name val="Calibri"/>
      <family val="2"/>
    </font>
    <font>
      <sz val="14"/>
      <color rgb="FFFF0000"/>
      <name val="Calibri"/>
      <family val="2"/>
    </font>
    <font>
      <u/>
      <sz val="14"/>
      <color theme="10"/>
      <name val="Calibri"/>
      <family val="2"/>
    </font>
    <font>
      <u/>
      <sz val="14"/>
      <name val="Calibri"/>
      <family val="2"/>
    </font>
    <font>
      <sz val="14"/>
      <color theme="1"/>
      <name val="Calibri"/>
      <family val="2"/>
      <scheme val="minor"/>
    </font>
    <font>
      <u/>
      <sz val="14"/>
      <color theme="4" tint="-0.249977111117893"/>
      <name val="Calibri"/>
      <family val="2"/>
    </font>
    <font>
      <b/>
      <sz val="10"/>
      <color theme="8" tint="-0.249977111117893"/>
      <name val="Calibri"/>
      <family val="2"/>
      <scheme val="minor"/>
    </font>
    <font>
      <b/>
      <sz val="10"/>
      <color rgb="FF4682B4"/>
      <name val="Calibri"/>
      <family val="2"/>
      <scheme val="minor"/>
    </font>
    <font>
      <sz val="10"/>
      <name val="Calibri"/>
      <family val="2"/>
      <scheme val="minor"/>
    </font>
    <font>
      <b/>
      <sz val="10"/>
      <color theme="0"/>
      <name val="Arial"/>
      <family val="2"/>
    </font>
    <font>
      <b/>
      <sz val="10"/>
      <color rgb="FFFF7C80"/>
      <name val="Arial"/>
      <family val="2"/>
    </font>
    <font>
      <b/>
      <sz val="10"/>
      <name val="Arial"/>
      <family val="2"/>
    </font>
  </fonts>
  <fills count="65">
    <fill>
      <patternFill patternType="none"/>
    </fill>
    <fill>
      <patternFill patternType="gray125"/>
    </fill>
    <fill>
      <patternFill patternType="solid">
        <fgColor theme="0"/>
        <bgColor indexed="64"/>
      </patternFill>
    </fill>
    <fill>
      <patternFill patternType="solid">
        <fgColor rgb="FF000099"/>
        <bgColor indexed="64"/>
      </patternFill>
    </fill>
    <fill>
      <patternFill patternType="solid">
        <fgColor theme="9"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4"/>
        <bgColor indexed="64"/>
      </patternFill>
    </fill>
    <fill>
      <patternFill patternType="solid">
        <fgColor rgb="FFFFC7CE"/>
        <bgColor indexed="64"/>
      </patternFill>
    </fill>
    <fill>
      <patternFill patternType="solid">
        <fgColor theme="8" tint="0.39988402966399123"/>
        <bgColor indexed="64"/>
      </patternFill>
    </fill>
    <fill>
      <patternFill patternType="solid">
        <fgColor rgb="FFFFFFCC"/>
        <bgColor indexed="64"/>
      </patternFill>
    </fill>
    <fill>
      <patternFill patternType="solid">
        <fgColor rgb="FFC6EFCE"/>
        <bgColor indexed="64"/>
      </patternFill>
    </fill>
    <fill>
      <patternFill patternType="solid">
        <fgColor rgb="FFFFEB9C"/>
        <bgColor indexed="64"/>
      </patternFill>
    </fill>
    <fill>
      <patternFill patternType="solid">
        <fgColor theme="5"/>
        <bgColor indexed="64"/>
      </patternFill>
    </fill>
    <fill>
      <patternFill patternType="solid">
        <fgColor theme="5" tint="0.59999389629810485"/>
        <bgColor indexed="64"/>
      </patternFill>
    </fill>
    <fill>
      <patternFill patternType="solid">
        <fgColor theme="6"/>
        <bgColor indexed="64"/>
      </patternFill>
    </fill>
    <fill>
      <patternFill patternType="solid">
        <fgColor theme="6" tint="0.59999389629810485"/>
        <bgColor indexed="64"/>
      </patternFill>
    </fill>
    <fill>
      <patternFill patternType="solid">
        <fgColor theme="7"/>
        <bgColor indexed="64"/>
      </patternFill>
    </fill>
    <fill>
      <patternFill patternType="solid">
        <fgColor theme="7" tint="0.59999389629810485"/>
        <bgColor indexed="64"/>
      </patternFill>
    </fill>
    <fill>
      <patternFill patternType="solid">
        <fgColor theme="8"/>
        <bgColor indexed="64"/>
      </patternFill>
    </fill>
    <fill>
      <patternFill patternType="solid">
        <fgColor theme="8" tint="0.59999389629810485"/>
        <bgColor indexed="64"/>
      </patternFill>
    </fill>
    <fill>
      <patternFill patternType="solid">
        <fgColor theme="9"/>
        <bgColor indexed="64"/>
      </patternFill>
    </fill>
    <fill>
      <patternFill patternType="solid">
        <fgColor theme="4" tint="0.79989013336588644"/>
        <bgColor indexed="64"/>
      </patternFill>
    </fill>
    <fill>
      <patternFill patternType="solid">
        <fgColor theme="5" tint="0.79989013336588644"/>
        <bgColor indexed="64"/>
      </patternFill>
    </fill>
    <fill>
      <patternFill patternType="solid">
        <fgColor theme="6" tint="0.79989013336588644"/>
        <bgColor indexed="64"/>
      </patternFill>
    </fill>
    <fill>
      <patternFill patternType="solid">
        <fgColor theme="7" tint="0.79989013336588644"/>
        <bgColor indexed="64"/>
      </patternFill>
    </fill>
    <fill>
      <patternFill patternType="solid">
        <fgColor theme="8" tint="0.79989013336588644"/>
        <bgColor indexed="64"/>
      </patternFill>
    </fill>
    <fill>
      <patternFill patternType="solid">
        <fgColor theme="9" tint="0.79989013336588644"/>
        <bgColor indexed="64"/>
      </patternFill>
    </fill>
    <fill>
      <patternFill patternType="solid">
        <fgColor theme="4" tint="0.39988402966399123"/>
        <bgColor indexed="64"/>
      </patternFill>
    </fill>
    <fill>
      <patternFill patternType="solid">
        <fgColor theme="5" tint="0.39988402966399123"/>
        <bgColor indexed="64"/>
      </patternFill>
    </fill>
    <fill>
      <patternFill patternType="solid">
        <fgColor theme="6" tint="0.39988402966399123"/>
        <bgColor indexed="64"/>
      </patternFill>
    </fill>
    <fill>
      <patternFill patternType="solid">
        <fgColor theme="7" tint="0.39988402966399123"/>
        <bgColor indexed="64"/>
      </patternFill>
    </fill>
    <fill>
      <patternFill patternType="solid">
        <fgColor theme="9" tint="0.39988402966399123"/>
        <bgColor indexed="64"/>
      </patternFill>
    </fill>
    <fill>
      <patternFill patternType="solid">
        <fgColor rgb="FF002060"/>
        <bgColor rgb="FF000000"/>
      </patternFill>
    </fill>
    <fill>
      <patternFill patternType="solid">
        <fgColor theme="2" tint="-9.9978637043366805E-2"/>
        <bgColor rgb="FF000000"/>
      </patternFill>
    </fill>
  </fills>
  <borders count="35">
    <border>
      <left/>
      <right/>
      <top/>
      <bottom/>
      <diagonal/>
    </border>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ashed">
        <color rgb="FF000099"/>
      </left>
      <right style="dashed">
        <color rgb="FF000099"/>
      </right>
      <top style="dashed">
        <color rgb="FF000099"/>
      </top>
      <bottom/>
      <diagonal/>
    </border>
    <border>
      <left style="dashed">
        <color rgb="FF000099"/>
      </left>
      <right style="dashed">
        <color rgb="FF000099"/>
      </right>
      <top/>
      <bottom/>
      <diagonal/>
    </border>
    <border>
      <left style="dashed">
        <color rgb="FF000099"/>
      </left>
      <right style="dashed">
        <color rgb="FF000099"/>
      </right>
      <top/>
      <bottom style="dashed">
        <color rgb="FF000099"/>
      </bottom>
      <diagonal/>
    </border>
    <border>
      <left style="thin">
        <color theme="0"/>
      </left>
      <right style="thin">
        <color theme="0"/>
      </right>
      <top style="thin">
        <color theme="0"/>
      </top>
      <bottom/>
      <diagonal/>
    </border>
    <border>
      <left style="hair">
        <color rgb="FF0033CC"/>
      </left>
      <right style="hair">
        <color rgb="FF0033CC"/>
      </right>
      <top style="hair">
        <color rgb="FF0033CC"/>
      </top>
      <bottom style="hair">
        <color rgb="FF0033CC"/>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medium">
        <color theme="0"/>
      </left>
      <right style="medium">
        <color theme="0"/>
      </right>
      <top style="medium">
        <color theme="0"/>
      </top>
      <bottom style="medium">
        <color theme="0"/>
      </bottom>
      <diagonal/>
    </border>
    <border>
      <left/>
      <right style="thin">
        <color theme="0"/>
      </right>
      <top/>
      <bottom style="thin">
        <color theme="0"/>
      </bottom>
      <diagonal/>
    </border>
    <border>
      <left style="thin">
        <color theme="0"/>
      </left>
      <right style="thin">
        <color theme="0"/>
      </right>
      <top/>
      <bottom style="thin">
        <color theme="0"/>
      </bottom>
      <diagonal/>
    </border>
    <border>
      <left/>
      <right/>
      <top style="thin">
        <color indexed="64"/>
      </top>
      <bottom style="medium">
        <color indexed="64"/>
      </bottom>
      <diagonal/>
    </border>
    <border>
      <left style="medium">
        <color theme="0" tint="-0.499984740745262"/>
      </left>
      <right/>
      <top style="medium">
        <color theme="0" tint="-0.499984740745262"/>
      </top>
      <bottom style="thin">
        <color theme="0" tint="-0.499984740745262"/>
      </bottom>
      <diagonal/>
    </border>
    <border>
      <left/>
      <right/>
      <top style="medium">
        <color theme="0" tint="-0.499984740745262"/>
      </top>
      <bottom style="thin">
        <color theme="0" tint="-0.499984740745262"/>
      </bottom>
      <diagonal/>
    </border>
    <border>
      <left/>
      <right style="thin">
        <color theme="0" tint="-0.499984740745262"/>
      </right>
      <top style="medium">
        <color theme="0" tint="-0.499984740745262"/>
      </top>
      <bottom style="thin">
        <color theme="0" tint="-0.499984740745262"/>
      </bottom>
      <diagonal/>
    </border>
    <border>
      <left style="thin">
        <color theme="0" tint="-0.499984740745262"/>
      </left>
      <right/>
      <top style="medium">
        <color theme="0" tint="-0.499984740745262"/>
      </top>
      <bottom style="thin">
        <color theme="0" tint="-0.499984740745262"/>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style="medium">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medium">
        <color theme="0" tint="-0.499984740745262"/>
      </right>
      <top style="thin">
        <color theme="0" tint="-0.499984740745262"/>
      </top>
      <bottom/>
      <diagonal/>
    </border>
  </borders>
  <cellStyleXfs count="1634">
    <xf numFmtId="0" fontId="0" fillId="0" borderId="0"/>
    <xf numFmtId="0" fontId="27" fillId="0" borderId="1"/>
    <xf numFmtId="43" fontId="27" fillId="0" borderId="1" applyFont="0" applyFill="0" applyBorder="0" applyAlignment="0" applyProtection="0"/>
    <xf numFmtId="0" fontId="26" fillId="0" borderId="1"/>
    <xf numFmtId="43" fontId="26" fillId="0" borderId="1" applyFont="0" applyFill="0" applyBorder="0" applyAlignment="0" applyProtection="0"/>
    <xf numFmtId="0" fontId="25" fillId="0" borderId="1"/>
    <xf numFmtId="164" fontId="25" fillId="0" borderId="1" applyFont="0" applyFill="0" applyBorder="0" applyAlignment="0" applyProtection="0"/>
    <xf numFmtId="0" fontId="29" fillId="0" borderId="1"/>
    <xf numFmtId="164" fontId="25" fillId="0" borderId="1" applyFont="0" applyFill="0" applyBorder="0" applyAlignment="0" applyProtection="0"/>
    <xf numFmtId="0" fontId="28" fillId="0" borderId="1"/>
    <xf numFmtId="164" fontId="28" fillId="0" borderId="1" applyFont="0" applyFill="0" applyBorder="0" applyAlignment="0" applyProtection="0"/>
    <xf numFmtId="0" fontId="24" fillId="0" borderId="1"/>
    <xf numFmtId="9" fontId="24" fillId="0" borderId="1" applyFont="0" applyFill="0" applyBorder="0" applyAlignment="0" applyProtection="0"/>
    <xf numFmtId="9" fontId="28" fillId="0" borderId="1" applyFont="0" applyFill="0" applyBorder="0" applyAlignment="0" applyProtection="0"/>
    <xf numFmtId="0" fontId="23" fillId="0" borderId="1"/>
    <xf numFmtId="0" fontId="30" fillId="0" borderId="1" applyNumberFormat="0" applyFill="0" applyBorder="0" applyAlignment="0" applyProtection="0"/>
    <xf numFmtId="0" fontId="31" fillId="0" borderId="1" applyNumberFormat="0" applyFill="0" applyBorder="0" applyAlignment="0" applyProtection="0"/>
    <xf numFmtId="43" fontId="32" fillId="0" borderId="1">
      <protection locked="0"/>
    </xf>
    <xf numFmtId="0" fontId="22" fillId="0" borderId="1"/>
    <xf numFmtId="0" fontId="22" fillId="0" borderId="1"/>
    <xf numFmtId="9" fontId="22" fillId="0" borderId="1" applyFont="0" applyFill="0" applyBorder="0" applyAlignment="0" applyProtection="0"/>
    <xf numFmtId="0" fontId="22" fillId="0" borderId="1"/>
    <xf numFmtId="9" fontId="22" fillId="0" borderId="1" applyFont="0" applyFill="0" applyBorder="0" applyAlignment="0" applyProtection="0"/>
    <xf numFmtId="0" fontId="33" fillId="0" borderId="1"/>
    <xf numFmtId="0" fontId="28" fillId="0" borderId="1"/>
    <xf numFmtId="0" fontId="28" fillId="0" borderId="1"/>
    <xf numFmtId="0" fontId="21" fillId="0" borderId="1"/>
    <xf numFmtId="0" fontId="20" fillId="0" borderId="1"/>
    <xf numFmtId="9" fontId="20" fillId="0" borderId="1" applyFont="0" applyFill="0" applyBorder="0" applyAlignment="0" applyProtection="0"/>
    <xf numFmtId="0" fontId="20" fillId="0" borderId="1"/>
    <xf numFmtId="9" fontId="19" fillId="0" borderId="1" applyFont="0" applyFill="0" applyBorder="0" applyAlignment="0" applyProtection="0"/>
    <xf numFmtId="9" fontId="18" fillId="0" borderId="1" applyFont="0" applyFill="0" applyBorder="0" applyAlignment="0" applyProtection="0"/>
    <xf numFmtId="0" fontId="35" fillId="0" borderId="2" applyNumberFormat="0" applyFill="0" applyAlignment="0" applyProtection="0"/>
    <xf numFmtId="0" fontId="36" fillId="0" borderId="3" applyNumberFormat="0" applyFill="0" applyAlignment="0" applyProtection="0"/>
    <xf numFmtId="0" fontId="37" fillId="0" borderId="4" applyNumberFormat="0" applyFill="0" applyAlignment="0" applyProtection="0"/>
    <xf numFmtId="0" fontId="41" fillId="8" borderId="5" applyNumberFormat="0" applyAlignment="0" applyProtection="0"/>
    <xf numFmtId="0" fontId="42" fillId="9" borderId="6" applyNumberFormat="0" applyAlignment="0" applyProtection="0"/>
    <xf numFmtId="0" fontId="43" fillId="9" borderId="5" applyNumberFormat="0" applyAlignment="0" applyProtection="0"/>
    <xf numFmtId="0" fontId="44" fillId="0" borderId="7" applyNumberFormat="0" applyFill="0" applyAlignment="0" applyProtection="0"/>
    <xf numFmtId="0" fontId="45" fillId="10" borderId="8" applyNumberFormat="0" applyAlignment="0" applyProtection="0"/>
    <xf numFmtId="0" fontId="48" fillId="0" borderId="10" applyNumberFormat="0" applyFill="0" applyAlignment="0" applyProtection="0"/>
    <xf numFmtId="0" fontId="17" fillId="0" borderId="1"/>
    <xf numFmtId="9" fontId="17" fillId="0" borderId="1" applyFont="0" applyFill="0" applyBorder="0" applyAlignment="0" applyProtection="0"/>
    <xf numFmtId="43" fontId="17" fillId="0" borderId="1" applyFont="0" applyFill="0" applyBorder="0" applyAlignment="0" applyProtection="0"/>
    <xf numFmtId="0" fontId="34" fillId="0" borderId="1" applyNumberFormat="0" applyFill="0" applyBorder="0" applyAlignment="0" applyProtection="0"/>
    <xf numFmtId="0" fontId="37" fillId="0" borderId="1" applyNumberFormat="0" applyFill="0" applyBorder="0" applyAlignment="0" applyProtection="0"/>
    <xf numFmtId="0" fontId="38" fillId="5" borderId="1" applyNumberFormat="0" applyBorder="0" applyAlignment="0" applyProtection="0"/>
    <xf numFmtId="0" fontId="39" fillId="6" borderId="1" applyNumberFormat="0" applyBorder="0" applyAlignment="0" applyProtection="0"/>
    <xf numFmtId="0" fontId="40" fillId="7" borderId="1" applyNumberFormat="0" applyBorder="0" applyAlignment="0" applyProtection="0"/>
    <xf numFmtId="0" fontId="46" fillId="0" borderId="1" applyNumberFormat="0" applyFill="0" applyBorder="0" applyAlignment="0" applyProtection="0"/>
    <xf numFmtId="0" fontId="17" fillId="11" borderId="9" applyNumberFormat="0" applyFont="0" applyAlignment="0" applyProtection="0"/>
    <xf numFmtId="0" fontId="47" fillId="0" borderId="1" applyNumberFormat="0" applyFill="0" applyBorder="0" applyAlignment="0" applyProtection="0"/>
    <xf numFmtId="0" fontId="49" fillId="12" borderId="1" applyNumberFormat="0" applyBorder="0" applyAlignment="0" applyProtection="0"/>
    <xf numFmtId="0" fontId="17" fillId="13" borderId="1" applyNumberFormat="0" applyBorder="0" applyAlignment="0" applyProtection="0"/>
    <xf numFmtId="0" fontId="17" fillId="14" borderId="1" applyNumberFormat="0" applyBorder="0" applyAlignment="0" applyProtection="0"/>
    <xf numFmtId="0" fontId="17" fillId="15" borderId="1" applyNumberFormat="0" applyBorder="0" applyAlignment="0" applyProtection="0"/>
    <xf numFmtId="0" fontId="49" fillId="16" borderId="1" applyNumberFormat="0" applyBorder="0" applyAlignment="0" applyProtection="0"/>
    <xf numFmtId="0" fontId="17" fillId="17" borderId="1" applyNumberFormat="0" applyBorder="0" applyAlignment="0" applyProtection="0"/>
    <xf numFmtId="0" fontId="17" fillId="18" borderId="1" applyNumberFormat="0" applyBorder="0" applyAlignment="0" applyProtection="0"/>
    <xf numFmtId="0" fontId="17" fillId="19" borderId="1" applyNumberFormat="0" applyBorder="0" applyAlignment="0" applyProtection="0"/>
    <xf numFmtId="0" fontId="49" fillId="20" borderId="1" applyNumberFormat="0" applyBorder="0" applyAlignment="0" applyProtection="0"/>
    <xf numFmtId="0" fontId="17" fillId="21" borderId="1" applyNumberFormat="0" applyBorder="0" applyAlignment="0" applyProtection="0"/>
    <xf numFmtId="0" fontId="17" fillId="22" borderId="1" applyNumberFormat="0" applyBorder="0" applyAlignment="0" applyProtection="0"/>
    <xf numFmtId="0" fontId="17" fillId="23" borderId="1" applyNumberFormat="0" applyBorder="0" applyAlignment="0" applyProtection="0"/>
    <xf numFmtId="0" fontId="49" fillId="24" borderId="1" applyNumberFormat="0" applyBorder="0" applyAlignment="0" applyProtection="0"/>
    <xf numFmtId="0" fontId="17" fillId="25" borderId="1" applyNumberFormat="0" applyBorder="0" applyAlignment="0" applyProtection="0"/>
    <xf numFmtId="0" fontId="17" fillId="26" borderId="1" applyNumberFormat="0" applyBorder="0" applyAlignment="0" applyProtection="0"/>
    <xf numFmtId="0" fontId="17" fillId="27" borderId="1" applyNumberFormat="0" applyBorder="0" applyAlignment="0" applyProtection="0"/>
    <xf numFmtId="0" fontId="49" fillId="28" borderId="1" applyNumberFormat="0" applyBorder="0" applyAlignment="0" applyProtection="0"/>
    <xf numFmtId="0" fontId="17" fillId="29" borderId="1" applyNumberFormat="0" applyBorder="0" applyAlignment="0" applyProtection="0"/>
    <xf numFmtId="0" fontId="17" fillId="30" borderId="1" applyNumberFormat="0" applyBorder="0" applyAlignment="0" applyProtection="0"/>
    <xf numFmtId="0" fontId="17" fillId="31" borderId="1" applyNumberFormat="0" applyBorder="0" applyAlignment="0" applyProtection="0"/>
    <xf numFmtId="0" fontId="49" fillId="32" borderId="1" applyNumberFormat="0" applyBorder="0" applyAlignment="0" applyProtection="0"/>
    <xf numFmtId="0" fontId="17" fillId="33" borderId="1" applyNumberFormat="0" applyBorder="0" applyAlignment="0" applyProtection="0"/>
    <xf numFmtId="0" fontId="17" fillId="34" borderId="1" applyNumberFormat="0" applyBorder="0" applyAlignment="0" applyProtection="0"/>
    <xf numFmtId="0" fontId="17" fillId="35" borderId="1" applyNumberFormat="0" applyBorder="0" applyAlignment="0" applyProtection="0"/>
    <xf numFmtId="0" fontId="50" fillId="0" borderId="1"/>
    <xf numFmtId="0" fontId="28" fillId="0" borderId="1"/>
    <xf numFmtId="0" fontId="16" fillId="0" borderId="1"/>
    <xf numFmtId="0" fontId="16" fillId="0" borderId="1"/>
    <xf numFmtId="164" fontId="28" fillId="0" borderId="1" applyFont="0" applyFill="0" applyBorder="0" applyAlignment="0" applyProtection="0"/>
    <xf numFmtId="164" fontId="28" fillId="0" borderId="1" applyFont="0" applyFill="0" applyBorder="0" applyAlignment="0" applyProtection="0"/>
    <xf numFmtId="0" fontId="15" fillId="0" borderId="1"/>
    <xf numFmtId="0" fontId="14" fillId="0" borderId="1"/>
    <xf numFmtId="0" fontId="51" fillId="0" borderId="1"/>
    <xf numFmtId="9" fontId="51" fillId="0" borderId="1" applyFont="0" applyFill="0" applyBorder="0" applyAlignment="0" applyProtection="0"/>
    <xf numFmtId="0" fontId="51" fillId="0" borderId="1"/>
    <xf numFmtId="0" fontId="13" fillId="0" borderId="1"/>
    <xf numFmtId="0" fontId="53" fillId="0" borderId="1" applyNumberFormat="0" applyFill="0" applyBorder="0" applyAlignment="0" applyProtection="0"/>
    <xf numFmtId="9" fontId="52" fillId="0" borderId="1" applyFont="0" applyFill="0" applyBorder="0" applyAlignment="0" applyProtection="0"/>
    <xf numFmtId="0" fontId="52" fillId="0" borderId="1"/>
    <xf numFmtId="9" fontId="28" fillId="0" borderId="1" applyFont="0" applyFill="0" applyBorder="0" applyAlignment="0" applyProtection="0"/>
    <xf numFmtId="0" fontId="28" fillId="0" borderId="1"/>
    <xf numFmtId="0" fontId="28" fillId="0" borderId="1"/>
    <xf numFmtId="0" fontId="54" fillId="0" borderId="1"/>
    <xf numFmtId="0" fontId="54" fillId="0" borderId="1"/>
    <xf numFmtId="0" fontId="12" fillId="0" borderId="1"/>
    <xf numFmtId="43" fontId="12" fillId="0" borderId="1" applyFont="0" applyFill="0" applyBorder="0" applyAlignment="0" applyProtection="0"/>
    <xf numFmtId="0" fontId="12" fillId="0" borderId="1"/>
    <xf numFmtId="43" fontId="12" fillId="0" borderId="1" applyFont="0" applyFill="0" applyBorder="0" applyAlignment="0" applyProtection="0"/>
    <xf numFmtId="0" fontId="12" fillId="0" borderId="1"/>
    <xf numFmtId="164" fontId="12" fillId="0" borderId="1" applyFont="0" applyFill="0" applyBorder="0" applyAlignment="0" applyProtection="0"/>
    <xf numFmtId="164" fontId="12" fillId="0" borderId="1" applyFont="0" applyFill="0" applyBorder="0" applyAlignment="0" applyProtection="0"/>
    <xf numFmtId="0" fontId="12" fillId="0" borderId="1"/>
    <xf numFmtId="9" fontId="12" fillId="0" borderId="1" applyFont="0" applyFill="0" applyBorder="0" applyAlignment="0" applyProtection="0"/>
    <xf numFmtId="0" fontId="12" fillId="0" borderId="1"/>
    <xf numFmtId="0" fontId="12" fillId="0" borderId="1"/>
    <xf numFmtId="0" fontId="12" fillId="0" borderId="1"/>
    <xf numFmtId="9" fontId="12" fillId="0" borderId="1" applyFont="0" applyFill="0" applyBorder="0" applyAlignment="0" applyProtection="0"/>
    <xf numFmtId="0" fontId="12" fillId="0" borderId="1"/>
    <xf numFmtId="9" fontId="12" fillId="0" borderId="1" applyFont="0" applyFill="0" applyBorder="0" applyAlignment="0" applyProtection="0"/>
    <xf numFmtId="0" fontId="28" fillId="0" borderId="1"/>
    <xf numFmtId="0" fontId="12" fillId="0" borderId="1"/>
    <xf numFmtId="0" fontId="12" fillId="0" borderId="1"/>
    <xf numFmtId="9" fontId="12" fillId="0" borderId="1" applyFont="0" applyFill="0" applyBorder="0" applyAlignment="0" applyProtection="0"/>
    <xf numFmtId="0" fontId="12" fillId="0" borderId="1"/>
    <xf numFmtId="9" fontId="12" fillId="0" borderId="1" applyFont="0" applyFill="0" applyBorder="0" applyAlignment="0" applyProtection="0"/>
    <xf numFmtId="9" fontId="12" fillId="0" borderId="1" applyFont="0" applyFill="0" applyBorder="0" applyAlignment="0" applyProtection="0"/>
    <xf numFmtId="0" fontId="12" fillId="0" borderId="1"/>
    <xf numFmtId="9" fontId="12" fillId="0" borderId="1" applyFont="0" applyFill="0" applyBorder="0" applyAlignment="0" applyProtection="0"/>
    <xf numFmtId="43" fontId="12" fillId="0" borderId="1" applyFont="0" applyFill="0" applyBorder="0" applyAlignment="0" applyProtection="0"/>
    <xf numFmtId="0" fontId="12" fillId="11" borderId="9" applyNumberFormat="0" applyFont="0" applyAlignment="0" applyProtection="0"/>
    <xf numFmtId="0" fontId="12" fillId="13" borderId="1" applyNumberFormat="0" applyBorder="0" applyAlignment="0" applyProtection="0"/>
    <xf numFmtId="0" fontId="12" fillId="14" borderId="1" applyNumberFormat="0" applyBorder="0" applyAlignment="0" applyProtection="0"/>
    <xf numFmtId="0" fontId="12" fillId="15" borderId="1" applyNumberFormat="0" applyBorder="0" applyAlignment="0" applyProtection="0"/>
    <xf numFmtId="0" fontId="12" fillId="17" borderId="1" applyNumberFormat="0" applyBorder="0" applyAlignment="0" applyProtection="0"/>
    <xf numFmtId="0" fontId="12" fillId="18" borderId="1" applyNumberFormat="0" applyBorder="0" applyAlignment="0" applyProtection="0"/>
    <xf numFmtId="0" fontId="12" fillId="19" borderId="1" applyNumberFormat="0" applyBorder="0" applyAlignment="0" applyProtection="0"/>
    <xf numFmtId="0" fontId="12" fillId="21" borderId="1" applyNumberFormat="0" applyBorder="0" applyAlignment="0" applyProtection="0"/>
    <xf numFmtId="0" fontId="12" fillId="22" borderId="1" applyNumberFormat="0" applyBorder="0" applyAlignment="0" applyProtection="0"/>
    <xf numFmtId="0" fontId="12" fillId="23" borderId="1" applyNumberFormat="0" applyBorder="0" applyAlignment="0" applyProtection="0"/>
    <xf numFmtId="0" fontId="12" fillId="25" borderId="1" applyNumberFormat="0" applyBorder="0" applyAlignment="0" applyProtection="0"/>
    <xf numFmtId="0" fontId="12" fillId="26" borderId="1" applyNumberFormat="0" applyBorder="0" applyAlignment="0" applyProtection="0"/>
    <xf numFmtId="0" fontId="12" fillId="27" borderId="1" applyNumberFormat="0" applyBorder="0" applyAlignment="0" applyProtection="0"/>
    <xf numFmtId="0" fontId="12" fillId="29" borderId="1" applyNumberFormat="0" applyBorder="0" applyAlignment="0" applyProtection="0"/>
    <xf numFmtId="0" fontId="12" fillId="30" borderId="1" applyNumberFormat="0" applyBorder="0" applyAlignment="0" applyProtection="0"/>
    <xf numFmtId="0" fontId="12" fillId="31" borderId="1" applyNumberFormat="0" applyBorder="0" applyAlignment="0" applyProtection="0"/>
    <xf numFmtId="0" fontId="12" fillId="33" borderId="1" applyNumberFormat="0" applyBorder="0" applyAlignment="0" applyProtection="0"/>
    <xf numFmtId="0" fontId="12" fillId="34" borderId="1" applyNumberFormat="0" applyBorder="0" applyAlignment="0" applyProtection="0"/>
    <xf numFmtId="0" fontId="12" fillId="35" borderId="1" applyNumberFormat="0" applyBorder="0" applyAlignment="0" applyProtection="0"/>
    <xf numFmtId="0" fontId="12" fillId="0" borderId="1"/>
    <xf numFmtId="0" fontId="12" fillId="0" borderId="1"/>
    <xf numFmtId="0" fontId="12" fillId="0" borderId="1"/>
    <xf numFmtId="0" fontId="12" fillId="0" borderId="1"/>
    <xf numFmtId="0" fontId="12" fillId="0" borderId="1"/>
    <xf numFmtId="0" fontId="31" fillId="0" borderId="1" applyNumberFormat="0" applyFill="0" applyBorder="0" applyAlignment="0" applyProtection="0"/>
    <xf numFmtId="9" fontId="28" fillId="0" borderId="1" applyFont="0" applyFill="0" applyBorder="0" applyAlignment="0" applyProtection="0"/>
    <xf numFmtId="0" fontId="28" fillId="0" borderId="1"/>
    <xf numFmtId="0" fontId="12" fillId="0" borderId="1"/>
    <xf numFmtId="0" fontId="31" fillId="0" borderId="1" applyNumberFormat="0" applyFill="0" applyBorder="0" applyAlignment="0" applyProtection="0"/>
    <xf numFmtId="0" fontId="28" fillId="0" borderId="1"/>
    <xf numFmtId="0" fontId="11" fillId="0" borderId="1"/>
    <xf numFmtId="0" fontId="55" fillId="0" borderId="1"/>
    <xf numFmtId="0" fontId="10" fillId="0" borderId="1"/>
    <xf numFmtId="43" fontId="10" fillId="0" borderId="1" applyFont="0" applyFill="0" applyBorder="0" applyAlignment="0" applyProtection="0"/>
    <xf numFmtId="0" fontId="10" fillId="0" borderId="1"/>
    <xf numFmtId="43" fontId="10" fillId="0" borderId="1" applyFont="0" applyFill="0" applyBorder="0" applyAlignment="0" applyProtection="0"/>
    <xf numFmtId="0" fontId="10" fillId="0" borderId="1"/>
    <xf numFmtId="164" fontId="10" fillId="0" borderId="1" applyFont="0" applyFill="0" applyBorder="0" applyAlignment="0" applyProtection="0"/>
    <xf numFmtId="164" fontId="10" fillId="0" borderId="1" applyFont="0" applyFill="0" applyBorder="0" applyAlignment="0" applyProtection="0"/>
    <xf numFmtId="0" fontId="10" fillId="0" borderId="1"/>
    <xf numFmtId="9" fontId="10" fillId="0" borderId="1" applyFont="0" applyFill="0" applyBorder="0" applyAlignment="0" applyProtection="0"/>
    <xf numFmtId="0" fontId="10" fillId="0" borderId="1"/>
    <xf numFmtId="0" fontId="10" fillId="0" borderId="1"/>
    <xf numFmtId="0" fontId="10" fillId="0" borderId="1"/>
    <xf numFmtId="9" fontId="10" fillId="0" borderId="1" applyFont="0" applyFill="0" applyBorder="0" applyAlignment="0" applyProtection="0"/>
    <xf numFmtId="0" fontId="10" fillId="0" borderId="1"/>
    <xf numFmtId="9" fontId="10" fillId="0" borderId="1" applyFont="0" applyFill="0" applyBorder="0" applyAlignment="0" applyProtection="0"/>
    <xf numFmtId="0" fontId="10" fillId="0" borderId="1"/>
    <xf numFmtId="0" fontId="10" fillId="0" borderId="1"/>
    <xf numFmtId="9" fontId="10" fillId="0" borderId="1" applyFont="0" applyFill="0" applyBorder="0" applyAlignment="0" applyProtection="0"/>
    <xf numFmtId="0" fontId="10" fillId="0" borderId="1"/>
    <xf numFmtId="9" fontId="10" fillId="0" borderId="1" applyFont="0" applyFill="0" applyBorder="0" applyAlignment="0" applyProtection="0"/>
    <xf numFmtId="9" fontId="10" fillId="0" borderId="1" applyFont="0" applyFill="0" applyBorder="0" applyAlignment="0" applyProtection="0"/>
    <xf numFmtId="0" fontId="10" fillId="0" borderId="1"/>
    <xf numFmtId="9" fontId="10" fillId="0" borderId="1" applyFont="0" applyFill="0" applyBorder="0" applyAlignment="0" applyProtection="0"/>
    <xf numFmtId="43" fontId="10" fillId="0" borderId="1" applyFont="0" applyFill="0" applyBorder="0" applyAlignment="0" applyProtection="0"/>
    <xf numFmtId="0" fontId="55" fillId="0" borderId="1"/>
    <xf numFmtId="0" fontId="10" fillId="11" borderId="9" applyNumberFormat="0" applyFont="0" applyAlignment="0" applyProtection="0"/>
    <xf numFmtId="0" fontId="10" fillId="13" borderId="1" applyNumberFormat="0" applyBorder="0" applyAlignment="0" applyProtection="0"/>
    <xf numFmtId="0" fontId="10" fillId="14" borderId="1" applyNumberFormat="0" applyBorder="0" applyAlignment="0" applyProtection="0"/>
    <xf numFmtId="0" fontId="10" fillId="15" borderId="1" applyNumberFormat="0" applyBorder="0" applyAlignment="0" applyProtection="0"/>
    <xf numFmtId="0" fontId="10" fillId="17" borderId="1" applyNumberFormat="0" applyBorder="0" applyAlignment="0" applyProtection="0"/>
    <xf numFmtId="0" fontId="10" fillId="18" borderId="1" applyNumberFormat="0" applyBorder="0" applyAlignment="0" applyProtection="0"/>
    <xf numFmtId="0" fontId="10" fillId="19" borderId="1" applyNumberFormat="0" applyBorder="0" applyAlignment="0" applyProtection="0"/>
    <xf numFmtId="0" fontId="10" fillId="21" borderId="1" applyNumberFormat="0" applyBorder="0" applyAlignment="0" applyProtection="0"/>
    <xf numFmtId="0" fontId="10" fillId="22" borderId="1" applyNumberFormat="0" applyBorder="0" applyAlignment="0" applyProtection="0"/>
    <xf numFmtId="0" fontId="10" fillId="23" borderId="1" applyNumberFormat="0" applyBorder="0" applyAlignment="0" applyProtection="0"/>
    <xf numFmtId="0" fontId="10" fillId="25" borderId="1" applyNumberFormat="0" applyBorder="0" applyAlignment="0" applyProtection="0"/>
    <xf numFmtId="0" fontId="10" fillId="26" borderId="1" applyNumberFormat="0" applyBorder="0" applyAlignment="0" applyProtection="0"/>
    <xf numFmtId="0" fontId="10" fillId="27" borderId="1" applyNumberFormat="0" applyBorder="0" applyAlignment="0" applyProtection="0"/>
    <xf numFmtId="0" fontId="10" fillId="29" borderId="1" applyNumberFormat="0" applyBorder="0" applyAlignment="0" applyProtection="0"/>
    <xf numFmtId="0" fontId="10" fillId="30" borderId="1" applyNumberFormat="0" applyBorder="0" applyAlignment="0" applyProtection="0"/>
    <xf numFmtId="0" fontId="10" fillId="31" borderId="1" applyNumberFormat="0" applyBorder="0" applyAlignment="0" applyProtection="0"/>
    <xf numFmtId="0" fontId="10" fillId="33" borderId="1" applyNumberFormat="0" applyBorder="0" applyAlignment="0" applyProtection="0"/>
    <xf numFmtId="0" fontId="10" fillId="34" borderId="1" applyNumberFormat="0" applyBorder="0" applyAlignment="0" applyProtection="0"/>
    <xf numFmtId="0" fontId="10" fillId="35" borderId="1" applyNumberFormat="0" applyBorder="0" applyAlignment="0" applyProtection="0"/>
    <xf numFmtId="0" fontId="10" fillId="0" borderId="1"/>
    <xf numFmtId="0" fontId="10" fillId="0" borderId="1"/>
    <xf numFmtId="0" fontId="10" fillId="0" borderId="1"/>
    <xf numFmtId="0" fontId="10" fillId="0" borderId="1"/>
    <xf numFmtId="0" fontId="10" fillId="0" borderId="1"/>
    <xf numFmtId="0" fontId="28" fillId="0" borderId="1"/>
    <xf numFmtId="0" fontId="28" fillId="0" borderId="1"/>
    <xf numFmtId="0" fontId="10" fillId="0" borderId="1"/>
    <xf numFmtId="43" fontId="10" fillId="0" borderId="1" applyFont="0" applyFill="0" applyBorder="0" applyAlignment="0" applyProtection="0"/>
    <xf numFmtId="0" fontId="10" fillId="0" borderId="1"/>
    <xf numFmtId="43" fontId="10" fillId="0" borderId="1" applyFont="0" applyFill="0" applyBorder="0" applyAlignment="0" applyProtection="0"/>
    <xf numFmtId="0" fontId="10" fillId="0" borderId="1"/>
    <xf numFmtId="164" fontId="10" fillId="0" borderId="1" applyFont="0" applyFill="0" applyBorder="0" applyAlignment="0" applyProtection="0"/>
    <xf numFmtId="164" fontId="10" fillId="0" borderId="1" applyFont="0" applyFill="0" applyBorder="0" applyAlignment="0" applyProtection="0"/>
    <xf numFmtId="0" fontId="10" fillId="0" borderId="1"/>
    <xf numFmtId="9" fontId="10" fillId="0" borderId="1" applyFont="0" applyFill="0" applyBorder="0" applyAlignment="0" applyProtection="0"/>
    <xf numFmtId="0" fontId="10" fillId="0" borderId="1"/>
    <xf numFmtId="0" fontId="10" fillId="0" borderId="1"/>
    <xf numFmtId="0" fontId="10" fillId="0" borderId="1"/>
    <xf numFmtId="9" fontId="10" fillId="0" borderId="1" applyFont="0" applyFill="0" applyBorder="0" applyAlignment="0" applyProtection="0"/>
    <xf numFmtId="0" fontId="10" fillId="0" borderId="1"/>
    <xf numFmtId="9" fontId="10" fillId="0" borderId="1" applyFont="0" applyFill="0" applyBorder="0" applyAlignment="0" applyProtection="0"/>
    <xf numFmtId="0" fontId="10" fillId="0" borderId="1"/>
    <xf numFmtId="0" fontId="10" fillId="0" borderId="1"/>
    <xf numFmtId="9" fontId="10" fillId="0" borderId="1" applyFont="0" applyFill="0" applyBorder="0" applyAlignment="0" applyProtection="0"/>
    <xf numFmtId="0" fontId="10" fillId="0" borderId="1"/>
    <xf numFmtId="9" fontId="10" fillId="0" borderId="1" applyFont="0" applyFill="0" applyBorder="0" applyAlignment="0" applyProtection="0"/>
    <xf numFmtId="9" fontId="10" fillId="0" borderId="1" applyFont="0" applyFill="0" applyBorder="0" applyAlignment="0" applyProtection="0"/>
    <xf numFmtId="0" fontId="10" fillId="0" borderId="1"/>
    <xf numFmtId="9" fontId="10" fillId="0" borderId="1" applyFont="0" applyFill="0" applyBorder="0" applyAlignment="0" applyProtection="0"/>
    <xf numFmtId="43" fontId="10" fillId="0" borderId="1" applyFont="0" applyFill="0" applyBorder="0" applyAlignment="0" applyProtection="0"/>
    <xf numFmtId="0" fontId="10" fillId="11" borderId="9" applyNumberFormat="0" applyFont="0" applyAlignment="0" applyProtection="0"/>
    <xf numFmtId="0" fontId="10" fillId="13" borderId="1" applyNumberFormat="0" applyBorder="0" applyAlignment="0" applyProtection="0"/>
    <xf numFmtId="0" fontId="10" fillId="14" borderId="1" applyNumberFormat="0" applyBorder="0" applyAlignment="0" applyProtection="0"/>
    <xf numFmtId="0" fontId="10" fillId="15" borderId="1" applyNumberFormat="0" applyBorder="0" applyAlignment="0" applyProtection="0"/>
    <xf numFmtId="0" fontId="10" fillId="17" borderId="1" applyNumberFormat="0" applyBorder="0" applyAlignment="0" applyProtection="0"/>
    <xf numFmtId="0" fontId="10" fillId="18" borderId="1" applyNumberFormat="0" applyBorder="0" applyAlignment="0" applyProtection="0"/>
    <xf numFmtId="0" fontId="10" fillId="19" borderId="1" applyNumberFormat="0" applyBorder="0" applyAlignment="0" applyProtection="0"/>
    <xf numFmtId="0" fontId="10" fillId="21" borderId="1" applyNumberFormat="0" applyBorder="0" applyAlignment="0" applyProtection="0"/>
    <xf numFmtId="0" fontId="10" fillId="22" borderId="1" applyNumberFormat="0" applyBorder="0" applyAlignment="0" applyProtection="0"/>
    <xf numFmtId="0" fontId="10" fillId="23" borderId="1" applyNumberFormat="0" applyBorder="0" applyAlignment="0" applyProtection="0"/>
    <xf numFmtId="0" fontId="10" fillId="25" borderId="1" applyNumberFormat="0" applyBorder="0" applyAlignment="0" applyProtection="0"/>
    <xf numFmtId="0" fontId="10" fillId="26" borderId="1" applyNumberFormat="0" applyBorder="0" applyAlignment="0" applyProtection="0"/>
    <xf numFmtId="0" fontId="10" fillId="27" borderId="1" applyNumberFormat="0" applyBorder="0" applyAlignment="0" applyProtection="0"/>
    <xf numFmtId="0" fontId="10" fillId="29" borderId="1" applyNumberFormat="0" applyBorder="0" applyAlignment="0" applyProtection="0"/>
    <xf numFmtId="0" fontId="10" fillId="30" borderId="1" applyNumberFormat="0" applyBorder="0" applyAlignment="0" applyProtection="0"/>
    <xf numFmtId="0" fontId="10" fillId="31" borderId="1" applyNumberFormat="0" applyBorder="0" applyAlignment="0" applyProtection="0"/>
    <xf numFmtId="0" fontId="10" fillId="33" borderId="1" applyNumberFormat="0" applyBorder="0" applyAlignment="0" applyProtection="0"/>
    <xf numFmtId="0" fontId="10" fillId="34" borderId="1" applyNumberFormat="0" applyBorder="0" applyAlignment="0" applyProtection="0"/>
    <xf numFmtId="0" fontId="10" fillId="35" borderId="1" applyNumberFormat="0" applyBorder="0" applyAlignment="0" applyProtection="0"/>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56" fillId="0" borderId="1">
      <alignment vertical="center"/>
    </xf>
    <xf numFmtId="9" fontId="55" fillId="0" borderId="1" applyFont="0" applyFill="0" applyBorder="0" applyAlignment="0" applyProtection="0"/>
    <xf numFmtId="0" fontId="55" fillId="0" borderId="1"/>
    <xf numFmtId="0" fontId="9" fillId="0" borderId="1"/>
    <xf numFmtId="43" fontId="9" fillId="0" borderId="1" applyFont="0" applyFill="0" applyBorder="0" applyAlignment="0" applyProtection="0"/>
    <xf numFmtId="0" fontId="9" fillId="0" borderId="1"/>
    <xf numFmtId="43" fontId="9" fillId="0" borderId="1" applyFont="0" applyFill="0" applyBorder="0" applyAlignment="0" applyProtection="0"/>
    <xf numFmtId="0" fontId="9" fillId="0" borderId="1"/>
    <xf numFmtId="164" fontId="9" fillId="0" borderId="1" applyFont="0" applyFill="0" applyBorder="0" applyAlignment="0" applyProtection="0"/>
    <xf numFmtId="164" fontId="9" fillId="0" borderId="1" applyFont="0" applyFill="0" applyBorder="0" applyAlignment="0" applyProtection="0"/>
    <xf numFmtId="0" fontId="9" fillId="0" borderId="1"/>
    <xf numFmtId="9" fontId="9" fillId="0" borderId="1" applyFont="0" applyFill="0" applyBorder="0" applyAlignment="0" applyProtection="0"/>
    <xf numFmtId="0" fontId="9" fillId="0" borderId="1"/>
    <xf numFmtId="0" fontId="9" fillId="0" borderId="1"/>
    <xf numFmtId="0" fontId="9" fillId="0" borderId="1"/>
    <xf numFmtId="9" fontId="9" fillId="0" borderId="1" applyFont="0" applyFill="0" applyBorder="0" applyAlignment="0" applyProtection="0"/>
    <xf numFmtId="0" fontId="9" fillId="0" borderId="1"/>
    <xf numFmtId="9" fontId="9" fillId="0" borderId="1" applyFont="0" applyFill="0" applyBorder="0" applyAlignment="0" applyProtection="0"/>
    <xf numFmtId="0" fontId="9" fillId="0" borderId="1"/>
    <xf numFmtId="0" fontId="9" fillId="0" borderId="1"/>
    <xf numFmtId="9" fontId="9" fillId="0" borderId="1" applyFont="0" applyFill="0" applyBorder="0" applyAlignment="0" applyProtection="0"/>
    <xf numFmtId="0" fontId="9" fillId="0" borderId="1"/>
    <xf numFmtId="9" fontId="9" fillId="0" borderId="1" applyFont="0" applyFill="0" applyBorder="0" applyAlignment="0" applyProtection="0"/>
    <xf numFmtId="9" fontId="9" fillId="0" borderId="1" applyFont="0" applyFill="0" applyBorder="0" applyAlignment="0" applyProtection="0"/>
    <xf numFmtId="0" fontId="9" fillId="0" borderId="1"/>
    <xf numFmtId="9" fontId="9" fillId="0" borderId="1" applyFont="0" applyFill="0" applyBorder="0" applyAlignment="0" applyProtection="0"/>
    <xf numFmtId="43" fontId="9" fillId="0" borderId="1" applyFont="0" applyFill="0" applyBorder="0" applyAlignment="0" applyProtection="0"/>
    <xf numFmtId="0" fontId="55" fillId="0" borderId="1"/>
    <xf numFmtId="0" fontId="9" fillId="11" borderId="9" applyNumberFormat="0" applyFont="0" applyAlignment="0" applyProtection="0"/>
    <xf numFmtId="0" fontId="9" fillId="13" borderId="1" applyNumberFormat="0" applyBorder="0" applyAlignment="0" applyProtection="0"/>
    <xf numFmtId="0" fontId="9" fillId="14" borderId="1" applyNumberFormat="0" applyBorder="0" applyAlignment="0" applyProtection="0"/>
    <xf numFmtId="0" fontId="9" fillId="15" borderId="1" applyNumberFormat="0" applyBorder="0" applyAlignment="0" applyProtection="0"/>
    <xf numFmtId="0" fontId="9" fillId="17" borderId="1" applyNumberFormat="0" applyBorder="0" applyAlignment="0" applyProtection="0"/>
    <xf numFmtId="0" fontId="9" fillId="18" borderId="1" applyNumberFormat="0" applyBorder="0" applyAlignment="0" applyProtection="0"/>
    <xf numFmtId="0" fontId="9" fillId="19" borderId="1" applyNumberFormat="0" applyBorder="0" applyAlignment="0" applyProtection="0"/>
    <xf numFmtId="0" fontId="9" fillId="21" borderId="1" applyNumberFormat="0" applyBorder="0" applyAlignment="0" applyProtection="0"/>
    <xf numFmtId="0" fontId="9" fillId="22" borderId="1" applyNumberFormat="0" applyBorder="0" applyAlignment="0" applyProtection="0"/>
    <xf numFmtId="0" fontId="9" fillId="23" borderId="1" applyNumberFormat="0" applyBorder="0" applyAlignment="0" applyProtection="0"/>
    <xf numFmtId="0" fontId="9" fillId="25" borderId="1" applyNumberFormat="0" applyBorder="0" applyAlignment="0" applyProtection="0"/>
    <xf numFmtId="0" fontId="9" fillId="26" borderId="1" applyNumberFormat="0" applyBorder="0" applyAlignment="0" applyProtection="0"/>
    <xf numFmtId="0" fontId="9" fillId="27" borderId="1" applyNumberFormat="0" applyBorder="0" applyAlignment="0" applyProtection="0"/>
    <xf numFmtId="0" fontId="9" fillId="29" borderId="1" applyNumberFormat="0" applyBorder="0" applyAlignment="0" applyProtection="0"/>
    <xf numFmtId="0" fontId="9" fillId="30" borderId="1" applyNumberFormat="0" applyBorder="0" applyAlignment="0" applyProtection="0"/>
    <xf numFmtId="0" fontId="9" fillId="31" borderId="1" applyNumberFormat="0" applyBorder="0" applyAlignment="0" applyProtection="0"/>
    <xf numFmtId="0" fontId="9" fillId="33" borderId="1" applyNumberFormat="0" applyBorder="0" applyAlignment="0" applyProtection="0"/>
    <xf numFmtId="0" fontId="9" fillId="34" borderId="1" applyNumberFormat="0" applyBorder="0" applyAlignment="0" applyProtection="0"/>
    <xf numFmtId="0" fontId="9" fillId="35" borderId="1" applyNumberFormat="0" applyBorder="0" applyAlignment="0" applyProtection="0"/>
    <xf numFmtId="0" fontId="9" fillId="0" borderId="1"/>
    <xf numFmtId="0" fontId="9" fillId="0" borderId="1"/>
    <xf numFmtId="0" fontId="9" fillId="0" borderId="1"/>
    <xf numFmtId="0" fontId="9" fillId="0" borderId="1"/>
    <xf numFmtId="0" fontId="9" fillId="0" borderId="1"/>
    <xf numFmtId="0" fontId="9" fillId="0" borderId="1"/>
    <xf numFmtId="0" fontId="55" fillId="0" borderId="1"/>
    <xf numFmtId="9" fontId="57" fillId="0" borderId="1" applyFont="0" applyFill="0" applyBorder="0" applyAlignment="0" applyProtection="0"/>
    <xf numFmtId="0" fontId="57" fillId="0" borderId="1"/>
    <xf numFmtId="0" fontId="57" fillId="0" borderId="1"/>
    <xf numFmtId="164" fontId="28" fillId="0" borderId="1" applyFont="0" applyFill="0" applyBorder="0" applyAlignment="0" applyProtection="0"/>
    <xf numFmtId="0" fontId="8" fillId="0" borderId="1"/>
    <xf numFmtId="164" fontId="8" fillId="0" borderId="1" applyFont="0" applyFill="0" applyBorder="0" applyAlignment="0" applyProtection="0"/>
    <xf numFmtId="0" fontId="8" fillId="0" borderId="1"/>
    <xf numFmtId="164" fontId="8" fillId="0" borderId="1" applyFont="0" applyFill="0" applyBorder="0" applyAlignment="0" applyProtection="0"/>
    <xf numFmtId="0" fontId="8" fillId="0" borderId="1"/>
    <xf numFmtId="164" fontId="8" fillId="0" borderId="1" applyFont="0" applyFill="0" applyBorder="0" applyAlignment="0" applyProtection="0"/>
    <xf numFmtId="164" fontId="8" fillId="0" borderId="1" applyFont="0" applyFill="0" applyBorder="0" applyAlignment="0" applyProtection="0"/>
    <xf numFmtId="164" fontId="2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164" fontId="32" fillId="0" borderId="1">
      <protection locked="0"/>
    </xf>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9" fontId="8" fillId="0" borderId="1" applyFont="0" applyFill="0" applyBorder="0" applyAlignment="0" applyProtection="0"/>
    <xf numFmtId="0" fontId="8" fillId="0" borderId="1"/>
    <xf numFmtId="9" fontId="8" fillId="0" borderId="1" applyFont="0" applyFill="0" applyBorder="0" applyAlignment="0" applyProtection="0"/>
    <xf numFmtId="164" fontId="8" fillId="0" borderId="1" applyFont="0" applyFill="0" applyBorder="0" applyAlignment="0" applyProtection="0"/>
    <xf numFmtId="0" fontId="57" fillId="0" borderId="1"/>
    <xf numFmtId="0" fontId="8" fillId="11" borderId="9" applyNumberFormat="0" applyFont="0" applyAlignment="0" applyProtection="0"/>
    <xf numFmtId="0" fontId="8" fillId="13" borderId="1" applyNumberFormat="0" applyBorder="0" applyAlignment="0" applyProtection="0"/>
    <xf numFmtId="0" fontId="8" fillId="14" borderId="1" applyNumberFormat="0" applyBorder="0" applyAlignment="0" applyProtection="0"/>
    <xf numFmtId="0" fontId="8" fillId="15" borderId="1" applyNumberFormat="0" applyBorder="0" applyAlignment="0" applyProtection="0"/>
    <xf numFmtId="0" fontId="8" fillId="17" borderId="1" applyNumberFormat="0" applyBorder="0" applyAlignment="0" applyProtection="0"/>
    <xf numFmtId="0" fontId="8" fillId="18" borderId="1" applyNumberFormat="0" applyBorder="0" applyAlignment="0" applyProtection="0"/>
    <xf numFmtId="0" fontId="8" fillId="19" borderId="1" applyNumberFormat="0" applyBorder="0" applyAlignment="0" applyProtection="0"/>
    <xf numFmtId="0" fontId="8" fillId="21" borderId="1" applyNumberFormat="0" applyBorder="0" applyAlignment="0" applyProtection="0"/>
    <xf numFmtId="0" fontId="8" fillId="22" borderId="1" applyNumberFormat="0" applyBorder="0" applyAlignment="0" applyProtection="0"/>
    <xf numFmtId="0" fontId="8" fillId="23" borderId="1" applyNumberFormat="0" applyBorder="0" applyAlignment="0" applyProtection="0"/>
    <xf numFmtId="0" fontId="8" fillId="25" borderId="1" applyNumberFormat="0" applyBorder="0" applyAlignment="0" applyProtection="0"/>
    <xf numFmtId="0" fontId="8" fillId="26" borderId="1" applyNumberFormat="0" applyBorder="0" applyAlignment="0" applyProtection="0"/>
    <xf numFmtId="0" fontId="8" fillId="27" borderId="1" applyNumberFormat="0" applyBorder="0" applyAlignment="0" applyProtection="0"/>
    <xf numFmtId="0" fontId="8" fillId="29" borderId="1" applyNumberFormat="0" applyBorder="0" applyAlignment="0" applyProtection="0"/>
    <xf numFmtId="0" fontId="8" fillId="30" borderId="1" applyNumberFormat="0" applyBorder="0" applyAlignment="0" applyProtection="0"/>
    <xf numFmtId="0" fontId="8" fillId="31" borderId="1" applyNumberFormat="0" applyBorder="0" applyAlignment="0" applyProtection="0"/>
    <xf numFmtId="0" fontId="8" fillId="33" borderId="1" applyNumberFormat="0" applyBorder="0" applyAlignment="0" applyProtection="0"/>
    <xf numFmtId="0" fontId="8" fillId="34" borderId="1" applyNumberFormat="0" applyBorder="0" applyAlignment="0" applyProtection="0"/>
    <xf numFmtId="0" fontId="8" fillId="35" borderId="1" applyNumberFormat="0" applyBorder="0" applyAlignment="0" applyProtection="0"/>
    <xf numFmtId="0" fontId="8" fillId="0" borderId="1"/>
    <xf numFmtId="0" fontId="8" fillId="0" borderId="1"/>
    <xf numFmtId="164" fontId="28" fillId="0" borderId="1" applyFont="0" applyFill="0" applyBorder="0" applyAlignment="0" applyProtection="0"/>
    <xf numFmtId="164" fontId="28" fillId="0" borderId="1" applyFont="0" applyFill="0" applyBorder="0" applyAlignment="0" applyProtection="0"/>
    <xf numFmtId="0" fontId="8" fillId="0" borderId="1"/>
    <xf numFmtId="0" fontId="8" fillId="0" borderId="1"/>
    <xf numFmtId="0" fontId="8" fillId="0" borderId="1"/>
    <xf numFmtId="0" fontId="8" fillId="0" borderId="1"/>
    <xf numFmtId="164" fontId="8" fillId="0" borderId="1" applyFont="0" applyFill="0" applyBorder="0" applyAlignment="0" applyProtection="0"/>
    <xf numFmtId="0" fontId="8" fillId="0" borderId="1"/>
    <xf numFmtId="164" fontId="8" fillId="0" borderId="1" applyFont="0" applyFill="0" applyBorder="0" applyAlignment="0" applyProtection="0"/>
    <xf numFmtId="0" fontId="8" fillId="0" borderId="1"/>
    <xf numFmtId="164" fontId="8" fillId="0" borderId="1" applyFont="0" applyFill="0" applyBorder="0" applyAlignment="0" applyProtection="0"/>
    <xf numFmtId="164"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9" fontId="8" fillId="0" borderId="1" applyFont="0" applyFill="0" applyBorder="0" applyAlignment="0" applyProtection="0"/>
    <xf numFmtId="0" fontId="8" fillId="0" borderId="1"/>
    <xf numFmtId="9" fontId="8" fillId="0" borderId="1" applyFont="0" applyFill="0" applyBorder="0" applyAlignment="0" applyProtection="0"/>
    <xf numFmtId="164" fontId="8" fillId="0" borderId="1" applyFont="0" applyFill="0" applyBorder="0" applyAlignment="0" applyProtection="0"/>
    <xf numFmtId="0" fontId="8" fillId="11" borderId="9" applyNumberFormat="0" applyFont="0" applyAlignment="0" applyProtection="0"/>
    <xf numFmtId="0" fontId="8" fillId="13" borderId="1" applyNumberFormat="0" applyBorder="0" applyAlignment="0" applyProtection="0"/>
    <xf numFmtId="0" fontId="8" fillId="14" borderId="1" applyNumberFormat="0" applyBorder="0" applyAlignment="0" applyProtection="0"/>
    <xf numFmtId="0" fontId="8" fillId="15" borderId="1" applyNumberFormat="0" applyBorder="0" applyAlignment="0" applyProtection="0"/>
    <xf numFmtId="0" fontId="8" fillId="17" borderId="1" applyNumberFormat="0" applyBorder="0" applyAlignment="0" applyProtection="0"/>
    <xf numFmtId="0" fontId="8" fillId="18" borderId="1" applyNumberFormat="0" applyBorder="0" applyAlignment="0" applyProtection="0"/>
    <xf numFmtId="0" fontId="8" fillId="19" borderId="1" applyNumberFormat="0" applyBorder="0" applyAlignment="0" applyProtection="0"/>
    <xf numFmtId="0" fontId="8" fillId="21" borderId="1" applyNumberFormat="0" applyBorder="0" applyAlignment="0" applyProtection="0"/>
    <xf numFmtId="0" fontId="8" fillId="22" borderId="1" applyNumberFormat="0" applyBorder="0" applyAlignment="0" applyProtection="0"/>
    <xf numFmtId="0" fontId="8" fillId="23" borderId="1" applyNumberFormat="0" applyBorder="0" applyAlignment="0" applyProtection="0"/>
    <xf numFmtId="0" fontId="8" fillId="25" borderId="1" applyNumberFormat="0" applyBorder="0" applyAlignment="0" applyProtection="0"/>
    <xf numFmtId="0" fontId="8" fillId="26" borderId="1" applyNumberFormat="0" applyBorder="0" applyAlignment="0" applyProtection="0"/>
    <xf numFmtId="0" fontId="8" fillId="27" borderId="1" applyNumberFormat="0" applyBorder="0" applyAlignment="0" applyProtection="0"/>
    <xf numFmtId="0" fontId="8" fillId="29" borderId="1" applyNumberFormat="0" applyBorder="0" applyAlignment="0" applyProtection="0"/>
    <xf numFmtId="0" fontId="8" fillId="30" borderId="1" applyNumberFormat="0" applyBorder="0" applyAlignment="0" applyProtection="0"/>
    <xf numFmtId="0" fontId="8" fillId="31" borderId="1" applyNumberFormat="0" applyBorder="0" applyAlignment="0" applyProtection="0"/>
    <xf numFmtId="0" fontId="8" fillId="33" borderId="1" applyNumberFormat="0" applyBorder="0" applyAlignment="0" applyProtection="0"/>
    <xf numFmtId="0" fontId="8" fillId="34" borderId="1" applyNumberFormat="0" applyBorder="0" applyAlignment="0" applyProtection="0"/>
    <xf numFmtId="0" fontId="8" fillId="35" borderId="1" applyNumberFormat="0" applyBorder="0" applyAlignment="0" applyProtection="0"/>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28" fillId="0" borderId="1"/>
    <xf numFmtId="0" fontId="8" fillId="0" borderId="1"/>
    <xf numFmtId="164" fontId="8" fillId="0" borderId="1" applyFont="0" applyFill="0" applyBorder="0" applyAlignment="0" applyProtection="0"/>
    <xf numFmtId="0" fontId="8" fillId="0" borderId="1"/>
    <xf numFmtId="164" fontId="8" fillId="0" borderId="1" applyFont="0" applyFill="0" applyBorder="0" applyAlignment="0" applyProtection="0"/>
    <xf numFmtId="0" fontId="8" fillId="0" borderId="1"/>
    <xf numFmtId="164" fontId="8" fillId="0" borderId="1" applyFont="0" applyFill="0" applyBorder="0" applyAlignment="0" applyProtection="0"/>
    <xf numFmtId="164"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9" fontId="8" fillId="0" borderId="1" applyFont="0" applyFill="0" applyBorder="0" applyAlignment="0" applyProtection="0"/>
    <xf numFmtId="0" fontId="8" fillId="0" borderId="1"/>
    <xf numFmtId="9" fontId="8" fillId="0" borderId="1" applyFont="0" applyFill="0" applyBorder="0" applyAlignment="0" applyProtection="0"/>
    <xf numFmtId="164" fontId="8" fillId="0" borderId="1" applyFont="0" applyFill="0" applyBorder="0" applyAlignment="0" applyProtection="0"/>
    <xf numFmtId="0" fontId="28" fillId="0" borderId="1"/>
    <xf numFmtId="0" fontId="8" fillId="11" borderId="9" applyNumberFormat="0" applyFont="0" applyAlignment="0" applyProtection="0"/>
    <xf numFmtId="0" fontId="8" fillId="13" borderId="1" applyNumberFormat="0" applyBorder="0" applyAlignment="0" applyProtection="0"/>
    <xf numFmtId="0" fontId="8" fillId="14" borderId="1" applyNumberFormat="0" applyBorder="0" applyAlignment="0" applyProtection="0"/>
    <xf numFmtId="0" fontId="8" fillId="15" borderId="1" applyNumberFormat="0" applyBorder="0" applyAlignment="0" applyProtection="0"/>
    <xf numFmtId="0" fontId="8" fillId="17" borderId="1" applyNumberFormat="0" applyBorder="0" applyAlignment="0" applyProtection="0"/>
    <xf numFmtId="0" fontId="8" fillId="18" borderId="1" applyNumberFormat="0" applyBorder="0" applyAlignment="0" applyProtection="0"/>
    <xf numFmtId="0" fontId="8" fillId="19" borderId="1" applyNumberFormat="0" applyBorder="0" applyAlignment="0" applyProtection="0"/>
    <xf numFmtId="0" fontId="8" fillId="21" borderId="1" applyNumberFormat="0" applyBorder="0" applyAlignment="0" applyProtection="0"/>
    <xf numFmtId="0" fontId="8" fillId="22" borderId="1" applyNumberFormat="0" applyBorder="0" applyAlignment="0" applyProtection="0"/>
    <xf numFmtId="0" fontId="8" fillId="23" borderId="1" applyNumberFormat="0" applyBorder="0" applyAlignment="0" applyProtection="0"/>
    <xf numFmtId="0" fontId="8" fillId="25" borderId="1" applyNumberFormat="0" applyBorder="0" applyAlignment="0" applyProtection="0"/>
    <xf numFmtId="0" fontId="8" fillId="26" borderId="1" applyNumberFormat="0" applyBorder="0" applyAlignment="0" applyProtection="0"/>
    <xf numFmtId="0" fontId="8" fillId="27" borderId="1" applyNumberFormat="0" applyBorder="0" applyAlignment="0" applyProtection="0"/>
    <xf numFmtId="0" fontId="8" fillId="29" borderId="1" applyNumberFormat="0" applyBorder="0" applyAlignment="0" applyProtection="0"/>
    <xf numFmtId="0" fontId="8" fillId="30" borderId="1" applyNumberFormat="0" applyBorder="0" applyAlignment="0" applyProtection="0"/>
    <xf numFmtId="0" fontId="8" fillId="31" borderId="1" applyNumberFormat="0" applyBorder="0" applyAlignment="0" applyProtection="0"/>
    <xf numFmtId="0" fontId="8" fillId="33" borderId="1" applyNumberFormat="0" applyBorder="0" applyAlignment="0" applyProtection="0"/>
    <xf numFmtId="0" fontId="8" fillId="34" borderId="1" applyNumberFormat="0" applyBorder="0" applyAlignment="0" applyProtection="0"/>
    <xf numFmtId="0" fontId="8" fillId="35" borderId="1" applyNumberFormat="0" applyBorder="0" applyAlignment="0" applyProtection="0"/>
    <xf numFmtId="0" fontId="8" fillId="0" borderId="1"/>
    <xf numFmtId="0" fontId="8" fillId="0" borderId="1"/>
    <xf numFmtId="0" fontId="8" fillId="0" borderId="1"/>
    <xf numFmtId="0" fontId="8" fillId="0" borderId="1"/>
    <xf numFmtId="0" fontId="8" fillId="0" borderId="1"/>
    <xf numFmtId="0" fontId="8" fillId="0" borderId="1"/>
    <xf numFmtId="164" fontId="8" fillId="0" borderId="1" applyFont="0" applyFill="0" applyBorder="0" applyAlignment="0" applyProtection="0"/>
    <xf numFmtId="0" fontId="8" fillId="0" borderId="1"/>
    <xf numFmtId="164" fontId="8" fillId="0" borderId="1" applyFont="0" applyFill="0" applyBorder="0" applyAlignment="0" applyProtection="0"/>
    <xf numFmtId="0" fontId="8" fillId="0" borderId="1"/>
    <xf numFmtId="164" fontId="8" fillId="0" borderId="1" applyFont="0" applyFill="0" applyBorder="0" applyAlignment="0" applyProtection="0"/>
    <xf numFmtId="164"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9" fontId="8" fillId="0" borderId="1" applyFont="0" applyFill="0" applyBorder="0" applyAlignment="0" applyProtection="0"/>
    <xf numFmtId="0" fontId="8" fillId="0" borderId="1"/>
    <xf numFmtId="9" fontId="8" fillId="0" borderId="1" applyFont="0" applyFill="0" applyBorder="0" applyAlignment="0" applyProtection="0"/>
    <xf numFmtId="164" fontId="8" fillId="0" borderId="1" applyFont="0" applyFill="0" applyBorder="0" applyAlignment="0" applyProtection="0"/>
    <xf numFmtId="0" fontId="8" fillId="11" borderId="9" applyNumberFormat="0" applyFont="0" applyAlignment="0" applyProtection="0"/>
    <xf numFmtId="0" fontId="8" fillId="13" borderId="1" applyNumberFormat="0" applyBorder="0" applyAlignment="0" applyProtection="0"/>
    <xf numFmtId="0" fontId="8" fillId="14" borderId="1" applyNumberFormat="0" applyBorder="0" applyAlignment="0" applyProtection="0"/>
    <xf numFmtId="0" fontId="8" fillId="15" borderId="1" applyNumberFormat="0" applyBorder="0" applyAlignment="0" applyProtection="0"/>
    <xf numFmtId="0" fontId="8" fillId="17" borderId="1" applyNumberFormat="0" applyBorder="0" applyAlignment="0" applyProtection="0"/>
    <xf numFmtId="0" fontId="8" fillId="18" borderId="1" applyNumberFormat="0" applyBorder="0" applyAlignment="0" applyProtection="0"/>
    <xf numFmtId="0" fontId="8" fillId="19" borderId="1" applyNumberFormat="0" applyBorder="0" applyAlignment="0" applyProtection="0"/>
    <xf numFmtId="0" fontId="8" fillId="21" borderId="1" applyNumberFormat="0" applyBorder="0" applyAlignment="0" applyProtection="0"/>
    <xf numFmtId="0" fontId="8" fillId="22" borderId="1" applyNumberFormat="0" applyBorder="0" applyAlignment="0" applyProtection="0"/>
    <xf numFmtId="0" fontId="8" fillId="23" borderId="1" applyNumberFormat="0" applyBorder="0" applyAlignment="0" applyProtection="0"/>
    <xf numFmtId="0" fontId="8" fillId="25" borderId="1" applyNumberFormat="0" applyBorder="0" applyAlignment="0" applyProtection="0"/>
    <xf numFmtId="0" fontId="8" fillId="26" borderId="1" applyNumberFormat="0" applyBorder="0" applyAlignment="0" applyProtection="0"/>
    <xf numFmtId="0" fontId="8" fillId="27" borderId="1" applyNumberFormat="0" applyBorder="0" applyAlignment="0" applyProtection="0"/>
    <xf numFmtId="0" fontId="8" fillId="29" borderId="1" applyNumberFormat="0" applyBorder="0" applyAlignment="0" applyProtection="0"/>
    <xf numFmtId="0" fontId="8" fillId="30" borderId="1" applyNumberFormat="0" applyBorder="0" applyAlignment="0" applyProtection="0"/>
    <xf numFmtId="0" fontId="8" fillId="31" borderId="1" applyNumberFormat="0" applyBorder="0" applyAlignment="0" applyProtection="0"/>
    <xf numFmtId="0" fontId="8" fillId="33" borderId="1" applyNumberFormat="0" applyBorder="0" applyAlignment="0" applyProtection="0"/>
    <xf numFmtId="0" fontId="8" fillId="34" borderId="1" applyNumberFormat="0" applyBorder="0" applyAlignment="0" applyProtection="0"/>
    <xf numFmtId="0" fontId="8" fillId="35" borderId="1" applyNumberFormat="0" applyBorder="0" applyAlignment="0" applyProtection="0"/>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9" fontId="28" fillId="0" borderId="1" applyFont="0" applyFill="0" applyBorder="0" applyAlignment="0" applyProtection="0"/>
    <xf numFmtId="0" fontId="28" fillId="0" borderId="1"/>
    <xf numFmtId="0" fontId="8" fillId="0" borderId="1"/>
    <xf numFmtId="164" fontId="8" fillId="0" borderId="1" applyFont="0" applyFill="0" applyBorder="0" applyAlignment="0" applyProtection="0"/>
    <xf numFmtId="0" fontId="8" fillId="0" borderId="1"/>
    <xf numFmtId="164" fontId="8" fillId="0" borderId="1" applyFont="0" applyFill="0" applyBorder="0" applyAlignment="0" applyProtection="0"/>
    <xf numFmtId="0" fontId="8" fillId="0" borderId="1"/>
    <xf numFmtId="164" fontId="8" fillId="0" borderId="1" applyFont="0" applyFill="0" applyBorder="0" applyAlignment="0" applyProtection="0"/>
    <xf numFmtId="164"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9" fontId="8" fillId="0" borderId="1" applyFont="0" applyFill="0" applyBorder="0" applyAlignment="0" applyProtection="0"/>
    <xf numFmtId="0" fontId="8" fillId="0" borderId="1"/>
    <xf numFmtId="9" fontId="8" fillId="0" borderId="1" applyFont="0" applyFill="0" applyBorder="0" applyAlignment="0" applyProtection="0"/>
    <xf numFmtId="164" fontId="8" fillId="0" borderId="1" applyFont="0" applyFill="0" applyBorder="0" applyAlignment="0" applyProtection="0"/>
    <xf numFmtId="0" fontId="28" fillId="0" borderId="1"/>
    <xf numFmtId="0" fontId="8" fillId="11" borderId="9" applyNumberFormat="0" applyFont="0" applyAlignment="0" applyProtection="0"/>
    <xf numFmtId="0" fontId="8" fillId="13" borderId="1" applyNumberFormat="0" applyBorder="0" applyAlignment="0" applyProtection="0"/>
    <xf numFmtId="0" fontId="8" fillId="14" borderId="1" applyNumberFormat="0" applyBorder="0" applyAlignment="0" applyProtection="0"/>
    <xf numFmtId="0" fontId="8" fillId="15" borderId="1" applyNumberFormat="0" applyBorder="0" applyAlignment="0" applyProtection="0"/>
    <xf numFmtId="0" fontId="8" fillId="17" borderId="1" applyNumberFormat="0" applyBorder="0" applyAlignment="0" applyProtection="0"/>
    <xf numFmtId="0" fontId="8" fillId="18" borderId="1" applyNumberFormat="0" applyBorder="0" applyAlignment="0" applyProtection="0"/>
    <xf numFmtId="0" fontId="8" fillId="19" borderId="1" applyNumberFormat="0" applyBorder="0" applyAlignment="0" applyProtection="0"/>
    <xf numFmtId="0" fontId="8" fillId="21" borderId="1" applyNumberFormat="0" applyBorder="0" applyAlignment="0" applyProtection="0"/>
    <xf numFmtId="0" fontId="8" fillId="22" borderId="1" applyNumberFormat="0" applyBorder="0" applyAlignment="0" applyProtection="0"/>
    <xf numFmtId="0" fontId="8" fillId="23" borderId="1" applyNumberFormat="0" applyBorder="0" applyAlignment="0" applyProtection="0"/>
    <xf numFmtId="0" fontId="8" fillId="25" borderId="1" applyNumberFormat="0" applyBorder="0" applyAlignment="0" applyProtection="0"/>
    <xf numFmtId="0" fontId="8" fillId="26" borderId="1" applyNumberFormat="0" applyBorder="0" applyAlignment="0" applyProtection="0"/>
    <xf numFmtId="0" fontId="8" fillId="27" borderId="1" applyNumberFormat="0" applyBorder="0" applyAlignment="0" applyProtection="0"/>
    <xf numFmtId="0" fontId="8" fillId="29" borderId="1" applyNumberFormat="0" applyBorder="0" applyAlignment="0" applyProtection="0"/>
    <xf numFmtId="0" fontId="8" fillId="30" borderId="1" applyNumberFormat="0" applyBorder="0" applyAlignment="0" applyProtection="0"/>
    <xf numFmtId="0" fontId="8" fillId="31" borderId="1" applyNumberFormat="0" applyBorder="0" applyAlignment="0" applyProtection="0"/>
    <xf numFmtId="0" fontId="8" fillId="33" borderId="1" applyNumberFormat="0" applyBorder="0" applyAlignment="0" applyProtection="0"/>
    <xf numFmtId="0" fontId="8" fillId="34" borderId="1" applyNumberFormat="0" applyBorder="0" applyAlignment="0" applyProtection="0"/>
    <xf numFmtId="0" fontId="8" fillId="35" borderId="1" applyNumberFormat="0" applyBorder="0" applyAlignment="0" applyProtection="0"/>
    <xf numFmtId="0" fontId="8" fillId="0" borderId="1"/>
    <xf numFmtId="0" fontId="8" fillId="0" borderId="1"/>
    <xf numFmtId="0" fontId="8" fillId="0" borderId="1"/>
    <xf numFmtId="0" fontId="8" fillId="0" borderId="1"/>
    <xf numFmtId="0" fontId="8" fillId="0" borderId="1"/>
    <xf numFmtId="0" fontId="8" fillId="0" borderId="1"/>
    <xf numFmtId="0" fontId="28" fillId="0" borderId="1"/>
    <xf numFmtId="0" fontId="57" fillId="0" borderId="1"/>
    <xf numFmtId="0" fontId="7" fillId="0" borderId="1"/>
    <xf numFmtId="43" fontId="7" fillId="0" borderId="1" applyFont="0" applyFill="0" applyBorder="0" applyAlignment="0" applyProtection="0"/>
    <xf numFmtId="0" fontId="7" fillId="0" borderId="1"/>
    <xf numFmtId="43" fontId="7" fillId="0" borderId="1" applyFont="0" applyFill="0" applyBorder="0" applyAlignment="0" applyProtection="0"/>
    <xf numFmtId="0" fontId="7" fillId="0" borderId="1"/>
    <xf numFmtId="164" fontId="7" fillId="0" borderId="1" applyFont="0" applyFill="0" applyBorder="0" applyAlignment="0" applyProtection="0"/>
    <xf numFmtId="0" fontId="59" fillId="55" borderId="1" applyNumberFormat="0" applyBorder="0" applyAlignment="0" applyProtection="0"/>
    <xf numFmtId="164" fontId="7" fillId="0" borderId="1" applyFont="0" applyFill="0" applyBorder="0" applyAlignment="0" applyProtection="0"/>
    <xf numFmtId="0" fontId="59" fillId="61" borderId="1" applyNumberFormat="0" applyBorder="0" applyAlignment="0" applyProtection="0"/>
    <xf numFmtId="0" fontId="59" fillId="0" borderId="1"/>
    <xf numFmtId="0" fontId="7" fillId="0" borderId="1"/>
    <xf numFmtId="9" fontId="7" fillId="0" borderId="1" applyFont="0" applyFill="0" applyBorder="0" applyAlignment="0" applyProtection="0"/>
    <xf numFmtId="0" fontId="59" fillId="0" borderId="1"/>
    <xf numFmtId="0" fontId="7" fillId="0" borderId="1"/>
    <xf numFmtId="0" fontId="59" fillId="54" borderId="1" applyNumberFormat="0" applyBorder="0" applyAlignment="0" applyProtection="0"/>
    <xf numFmtId="0" fontId="59" fillId="60" borderId="1" applyNumberFormat="0" applyBorder="0" applyAlignment="0" applyProtection="0"/>
    <xf numFmtId="0" fontId="59" fillId="48" borderId="1" applyNumberFormat="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59" fillId="0" borderId="1"/>
    <xf numFmtId="0" fontId="59" fillId="0" borderId="1"/>
    <xf numFmtId="0" fontId="59"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59" fillId="0" borderId="1"/>
    <xf numFmtId="0" fontId="59" fillId="0" borderId="1"/>
    <xf numFmtId="0" fontId="59" fillId="52" borderId="1" applyNumberFormat="0" applyBorder="0" applyAlignment="0" applyProtection="0"/>
    <xf numFmtId="0" fontId="59" fillId="0" borderId="1"/>
    <xf numFmtId="0" fontId="59" fillId="0" borderId="1"/>
    <xf numFmtId="0" fontId="59" fillId="0" borderId="1"/>
    <xf numFmtId="0" fontId="59" fillId="46" borderId="1" applyNumberFormat="0" applyBorder="0" applyAlignment="0" applyProtection="0"/>
    <xf numFmtId="9" fontId="59" fillId="0" borderId="1" applyFont="0" applyFill="0" applyBorder="0" applyAlignment="0" applyProtection="0"/>
    <xf numFmtId="0" fontId="57" fillId="0" borderId="1"/>
    <xf numFmtId="0" fontId="7" fillId="0" borderId="1"/>
    <xf numFmtId="9" fontId="7" fillId="0" borderId="1" applyFont="0" applyFill="0" applyBorder="0" applyAlignment="0" applyProtection="0"/>
    <xf numFmtId="43" fontId="7" fillId="0" borderId="1" applyFont="0" applyFill="0" applyBorder="0" applyAlignment="0" applyProtection="0"/>
    <xf numFmtId="0" fontId="59" fillId="0" borderId="1"/>
    <xf numFmtId="0" fontId="59" fillId="0" borderId="1"/>
    <xf numFmtId="0" fontId="59" fillId="0" borderId="1"/>
    <xf numFmtId="0" fontId="59" fillId="0" borderId="1"/>
    <xf numFmtId="0" fontId="58" fillId="0" borderId="1"/>
    <xf numFmtId="0" fontId="7" fillId="11" borderId="9" applyNumberFormat="0" applyFont="0" applyAlignment="0" applyProtection="0"/>
    <xf numFmtId="0" fontId="59" fillId="0" borderId="1"/>
    <xf numFmtId="9" fontId="59" fillId="0" borderId="1" applyFont="0" applyFill="0" applyBorder="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9" fontId="58" fillId="0" borderId="1" applyFont="0" applyFill="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59" fillId="0" borderId="1"/>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58" fillId="0" borderId="1"/>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9" fontId="59" fillId="0" borderId="1" applyFont="0" applyFill="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59" fillId="46" borderId="1" applyNumberFormat="0" applyBorder="0" applyAlignment="0" applyProtection="0"/>
    <xf numFmtId="0" fontId="59" fillId="0" borderId="1"/>
    <xf numFmtId="0" fontId="7" fillId="0" borderId="1"/>
    <xf numFmtId="0" fontId="7" fillId="0" borderId="1"/>
    <xf numFmtId="0" fontId="58" fillId="0" borderId="1"/>
    <xf numFmtId="0" fontId="59" fillId="0" borderId="1"/>
    <xf numFmtId="0" fontId="7" fillId="0" borderId="1"/>
    <xf numFmtId="0" fontId="7" fillId="0" borderId="1"/>
    <xf numFmtId="0" fontId="59" fillId="0" borderId="1"/>
    <xf numFmtId="0" fontId="59" fillId="0" borderId="1"/>
    <xf numFmtId="0" fontId="59" fillId="0" borderId="1"/>
    <xf numFmtId="0" fontId="7" fillId="0" borderId="1"/>
    <xf numFmtId="164" fontId="58" fillId="0" borderId="1" applyFont="0" applyFill="0" applyBorder="0" applyAlignment="0" applyProtection="0"/>
    <xf numFmtId="0" fontId="68" fillId="0" borderId="1" applyNumberFormat="0" applyFill="0" applyBorder="0" applyAlignment="0" applyProtection="0"/>
    <xf numFmtId="43" fontId="64" fillId="0" borderId="1">
      <protection locked="0"/>
    </xf>
    <xf numFmtId="0" fontId="58" fillId="0" borderId="1"/>
    <xf numFmtId="0" fontId="59" fillId="46" borderId="1" applyNumberFormat="0" applyBorder="0" applyAlignment="0" applyProtection="0"/>
    <xf numFmtId="0" fontId="59" fillId="44" borderId="1" applyNumberFormat="0" applyBorder="0" applyAlignment="0" applyProtection="0"/>
    <xf numFmtId="43" fontId="59" fillId="0" borderId="1" applyFont="0" applyFill="0" applyBorder="0" applyAlignment="0" applyProtection="0"/>
    <xf numFmtId="0" fontId="59" fillId="44" borderId="1" applyNumberFormat="0" applyBorder="0" applyAlignment="0" applyProtection="0"/>
    <xf numFmtId="0" fontId="7" fillId="0" borderId="1"/>
    <xf numFmtId="43" fontId="7" fillId="0" borderId="1" applyFont="0" applyFill="0" applyBorder="0" applyAlignment="0" applyProtection="0"/>
    <xf numFmtId="0" fontId="7" fillId="0" borderId="1"/>
    <xf numFmtId="43"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59"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43" fontId="7" fillId="0" borderId="1" applyFont="0" applyFill="0" applyBorder="0" applyAlignment="0" applyProtection="0"/>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59" fillId="0" borderId="1"/>
    <xf numFmtId="0" fontId="59" fillId="0" borderId="1"/>
    <xf numFmtId="0" fontId="59" fillId="46" borderId="1" applyNumberFormat="0" applyBorder="0" applyAlignment="0" applyProtection="0"/>
    <xf numFmtId="0" fontId="7" fillId="0" borderId="1"/>
    <xf numFmtId="0" fontId="59" fillId="0" borderId="1"/>
    <xf numFmtId="0" fontId="59" fillId="44" borderId="1" applyNumberFormat="0" applyBorder="0" applyAlignment="0" applyProtection="0"/>
    <xf numFmtId="0" fontId="7" fillId="0" borderId="1"/>
    <xf numFmtId="0" fontId="71" fillId="0" borderId="1"/>
    <xf numFmtId="0" fontId="7" fillId="0" borderId="1"/>
    <xf numFmtId="43" fontId="7" fillId="0" borderId="1" applyFont="0" applyFill="0" applyBorder="0" applyAlignment="0" applyProtection="0"/>
    <xf numFmtId="0" fontId="7" fillId="0" borderId="1"/>
    <xf numFmtId="43"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43" fontId="7" fillId="0" borderId="1" applyFont="0" applyFill="0" applyBorder="0" applyAlignment="0" applyProtection="0"/>
    <xf numFmtId="0" fontId="59" fillId="48" borderId="1" applyNumberFormat="0" applyBorder="0" applyAlignment="0" applyProtection="0"/>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59" fillId="0" borderId="1"/>
    <xf numFmtId="0" fontId="62" fillId="37" borderId="1" applyNumberFormat="0" applyBorder="0" applyAlignment="0" applyProtection="0"/>
    <xf numFmtId="0" fontId="7" fillId="0" borderId="1"/>
    <xf numFmtId="43" fontId="7" fillId="0" borderId="1" applyFont="0" applyFill="0" applyBorder="0" applyAlignment="0" applyProtection="0"/>
    <xf numFmtId="0" fontId="7" fillId="0" borderId="1"/>
    <xf numFmtId="43"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43" fontId="7" fillId="0" borderId="1" applyFont="0" applyFill="0" applyBorder="0" applyAlignment="0" applyProtection="0"/>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7" fillId="0" borderId="1"/>
    <xf numFmtId="0" fontId="7" fillId="0" borderId="1"/>
    <xf numFmtId="0" fontId="59" fillId="60" borderId="1" applyNumberFormat="0" applyBorder="0" applyAlignment="0" applyProtection="0"/>
    <xf numFmtId="0" fontId="59" fillId="0" borderId="1"/>
    <xf numFmtId="0" fontId="59" fillId="0" borderId="1"/>
    <xf numFmtId="0" fontId="7" fillId="0" borderId="1"/>
    <xf numFmtId="43" fontId="7" fillId="0" borderId="1" applyFont="0" applyFill="0" applyBorder="0" applyAlignment="0" applyProtection="0"/>
    <xf numFmtId="0" fontId="7" fillId="0" borderId="1"/>
    <xf numFmtId="43"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43" fontId="7" fillId="0" borderId="1" applyFont="0" applyFill="0" applyBorder="0" applyAlignment="0" applyProtection="0"/>
    <xf numFmtId="0" fontId="62" fillId="43" borderId="1" applyNumberFormat="0" applyBorder="0" applyAlignment="0" applyProtection="0"/>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7" fillId="0" borderId="1"/>
    <xf numFmtId="164" fontId="59" fillId="0" borderId="1" applyFont="0" applyFill="0" applyBorder="0" applyAlignment="0" applyProtection="0"/>
    <xf numFmtId="0" fontId="58" fillId="0" borderId="1"/>
    <xf numFmtId="164" fontId="59" fillId="0" borderId="1" applyFont="0" applyFill="0" applyBorder="0" applyAlignment="0" applyProtection="0"/>
    <xf numFmtId="0" fontId="59" fillId="0" borderId="1"/>
    <xf numFmtId="0" fontId="59" fillId="0" borderId="1"/>
    <xf numFmtId="9" fontId="58" fillId="0" borderId="1" applyFont="0" applyFill="0" applyBorder="0" applyAlignment="0" applyProtection="0"/>
    <xf numFmtId="9" fontId="59" fillId="0" borderId="1" applyFont="0" applyFill="0" applyBorder="0" applyAlignment="0" applyProtection="0"/>
    <xf numFmtId="0" fontId="59" fillId="0" borderId="1"/>
    <xf numFmtId="0" fontId="59" fillId="0" borderId="1"/>
    <xf numFmtId="9" fontId="59" fillId="0" borderId="1" applyFont="0" applyFill="0" applyBorder="0" applyAlignment="0" applyProtection="0"/>
    <xf numFmtId="9" fontId="58" fillId="0" borderId="1" applyFont="0" applyFill="0" applyBorder="0" applyAlignment="0" applyProtection="0"/>
    <xf numFmtId="0" fontId="58" fillId="0" borderId="1"/>
    <xf numFmtId="0" fontId="59" fillId="0" borderId="1"/>
    <xf numFmtId="9" fontId="59" fillId="0" borderId="1" applyFont="0" applyFill="0" applyBorder="0" applyAlignment="0" applyProtection="0"/>
    <xf numFmtId="0" fontId="59" fillId="40" borderId="9" applyNumberFormat="0" applyFont="0" applyAlignment="0" applyProtection="0"/>
    <xf numFmtId="0" fontId="59" fillId="0" borderId="1"/>
    <xf numFmtId="0" fontId="59" fillId="0" borderId="1"/>
    <xf numFmtId="0" fontId="59" fillId="0" borderId="1"/>
    <xf numFmtId="0" fontId="59" fillId="58" borderId="1" applyNumberFormat="0" applyBorder="0" applyAlignment="0" applyProtection="0"/>
    <xf numFmtId="0" fontId="67" fillId="0" borderId="1" applyNumberFormat="0" applyFill="0" applyBorder="0" applyAlignment="0" applyProtection="0"/>
    <xf numFmtId="0" fontId="59" fillId="0" borderId="1"/>
    <xf numFmtId="0" fontId="59" fillId="0" borderId="1"/>
    <xf numFmtId="0" fontId="59" fillId="59" borderId="1" applyNumberFormat="0" applyBorder="0" applyAlignment="0" applyProtection="0"/>
    <xf numFmtId="164" fontId="59" fillId="0" borderId="1" applyFont="0" applyFill="0" applyBorder="0" applyAlignment="0" applyProtection="0"/>
    <xf numFmtId="0" fontId="59" fillId="0" borderId="1"/>
    <xf numFmtId="0" fontId="59" fillId="53" borderId="1" applyNumberFormat="0" applyBorder="0" applyAlignment="0" applyProtection="0"/>
    <xf numFmtId="0" fontId="59" fillId="4" borderId="1" applyNumberFormat="0" applyBorder="0" applyAlignment="0" applyProtection="0"/>
    <xf numFmtId="164" fontId="59" fillId="0" borderId="1" applyFont="0" applyFill="0" applyBorder="0" applyAlignment="0" applyProtection="0"/>
    <xf numFmtId="0" fontId="59" fillId="0" borderId="1"/>
    <xf numFmtId="0" fontId="59" fillId="53" borderId="1" applyNumberFormat="0" applyBorder="0" applyAlignment="0" applyProtection="0"/>
    <xf numFmtId="0" fontId="59" fillId="4" borderId="1" applyNumberFormat="0" applyBorder="0" applyAlignment="0" applyProtection="0"/>
    <xf numFmtId="0" fontId="59" fillId="52" borderId="1" applyNumberFormat="0" applyBorder="0" applyAlignment="0" applyProtection="0"/>
    <xf numFmtId="0" fontId="59" fillId="4" borderId="1" applyNumberFormat="0" applyBorder="0" applyAlignment="0" applyProtection="0"/>
    <xf numFmtId="0" fontId="59" fillId="0" borderId="1"/>
    <xf numFmtId="0" fontId="59" fillId="4" borderId="1" applyNumberFormat="0" applyBorder="0" applyAlignment="0" applyProtection="0"/>
    <xf numFmtId="0" fontId="59" fillId="0" borderId="1"/>
    <xf numFmtId="0" fontId="58" fillId="0" borderId="1"/>
    <xf numFmtId="0" fontId="59" fillId="0" borderId="1"/>
    <xf numFmtId="0" fontId="58" fillId="0" borderId="1"/>
    <xf numFmtId="0" fontId="59" fillId="0" borderId="1"/>
    <xf numFmtId="43" fontId="59" fillId="0" borderId="1" applyFont="0" applyFill="0" applyBorder="0" applyAlignment="0" applyProtection="0"/>
    <xf numFmtId="0" fontId="59" fillId="0" borderId="1"/>
    <xf numFmtId="0" fontId="59" fillId="0" borderId="1"/>
    <xf numFmtId="0" fontId="59" fillId="39" borderId="1" applyNumberFormat="0" applyBorder="0" applyAlignment="0" applyProtection="0"/>
    <xf numFmtId="0" fontId="59" fillId="56" borderId="1" applyNumberFormat="0" applyBorder="0" applyAlignment="0" applyProtection="0"/>
    <xf numFmtId="0" fontId="62" fillId="51" borderId="1" applyNumberFormat="0" applyBorder="0" applyAlignment="0" applyProtection="0"/>
    <xf numFmtId="43" fontId="59" fillId="0" borderId="1" applyFont="0" applyFill="0" applyBorder="0" applyAlignment="0" applyProtection="0"/>
    <xf numFmtId="0" fontId="59" fillId="62" borderId="1" applyNumberFormat="0" applyBorder="0" applyAlignment="0" applyProtection="0"/>
    <xf numFmtId="0" fontId="59" fillId="56" borderId="1" applyNumberFormat="0" applyBorder="0" applyAlignment="0" applyProtection="0"/>
    <xf numFmtId="0" fontId="59" fillId="61" borderId="1" applyNumberFormat="0" applyBorder="0" applyAlignment="0" applyProtection="0"/>
    <xf numFmtId="0" fontId="59" fillId="55" borderId="1" applyNumberFormat="0" applyBorder="0" applyAlignment="0" applyProtection="0"/>
    <xf numFmtId="0" fontId="59" fillId="60" borderId="1" applyNumberFormat="0" applyBorder="0" applyAlignment="0" applyProtection="0"/>
    <xf numFmtId="0" fontId="58" fillId="0" borderId="1"/>
    <xf numFmtId="164" fontId="59" fillId="0" borderId="1" applyFont="0" applyFill="0" applyBorder="0" applyAlignment="0" applyProtection="0"/>
    <xf numFmtId="0" fontId="59" fillId="57" borderId="1" applyNumberFormat="0" applyBorder="0" applyAlignment="0" applyProtection="0"/>
    <xf numFmtId="0" fontId="59" fillId="62" borderId="1" applyNumberFormat="0" applyBorder="0" applyAlignment="0" applyProtection="0"/>
    <xf numFmtId="0" fontId="59" fillId="36" borderId="1" applyNumberFormat="0" applyBorder="0" applyAlignment="0" applyProtection="0"/>
    <xf numFmtId="0" fontId="59" fillId="44" borderId="1" applyNumberFormat="0" applyBorder="0" applyAlignment="0" applyProtection="0"/>
    <xf numFmtId="0" fontId="59" fillId="58" borderId="1" applyNumberFormat="0" applyBorder="0" applyAlignment="0" applyProtection="0"/>
    <xf numFmtId="0" fontId="59" fillId="54" borderId="1" applyNumberFormat="0" applyBorder="0" applyAlignment="0" applyProtection="0"/>
    <xf numFmtId="0" fontId="59" fillId="0" borderId="1"/>
    <xf numFmtId="0" fontId="59" fillId="48" borderId="1" applyNumberFormat="0" applyBorder="0" applyAlignment="0" applyProtection="0"/>
    <xf numFmtId="9" fontId="59" fillId="0" borderId="1" applyFont="0" applyFill="0" applyBorder="0" applyAlignment="0" applyProtection="0"/>
    <xf numFmtId="0" fontId="59" fillId="0" borderId="1"/>
    <xf numFmtId="9" fontId="59" fillId="0" borderId="1" applyFont="0" applyFill="0" applyBorder="0" applyAlignment="0" applyProtection="0"/>
    <xf numFmtId="0" fontId="58" fillId="0" borderId="1"/>
    <xf numFmtId="9" fontId="58" fillId="0" borderId="1" applyFont="0" applyFill="0" applyBorder="0" applyAlignment="0" applyProtection="0"/>
    <xf numFmtId="9" fontId="59" fillId="0" borderId="1" applyFont="0" applyFill="0" applyBorder="0" applyAlignment="0" applyProtection="0"/>
    <xf numFmtId="0" fontId="59" fillId="0" borderId="1"/>
    <xf numFmtId="9" fontId="59" fillId="0" borderId="1" applyFont="0" applyFill="0" applyBorder="0" applyAlignment="0" applyProtection="0"/>
    <xf numFmtId="9" fontId="59" fillId="0" borderId="1" applyFont="0" applyFill="0" applyBorder="0" applyAlignment="0" applyProtection="0"/>
    <xf numFmtId="0" fontId="59" fillId="0" borderId="1"/>
    <xf numFmtId="9" fontId="59" fillId="0" borderId="1" applyFont="0" applyFill="0" applyBorder="0" applyAlignment="0" applyProtection="0"/>
    <xf numFmtId="9" fontId="59" fillId="0" borderId="1" applyFont="0" applyFill="0" applyBorder="0" applyAlignment="0" applyProtection="0"/>
    <xf numFmtId="0" fontId="59" fillId="0" borderId="1"/>
    <xf numFmtId="9" fontId="59" fillId="0" borderId="1" applyFont="0" applyFill="0" applyBorder="0" applyAlignment="0" applyProtection="0"/>
    <xf numFmtId="0" fontId="59" fillId="40" borderId="9" applyNumberFormat="0" applyFont="0" applyAlignment="0" applyProtection="0"/>
    <xf numFmtId="0" fontId="59" fillId="0" borderId="1"/>
    <xf numFmtId="0" fontId="59" fillId="50" borderId="1" applyNumberFormat="0" applyBorder="0" applyAlignment="0" applyProtection="0"/>
    <xf numFmtId="0" fontId="61" fillId="0" borderId="1" applyNumberFormat="0" applyFill="0" applyBorder="0" applyAlignment="0" applyProtection="0"/>
    <xf numFmtId="0" fontId="59" fillId="59" borderId="1" applyNumberFormat="0" applyBorder="0" applyAlignment="0" applyProtection="0"/>
    <xf numFmtId="164" fontId="59" fillId="0" borderId="1" applyFont="0" applyFill="0" applyBorder="0" applyAlignment="0" applyProtection="0"/>
    <xf numFmtId="43" fontId="59" fillId="0" borderId="1" applyFont="0" applyFill="0" applyBorder="0" applyAlignment="0" applyProtection="0"/>
    <xf numFmtId="0" fontId="58" fillId="0" borderId="1"/>
    <xf numFmtId="0" fontId="59" fillId="52" borderId="1" applyNumberFormat="0" applyBorder="0" applyAlignment="0" applyProtection="0"/>
    <xf numFmtId="0" fontId="59" fillId="4" borderId="1" applyNumberFormat="0" applyBorder="0" applyAlignment="0" applyProtection="0"/>
    <xf numFmtId="43" fontId="59" fillId="0" borderId="1" applyFont="0" applyFill="0" applyBorder="0" applyAlignment="0" applyProtection="0"/>
    <xf numFmtId="0" fontId="59" fillId="0" borderId="1"/>
    <xf numFmtId="0" fontId="60" fillId="0" borderId="1">
      <alignment vertical="center"/>
    </xf>
    <xf numFmtId="0" fontId="58" fillId="0" borderId="1"/>
    <xf numFmtId="0" fontId="59" fillId="0" borderId="1"/>
    <xf numFmtId="0" fontId="69" fillId="42" borderId="1" applyNumberFormat="0" applyBorder="0" applyAlignment="0" applyProtection="0"/>
    <xf numFmtId="0" fontId="59" fillId="0" borderId="1"/>
    <xf numFmtId="0" fontId="59" fillId="0" borderId="1"/>
    <xf numFmtId="0" fontId="59" fillId="0" borderId="1"/>
    <xf numFmtId="43" fontId="59" fillId="0" borderId="1" applyFont="0" applyFill="0" applyBorder="0" applyAlignment="0" applyProtection="0"/>
    <xf numFmtId="0" fontId="59" fillId="0" borderId="1"/>
    <xf numFmtId="0" fontId="59" fillId="0" borderId="1"/>
    <xf numFmtId="0" fontId="59" fillId="61" borderId="1" applyNumberFormat="0" applyBorder="0" applyAlignment="0" applyProtection="0"/>
    <xf numFmtId="0" fontId="59" fillId="55" borderId="1" applyNumberFormat="0" applyBorder="0" applyAlignment="0" applyProtection="0"/>
    <xf numFmtId="0" fontId="62" fillId="47" borderId="1" applyNumberFormat="0" applyBorder="0" applyAlignment="0" applyProtection="0"/>
    <xf numFmtId="43" fontId="59" fillId="0" borderId="1" applyFont="0" applyFill="0" applyBorder="0" applyAlignment="0" applyProtection="0"/>
    <xf numFmtId="0" fontId="59" fillId="39" borderId="1" applyNumberFormat="0" applyBorder="0" applyAlignment="0" applyProtection="0"/>
    <xf numFmtId="0" fontId="59" fillId="56" borderId="1" applyNumberFormat="0" applyBorder="0" applyAlignment="0" applyProtection="0"/>
    <xf numFmtId="0" fontId="59" fillId="60" borderId="1" applyNumberFormat="0" applyBorder="0" applyAlignment="0" applyProtection="0"/>
    <xf numFmtId="0" fontId="59" fillId="54" borderId="1" applyNumberFormat="0" applyBorder="0" applyAlignment="0" applyProtection="0"/>
    <xf numFmtId="0" fontId="59" fillId="0" borderId="1"/>
    <xf numFmtId="43" fontId="59" fillId="0" borderId="1" applyFont="0" applyFill="0" applyBorder="0" applyAlignment="0" applyProtection="0"/>
    <xf numFmtId="0" fontId="59" fillId="57" borderId="1" applyNumberFormat="0" applyBorder="0" applyAlignment="0" applyProtection="0"/>
    <xf numFmtId="0" fontId="59" fillId="62" borderId="1" applyNumberFormat="0" applyBorder="0" applyAlignment="0" applyProtection="0"/>
    <xf numFmtId="0" fontId="59" fillId="36" borderId="1" applyNumberFormat="0" applyBorder="0" applyAlignment="0" applyProtection="0"/>
    <xf numFmtId="0" fontId="59" fillId="36" borderId="1" applyNumberFormat="0" applyBorder="0" applyAlignment="0" applyProtection="0"/>
    <xf numFmtId="0" fontId="59" fillId="58" borderId="1" applyNumberFormat="0" applyBorder="0" applyAlignment="0" applyProtection="0"/>
    <xf numFmtId="0" fontId="59" fillId="53" borderId="1" applyNumberFormat="0" applyBorder="0" applyAlignment="0" applyProtection="0"/>
    <xf numFmtId="0" fontId="59" fillId="0" borderId="1"/>
    <xf numFmtId="0" fontId="59" fillId="0" borderId="1"/>
    <xf numFmtId="0" fontId="59" fillId="48" borderId="1" applyNumberFormat="0" applyBorder="0" applyAlignment="0" applyProtection="0"/>
    <xf numFmtId="9" fontId="59" fillId="0" borderId="1" applyFont="0" applyFill="0" applyBorder="0" applyAlignment="0" applyProtection="0"/>
    <xf numFmtId="0" fontId="58" fillId="0" borderId="1"/>
    <xf numFmtId="0" fontId="73" fillId="0" borderId="1" applyNumberFormat="0" applyFill="0" applyBorder="0" applyAlignment="0" applyProtection="0"/>
    <xf numFmtId="9" fontId="59" fillId="0" borderId="1" applyFont="0" applyFill="0" applyBorder="0" applyAlignment="0" applyProtection="0"/>
    <xf numFmtId="0" fontId="59" fillId="0" borderId="1"/>
    <xf numFmtId="9" fontId="58" fillId="0" borderId="1" applyFont="0" applyFill="0" applyBorder="0" applyAlignment="0" applyProtection="0"/>
    <xf numFmtId="9" fontId="59" fillId="0" borderId="1" applyFont="0" applyFill="0" applyBorder="0" applyAlignment="0" applyProtection="0"/>
    <xf numFmtId="0" fontId="59" fillId="0" borderId="1"/>
    <xf numFmtId="9" fontId="59" fillId="0" borderId="1" applyFont="0" applyFill="0" applyBorder="0" applyAlignment="0" applyProtection="0"/>
    <xf numFmtId="9" fontId="59" fillId="0" borderId="1" applyFont="0" applyFill="0" applyBorder="0" applyAlignment="0" applyProtection="0"/>
    <xf numFmtId="0" fontId="59" fillId="0" borderId="1"/>
    <xf numFmtId="9" fontId="59" fillId="0" borderId="1" applyFont="0" applyFill="0" applyBorder="0" applyAlignment="0" applyProtection="0"/>
    <xf numFmtId="0" fontId="59" fillId="40" borderId="9" applyNumberFormat="0" applyFont="0" applyAlignment="0" applyProtection="0"/>
    <xf numFmtId="0" fontId="59" fillId="0" borderId="1"/>
    <xf numFmtId="9" fontId="59" fillId="0" borderId="1" applyFont="0" applyFill="0" applyBorder="0" applyAlignment="0" applyProtection="0"/>
    <xf numFmtId="0" fontId="59" fillId="0" borderId="1"/>
    <xf numFmtId="0" fontId="59" fillId="0" borderId="1"/>
    <xf numFmtId="0" fontId="59" fillId="50" borderId="1" applyNumberFormat="0" applyBorder="0" applyAlignment="0" applyProtection="0"/>
    <xf numFmtId="0" fontId="65" fillId="0" borderId="1" applyNumberFormat="0" applyFill="0" applyBorder="0" applyAlignment="0" applyProtection="0"/>
    <xf numFmtId="0" fontId="59" fillId="59" borderId="1" applyNumberFormat="0" applyBorder="0" applyAlignment="0" applyProtection="0"/>
    <xf numFmtId="164" fontId="59" fillId="0" borderId="1" applyFont="0" applyFill="0" applyBorder="0" applyAlignment="0" applyProtection="0"/>
    <xf numFmtId="164" fontId="58" fillId="0" borderId="1" applyFont="0" applyFill="0" applyBorder="0" applyAlignment="0" applyProtection="0"/>
    <xf numFmtId="0" fontId="59" fillId="50" borderId="1" applyNumberFormat="0" applyBorder="0" applyAlignment="0" applyProtection="0"/>
    <xf numFmtId="0" fontId="59" fillId="0" borderId="1"/>
    <xf numFmtId="0" fontId="58" fillId="0" borderId="1"/>
    <xf numFmtId="0" fontId="59" fillId="0" borderId="1"/>
    <xf numFmtId="0" fontId="58" fillId="0" borderId="1"/>
    <xf numFmtId="0" fontId="59" fillId="0" borderId="1"/>
    <xf numFmtId="43" fontId="59" fillId="0" borderId="1" applyFont="0" applyFill="0" applyBorder="0" applyAlignment="0" applyProtection="0"/>
    <xf numFmtId="0" fontId="59" fillId="0" borderId="1"/>
    <xf numFmtId="0" fontId="59" fillId="0" borderId="1"/>
    <xf numFmtId="0" fontId="59" fillId="39" borderId="1" applyNumberFormat="0" applyBorder="0" applyAlignment="0" applyProtection="0"/>
    <xf numFmtId="0" fontId="59" fillId="55" borderId="1" applyNumberFormat="0" applyBorder="0" applyAlignment="0" applyProtection="0"/>
    <xf numFmtId="0" fontId="62" fillId="49" borderId="1" applyNumberFormat="0" applyBorder="0" applyAlignment="0" applyProtection="0"/>
    <xf numFmtId="43" fontId="59" fillId="0" borderId="1" applyFont="0" applyFill="0" applyBorder="0" applyAlignment="0" applyProtection="0"/>
    <xf numFmtId="0" fontId="59" fillId="39" borderId="1" applyNumberFormat="0" applyBorder="0" applyAlignment="0" applyProtection="0"/>
    <xf numFmtId="0" fontId="59" fillId="56" borderId="1" applyNumberFormat="0" applyBorder="0" applyAlignment="0" applyProtection="0"/>
    <xf numFmtId="0" fontId="59" fillId="61" borderId="1" applyNumberFormat="0" applyBorder="0" applyAlignment="0" applyProtection="0"/>
    <xf numFmtId="0" fontId="59" fillId="54" borderId="1" applyNumberFormat="0" applyBorder="0" applyAlignment="0" applyProtection="0"/>
    <xf numFmtId="0" fontId="70" fillId="0" borderId="1"/>
    <xf numFmtId="43" fontId="59" fillId="0" borderId="1" applyFont="0" applyFill="0" applyBorder="0" applyAlignment="0" applyProtection="0"/>
    <xf numFmtId="0" fontId="59" fillId="57" borderId="1" applyNumberFormat="0" applyBorder="0" applyAlignment="0" applyProtection="0"/>
    <xf numFmtId="0" fontId="59" fillId="62" borderId="1" applyNumberFormat="0" applyBorder="0" applyAlignment="0" applyProtection="0"/>
    <xf numFmtId="0" fontId="59" fillId="36" borderId="1" applyNumberFormat="0" applyBorder="0" applyAlignment="0" applyProtection="0"/>
    <xf numFmtId="0" fontId="59" fillId="44" borderId="1" applyNumberFormat="0" applyBorder="0" applyAlignment="0" applyProtection="0"/>
    <xf numFmtId="0" fontId="59" fillId="58" borderId="1" applyNumberFormat="0" applyBorder="0" applyAlignment="0" applyProtection="0"/>
    <xf numFmtId="0" fontId="59" fillId="53" borderId="1" applyNumberFormat="0" applyBorder="0" applyAlignment="0" applyProtection="0"/>
    <xf numFmtId="0" fontId="59" fillId="0" borderId="1"/>
    <xf numFmtId="0" fontId="59" fillId="48" borderId="1" applyNumberFormat="0" applyBorder="0" applyAlignment="0" applyProtection="0"/>
    <xf numFmtId="9" fontId="59" fillId="0" borderId="1" applyFont="0" applyFill="0" applyBorder="0" applyAlignment="0" applyProtection="0"/>
    <xf numFmtId="0" fontId="58" fillId="0" borderId="1"/>
    <xf numFmtId="9" fontId="59" fillId="0" borderId="1" applyFont="0" applyFill="0" applyBorder="0" applyAlignment="0" applyProtection="0"/>
    <xf numFmtId="0" fontId="58" fillId="0" borderId="1"/>
    <xf numFmtId="9" fontId="58" fillId="0" borderId="1" applyFont="0" applyFill="0" applyBorder="0" applyAlignment="0" applyProtection="0"/>
    <xf numFmtId="9" fontId="59" fillId="0" borderId="1" applyFont="0" applyFill="0" applyBorder="0" applyAlignment="0" applyProtection="0"/>
    <xf numFmtId="0" fontId="59" fillId="0" borderId="1"/>
    <xf numFmtId="9" fontId="59" fillId="0" borderId="1" applyFont="0" applyFill="0" applyBorder="0" applyAlignment="0" applyProtection="0"/>
    <xf numFmtId="9" fontId="59" fillId="0" borderId="1" applyFont="0" applyFill="0" applyBorder="0" applyAlignment="0" applyProtection="0"/>
    <xf numFmtId="0" fontId="59" fillId="0" borderId="1"/>
    <xf numFmtId="9" fontId="59" fillId="0" borderId="1" applyFont="0" applyFill="0" applyBorder="0" applyAlignment="0" applyProtection="0"/>
    <xf numFmtId="0" fontId="59" fillId="40" borderId="9" applyNumberFormat="0" applyFont="0" applyAlignment="0" applyProtection="0"/>
    <xf numFmtId="0" fontId="59" fillId="0" borderId="1"/>
    <xf numFmtId="9" fontId="59" fillId="0" borderId="1" applyFont="0" applyFill="0" applyBorder="0" applyAlignment="0" applyProtection="0"/>
    <xf numFmtId="0" fontId="58" fillId="0" borderId="1"/>
    <xf numFmtId="0" fontId="59" fillId="0" borderId="1"/>
    <xf numFmtId="0" fontId="59" fillId="50" borderId="1" applyNumberFormat="0" applyBorder="0" applyAlignment="0" applyProtection="0"/>
    <xf numFmtId="0" fontId="66" fillId="41" borderId="1" applyNumberFormat="0" applyBorder="0" applyAlignment="0" applyProtection="0"/>
    <xf numFmtId="0" fontId="59" fillId="59" borderId="1" applyNumberFormat="0" applyBorder="0" applyAlignment="0" applyProtection="0"/>
    <xf numFmtId="164" fontId="59" fillId="0" borderId="1" applyFont="0" applyFill="0" applyBorder="0" applyAlignment="0" applyProtection="0"/>
    <xf numFmtId="164" fontId="58" fillId="0" borderId="1" applyFont="0" applyFill="0" applyBorder="0" applyAlignment="0" applyProtection="0"/>
    <xf numFmtId="43" fontId="59" fillId="0" borderId="1" applyFont="0" applyFill="0" applyBorder="0" applyAlignment="0" applyProtection="0"/>
    <xf numFmtId="0" fontId="58" fillId="0" borderId="1"/>
    <xf numFmtId="0" fontId="58" fillId="0" borderId="1"/>
    <xf numFmtId="0" fontId="59" fillId="52" borderId="1" applyNumberFormat="0" applyBorder="0" applyAlignment="0" applyProtection="0"/>
    <xf numFmtId="0" fontId="58" fillId="0" borderId="1"/>
    <xf numFmtId="0" fontId="68" fillId="0" borderId="1" applyNumberFormat="0" applyFill="0" applyBorder="0" applyAlignment="0" applyProtection="0"/>
    <xf numFmtId="0" fontId="59" fillId="0" borderId="1"/>
    <xf numFmtId="0" fontId="59" fillId="0" borderId="1"/>
    <xf numFmtId="0" fontId="59" fillId="0" borderId="1"/>
    <xf numFmtId="43" fontId="59" fillId="0" borderId="1" applyFont="0" applyFill="0" applyBorder="0" applyAlignment="0" applyProtection="0"/>
    <xf numFmtId="0" fontId="59" fillId="0" borderId="1"/>
    <xf numFmtId="0" fontId="59" fillId="0" borderId="1"/>
    <xf numFmtId="0" fontId="59" fillId="61" borderId="1" applyNumberFormat="0" applyBorder="0" applyAlignment="0" applyProtection="0"/>
    <xf numFmtId="0" fontId="59" fillId="55" borderId="1" applyNumberFormat="0" applyBorder="0" applyAlignment="0" applyProtection="0"/>
    <xf numFmtId="0" fontId="62" fillId="45" borderId="1" applyNumberFormat="0" applyBorder="0" applyAlignment="0" applyProtection="0"/>
    <xf numFmtId="0" fontId="63" fillId="38" borderId="1" applyNumberFormat="0" applyBorder="0" applyAlignment="0" applyProtection="0"/>
    <xf numFmtId="0" fontId="59" fillId="39" borderId="1" applyNumberFormat="0" applyBorder="0" applyAlignment="0" applyProtection="0"/>
    <xf numFmtId="0" fontId="59" fillId="56" borderId="1" applyNumberFormat="0" applyBorder="0" applyAlignment="0" applyProtection="0"/>
    <xf numFmtId="0" fontId="59" fillId="60" borderId="1" applyNumberFormat="0" applyBorder="0" applyAlignment="0" applyProtection="0"/>
    <xf numFmtId="0" fontId="59" fillId="54" borderId="1" applyNumberFormat="0" applyBorder="0" applyAlignment="0" applyProtection="0"/>
    <xf numFmtId="0" fontId="59" fillId="0" borderId="1"/>
    <xf numFmtId="43" fontId="59" fillId="0" borderId="1" applyFont="0" applyFill="0" applyBorder="0" applyAlignment="0" applyProtection="0"/>
    <xf numFmtId="0" fontId="59" fillId="57" borderId="1" applyNumberFormat="0" applyBorder="0" applyAlignment="0" applyProtection="0"/>
    <xf numFmtId="0" fontId="59" fillId="62" borderId="1" applyNumberFormat="0" applyBorder="0" applyAlignment="0" applyProtection="0"/>
    <xf numFmtId="0" fontId="59" fillId="57" borderId="1" applyNumberFormat="0" applyBorder="0" applyAlignment="0" applyProtection="0"/>
    <xf numFmtId="0" fontId="59" fillId="36" borderId="1" applyNumberFormat="0" applyBorder="0" applyAlignment="0" applyProtection="0"/>
    <xf numFmtId="0" fontId="59" fillId="58" borderId="1" applyNumberFormat="0" applyBorder="0" applyAlignment="0" applyProtection="0"/>
    <xf numFmtId="0" fontId="59" fillId="53" borderId="1" applyNumberFormat="0" applyBorder="0" applyAlignment="0" applyProtection="0"/>
    <xf numFmtId="0" fontId="59" fillId="0" borderId="1"/>
    <xf numFmtId="0" fontId="68" fillId="0" borderId="1" applyNumberFormat="0" applyFill="0" applyBorder="0" applyAlignment="0" applyProtection="0"/>
    <xf numFmtId="0" fontId="59" fillId="46" borderId="1" applyNumberFormat="0" applyBorder="0" applyAlignment="0" applyProtection="0"/>
    <xf numFmtId="9" fontId="59" fillId="0" borderId="1" applyFont="0" applyFill="0" applyBorder="0" applyAlignment="0" applyProtection="0"/>
    <xf numFmtId="0" fontId="58" fillId="0" borderId="1"/>
    <xf numFmtId="0" fontId="72" fillId="0" borderId="1" applyNumberFormat="0" applyFill="0" applyBorder="0" applyAlignment="0" applyProtection="0"/>
    <xf numFmtId="9" fontId="59" fillId="0" borderId="1" applyFont="0" applyFill="0" applyBorder="0" applyAlignment="0" applyProtection="0"/>
    <xf numFmtId="0" fontId="59" fillId="0" borderId="1"/>
    <xf numFmtId="9" fontId="58" fillId="0" borderId="1" applyFont="0" applyFill="0" applyBorder="0" applyAlignment="0" applyProtection="0"/>
    <xf numFmtId="9" fontId="59" fillId="0" borderId="1" applyFont="0" applyFill="0" applyBorder="0" applyAlignment="0" applyProtection="0"/>
    <xf numFmtId="0" fontId="59" fillId="0" borderId="1"/>
    <xf numFmtId="9" fontId="59" fillId="0" borderId="1" applyFont="0" applyFill="0" applyBorder="0" applyAlignment="0" applyProtection="0"/>
    <xf numFmtId="9" fontId="59" fillId="0" borderId="1" applyFont="0" applyFill="0" applyBorder="0" applyAlignment="0" applyProtection="0"/>
    <xf numFmtId="0" fontId="58" fillId="0" borderId="1"/>
    <xf numFmtId="9" fontId="59" fillId="0" borderId="1" applyFont="0" applyFill="0" applyBorder="0" applyAlignment="0" applyProtection="0"/>
    <xf numFmtId="0" fontId="59" fillId="40" borderId="9" applyNumberFormat="0" applyFont="0" applyAlignment="0" applyProtection="0"/>
    <xf numFmtId="0" fontId="59" fillId="0" borderId="1"/>
    <xf numFmtId="9" fontId="59" fillId="0" borderId="1" applyFont="0" applyFill="0" applyBorder="0" applyAlignment="0" applyProtection="0"/>
    <xf numFmtId="0" fontId="59" fillId="0" borderId="1"/>
    <xf numFmtId="0" fontId="59" fillId="0" borderId="1"/>
    <xf numFmtId="0" fontId="59" fillId="50" borderId="1" applyNumberFormat="0" applyBorder="0" applyAlignment="0" applyProtection="0"/>
    <xf numFmtId="164" fontId="58" fillId="0" borderId="1" applyFont="0" applyFill="0" applyBorder="0" applyAlignment="0" applyProtection="0"/>
    <xf numFmtId="0" fontId="59" fillId="59" borderId="1" applyNumberFormat="0" applyBorder="0" applyAlignment="0" applyProtection="0"/>
    <xf numFmtId="164" fontId="59" fillId="0" borderId="1" applyFont="0" applyFill="0" applyBorder="0" applyAlignment="0" applyProtection="0"/>
    <xf numFmtId="164" fontId="59" fillId="0" borderId="1" applyFont="0" applyFill="0" applyBorder="0" applyAlignment="0" applyProtection="0"/>
    <xf numFmtId="43" fontId="59" fillId="0" borderId="1" applyFont="0" applyFill="0" applyBorder="0" applyAlignment="0" applyProtection="0"/>
    <xf numFmtId="0" fontId="58" fillId="0" borderId="1"/>
    <xf numFmtId="0" fontId="59" fillId="52" borderId="1" applyNumberFormat="0" applyBorder="0" applyAlignment="0" applyProtection="0"/>
    <xf numFmtId="0" fontId="68" fillId="0" borderId="1" applyNumberFormat="0" applyFill="0" applyBorder="0" applyAlignment="0" applyProtection="0"/>
    <xf numFmtId="0" fontId="57" fillId="0" borderId="1"/>
    <xf numFmtId="0" fontId="57" fillId="0" borderId="1"/>
    <xf numFmtId="9" fontId="28" fillId="0" borderId="1" applyFont="0" applyFill="0" applyBorder="0" applyAlignment="0" applyProtection="0"/>
    <xf numFmtId="0" fontId="28" fillId="0" borderId="1"/>
    <xf numFmtId="0" fontId="74" fillId="0" borderId="1"/>
    <xf numFmtId="0" fontId="6" fillId="0" borderId="1"/>
    <xf numFmtId="43" fontId="6" fillId="0" borderId="1" applyFont="0" applyFill="0" applyBorder="0" applyAlignment="0" applyProtection="0"/>
    <xf numFmtId="0" fontId="6" fillId="0" borderId="1"/>
    <xf numFmtId="43" fontId="6" fillId="0" borderId="1" applyFont="0" applyFill="0" applyBorder="0" applyAlignment="0" applyProtection="0"/>
    <xf numFmtId="0" fontId="6" fillId="0" borderId="1"/>
    <xf numFmtId="164" fontId="6" fillId="0" borderId="1" applyFont="0" applyFill="0" applyBorder="0" applyAlignment="0" applyProtection="0"/>
    <xf numFmtId="164"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9" fontId="6" fillId="0" borderId="1" applyFont="0" applyFill="0" applyBorder="0" applyAlignment="0" applyProtection="0"/>
    <xf numFmtId="0" fontId="74" fillId="0" borderId="1"/>
    <xf numFmtId="0" fontId="6" fillId="0" borderId="1"/>
    <xf numFmtId="9" fontId="6" fillId="0" borderId="1" applyFont="0" applyFill="0" applyBorder="0" applyAlignment="0" applyProtection="0"/>
    <xf numFmtId="43" fontId="6" fillId="0" borderId="1" applyFont="0" applyFill="0" applyBorder="0" applyAlignment="0" applyProtection="0"/>
    <xf numFmtId="0" fontId="74" fillId="0" borderId="1"/>
    <xf numFmtId="0" fontId="6" fillId="11" borderId="9" applyNumberFormat="0" applyFont="0" applyAlignment="0" applyProtection="0"/>
    <xf numFmtId="0" fontId="6" fillId="13" borderId="1" applyNumberFormat="0" applyBorder="0" applyAlignment="0" applyProtection="0"/>
    <xf numFmtId="0" fontId="6" fillId="14" borderId="1" applyNumberFormat="0" applyBorder="0" applyAlignment="0" applyProtection="0"/>
    <xf numFmtId="0" fontId="6" fillId="15" borderId="1" applyNumberFormat="0" applyBorder="0" applyAlignment="0" applyProtection="0"/>
    <xf numFmtId="0" fontId="6" fillId="17" borderId="1" applyNumberFormat="0" applyBorder="0" applyAlignment="0" applyProtection="0"/>
    <xf numFmtId="0" fontId="6" fillId="18" borderId="1" applyNumberFormat="0" applyBorder="0" applyAlignment="0" applyProtection="0"/>
    <xf numFmtId="0" fontId="6" fillId="19" borderId="1" applyNumberFormat="0" applyBorder="0" applyAlignment="0" applyProtection="0"/>
    <xf numFmtId="0" fontId="6" fillId="21" borderId="1" applyNumberFormat="0" applyBorder="0" applyAlignment="0" applyProtection="0"/>
    <xf numFmtId="0" fontId="6" fillId="22" borderId="1" applyNumberFormat="0" applyBorder="0" applyAlignment="0" applyProtection="0"/>
    <xf numFmtId="0" fontId="6" fillId="23" borderId="1" applyNumberFormat="0" applyBorder="0" applyAlignment="0" applyProtection="0"/>
    <xf numFmtId="0" fontId="6" fillId="25" borderId="1" applyNumberFormat="0" applyBorder="0" applyAlignment="0" applyProtection="0"/>
    <xf numFmtId="0" fontId="6" fillId="26" borderId="1" applyNumberFormat="0" applyBorder="0" applyAlignment="0" applyProtection="0"/>
    <xf numFmtId="0" fontId="6" fillId="27" borderId="1" applyNumberFormat="0" applyBorder="0" applyAlignment="0" applyProtection="0"/>
    <xf numFmtId="0" fontId="6" fillId="29" borderId="1" applyNumberFormat="0" applyBorder="0" applyAlignment="0" applyProtection="0"/>
    <xf numFmtId="0" fontId="6" fillId="30" borderId="1" applyNumberFormat="0" applyBorder="0" applyAlignment="0" applyProtection="0"/>
    <xf numFmtId="0" fontId="6" fillId="31" borderId="1" applyNumberFormat="0" applyBorder="0" applyAlignment="0" applyProtection="0"/>
    <xf numFmtId="0" fontId="6" fillId="33" borderId="1" applyNumberFormat="0" applyBorder="0" applyAlignment="0" applyProtection="0"/>
    <xf numFmtId="0" fontId="6" fillId="34" borderId="1" applyNumberFormat="0" applyBorder="0" applyAlignment="0" applyProtection="0"/>
    <xf numFmtId="0" fontId="6" fillId="35" borderId="1" applyNumberFormat="0" applyBorder="0" applyAlignment="0" applyProtection="0"/>
    <xf numFmtId="0" fontId="6" fillId="0" borderId="1"/>
    <xf numFmtId="0" fontId="6" fillId="0" borderId="1"/>
    <xf numFmtId="0" fontId="6" fillId="0" borderId="1"/>
    <xf numFmtId="0" fontId="6" fillId="0" borderId="1"/>
    <xf numFmtId="0" fontId="6" fillId="0" borderId="1"/>
    <xf numFmtId="0" fontId="6" fillId="0" borderId="1"/>
    <xf numFmtId="43" fontId="6" fillId="0" borderId="1" applyFont="0" applyFill="0" applyBorder="0" applyAlignment="0" applyProtection="0"/>
    <xf numFmtId="0" fontId="6" fillId="0" borderId="1"/>
    <xf numFmtId="43" fontId="6" fillId="0" borderId="1" applyFont="0" applyFill="0" applyBorder="0" applyAlignment="0" applyProtection="0"/>
    <xf numFmtId="0" fontId="6" fillId="0" borderId="1"/>
    <xf numFmtId="164" fontId="6" fillId="0" borderId="1" applyFont="0" applyFill="0" applyBorder="0" applyAlignment="0" applyProtection="0"/>
    <xf numFmtId="164"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9" fontId="6" fillId="0" borderId="1" applyFont="0" applyFill="0" applyBorder="0" applyAlignment="0" applyProtection="0"/>
    <xf numFmtId="0" fontId="6" fillId="0" borderId="1"/>
    <xf numFmtId="9" fontId="6" fillId="0" borderId="1" applyFont="0" applyFill="0" applyBorder="0" applyAlignment="0" applyProtection="0"/>
    <xf numFmtId="43" fontId="6" fillId="0" borderId="1" applyFont="0" applyFill="0" applyBorder="0" applyAlignment="0" applyProtection="0"/>
    <xf numFmtId="0" fontId="6" fillId="11" borderId="9" applyNumberFormat="0" applyFont="0" applyAlignment="0" applyProtection="0"/>
    <xf numFmtId="0" fontId="6" fillId="13" borderId="1" applyNumberFormat="0" applyBorder="0" applyAlignment="0" applyProtection="0"/>
    <xf numFmtId="0" fontId="6" fillId="14" borderId="1" applyNumberFormat="0" applyBorder="0" applyAlignment="0" applyProtection="0"/>
    <xf numFmtId="0" fontId="6" fillId="15" borderId="1" applyNumberFormat="0" applyBorder="0" applyAlignment="0" applyProtection="0"/>
    <xf numFmtId="0" fontId="6" fillId="17" borderId="1" applyNumberFormat="0" applyBorder="0" applyAlignment="0" applyProtection="0"/>
    <xf numFmtId="0" fontId="6" fillId="18" borderId="1" applyNumberFormat="0" applyBorder="0" applyAlignment="0" applyProtection="0"/>
    <xf numFmtId="0" fontId="6" fillId="19" borderId="1" applyNumberFormat="0" applyBorder="0" applyAlignment="0" applyProtection="0"/>
    <xf numFmtId="0" fontId="6" fillId="21" borderId="1" applyNumberFormat="0" applyBorder="0" applyAlignment="0" applyProtection="0"/>
    <xf numFmtId="0" fontId="6" fillId="22" borderId="1" applyNumberFormat="0" applyBorder="0" applyAlignment="0" applyProtection="0"/>
    <xf numFmtId="0" fontId="6" fillId="23" borderId="1" applyNumberFormat="0" applyBorder="0" applyAlignment="0" applyProtection="0"/>
    <xf numFmtId="0" fontId="6" fillId="25" borderId="1" applyNumberFormat="0" applyBorder="0" applyAlignment="0" applyProtection="0"/>
    <xf numFmtId="0" fontId="6" fillId="26" borderId="1" applyNumberFormat="0" applyBorder="0" applyAlignment="0" applyProtection="0"/>
    <xf numFmtId="0" fontId="6" fillId="27" borderId="1" applyNumberFormat="0" applyBorder="0" applyAlignment="0" applyProtection="0"/>
    <xf numFmtId="0" fontId="6" fillId="29" borderId="1" applyNumberFormat="0" applyBorder="0" applyAlignment="0" applyProtection="0"/>
    <xf numFmtId="0" fontId="6" fillId="30" borderId="1" applyNumberFormat="0" applyBorder="0" applyAlignment="0" applyProtection="0"/>
    <xf numFmtId="0" fontId="6" fillId="31" borderId="1" applyNumberFormat="0" applyBorder="0" applyAlignment="0" applyProtection="0"/>
    <xf numFmtId="0" fontId="6" fillId="33" borderId="1" applyNumberFormat="0" applyBorder="0" applyAlignment="0" applyProtection="0"/>
    <xf numFmtId="0" fontId="6" fillId="34" borderId="1" applyNumberFormat="0" applyBorder="0" applyAlignment="0" applyProtection="0"/>
    <xf numFmtId="0" fontId="6" fillId="35" borderId="1" applyNumberFormat="0" applyBorder="0" applyAlignment="0" applyProtection="0"/>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43" fontId="6" fillId="0" borderId="1" applyFont="0" applyFill="0" applyBorder="0" applyAlignment="0" applyProtection="0"/>
    <xf numFmtId="0" fontId="6" fillId="0" borderId="1"/>
    <xf numFmtId="43" fontId="6" fillId="0" borderId="1" applyFont="0" applyFill="0" applyBorder="0" applyAlignment="0" applyProtection="0"/>
    <xf numFmtId="0" fontId="6" fillId="0" borderId="1"/>
    <xf numFmtId="164" fontId="6" fillId="0" borderId="1" applyFont="0" applyFill="0" applyBorder="0" applyAlignment="0" applyProtection="0"/>
    <xf numFmtId="164"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9" fontId="6" fillId="0" borderId="1" applyFont="0" applyFill="0" applyBorder="0" applyAlignment="0" applyProtection="0"/>
    <xf numFmtId="0" fontId="6" fillId="0" borderId="1"/>
    <xf numFmtId="9" fontId="6" fillId="0" borderId="1" applyFont="0" applyFill="0" applyBorder="0" applyAlignment="0" applyProtection="0"/>
    <xf numFmtId="43" fontId="6" fillId="0" borderId="1" applyFont="0" applyFill="0" applyBorder="0" applyAlignment="0" applyProtection="0"/>
    <xf numFmtId="0" fontId="6" fillId="11" borderId="9" applyNumberFormat="0" applyFont="0" applyAlignment="0" applyProtection="0"/>
    <xf numFmtId="0" fontId="6" fillId="13" borderId="1" applyNumberFormat="0" applyBorder="0" applyAlignment="0" applyProtection="0"/>
    <xf numFmtId="0" fontId="6" fillId="14" borderId="1" applyNumberFormat="0" applyBorder="0" applyAlignment="0" applyProtection="0"/>
    <xf numFmtId="0" fontId="6" fillId="15" borderId="1" applyNumberFormat="0" applyBorder="0" applyAlignment="0" applyProtection="0"/>
    <xf numFmtId="0" fontId="6" fillId="17" borderId="1" applyNumberFormat="0" applyBorder="0" applyAlignment="0" applyProtection="0"/>
    <xf numFmtId="0" fontId="6" fillId="18" borderId="1" applyNumberFormat="0" applyBorder="0" applyAlignment="0" applyProtection="0"/>
    <xf numFmtId="0" fontId="6" fillId="19" borderId="1" applyNumberFormat="0" applyBorder="0" applyAlignment="0" applyProtection="0"/>
    <xf numFmtId="0" fontId="6" fillId="21" borderId="1" applyNumberFormat="0" applyBorder="0" applyAlignment="0" applyProtection="0"/>
    <xf numFmtId="0" fontId="6" fillId="22" borderId="1" applyNumberFormat="0" applyBorder="0" applyAlignment="0" applyProtection="0"/>
    <xf numFmtId="0" fontId="6" fillId="23" borderId="1" applyNumberFormat="0" applyBorder="0" applyAlignment="0" applyProtection="0"/>
    <xf numFmtId="0" fontId="6" fillId="25" borderId="1" applyNumberFormat="0" applyBorder="0" applyAlignment="0" applyProtection="0"/>
    <xf numFmtId="0" fontId="6" fillId="26" borderId="1" applyNumberFormat="0" applyBorder="0" applyAlignment="0" applyProtection="0"/>
    <xf numFmtId="0" fontId="6" fillId="27" borderId="1" applyNumberFormat="0" applyBorder="0" applyAlignment="0" applyProtection="0"/>
    <xf numFmtId="0" fontId="6" fillId="29" borderId="1" applyNumberFormat="0" applyBorder="0" applyAlignment="0" applyProtection="0"/>
    <xf numFmtId="0" fontId="6" fillId="30" borderId="1" applyNumberFormat="0" applyBorder="0" applyAlignment="0" applyProtection="0"/>
    <xf numFmtId="0" fontId="6" fillId="31" borderId="1" applyNumberFormat="0" applyBorder="0" applyAlignment="0" applyProtection="0"/>
    <xf numFmtId="0" fontId="6" fillId="33" borderId="1" applyNumberFormat="0" applyBorder="0" applyAlignment="0" applyProtection="0"/>
    <xf numFmtId="0" fontId="6" fillId="34" borderId="1" applyNumberFormat="0" applyBorder="0" applyAlignment="0" applyProtection="0"/>
    <xf numFmtId="0" fontId="6" fillId="35" borderId="1" applyNumberFormat="0" applyBorder="0" applyAlignment="0" applyProtection="0"/>
    <xf numFmtId="0" fontId="6" fillId="0" borderId="1"/>
    <xf numFmtId="0" fontId="6" fillId="0" borderId="1"/>
    <xf numFmtId="0" fontId="6" fillId="0" borderId="1"/>
    <xf numFmtId="0" fontId="6" fillId="0" borderId="1"/>
    <xf numFmtId="0" fontId="6" fillId="0" borderId="1"/>
    <xf numFmtId="0" fontId="6" fillId="0" borderId="1"/>
    <xf numFmtId="43" fontId="6" fillId="0" borderId="1" applyFont="0" applyFill="0" applyBorder="0" applyAlignment="0" applyProtection="0"/>
    <xf numFmtId="0" fontId="6" fillId="0" borderId="1"/>
    <xf numFmtId="43" fontId="6" fillId="0" borderId="1" applyFont="0" applyFill="0" applyBorder="0" applyAlignment="0" applyProtection="0"/>
    <xf numFmtId="0" fontId="6" fillId="0" borderId="1"/>
    <xf numFmtId="164" fontId="6" fillId="0" borderId="1" applyFont="0" applyFill="0" applyBorder="0" applyAlignment="0" applyProtection="0"/>
    <xf numFmtId="164"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9" fontId="6" fillId="0" borderId="1" applyFont="0" applyFill="0" applyBorder="0" applyAlignment="0" applyProtection="0"/>
    <xf numFmtId="0" fontId="6" fillId="0" borderId="1"/>
    <xf numFmtId="9" fontId="6" fillId="0" borderId="1" applyFont="0" applyFill="0" applyBorder="0" applyAlignment="0" applyProtection="0"/>
    <xf numFmtId="43" fontId="6" fillId="0" borderId="1" applyFont="0" applyFill="0" applyBorder="0" applyAlignment="0" applyProtection="0"/>
    <xf numFmtId="0" fontId="6" fillId="11" borderId="9" applyNumberFormat="0" applyFont="0" applyAlignment="0" applyProtection="0"/>
    <xf numFmtId="0" fontId="6" fillId="13" borderId="1" applyNumberFormat="0" applyBorder="0" applyAlignment="0" applyProtection="0"/>
    <xf numFmtId="0" fontId="6" fillId="14" borderId="1" applyNumberFormat="0" applyBorder="0" applyAlignment="0" applyProtection="0"/>
    <xf numFmtId="0" fontId="6" fillId="15" borderId="1" applyNumberFormat="0" applyBorder="0" applyAlignment="0" applyProtection="0"/>
    <xf numFmtId="0" fontId="6" fillId="17" borderId="1" applyNumberFormat="0" applyBorder="0" applyAlignment="0" applyProtection="0"/>
    <xf numFmtId="0" fontId="6" fillId="18" borderId="1" applyNumberFormat="0" applyBorder="0" applyAlignment="0" applyProtection="0"/>
    <xf numFmtId="0" fontId="6" fillId="19" borderId="1" applyNumberFormat="0" applyBorder="0" applyAlignment="0" applyProtection="0"/>
    <xf numFmtId="0" fontId="6" fillId="21" borderId="1" applyNumberFormat="0" applyBorder="0" applyAlignment="0" applyProtection="0"/>
    <xf numFmtId="0" fontId="6" fillId="22" borderId="1" applyNumberFormat="0" applyBorder="0" applyAlignment="0" applyProtection="0"/>
    <xf numFmtId="0" fontId="6" fillId="23" borderId="1" applyNumberFormat="0" applyBorder="0" applyAlignment="0" applyProtection="0"/>
    <xf numFmtId="0" fontId="6" fillId="25" borderId="1" applyNumberFormat="0" applyBorder="0" applyAlignment="0" applyProtection="0"/>
    <xf numFmtId="0" fontId="6" fillId="26" borderId="1" applyNumberFormat="0" applyBorder="0" applyAlignment="0" applyProtection="0"/>
    <xf numFmtId="0" fontId="6" fillId="27" borderId="1" applyNumberFormat="0" applyBorder="0" applyAlignment="0" applyProtection="0"/>
    <xf numFmtId="0" fontId="6" fillId="29" borderId="1" applyNumberFormat="0" applyBorder="0" applyAlignment="0" applyProtection="0"/>
    <xf numFmtId="0" fontId="6" fillId="30" borderId="1" applyNumberFormat="0" applyBorder="0" applyAlignment="0" applyProtection="0"/>
    <xf numFmtId="0" fontId="6" fillId="31" borderId="1" applyNumberFormat="0" applyBorder="0" applyAlignment="0" applyProtection="0"/>
    <xf numFmtId="0" fontId="6" fillId="33" borderId="1" applyNumberFormat="0" applyBorder="0" applyAlignment="0" applyProtection="0"/>
    <xf numFmtId="0" fontId="6" fillId="34" borderId="1" applyNumberFormat="0" applyBorder="0" applyAlignment="0" applyProtection="0"/>
    <xf numFmtId="0" fontId="6" fillId="35" borderId="1" applyNumberFormat="0" applyBorder="0" applyAlignment="0" applyProtection="0"/>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43" fontId="6" fillId="0" borderId="1" applyFont="0" applyFill="0" applyBorder="0" applyAlignment="0" applyProtection="0"/>
    <xf numFmtId="0" fontId="6" fillId="0" borderId="1"/>
    <xf numFmtId="43" fontId="6" fillId="0" borderId="1" applyFont="0" applyFill="0" applyBorder="0" applyAlignment="0" applyProtection="0"/>
    <xf numFmtId="0" fontId="6" fillId="0" borderId="1"/>
    <xf numFmtId="164" fontId="6" fillId="0" borderId="1" applyFont="0" applyFill="0" applyBorder="0" applyAlignment="0" applyProtection="0"/>
    <xf numFmtId="164"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9" fontId="6" fillId="0" borderId="1" applyFont="0" applyFill="0" applyBorder="0" applyAlignment="0" applyProtection="0"/>
    <xf numFmtId="0" fontId="6" fillId="0" borderId="1"/>
    <xf numFmtId="9" fontId="6" fillId="0" borderId="1" applyFont="0" applyFill="0" applyBorder="0" applyAlignment="0" applyProtection="0"/>
    <xf numFmtId="43" fontId="6" fillId="0" borderId="1" applyFont="0" applyFill="0" applyBorder="0" applyAlignment="0" applyProtection="0"/>
    <xf numFmtId="0" fontId="6" fillId="11" borderId="9" applyNumberFormat="0" applyFont="0" applyAlignment="0" applyProtection="0"/>
    <xf numFmtId="0" fontId="6" fillId="13" borderId="1" applyNumberFormat="0" applyBorder="0" applyAlignment="0" applyProtection="0"/>
    <xf numFmtId="0" fontId="6" fillId="14" borderId="1" applyNumberFormat="0" applyBorder="0" applyAlignment="0" applyProtection="0"/>
    <xf numFmtId="0" fontId="6" fillId="15" borderId="1" applyNumberFormat="0" applyBorder="0" applyAlignment="0" applyProtection="0"/>
    <xf numFmtId="0" fontId="6" fillId="17" borderId="1" applyNumberFormat="0" applyBorder="0" applyAlignment="0" applyProtection="0"/>
    <xf numFmtId="0" fontId="6" fillId="18" borderId="1" applyNumberFormat="0" applyBorder="0" applyAlignment="0" applyProtection="0"/>
    <xf numFmtId="0" fontId="6" fillId="19" borderId="1" applyNumberFormat="0" applyBorder="0" applyAlignment="0" applyProtection="0"/>
    <xf numFmtId="0" fontId="6" fillId="21" borderId="1" applyNumberFormat="0" applyBorder="0" applyAlignment="0" applyProtection="0"/>
    <xf numFmtId="0" fontId="6" fillId="22" borderId="1" applyNumberFormat="0" applyBorder="0" applyAlignment="0" applyProtection="0"/>
    <xf numFmtId="0" fontId="6" fillId="23" borderId="1" applyNumberFormat="0" applyBorder="0" applyAlignment="0" applyProtection="0"/>
    <xf numFmtId="0" fontId="6" fillId="25" borderId="1" applyNumberFormat="0" applyBorder="0" applyAlignment="0" applyProtection="0"/>
    <xf numFmtId="0" fontId="6" fillId="26" borderId="1" applyNumberFormat="0" applyBorder="0" applyAlignment="0" applyProtection="0"/>
    <xf numFmtId="0" fontId="6" fillId="27" borderId="1" applyNumberFormat="0" applyBorder="0" applyAlignment="0" applyProtection="0"/>
    <xf numFmtId="0" fontId="6" fillId="29" borderId="1" applyNumberFormat="0" applyBorder="0" applyAlignment="0" applyProtection="0"/>
    <xf numFmtId="0" fontId="6" fillId="30" borderId="1" applyNumberFormat="0" applyBorder="0" applyAlignment="0" applyProtection="0"/>
    <xf numFmtId="0" fontId="6" fillId="31" borderId="1" applyNumberFormat="0" applyBorder="0" applyAlignment="0" applyProtection="0"/>
    <xf numFmtId="0" fontId="6" fillId="33" borderId="1" applyNumberFormat="0" applyBorder="0" applyAlignment="0" applyProtection="0"/>
    <xf numFmtId="0" fontId="6" fillId="34" borderId="1" applyNumberFormat="0" applyBorder="0" applyAlignment="0" applyProtection="0"/>
    <xf numFmtId="0" fontId="6" fillId="35" borderId="1" applyNumberFormat="0" applyBorder="0" applyAlignment="0" applyProtection="0"/>
    <xf numFmtId="0" fontId="6" fillId="0" borderId="1"/>
    <xf numFmtId="0" fontId="6" fillId="0" borderId="1"/>
    <xf numFmtId="0" fontId="6" fillId="0" borderId="1"/>
    <xf numFmtId="0" fontId="6" fillId="0" borderId="1"/>
    <xf numFmtId="0" fontId="6" fillId="0" borderId="1"/>
    <xf numFmtId="0" fontId="6" fillId="0" borderId="1"/>
    <xf numFmtId="9" fontId="74" fillId="0" borderId="1" applyFont="0" applyFill="0" applyBorder="0" applyAlignment="0" applyProtection="0"/>
    <xf numFmtId="0" fontId="74" fillId="0" borderId="1"/>
    <xf numFmtId="0" fontId="74" fillId="0" borderId="1"/>
    <xf numFmtId="0" fontId="6" fillId="0" borderId="1"/>
    <xf numFmtId="164" fontId="6" fillId="0" borderId="1" applyFont="0" applyFill="0" applyBorder="0" applyAlignment="0" applyProtection="0"/>
    <xf numFmtId="0" fontId="6" fillId="0" borderId="1"/>
    <xf numFmtId="164" fontId="6" fillId="0" borderId="1" applyFont="0" applyFill="0" applyBorder="0" applyAlignment="0" applyProtection="0"/>
    <xf numFmtId="0" fontId="6" fillId="0" borderId="1"/>
    <xf numFmtId="164" fontId="6" fillId="0" borderId="1" applyFont="0" applyFill="0" applyBorder="0" applyAlignment="0" applyProtection="0"/>
    <xf numFmtId="164"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9" fontId="6" fillId="0" borderId="1" applyFont="0" applyFill="0" applyBorder="0" applyAlignment="0" applyProtection="0"/>
    <xf numFmtId="0" fontId="6" fillId="0" borderId="1"/>
    <xf numFmtId="9" fontId="6" fillId="0" borderId="1" applyFont="0" applyFill="0" applyBorder="0" applyAlignment="0" applyProtection="0"/>
    <xf numFmtId="164" fontId="6" fillId="0" borderId="1" applyFont="0" applyFill="0" applyBorder="0" applyAlignment="0" applyProtection="0"/>
    <xf numFmtId="0" fontId="74" fillId="0" borderId="1"/>
    <xf numFmtId="0" fontId="6" fillId="11" borderId="9" applyNumberFormat="0" applyFont="0" applyAlignment="0" applyProtection="0"/>
    <xf numFmtId="0" fontId="6" fillId="13" borderId="1" applyNumberFormat="0" applyBorder="0" applyAlignment="0" applyProtection="0"/>
    <xf numFmtId="0" fontId="6" fillId="14" borderId="1" applyNumberFormat="0" applyBorder="0" applyAlignment="0" applyProtection="0"/>
    <xf numFmtId="0" fontId="6" fillId="15" borderId="1" applyNumberFormat="0" applyBorder="0" applyAlignment="0" applyProtection="0"/>
    <xf numFmtId="0" fontId="6" fillId="17" borderId="1" applyNumberFormat="0" applyBorder="0" applyAlignment="0" applyProtection="0"/>
    <xf numFmtId="0" fontId="6" fillId="18" borderId="1" applyNumberFormat="0" applyBorder="0" applyAlignment="0" applyProtection="0"/>
    <xf numFmtId="0" fontId="6" fillId="19" borderId="1" applyNumberFormat="0" applyBorder="0" applyAlignment="0" applyProtection="0"/>
    <xf numFmtId="0" fontId="6" fillId="21" borderId="1" applyNumberFormat="0" applyBorder="0" applyAlignment="0" applyProtection="0"/>
    <xf numFmtId="0" fontId="6" fillId="22" borderId="1" applyNumberFormat="0" applyBorder="0" applyAlignment="0" applyProtection="0"/>
    <xf numFmtId="0" fontId="6" fillId="23" borderId="1" applyNumberFormat="0" applyBorder="0" applyAlignment="0" applyProtection="0"/>
    <xf numFmtId="0" fontId="6" fillId="25" borderId="1" applyNumberFormat="0" applyBorder="0" applyAlignment="0" applyProtection="0"/>
    <xf numFmtId="0" fontId="6" fillId="26" borderId="1" applyNumberFormat="0" applyBorder="0" applyAlignment="0" applyProtection="0"/>
    <xf numFmtId="0" fontId="6" fillId="27" borderId="1" applyNumberFormat="0" applyBorder="0" applyAlignment="0" applyProtection="0"/>
    <xf numFmtId="0" fontId="6" fillId="29" borderId="1" applyNumberFormat="0" applyBorder="0" applyAlignment="0" applyProtection="0"/>
    <xf numFmtId="0" fontId="6" fillId="30" borderId="1" applyNumberFormat="0" applyBorder="0" applyAlignment="0" applyProtection="0"/>
    <xf numFmtId="0" fontId="6" fillId="31" borderId="1" applyNumberFormat="0" applyBorder="0" applyAlignment="0" applyProtection="0"/>
    <xf numFmtId="0" fontId="6" fillId="33" borderId="1" applyNumberFormat="0" applyBorder="0" applyAlignment="0" applyProtection="0"/>
    <xf numFmtId="0" fontId="6" fillId="34" borderId="1" applyNumberFormat="0" applyBorder="0" applyAlignment="0" applyProtection="0"/>
    <xf numFmtId="0" fontId="6" fillId="35" borderId="1" applyNumberFormat="0" applyBorder="0" applyAlignment="0" applyProtection="0"/>
    <xf numFmtId="0" fontId="6" fillId="0" borderId="1"/>
    <xf numFmtId="0" fontId="6" fillId="0" borderId="1"/>
    <xf numFmtId="0" fontId="6" fillId="0" borderId="1"/>
    <xf numFmtId="0" fontId="6" fillId="0" borderId="1"/>
    <xf numFmtId="0" fontId="6" fillId="0" borderId="1"/>
    <xf numFmtId="0" fontId="6" fillId="0" borderId="1"/>
    <xf numFmtId="164" fontId="6" fillId="0" borderId="1" applyFont="0" applyFill="0" applyBorder="0" applyAlignment="0" applyProtection="0"/>
    <xf numFmtId="0" fontId="6" fillId="0" borderId="1"/>
    <xf numFmtId="164" fontId="6" fillId="0" borderId="1" applyFont="0" applyFill="0" applyBorder="0" applyAlignment="0" applyProtection="0"/>
    <xf numFmtId="0" fontId="6" fillId="0" borderId="1"/>
    <xf numFmtId="164" fontId="6" fillId="0" borderId="1" applyFont="0" applyFill="0" applyBorder="0" applyAlignment="0" applyProtection="0"/>
    <xf numFmtId="164"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9" fontId="6" fillId="0" borderId="1" applyFont="0" applyFill="0" applyBorder="0" applyAlignment="0" applyProtection="0"/>
    <xf numFmtId="0" fontId="6" fillId="0" borderId="1"/>
    <xf numFmtId="9" fontId="6" fillId="0" borderId="1" applyFont="0" applyFill="0" applyBorder="0" applyAlignment="0" applyProtection="0"/>
    <xf numFmtId="164" fontId="6" fillId="0" borderId="1" applyFont="0" applyFill="0" applyBorder="0" applyAlignment="0" applyProtection="0"/>
    <xf numFmtId="0" fontId="6" fillId="11" borderId="9" applyNumberFormat="0" applyFont="0" applyAlignment="0" applyProtection="0"/>
    <xf numFmtId="0" fontId="6" fillId="13" borderId="1" applyNumberFormat="0" applyBorder="0" applyAlignment="0" applyProtection="0"/>
    <xf numFmtId="0" fontId="6" fillId="14" borderId="1" applyNumberFormat="0" applyBorder="0" applyAlignment="0" applyProtection="0"/>
    <xf numFmtId="0" fontId="6" fillId="15" borderId="1" applyNumberFormat="0" applyBorder="0" applyAlignment="0" applyProtection="0"/>
    <xf numFmtId="0" fontId="6" fillId="17" borderId="1" applyNumberFormat="0" applyBorder="0" applyAlignment="0" applyProtection="0"/>
    <xf numFmtId="0" fontId="6" fillId="18" borderId="1" applyNumberFormat="0" applyBorder="0" applyAlignment="0" applyProtection="0"/>
    <xf numFmtId="0" fontId="6" fillId="19" borderId="1" applyNumberFormat="0" applyBorder="0" applyAlignment="0" applyProtection="0"/>
    <xf numFmtId="0" fontId="6" fillId="21" borderId="1" applyNumberFormat="0" applyBorder="0" applyAlignment="0" applyProtection="0"/>
    <xf numFmtId="0" fontId="6" fillId="22" borderId="1" applyNumberFormat="0" applyBorder="0" applyAlignment="0" applyProtection="0"/>
    <xf numFmtId="0" fontId="6" fillId="23" borderId="1" applyNumberFormat="0" applyBorder="0" applyAlignment="0" applyProtection="0"/>
    <xf numFmtId="0" fontId="6" fillId="25" borderId="1" applyNumberFormat="0" applyBorder="0" applyAlignment="0" applyProtection="0"/>
    <xf numFmtId="0" fontId="6" fillId="26" borderId="1" applyNumberFormat="0" applyBorder="0" applyAlignment="0" applyProtection="0"/>
    <xf numFmtId="0" fontId="6" fillId="27" borderId="1" applyNumberFormat="0" applyBorder="0" applyAlignment="0" applyProtection="0"/>
    <xf numFmtId="0" fontId="6" fillId="29" borderId="1" applyNumberFormat="0" applyBorder="0" applyAlignment="0" applyProtection="0"/>
    <xf numFmtId="0" fontId="6" fillId="30" borderId="1" applyNumberFormat="0" applyBorder="0" applyAlignment="0" applyProtection="0"/>
    <xf numFmtId="0" fontId="6" fillId="31" borderId="1" applyNumberFormat="0" applyBorder="0" applyAlignment="0" applyProtection="0"/>
    <xf numFmtId="0" fontId="6" fillId="33" borderId="1" applyNumberFormat="0" applyBorder="0" applyAlignment="0" applyProtection="0"/>
    <xf numFmtId="0" fontId="6" fillId="34" borderId="1" applyNumberFormat="0" applyBorder="0" applyAlignment="0" applyProtection="0"/>
    <xf numFmtId="0" fontId="6" fillId="35" borderId="1" applyNumberFormat="0" applyBorder="0" applyAlignment="0" applyProtection="0"/>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164" fontId="6" fillId="0" borderId="1" applyFont="0" applyFill="0" applyBorder="0" applyAlignment="0" applyProtection="0"/>
    <xf numFmtId="0" fontId="6" fillId="0" borderId="1"/>
    <xf numFmtId="164" fontId="6" fillId="0" borderId="1" applyFont="0" applyFill="0" applyBorder="0" applyAlignment="0" applyProtection="0"/>
    <xf numFmtId="0" fontId="6" fillId="0" borderId="1"/>
    <xf numFmtId="164" fontId="6" fillId="0" borderId="1" applyFont="0" applyFill="0" applyBorder="0" applyAlignment="0" applyProtection="0"/>
    <xf numFmtId="164"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9" fontId="6" fillId="0" borderId="1" applyFont="0" applyFill="0" applyBorder="0" applyAlignment="0" applyProtection="0"/>
    <xf numFmtId="0" fontId="6" fillId="0" borderId="1"/>
    <xf numFmtId="9" fontId="6" fillId="0" borderId="1" applyFont="0" applyFill="0" applyBorder="0" applyAlignment="0" applyProtection="0"/>
    <xf numFmtId="164" fontId="6" fillId="0" borderId="1" applyFont="0" applyFill="0" applyBorder="0" applyAlignment="0" applyProtection="0"/>
    <xf numFmtId="0" fontId="6" fillId="11" borderId="9" applyNumberFormat="0" applyFont="0" applyAlignment="0" applyProtection="0"/>
    <xf numFmtId="0" fontId="6" fillId="13" borderId="1" applyNumberFormat="0" applyBorder="0" applyAlignment="0" applyProtection="0"/>
    <xf numFmtId="0" fontId="6" fillId="14" borderId="1" applyNumberFormat="0" applyBorder="0" applyAlignment="0" applyProtection="0"/>
    <xf numFmtId="0" fontId="6" fillId="15" borderId="1" applyNumberFormat="0" applyBorder="0" applyAlignment="0" applyProtection="0"/>
    <xf numFmtId="0" fontId="6" fillId="17" borderId="1" applyNumberFormat="0" applyBorder="0" applyAlignment="0" applyProtection="0"/>
    <xf numFmtId="0" fontId="6" fillId="18" borderId="1" applyNumberFormat="0" applyBorder="0" applyAlignment="0" applyProtection="0"/>
    <xf numFmtId="0" fontId="6" fillId="19" borderId="1" applyNumberFormat="0" applyBorder="0" applyAlignment="0" applyProtection="0"/>
    <xf numFmtId="0" fontId="6" fillId="21" borderId="1" applyNumberFormat="0" applyBorder="0" applyAlignment="0" applyProtection="0"/>
    <xf numFmtId="0" fontId="6" fillId="22" borderId="1" applyNumberFormat="0" applyBorder="0" applyAlignment="0" applyProtection="0"/>
    <xf numFmtId="0" fontId="6" fillId="23" borderId="1" applyNumberFormat="0" applyBorder="0" applyAlignment="0" applyProtection="0"/>
    <xf numFmtId="0" fontId="6" fillId="25" borderId="1" applyNumberFormat="0" applyBorder="0" applyAlignment="0" applyProtection="0"/>
    <xf numFmtId="0" fontId="6" fillId="26" borderId="1" applyNumberFormat="0" applyBorder="0" applyAlignment="0" applyProtection="0"/>
    <xf numFmtId="0" fontId="6" fillId="27" borderId="1" applyNumberFormat="0" applyBorder="0" applyAlignment="0" applyProtection="0"/>
    <xf numFmtId="0" fontId="6" fillId="29" borderId="1" applyNumberFormat="0" applyBorder="0" applyAlignment="0" applyProtection="0"/>
    <xf numFmtId="0" fontId="6" fillId="30" borderId="1" applyNumberFormat="0" applyBorder="0" applyAlignment="0" applyProtection="0"/>
    <xf numFmtId="0" fontId="6" fillId="31" borderId="1" applyNumberFormat="0" applyBorder="0" applyAlignment="0" applyProtection="0"/>
    <xf numFmtId="0" fontId="6" fillId="33" borderId="1" applyNumberFormat="0" applyBorder="0" applyAlignment="0" applyProtection="0"/>
    <xf numFmtId="0" fontId="6" fillId="34" borderId="1" applyNumberFormat="0" applyBorder="0" applyAlignment="0" applyProtection="0"/>
    <xf numFmtId="0" fontId="6" fillId="35" borderId="1" applyNumberFormat="0" applyBorder="0" applyAlignment="0" applyProtection="0"/>
    <xf numFmtId="0" fontId="6" fillId="0" borderId="1"/>
    <xf numFmtId="0" fontId="6" fillId="0" borderId="1"/>
    <xf numFmtId="0" fontId="6" fillId="0" borderId="1"/>
    <xf numFmtId="0" fontId="6" fillId="0" borderId="1"/>
    <xf numFmtId="0" fontId="6" fillId="0" borderId="1"/>
    <xf numFmtId="0" fontId="6" fillId="0" borderId="1"/>
    <xf numFmtId="164" fontId="6" fillId="0" borderId="1" applyFont="0" applyFill="0" applyBorder="0" applyAlignment="0" applyProtection="0"/>
    <xf numFmtId="0" fontId="6" fillId="0" borderId="1"/>
    <xf numFmtId="164" fontId="6" fillId="0" borderId="1" applyFont="0" applyFill="0" applyBorder="0" applyAlignment="0" applyProtection="0"/>
    <xf numFmtId="0" fontId="6" fillId="0" borderId="1"/>
    <xf numFmtId="164" fontId="6" fillId="0" borderId="1" applyFont="0" applyFill="0" applyBorder="0" applyAlignment="0" applyProtection="0"/>
    <xf numFmtId="164"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9" fontId="6" fillId="0" borderId="1" applyFont="0" applyFill="0" applyBorder="0" applyAlignment="0" applyProtection="0"/>
    <xf numFmtId="0" fontId="6" fillId="0" borderId="1"/>
    <xf numFmtId="9" fontId="6" fillId="0" borderId="1" applyFont="0" applyFill="0" applyBorder="0" applyAlignment="0" applyProtection="0"/>
    <xf numFmtId="164" fontId="6" fillId="0" borderId="1" applyFont="0" applyFill="0" applyBorder="0" applyAlignment="0" applyProtection="0"/>
    <xf numFmtId="0" fontId="6" fillId="11" borderId="9" applyNumberFormat="0" applyFont="0" applyAlignment="0" applyProtection="0"/>
    <xf numFmtId="0" fontId="6" fillId="13" borderId="1" applyNumberFormat="0" applyBorder="0" applyAlignment="0" applyProtection="0"/>
    <xf numFmtId="0" fontId="6" fillId="14" borderId="1" applyNumberFormat="0" applyBorder="0" applyAlignment="0" applyProtection="0"/>
    <xf numFmtId="0" fontId="6" fillId="15" borderId="1" applyNumberFormat="0" applyBorder="0" applyAlignment="0" applyProtection="0"/>
    <xf numFmtId="0" fontId="6" fillId="17" borderId="1" applyNumberFormat="0" applyBorder="0" applyAlignment="0" applyProtection="0"/>
    <xf numFmtId="0" fontId="6" fillId="18" borderId="1" applyNumberFormat="0" applyBorder="0" applyAlignment="0" applyProtection="0"/>
    <xf numFmtId="0" fontId="6" fillId="19" borderId="1" applyNumberFormat="0" applyBorder="0" applyAlignment="0" applyProtection="0"/>
    <xf numFmtId="0" fontId="6" fillId="21" borderId="1" applyNumberFormat="0" applyBorder="0" applyAlignment="0" applyProtection="0"/>
    <xf numFmtId="0" fontId="6" fillId="22" borderId="1" applyNumberFormat="0" applyBorder="0" applyAlignment="0" applyProtection="0"/>
    <xf numFmtId="0" fontId="6" fillId="23" borderId="1" applyNumberFormat="0" applyBorder="0" applyAlignment="0" applyProtection="0"/>
    <xf numFmtId="0" fontId="6" fillId="25" borderId="1" applyNumberFormat="0" applyBorder="0" applyAlignment="0" applyProtection="0"/>
    <xf numFmtId="0" fontId="6" fillId="26" borderId="1" applyNumberFormat="0" applyBorder="0" applyAlignment="0" applyProtection="0"/>
    <xf numFmtId="0" fontId="6" fillId="27" borderId="1" applyNumberFormat="0" applyBorder="0" applyAlignment="0" applyProtection="0"/>
    <xf numFmtId="0" fontId="6" fillId="29" borderId="1" applyNumberFormat="0" applyBorder="0" applyAlignment="0" applyProtection="0"/>
    <xf numFmtId="0" fontId="6" fillId="30" borderId="1" applyNumberFormat="0" applyBorder="0" applyAlignment="0" applyProtection="0"/>
    <xf numFmtId="0" fontId="6" fillId="31" borderId="1" applyNumberFormat="0" applyBorder="0" applyAlignment="0" applyProtection="0"/>
    <xf numFmtId="0" fontId="6" fillId="33" borderId="1" applyNumberFormat="0" applyBorder="0" applyAlignment="0" applyProtection="0"/>
    <xf numFmtId="0" fontId="6" fillId="34" borderId="1" applyNumberFormat="0" applyBorder="0" applyAlignment="0" applyProtection="0"/>
    <xf numFmtId="0" fontId="6" fillId="35" borderId="1" applyNumberFormat="0" applyBorder="0" applyAlignment="0" applyProtection="0"/>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0" fontId="6" fillId="0" borderId="1"/>
    <xf numFmtId="164" fontId="6" fillId="0" borderId="1" applyFont="0" applyFill="0" applyBorder="0" applyAlignment="0" applyProtection="0"/>
    <xf numFmtId="0" fontId="6" fillId="0" borderId="1"/>
    <xf numFmtId="164" fontId="6" fillId="0" borderId="1" applyFont="0" applyFill="0" applyBorder="0" applyAlignment="0" applyProtection="0"/>
    <xf numFmtId="0" fontId="6" fillId="0" borderId="1"/>
    <xf numFmtId="164" fontId="6" fillId="0" borderId="1" applyFont="0" applyFill="0" applyBorder="0" applyAlignment="0" applyProtection="0"/>
    <xf numFmtId="164"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0" fontId="6" fillId="0" borderId="1"/>
    <xf numFmtId="0" fontId="6" fillId="0" borderId="1"/>
    <xf numFmtId="9" fontId="6" fillId="0" borderId="1" applyFont="0" applyFill="0" applyBorder="0" applyAlignment="0" applyProtection="0"/>
    <xf numFmtId="0" fontId="6" fillId="0" borderId="1"/>
    <xf numFmtId="9" fontId="6" fillId="0" borderId="1" applyFont="0" applyFill="0" applyBorder="0" applyAlignment="0" applyProtection="0"/>
    <xf numFmtId="9" fontId="6" fillId="0" borderId="1" applyFont="0" applyFill="0" applyBorder="0" applyAlignment="0" applyProtection="0"/>
    <xf numFmtId="0" fontId="6" fillId="0" borderId="1"/>
    <xf numFmtId="9" fontId="6" fillId="0" borderId="1" applyFont="0" applyFill="0" applyBorder="0" applyAlignment="0" applyProtection="0"/>
    <xf numFmtId="164" fontId="6" fillId="0" borderId="1" applyFont="0" applyFill="0" applyBorder="0" applyAlignment="0" applyProtection="0"/>
    <xf numFmtId="0" fontId="6" fillId="11" borderId="9" applyNumberFormat="0" applyFont="0" applyAlignment="0" applyProtection="0"/>
    <xf numFmtId="0" fontId="6" fillId="13" borderId="1" applyNumberFormat="0" applyBorder="0" applyAlignment="0" applyProtection="0"/>
    <xf numFmtId="0" fontId="6" fillId="14" borderId="1" applyNumberFormat="0" applyBorder="0" applyAlignment="0" applyProtection="0"/>
    <xf numFmtId="0" fontId="6" fillId="15" borderId="1" applyNumberFormat="0" applyBorder="0" applyAlignment="0" applyProtection="0"/>
    <xf numFmtId="0" fontId="6" fillId="17" borderId="1" applyNumberFormat="0" applyBorder="0" applyAlignment="0" applyProtection="0"/>
    <xf numFmtId="0" fontId="6" fillId="18" borderId="1" applyNumberFormat="0" applyBorder="0" applyAlignment="0" applyProtection="0"/>
    <xf numFmtId="0" fontId="6" fillId="19" borderId="1" applyNumberFormat="0" applyBorder="0" applyAlignment="0" applyProtection="0"/>
    <xf numFmtId="0" fontId="6" fillId="21" borderId="1" applyNumberFormat="0" applyBorder="0" applyAlignment="0" applyProtection="0"/>
    <xf numFmtId="0" fontId="6" fillId="22" borderId="1" applyNumberFormat="0" applyBorder="0" applyAlignment="0" applyProtection="0"/>
    <xf numFmtId="0" fontId="6" fillId="23" borderId="1" applyNumberFormat="0" applyBorder="0" applyAlignment="0" applyProtection="0"/>
    <xf numFmtId="0" fontId="6" fillId="25" borderId="1" applyNumberFormat="0" applyBorder="0" applyAlignment="0" applyProtection="0"/>
    <xf numFmtId="0" fontId="6" fillId="26" borderId="1" applyNumberFormat="0" applyBorder="0" applyAlignment="0" applyProtection="0"/>
    <xf numFmtId="0" fontId="6" fillId="27" borderId="1" applyNumberFormat="0" applyBorder="0" applyAlignment="0" applyProtection="0"/>
    <xf numFmtId="0" fontId="6" fillId="29" borderId="1" applyNumberFormat="0" applyBorder="0" applyAlignment="0" applyProtection="0"/>
    <xf numFmtId="0" fontId="6" fillId="30" borderId="1" applyNumberFormat="0" applyBorder="0" applyAlignment="0" applyProtection="0"/>
    <xf numFmtId="0" fontId="6" fillId="31" borderId="1" applyNumberFormat="0" applyBorder="0" applyAlignment="0" applyProtection="0"/>
    <xf numFmtId="0" fontId="6" fillId="33" borderId="1" applyNumberFormat="0" applyBorder="0" applyAlignment="0" applyProtection="0"/>
    <xf numFmtId="0" fontId="6" fillId="34" borderId="1" applyNumberFormat="0" applyBorder="0" applyAlignment="0" applyProtection="0"/>
    <xf numFmtId="0" fontId="6" fillId="35" borderId="1" applyNumberFormat="0" applyBorder="0" applyAlignment="0" applyProtection="0"/>
    <xf numFmtId="0" fontId="6" fillId="0" borderId="1"/>
    <xf numFmtId="0" fontId="6" fillId="0" borderId="1"/>
    <xf numFmtId="0" fontId="6" fillId="0" borderId="1"/>
    <xf numFmtId="0" fontId="6" fillId="0" borderId="1"/>
    <xf numFmtId="0" fontId="6" fillId="0" borderId="1"/>
    <xf numFmtId="0" fontId="6" fillId="0" borderId="1"/>
    <xf numFmtId="0" fontId="74" fillId="0" borderId="1"/>
    <xf numFmtId="0" fontId="74" fillId="0" borderId="1"/>
    <xf numFmtId="0" fontId="74" fillId="0" borderId="1"/>
    <xf numFmtId="0" fontId="74" fillId="0" borderId="1"/>
    <xf numFmtId="0" fontId="74" fillId="0" borderId="1"/>
    <xf numFmtId="0" fontId="28" fillId="0" borderId="1"/>
    <xf numFmtId="0" fontId="5" fillId="0" borderId="1"/>
    <xf numFmtId="0" fontId="4" fillId="0" borderId="1"/>
    <xf numFmtId="0" fontId="3" fillId="0" borderId="1"/>
    <xf numFmtId="0" fontId="2" fillId="0" borderId="1"/>
    <xf numFmtId="164" fontId="2" fillId="0" borderId="1" applyFont="0" applyFill="0" applyBorder="0" applyAlignment="0" applyProtection="0"/>
    <xf numFmtId="9" fontId="28" fillId="0" borderId="1" applyFont="0" applyFill="0" applyBorder="0" applyAlignment="0" applyProtection="0"/>
    <xf numFmtId="0" fontId="28" fillId="0" borderId="1"/>
    <xf numFmtId="0" fontId="1" fillId="0" borderId="1"/>
    <xf numFmtId="0" fontId="31" fillId="0" borderId="1" applyNumberFormat="0" applyFill="0" applyBorder="0" applyAlignment="0" applyProtection="0"/>
    <xf numFmtId="0" fontId="84" fillId="0" borderId="1"/>
  </cellStyleXfs>
  <cellXfs count="70">
    <xf numFmtId="0" fontId="0" fillId="0" borderId="0" xfId="0"/>
    <xf numFmtId="49" fontId="31" fillId="0" borderId="12" xfId="16" applyNumberFormat="1" applyBorder="1" applyAlignment="1">
      <alignment wrapText="1"/>
    </xf>
    <xf numFmtId="49" fontId="31" fillId="0" borderId="12" xfId="149" applyNumberFormat="1" applyBorder="1" applyAlignment="1">
      <alignment wrapText="1"/>
    </xf>
    <xf numFmtId="49" fontId="82" fillId="0" borderId="12" xfId="16" applyNumberFormat="1" applyFont="1" applyBorder="1" applyAlignment="1">
      <alignment wrapText="1"/>
    </xf>
    <xf numFmtId="0" fontId="1" fillId="0" borderId="1" xfId="1631"/>
    <xf numFmtId="49" fontId="76" fillId="3" borderId="11" xfId="1631" applyNumberFormat="1" applyFont="1" applyFill="1" applyBorder="1" applyAlignment="1">
      <alignment horizontal="center" vertical="center"/>
    </xf>
    <xf numFmtId="49" fontId="46" fillId="0" borderId="12" xfId="1631" applyNumberFormat="1" applyFont="1" applyBorder="1" applyAlignment="1">
      <alignment horizontal="left" vertical="center" wrapText="1" indent="1"/>
    </xf>
    <xf numFmtId="49" fontId="77" fillId="3" borderId="12" xfId="1631" applyNumberFormat="1" applyFont="1" applyFill="1" applyBorder="1" applyAlignment="1">
      <alignment horizontal="center" vertical="center"/>
    </xf>
    <xf numFmtId="0" fontId="31" fillId="0" borderId="15" xfId="16" applyBorder="1"/>
    <xf numFmtId="0" fontId="31" fillId="0" borderId="15" xfId="1632" applyBorder="1"/>
    <xf numFmtId="0" fontId="31" fillId="0" borderId="1" xfId="1632" applyBorder="1"/>
    <xf numFmtId="0" fontId="85" fillId="0" borderId="12" xfId="1623" applyFont="1" applyBorder="1" applyAlignment="1">
      <alignment horizontal="left" vertical="center" wrapText="1"/>
    </xf>
    <xf numFmtId="0" fontId="28" fillId="0" borderId="12" xfId="1623" applyBorder="1" applyAlignment="1">
      <alignment horizontal="left" wrapText="1"/>
    </xf>
    <xf numFmtId="0" fontId="78" fillId="0" borderId="1" xfId="1631" applyFont="1"/>
    <xf numFmtId="0" fontId="48" fillId="0" borderId="1" xfId="1631" applyFont="1"/>
    <xf numFmtId="0" fontId="86" fillId="0" borderId="12" xfId="1623" applyFont="1" applyBorder="1" applyAlignment="1">
      <alignment horizontal="left" wrapText="1"/>
    </xf>
    <xf numFmtId="0" fontId="87" fillId="0" borderId="12" xfId="1632" applyFont="1" applyBorder="1" applyAlignment="1">
      <alignment horizontal="left" wrapText="1"/>
    </xf>
    <xf numFmtId="0" fontId="85" fillId="0" borderId="12" xfId="1623" applyFont="1" applyBorder="1" applyAlignment="1">
      <alignment horizontal="left" wrapText="1"/>
    </xf>
    <xf numFmtId="49" fontId="89" fillId="0" borderId="12" xfId="1631" applyNumberFormat="1" applyFont="1" applyBorder="1" applyAlignment="1">
      <alignment wrapText="1"/>
    </xf>
    <xf numFmtId="49" fontId="90" fillId="0" borderId="12" xfId="1632" applyNumberFormat="1" applyFont="1" applyBorder="1" applyAlignment="1">
      <alignment wrapText="1"/>
    </xf>
    <xf numFmtId="49" fontId="80" fillId="0" borderId="12" xfId="1631" applyNumberFormat="1" applyFont="1" applyBorder="1" applyAlignment="1">
      <alignment wrapText="1"/>
    </xf>
    <xf numFmtId="49" fontId="75" fillId="0" borderId="12" xfId="1631" applyNumberFormat="1" applyFont="1" applyBorder="1" applyAlignment="1">
      <alignment wrapText="1"/>
    </xf>
    <xf numFmtId="49" fontId="79" fillId="0" borderId="12" xfId="1631" applyNumberFormat="1" applyFont="1" applyBorder="1" applyAlignment="1">
      <alignment wrapText="1"/>
    </xf>
    <xf numFmtId="49" fontId="81" fillId="0" borderId="12" xfId="1631" applyNumberFormat="1" applyFont="1" applyBorder="1" applyAlignment="1">
      <alignment wrapText="1"/>
    </xf>
    <xf numFmtId="49" fontId="75" fillId="0" borderId="13" xfId="1631" applyNumberFormat="1" applyFont="1" applyBorder="1" applyAlignment="1">
      <alignment wrapText="1"/>
    </xf>
    <xf numFmtId="0" fontId="91" fillId="0" borderId="16" xfId="1633" applyFont="1" applyBorder="1" applyAlignment="1">
      <alignment vertical="top" readingOrder="1"/>
    </xf>
    <xf numFmtId="0" fontId="91" fillId="0" borderId="17" xfId="1633" applyFont="1" applyBorder="1" applyAlignment="1">
      <alignment vertical="top" readingOrder="1"/>
    </xf>
    <xf numFmtId="0" fontId="92" fillId="0" borderId="14" xfId="1633" applyFont="1" applyBorder="1" applyAlignment="1">
      <alignment horizontal="center" vertical="top" readingOrder="1"/>
    </xf>
    <xf numFmtId="0" fontId="91" fillId="0" borderId="18" xfId="1633" applyFont="1" applyBorder="1" applyAlignment="1">
      <alignment vertical="top" wrapText="1" readingOrder="1"/>
    </xf>
    <xf numFmtId="0" fontId="92" fillId="0" borderId="14" xfId="1633" applyFont="1" applyBorder="1" applyAlignment="1">
      <alignment horizontal="center" vertical="top" wrapText="1" readingOrder="1"/>
    </xf>
    <xf numFmtId="3" fontId="93" fillId="0" borderId="14" xfId="1633" applyNumberFormat="1" applyFont="1" applyBorder="1" applyAlignment="1">
      <alignment horizontal="center" vertical="top" wrapText="1"/>
    </xf>
    <xf numFmtId="165" fontId="93" fillId="0" borderId="14" xfId="10" applyNumberFormat="1" applyFont="1" applyBorder="1" applyAlignment="1">
      <alignment horizontal="center" vertical="top" wrapText="1"/>
    </xf>
    <xf numFmtId="0" fontId="93" fillId="0" borderId="14" xfId="1633" applyFont="1" applyBorder="1" applyAlignment="1">
      <alignment horizontal="center" vertical="top" wrapText="1"/>
    </xf>
    <xf numFmtId="3" fontId="93" fillId="0" borderId="14" xfId="1633" applyNumberFormat="1" applyFont="1" applyBorder="1" applyAlignment="1">
      <alignment horizontal="center" vertical="center" wrapText="1"/>
    </xf>
    <xf numFmtId="0" fontId="93" fillId="0" borderId="19" xfId="1633" applyFont="1" applyBorder="1" applyAlignment="1">
      <alignment horizontal="center" vertical="top" wrapText="1"/>
    </xf>
    <xf numFmtId="3" fontId="84" fillId="0" borderId="1" xfId="1633" applyNumberFormat="1" applyAlignment="1">
      <alignment horizontal="center" vertical="center"/>
    </xf>
    <xf numFmtId="3" fontId="94" fillId="63" borderId="14" xfId="77" applyNumberFormat="1" applyFont="1" applyFill="1" applyBorder="1" applyAlignment="1" applyProtection="1">
      <alignment horizontal="center" vertical="center"/>
      <protection locked="0"/>
    </xf>
    <xf numFmtId="3" fontId="94" fillId="63" borderId="16" xfId="77" applyNumberFormat="1" applyFont="1" applyFill="1" applyBorder="1" applyAlignment="1" applyProtection="1">
      <alignment horizontal="center" vertical="center"/>
      <protection locked="0"/>
    </xf>
    <xf numFmtId="3" fontId="94" fillId="63" borderId="14" xfId="77" applyNumberFormat="1" applyFont="1" applyFill="1" applyBorder="1" applyAlignment="1" applyProtection="1">
      <alignment horizontal="center" vertical="center" wrapText="1"/>
      <protection locked="0"/>
    </xf>
    <xf numFmtId="3" fontId="96" fillId="64" borderId="21" xfId="1633" applyNumberFormat="1" applyFont="1" applyFill="1" applyBorder="1" applyAlignment="1">
      <alignment horizontal="center" vertical="center"/>
    </xf>
    <xf numFmtId="3" fontId="94" fillId="63" borderId="22" xfId="77" applyNumberFormat="1" applyFont="1" applyFill="1" applyBorder="1" applyAlignment="1" applyProtection="1">
      <alignment horizontal="center" vertical="center" wrapText="1"/>
      <protection locked="0"/>
    </xf>
    <xf numFmtId="3" fontId="94" fillId="63" borderId="23" xfId="77" applyNumberFormat="1" applyFont="1" applyFill="1" applyBorder="1" applyAlignment="1" applyProtection="1">
      <alignment horizontal="center" vertical="center" wrapText="1"/>
      <protection locked="0"/>
    </xf>
    <xf numFmtId="3" fontId="0" fillId="2" borderId="1" xfId="10" applyNumberFormat="1" applyFont="1" applyFill="1" applyBorder="1" applyAlignment="1">
      <alignment horizontal="left" vertical="center"/>
    </xf>
    <xf numFmtId="3" fontId="0" fillId="2" borderId="1" xfId="10" applyNumberFormat="1" applyFont="1" applyFill="1" applyBorder="1" applyAlignment="1">
      <alignment horizontal="right" vertical="center"/>
    </xf>
    <xf numFmtId="165" fontId="0" fillId="2" borderId="1" xfId="10" applyNumberFormat="1" applyFont="1" applyFill="1" applyBorder="1" applyAlignment="1">
      <alignment horizontal="center" vertical="center" wrapText="1"/>
    </xf>
    <xf numFmtId="3" fontId="83" fillId="2" borderId="24" xfId="10" applyNumberFormat="1" applyFont="1" applyFill="1" applyBorder="1" applyAlignment="1">
      <alignment horizontal="left" vertical="center"/>
    </xf>
    <xf numFmtId="3" fontId="83" fillId="2" borderId="24" xfId="10" applyNumberFormat="1" applyFont="1" applyFill="1" applyBorder="1" applyAlignment="1">
      <alignment horizontal="right" vertical="center"/>
    </xf>
    <xf numFmtId="165" fontId="83" fillId="2" borderId="24" xfId="10" applyNumberFormat="1" applyFont="1" applyFill="1" applyBorder="1" applyAlignment="1">
      <alignment horizontal="center" vertical="center"/>
    </xf>
    <xf numFmtId="3" fontId="83" fillId="0" borderId="1" xfId="1633" applyNumberFormat="1" applyFont="1" applyAlignment="1">
      <alignment horizontal="center" vertical="center"/>
    </xf>
    <xf numFmtId="3" fontId="84" fillId="0" borderId="1" xfId="1633" applyNumberFormat="1" applyAlignment="1">
      <alignment horizontal="center" vertical="center" wrapText="1"/>
    </xf>
    <xf numFmtId="3" fontId="94" fillId="63" borderId="25" xfId="77" applyNumberFormat="1" applyFont="1" applyFill="1" applyBorder="1" applyAlignment="1" applyProtection="1">
      <alignment horizontal="center" vertical="center"/>
      <protection locked="0"/>
    </xf>
    <xf numFmtId="3" fontId="94" fillId="63" borderId="26" xfId="77" applyNumberFormat="1" applyFont="1" applyFill="1" applyBorder="1" applyAlignment="1" applyProtection="1">
      <alignment horizontal="center" vertical="center"/>
      <protection locked="0"/>
    </xf>
    <xf numFmtId="3" fontId="94" fillId="63" borderId="27" xfId="77" applyNumberFormat="1" applyFont="1" applyFill="1" applyBorder="1" applyAlignment="1" applyProtection="1">
      <alignment horizontal="center" vertical="center"/>
      <protection locked="0"/>
    </xf>
    <xf numFmtId="3" fontId="94" fillId="63" borderId="32" xfId="77" applyNumberFormat="1" applyFont="1" applyFill="1" applyBorder="1" applyAlignment="1" applyProtection="1">
      <alignment horizontal="center" vertical="center"/>
      <protection locked="0"/>
    </xf>
    <xf numFmtId="3" fontId="94" fillId="63" borderId="33" xfId="77" applyNumberFormat="1" applyFont="1" applyFill="1" applyBorder="1" applyAlignment="1" applyProtection="1">
      <alignment horizontal="center" vertical="center"/>
      <protection locked="0"/>
    </xf>
    <xf numFmtId="3" fontId="94" fillId="63" borderId="33" xfId="77" applyNumberFormat="1" applyFont="1" applyFill="1" applyBorder="1" applyAlignment="1" applyProtection="1">
      <alignment horizontal="center" vertical="center" wrapText="1"/>
      <protection locked="0"/>
    </xf>
    <xf numFmtId="3" fontId="94" fillId="63" borderId="34" xfId="77" applyNumberFormat="1" applyFont="1" applyFill="1" applyBorder="1" applyAlignment="1" applyProtection="1">
      <alignment horizontal="center" vertical="center" wrapText="1"/>
      <protection locked="0"/>
    </xf>
    <xf numFmtId="3" fontId="94" fillId="63" borderId="1" xfId="77" applyNumberFormat="1" applyFont="1" applyFill="1" applyAlignment="1" applyProtection="1">
      <alignment horizontal="center" vertical="center" wrapText="1"/>
      <protection locked="0"/>
    </xf>
    <xf numFmtId="165" fontId="0" fillId="2" borderId="1" xfId="10" applyNumberFormat="1" applyFont="1" applyFill="1" applyBorder="1" applyAlignment="1">
      <alignment horizontal="right" vertical="center"/>
    </xf>
    <xf numFmtId="3" fontId="28" fillId="2" borderId="1" xfId="10" applyNumberFormat="1" applyFont="1" applyFill="1" applyBorder="1" applyAlignment="1">
      <alignment horizontal="left" vertical="center"/>
    </xf>
    <xf numFmtId="3" fontId="0" fillId="2" borderId="1" xfId="10" applyNumberFormat="1" applyFont="1" applyFill="1" applyBorder="1" applyAlignment="1">
      <alignment horizontal="left" vertical="top"/>
    </xf>
    <xf numFmtId="165" fontId="83" fillId="2" borderId="24" xfId="10" applyNumberFormat="1" applyFont="1" applyFill="1" applyBorder="1" applyAlignment="1">
      <alignment horizontal="right" vertical="center"/>
    </xf>
    <xf numFmtId="3" fontId="94" fillId="63" borderId="19" xfId="77" applyNumberFormat="1" applyFont="1" applyFill="1" applyBorder="1" applyAlignment="1" applyProtection="1">
      <alignment horizontal="center" vertical="center"/>
      <protection locked="0"/>
    </xf>
    <xf numFmtId="3" fontId="94" fillId="63" borderId="20" xfId="77" applyNumberFormat="1" applyFont="1" applyFill="1" applyBorder="1" applyAlignment="1" applyProtection="1">
      <alignment horizontal="center" vertical="center"/>
      <protection locked="0"/>
    </xf>
    <xf numFmtId="3" fontId="94" fillId="63" borderId="19" xfId="77" applyNumberFormat="1" applyFont="1" applyFill="1" applyBorder="1" applyAlignment="1" applyProtection="1">
      <alignment horizontal="center" vertical="center" wrapText="1"/>
      <protection locked="0"/>
    </xf>
    <xf numFmtId="3" fontId="94" fillId="63" borderId="28" xfId="77" applyNumberFormat="1" applyFont="1" applyFill="1" applyBorder="1" applyAlignment="1" applyProtection="1">
      <alignment horizontal="center" vertical="center"/>
      <protection locked="0"/>
    </xf>
    <xf numFmtId="3" fontId="94" fillId="63" borderId="27" xfId="77" applyNumberFormat="1" applyFont="1" applyFill="1" applyBorder="1" applyAlignment="1" applyProtection="1">
      <alignment horizontal="center" vertical="center"/>
      <protection locked="0"/>
    </xf>
    <xf numFmtId="3" fontId="94" fillId="63" borderId="29" xfId="77" applyNumberFormat="1" applyFont="1" applyFill="1" applyBorder="1" applyAlignment="1" applyProtection="1">
      <alignment horizontal="center" vertical="center" wrapText="1"/>
      <protection locked="0"/>
    </xf>
    <xf numFmtId="3" fontId="94" fillId="63" borderId="30" xfId="77" applyNumberFormat="1" applyFont="1" applyFill="1" applyBorder="1" applyAlignment="1" applyProtection="1">
      <alignment horizontal="center" vertical="center" wrapText="1"/>
      <protection locked="0"/>
    </xf>
    <xf numFmtId="3" fontId="94" fillId="63" borderId="31" xfId="77" applyNumberFormat="1" applyFont="1" applyFill="1" applyBorder="1" applyAlignment="1" applyProtection="1">
      <alignment horizontal="center" vertical="center" wrapText="1"/>
      <protection locked="0"/>
    </xf>
  </cellXfs>
  <cellStyles count="1634">
    <cellStyle name="20% - Accent1 2" xfId="53" xr:uid="{1D6F50CD-401C-435C-BD2C-269401234E40}"/>
    <cellStyle name="20% - Accent1 2 2" xfId="122" xr:uid="{9F951D25-3575-49E0-BC7A-A122B3CD4477}"/>
    <cellStyle name="20% - Accent1 2 2 2" xfId="229" xr:uid="{21BEDA41-CE62-45CB-BAD8-07CCF6A5B613}"/>
    <cellStyle name="20% - Accent1 2 2 2 2" xfId="490" xr:uid="{5C4A8A9E-E7B3-4CA3-8526-F59195298FA7}"/>
    <cellStyle name="20% - Accent1 2 2 2 2 2" xfId="1544" xr:uid="{28F9C150-57CE-4693-8E1B-CB6D4C0757A9}"/>
    <cellStyle name="20% - Accent1 2 2 2 3" xfId="795" xr:uid="{90BAF355-DD68-4D9C-8DED-7524BB12F1A6}"/>
    <cellStyle name="20% - Accent1 2 2 2 4" xfId="1063" xr:uid="{F96BC908-405E-4EFC-BB7E-E6254DDF8FAE}"/>
    <cellStyle name="20% - Accent1 2 2 2 5" xfId="1295" xr:uid="{CB9DC0C9-D054-41FF-8BF1-93D09A55159F}"/>
    <cellStyle name="20% - Accent1 2 2 3" xfId="390" xr:uid="{1C0FA100-6ABC-4AB5-847B-587A15BE9E31}"/>
    <cellStyle name="20% - Accent1 2 2 3 2" xfId="1446" xr:uid="{6C059421-E20E-4579-87C2-0CA697ACB784}"/>
    <cellStyle name="20% - Accent1 2 2 4" xfId="688" xr:uid="{0161ABFE-6DEB-4CB1-80EF-EEC7174424FB}"/>
    <cellStyle name="20% - Accent1 2 2 5" xfId="1115" xr:uid="{3EBD0518-EF3F-4413-9935-56E83523101B}"/>
    <cellStyle name="20% - Accent1 2 2 6" xfId="1197" xr:uid="{51543FB0-7B4B-4FA5-A4FB-1D03A3357AAC}"/>
    <cellStyle name="20% - Accent1 2 3" xfId="179" xr:uid="{CD144CED-DA43-4E7A-B4B9-23F364DC6DE0}"/>
    <cellStyle name="20% - Accent1 2 3 2" xfId="442" xr:uid="{EE8CEF11-FFF6-4988-98D7-60625B59DB73}"/>
    <cellStyle name="20% - Accent1 2 3 2 2" xfId="1496" xr:uid="{5069A083-9E93-43FA-9477-DE80DCD29EC6}"/>
    <cellStyle name="20% - Accent1 2 3 3" xfId="745" xr:uid="{6EFBA5D4-BD08-4BAB-8980-6A4DF1E8C50C}"/>
    <cellStyle name="20% - Accent1 2 3 4" xfId="904" xr:uid="{B7322CB6-2C7F-4491-8E76-EC71720E208D}"/>
    <cellStyle name="20% - Accent1 2 3 5" xfId="1247" xr:uid="{3F5BFCA7-665E-4805-A34B-E0FAF5407AAA}"/>
    <cellStyle name="20% - Accent1 2 4" xfId="283" xr:uid="{FA228136-0B35-4FE9-AA90-94341FE26058}"/>
    <cellStyle name="20% - Accent1 2 4 2" xfId="543" xr:uid="{C107A54B-09C3-4914-9C20-C0D00EEA1A60}"/>
    <cellStyle name="20% - Accent1 2 4 2 2" xfId="1594" xr:uid="{BC249BC7-8A56-4D25-B10A-06CBA05A0923}"/>
    <cellStyle name="20% - Accent1 2 4 3" xfId="849" xr:uid="{6FBC3AE3-845E-4F96-9287-B65F96E0F02B}"/>
    <cellStyle name="20% - Accent1 2 4 4" xfId="957" xr:uid="{561F1F9B-51CC-4420-B2B4-05E0B827AF5F}"/>
    <cellStyle name="20% - Accent1 2 4 5" xfId="1345" xr:uid="{EB307056-39BA-4DDE-AC6B-A20A57139012}"/>
    <cellStyle name="20% - Accent1 2 5" xfId="340" xr:uid="{964421C5-46B9-4E02-B87A-05732C9E60CC}"/>
    <cellStyle name="20% - Accent1 2 5 2" xfId="1398" xr:uid="{60450C4B-AACA-44CA-9872-EE324049B951}"/>
    <cellStyle name="20% - Accent1 2 6" xfId="620" xr:uid="{EE5756D1-5608-44F8-B571-9760E30817B1}"/>
    <cellStyle name="20% - Accent1 2 7" xfId="602" xr:uid="{AA252D26-BFD3-4387-92EE-6E774D3FF7A1}"/>
    <cellStyle name="20% - Accent1 2 8" xfId="1149" xr:uid="{4244965C-7820-4871-B475-A1179385961C}"/>
    <cellStyle name="20% - Accent2 2" xfId="57" xr:uid="{AED17661-4D1B-4EDE-963C-BA79649074EA}"/>
    <cellStyle name="20% - Accent2 2 2" xfId="125" xr:uid="{BBDCBBAC-E1E3-4026-BA3D-BD2CDAD18853}"/>
    <cellStyle name="20% - Accent2 2 2 2" xfId="232" xr:uid="{551C0933-FAF3-4460-BF97-BBD98CC88D82}"/>
    <cellStyle name="20% - Accent2 2 2 2 2" xfId="493" xr:uid="{4EE1F55C-B1F1-43D6-8582-C9043C68F2B9}"/>
    <cellStyle name="20% - Accent2 2 2 2 2 2" xfId="1547" xr:uid="{EA41D727-CAED-4618-A9C5-75057AC13F31}"/>
    <cellStyle name="20% - Accent2 2 2 2 3" xfId="798" xr:uid="{1B9A0DA8-6957-4DBB-8054-A8BA1798CFE6}"/>
    <cellStyle name="20% - Accent2 2 2 2 4" xfId="1087" xr:uid="{77E030B5-1B3B-4824-A744-F4D899634DD9}"/>
    <cellStyle name="20% - Accent2 2 2 2 5" xfId="1298" xr:uid="{C6AB82EE-E713-46EA-B591-F90F25D26CC5}"/>
    <cellStyle name="20% - Accent2 2 2 3" xfId="393" xr:uid="{4FCFF52F-83DF-4E47-977A-CBB583A66C1B}"/>
    <cellStyle name="20% - Accent2 2 2 3 2" xfId="1449" xr:uid="{0F45F15B-C3B8-4BDD-8C1A-7EA83E79B782}"/>
    <cellStyle name="20% - Accent2 2 2 4" xfId="691" xr:uid="{B4E9C5F2-285F-4AE5-BF28-036D7A7273B4}"/>
    <cellStyle name="20% - Accent2 2 2 5" xfId="898" xr:uid="{13FC7FE2-B9FA-4DDD-8668-F70881F5D52D}"/>
    <cellStyle name="20% - Accent2 2 2 6" xfId="1200" xr:uid="{B5DAD826-F371-4FA5-91F3-EFDC7FCD040D}"/>
    <cellStyle name="20% - Accent2 2 3" xfId="182" xr:uid="{C509330C-1FBA-432E-9A53-484857CA9CF2}"/>
    <cellStyle name="20% - Accent2 2 3 2" xfId="445" xr:uid="{5EA7C7EE-60E4-42D5-A615-2E2BB4913AAB}"/>
    <cellStyle name="20% - Accent2 2 3 2 2" xfId="1499" xr:uid="{0C33EED3-78C6-488E-88B9-5DC2F906E9B1}"/>
    <cellStyle name="20% - Accent2 2 3 3" xfId="748" xr:uid="{3804D6CF-0FD0-4127-9A25-060CA5FC172C}"/>
    <cellStyle name="20% - Accent2 2 3 4" xfId="986" xr:uid="{8A1C8D87-D997-4FFA-A426-8B9DACB82CFC}"/>
    <cellStyle name="20% - Accent2 2 3 5" xfId="1250" xr:uid="{7D4AC87E-5EE1-48FB-B2D3-5559570A6A34}"/>
    <cellStyle name="20% - Accent2 2 4" xfId="286" xr:uid="{B2F0F2FE-35FC-4092-AA2B-A6AEC5D75A89}"/>
    <cellStyle name="20% - Accent2 2 4 2" xfId="546" xr:uid="{E4DA399C-4B5A-4EA0-A6AE-95661175C14A}"/>
    <cellStyle name="20% - Accent2 2 4 2 2" xfId="1597" xr:uid="{EA025580-601D-48B4-A9FD-6456A270619B}"/>
    <cellStyle name="20% - Accent2 2 4 3" xfId="852" xr:uid="{FC77365F-BBD5-4D96-BF39-833E170B2D02}"/>
    <cellStyle name="20% - Accent2 2 4 4" xfId="1036" xr:uid="{DB270F70-81BC-49A5-B9E4-AE1F28CD85A0}"/>
    <cellStyle name="20% - Accent2 2 4 5" xfId="1348" xr:uid="{B7FAC584-19B0-41FE-9B43-223EBB345618}"/>
    <cellStyle name="20% - Accent2 2 5" xfId="343" xr:uid="{FA3931DD-25D1-4173-8117-ACA0FE22E2BA}"/>
    <cellStyle name="20% - Accent2 2 5 2" xfId="1401" xr:uid="{ED5E09B2-7304-4341-A224-5DACA14186B3}"/>
    <cellStyle name="20% - Accent2 2 6" xfId="624" xr:uid="{62B6A3E8-28A5-4812-9EAD-C09D16581CB5}"/>
    <cellStyle name="20% - Accent2 2 7" xfId="902" xr:uid="{4373F74B-7673-412F-8C3B-1171DF4E4072}"/>
    <cellStyle name="20% - Accent2 2 8" xfId="1152" xr:uid="{2F201C5E-DDF8-4F93-BB86-13F42B1A4B96}"/>
    <cellStyle name="20% - Accent3 2" xfId="61" xr:uid="{07FC72C2-CD78-47A1-822E-0F6B3801DED7}"/>
    <cellStyle name="20% - Accent3 2 2" xfId="128" xr:uid="{87B2F6D3-DAA0-40C2-ACC4-EB10145A92E2}"/>
    <cellStyle name="20% - Accent3 2 2 2" xfId="235" xr:uid="{3F5FC467-044E-4EAA-8B4D-AB207A8F4796}"/>
    <cellStyle name="20% - Accent3 2 2 2 2" xfId="496" xr:uid="{C749E036-2589-4B1B-BA03-5096831F9A55}"/>
    <cellStyle name="20% - Accent3 2 2 2 2 2" xfId="1550" xr:uid="{3F2BC028-0028-46A7-A6B0-1F40828B9FC9}"/>
    <cellStyle name="20% - Accent3 2 2 2 3" xfId="801" xr:uid="{52497451-73BC-4896-80D5-34B617CE1059}"/>
    <cellStyle name="20% - Accent3 2 2 2 4" xfId="1079" xr:uid="{AAFE83CD-147C-4743-9E9D-65AEA1E48B51}"/>
    <cellStyle name="20% - Accent3 2 2 2 5" xfId="1301" xr:uid="{79349AC1-3F08-4C63-B646-AC83DA4918EF}"/>
    <cellStyle name="20% - Accent3 2 2 3" xfId="396" xr:uid="{AB3ED4C7-DE21-4203-B4FD-C3688D9D0FC2}"/>
    <cellStyle name="20% - Accent3 2 2 3 2" xfId="1452" xr:uid="{CE41DC1D-5E57-4D22-83EB-1D830281A368}"/>
    <cellStyle name="20% - Accent3 2 2 4" xfId="694" xr:uid="{1F6F8373-7F71-4DE2-9241-DBB0D3668DF3}"/>
    <cellStyle name="20% - Accent3 2 2 5" xfId="583" xr:uid="{DFCBEE72-3D0E-4E5E-9284-35A22E89889F}"/>
    <cellStyle name="20% - Accent3 2 2 6" xfId="1203" xr:uid="{2156EE5C-405E-416F-90AA-A6CE27D61112}"/>
    <cellStyle name="20% - Accent3 2 3" xfId="185" xr:uid="{3C7301DD-FE6D-47D0-B41D-5CE8E8FB8E42}"/>
    <cellStyle name="20% - Accent3 2 3 2" xfId="448" xr:uid="{D10F877C-243E-4B7A-A3E0-BF99DCCB2F00}"/>
    <cellStyle name="20% - Accent3 2 3 2 2" xfId="1502" xr:uid="{6D876DC9-2C21-4718-B6AE-3D2A0C5C1601}"/>
    <cellStyle name="20% - Accent3 2 3 3" xfId="751" xr:uid="{86495843-58C5-4D52-9BD6-0B9EE3705BC1}"/>
    <cellStyle name="20% - Accent3 2 3 4" xfId="978" xr:uid="{F4C3602E-CB46-44C2-ACA7-C957D32EF92F}"/>
    <cellStyle name="20% - Accent3 2 3 5" xfId="1253" xr:uid="{85CE2869-2050-4C1E-9F26-A8263A34D065}"/>
    <cellStyle name="20% - Accent3 2 4" xfId="289" xr:uid="{D20012C3-B006-4CAA-802A-F5BEA40D787C}"/>
    <cellStyle name="20% - Accent3 2 4 2" xfId="549" xr:uid="{12D3F48B-186D-47D8-A787-80D94AA122FF}"/>
    <cellStyle name="20% - Accent3 2 4 2 2" xfId="1600" xr:uid="{66F9540C-98F1-4B56-BE3E-5BFA769780E7}"/>
    <cellStyle name="20% - Accent3 2 4 3" xfId="855" xr:uid="{0005156C-4E18-4566-8860-9F40C55E8E1E}"/>
    <cellStyle name="20% - Accent3 2 4 4" xfId="1028" xr:uid="{F3AEB16E-2D7A-4C37-98B8-D626A3730DEB}"/>
    <cellStyle name="20% - Accent3 2 4 5" xfId="1351" xr:uid="{EC2CB7F5-CA10-4961-9094-969E8E313791}"/>
    <cellStyle name="20% - Accent3 2 5" xfId="346" xr:uid="{C980F87B-52F2-4398-AF1D-000DF890A4B1}"/>
    <cellStyle name="20% - Accent3 2 5 2" xfId="1404" xr:uid="{3117633E-D18C-496F-927D-BEBAF918C0BA}"/>
    <cellStyle name="20% - Accent3 2 6" xfId="628" xr:uid="{60D6B27D-9345-4235-BADB-88328EA85EC4}"/>
    <cellStyle name="20% - Accent3 2 7" xfId="932" xr:uid="{E2EB1AB0-7011-4273-B9B8-015CE81D12E3}"/>
    <cellStyle name="20% - Accent3 2 8" xfId="1155" xr:uid="{4D5EA4D0-1733-4EA1-AC26-1A3932BC40D7}"/>
    <cellStyle name="20% - Accent4 2" xfId="65" xr:uid="{1A0746A9-27DD-45E8-B598-4FCBD4F40106}"/>
    <cellStyle name="20% - Accent4 2 2" xfId="131" xr:uid="{5ABBD2FB-DEC0-40AC-ABB4-F0343081621C}"/>
    <cellStyle name="20% - Accent4 2 2 2" xfId="238" xr:uid="{654E4D29-3E18-423C-9AD1-A8C666C4B052}"/>
    <cellStyle name="20% - Accent4 2 2 2 2" xfId="499" xr:uid="{EA4F7C67-C425-4553-AA8D-EBF55535AFF1}"/>
    <cellStyle name="20% - Accent4 2 2 2 2 2" xfId="1553" xr:uid="{76A74A57-64DE-4C6C-B6BB-CBDBBFC2C022}"/>
    <cellStyle name="20% - Accent4 2 2 2 3" xfId="804" xr:uid="{D6F7C11F-26D8-4571-B714-EF051A6C137D}"/>
    <cellStyle name="20% - Accent4 2 2 2 4" xfId="1073" xr:uid="{A4AAB05C-282C-4E83-9AFE-56AC6F9AD7C6}"/>
    <cellStyle name="20% - Accent4 2 2 2 5" xfId="1304" xr:uid="{C5D16BF4-856F-4F00-A958-0680F38D1C1A}"/>
    <cellStyle name="20% - Accent4 2 2 3" xfId="399" xr:uid="{F3D82E3C-9278-4B39-82BD-E2017F36301A}"/>
    <cellStyle name="20% - Accent4 2 2 3 2" xfId="1455" xr:uid="{3B486333-6EFF-485A-9D66-0E8A6C932D06}"/>
    <cellStyle name="20% - Accent4 2 2 4" xfId="697" xr:uid="{0A1B1B06-DE49-4BAC-B790-757AC23DA3D3}"/>
    <cellStyle name="20% - Accent4 2 2 5" xfId="575" xr:uid="{CB167F69-1536-43E0-B43B-C9EF43D24377}"/>
    <cellStyle name="20% - Accent4 2 2 6" xfId="1206" xr:uid="{FD5D1DA7-412D-4E57-B65C-4A510F8DFEA8}"/>
    <cellStyle name="20% - Accent4 2 3" xfId="188" xr:uid="{5ECAC87A-2C23-4F27-BA4A-35B71FADCEF1}"/>
    <cellStyle name="20% - Accent4 2 3 2" xfId="451" xr:uid="{8DEDA732-044D-4AA8-B37E-4A518C21E61A}"/>
    <cellStyle name="20% - Accent4 2 3 2 2" xfId="1505" xr:uid="{6190C734-C69C-4228-9FBA-20CEBD150B24}"/>
    <cellStyle name="20% - Accent4 2 3 3" xfId="754" xr:uid="{17026C50-07D7-4500-80DC-8CA61B541C02}"/>
    <cellStyle name="20% - Accent4 2 3 4" xfId="972" xr:uid="{99E81BC9-FD55-41C6-A526-353856FD71E0}"/>
    <cellStyle name="20% - Accent4 2 3 5" xfId="1256" xr:uid="{02EFDC7B-FB17-40C6-83FA-C326432899BC}"/>
    <cellStyle name="20% - Accent4 2 4" xfId="292" xr:uid="{A28B512C-7C2A-4FF1-91E2-FB04C53B3BD5}"/>
    <cellStyle name="20% - Accent4 2 4 2" xfId="552" xr:uid="{05ACFE04-BD32-4C39-B7BF-422480F2810B}"/>
    <cellStyle name="20% - Accent4 2 4 2 2" xfId="1603" xr:uid="{65135A0E-6F29-4AA7-AD56-B042D6577114}"/>
    <cellStyle name="20% - Accent4 2 4 3" xfId="858" xr:uid="{5773D123-6037-4863-BAD2-870C172BF943}"/>
    <cellStyle name="20% - Accent4 2 4 4" xfId="1022" xr:uid="{3249C41D-B568-4070-AE43-F27B46E5BC44}"/>
    <cellStyle name="20% - Accent4 2 4 5" xfId="1354" xr:uid="{97D0E2D8-31F9-479F-99C9-544D4D5B09C9}"/>
    <cellStyle name="20% - Accent4 2 5" xfId="349" xr:uid="{81971D90-1C29-4E15-94B8-5084F2B87BE9}"/>
    <cellStyle name="20% - Accent4 2 5 2" xfId="1407" xr:uid="{F1633C87-BC76-4AED-8B22-28B6EBB4EEB2}"/>
    <cellStyle name="20% - Accent4 2 6" xfId="632" xr:uid="{96A845D0-93B1-4E2A-B131-4D528259CB76}"/>
    <cellStyle name="20% - Accent4 2 7" xfId="923" xr:uid="{3AEEEE95-6DD3-4EDE-85E8-75CFA1D3176F}"/>
    <cellStyle name="20% - Accent4 2 8" xfId="1158" xr:uid="{F936877B-55D5-46FA-A97B-0337AF69B82E}"/>
    <cellStyle name="20% - Accent5 2" xfId="69" xr:uid="{97F3181C-4659-4999-A136-57B1DC0D2E9D}"/>
    <cellStyle name="20% - Accent5 2 2" xfId="134" xr:uid="{7DEAFA46-579E-459E-8EC0-124FF1C6E823}"/>
    <cellStyle name="20% - Accent5 2 2 2" xfId="241" xr:uid="{4838FCD5-375F-45EB-A9C9-DBA61070C4C0}"/>
    <cellStyle name="20% - Accent5 2 2 2 2" xfId="502" xr:uid="{CC3FFD59-ECF1-4C9F-A6D1-98B85809F2BB}"/>
    <cellStyle name="20% - Accent5 2 2 2 2 2" xfId="1556" xr:uid="{49E75AB1-C9B7-445C-832A-AE94EC0B4285}"/>
    <cellStyle name="20% - Accent5 2 2 2 3" xfId="807" xr:uid="{F86F7A30-94CE-4E6B-B1B4-6C5E3FCDABB9}"/>
    <cellStyle name="20% - Accent5 2 2 2 4" xfId="976" xr:uid="{E25E7113-C9D1-4CBF-B41C-6583EFCE7108}"/>
    <cellStyle name="20% - Accent5 2 2 2 5" xfId="1307" xr:uid="{A5241805-A221-4C05-BD0C-26926782FE28}"/>
    <cellStyle name="20% - Accent5 2 2 3" xfId="402" xr:uid="{76D03AD5-A378-45E2-9088-820EF6BFB2FC}"/>
    <cellStyle name="20% - Accent5 2 2 3 2" xfId="1458" xr:uid="{808A176D-F9B7-485A-9D2F-7D1C469FBEDE}"/>
    <cellStyle name="20% - Accent5 2 2 4" xfId="700" xr:uid="{27217BFA-08A8-4F6B-B59F-1E435141FC8B}"/>
    <cellStyle name="20% - Accent5 2 2 5" xfId="1077" xr:uid="{3993619D-A036-4D0B-99A2-ECBCD433B93E}"/>
    <cellStyle name="20% - Accent5 2 2 6" xfId="1209" xr:uid="{128D157D-A6A6-418F-B48C-2E2DF70F9B9B}"/>
    <cellStyle name="20% - Accent5 2 3" xfId="191" xr:uid="{88CA187E-F750-4024-B5A9-8C876D09693C}"/>
    <cellStyle name="20% - Accent5 2 3 2" xfId="454" xr:uid="{EB1F1020-7DCB-4485-A170-E52F29F225D8}"/>
    <cellStyle name="20% - Accent5 2 3 2 2" xfId="1508" xr:uid="{97FE259E-C97C-45D4-8277-120001B65DDF}"/>
    <cellStyle name="20% - Accent5 2 3 3" xfId="757" xr:uid="{4D513149-D915-41D6-9FDA-D7AC3728729D}"/>
    <cellStyle name="20% - Accent5 2 3 4" xfId="1026" xr:uid="{1F87DC29-B60B-46C7-BA41-37327A58CC65}"/>
    <cellStyle name="20% - Accent5 2 3 5" xfId="1259" xr:uid="{42E695FA-3E8F-45A4-A6C7-EF74145C7F67}"/>
    <cellStyle name="20% - Accent5 2 4" xfId="295" xr:uid="{91A7F456-7A13-433A-BE28-484E04C84A8B}"/>
    <cellStyle name="20% - Accent5 2 4 2" xfId="555" xr:uid="{08A94A83-5672-4A1B-86EB-38F104A7FBED}"/>
    <cellStyle name="20% - Accent5 2 4 2 2" xfId="1606" xr:uid="{5D2B7DB3-FAE0-403C-B915-7FBF7634EF8A}"/>
    <cellStyle name="20% - Accent5 2 4 3" xfId="861" xr:uid="{688EAF0D-B3A6-4243-A6B2-5FA51175C552}"/>
    <cellStyle name="20% - Accent5 2 4 4" xfId="921" xr:uid="{1539E4D9-30F3-4E51-BD1C-7A585EEA3516}"/>
    <cellStyle name="20% - Accent5 2 4 5" xfId="1357" xr:uid="{83CC663A-C307-4E1D-81FC-24193E8B277B}"/>
    <cellStyle name="20% - Accent5 2 5" xfId="352" xr:uid="{BA35AF25-21D9-41D3-8F5F-834886E822C8}"/>
    <cellStyle name="20% - Accent5 2 5 2" xfId="1410" xr:uid="{99DB31E6-26A6-414A-93FA-822A0B02E2F2}"/>
    <cellStyle name="20% - Accent5 2 6" xfId="636" xr:uid="{06F3EF03-2E77-408C-B9A7-6C06D91A2CF9}"/>
    <cellStyle name="20% - Accent5 2 7" xfId="917" xr:uid="{8A36C020-9E61-473B-9BDD-9550818B6084}"/>
    <cellStyle name="20% - Accent5 2 8" xfId="1161" xr:uid="{7D3FC4F9-22D4-4708-9790-EDCAAD09B60C}"/>
    <cellStyle name="20% - Accent6 2" xfId="73" xr:uid="{B509D341-46EC-4776-BB2D-4F744D389FDA}"/>
    <cellStyle name="20% - Accent6 2 2" xfId="137" xr:uid="{CC6DD090-FE95-4246-9DF2-2E3BB735FA8C}"/>
    <cellStyle name="20% - Accent6 2 2 2" xfId="244" xr:uid="{90F5A19A-A331-478A-B895-E317306694CE}"/>
    <cellStyle name="20% - Accent6 2 2 2 2" xfId="505" xr:uid="{95C57047-D39C-4EAF-9DCC-51CB3E1D6EFC}"/>
    <cellStyle name="20% - Accent6 2 2 2 2 2" xfId="1559" xr:uid="{6575FE60-1BF6-4CDC-867B-4B87332AD582}"/>
    <cellStyle name="20% - Accent6 2 2 2 3" xfId="810" xr:uid="{A93E97DB-EC4A-4DCF-897B-7CE3D382E387}"/>
    <cellStyle name="20% - Accent6 2 2 2 4" xfId="1031" xr:uid="{31F5963D-99CA-4194-9550-F2E0703CFDF2}"/>
    <cellStyle name="20% - Accent6 2 2 2 5" xfId="1310" xr:uid="{73FF4C6F-3970-41CE-8CCE-1742583391AB}"/>
    <cellStyle name="20% - Accent6 2 2 3" xfId="405" xr:uid="{6BB60C36-F4E5-4A1E-A346-1B056F93A05E}"/>
    <cellStyle name="20% - Accent6 2 2 3 2" xfId="1461" xr:uid="{EF561EEE-C85D-4A20-9D13-B0FC59240B6B}"/>
    <cellStyle name="20% - Accent6 2 2 4" xfId="703" xr:uid="{C237F91E-FE58-4C1A-9167-5CE1B95AF624}"/>
    <cellStyle name="20% - Accent6 2 2 5" xfId="981" xr:uid="{CC68FD27-658C-485B-ACF0-4B777C3DBFE5}"/>
    <cellStyle name="20% - Accent6 2 2 6" xfId="1212" xr:uid="{7155965D-8190-4A0B-9AAE-545D3512883E}"/>
    <cellStyle name="20% - Accent6 2 3" xfId="194" xr:uid="{5E895CA4-9811-4C0D-9269-B38F2A338EF9}"/>
    <cellStyle name="20% - Accent6 2 3 2" xfId="457" xr:uid="{3500F0EB-096F-4D63-9D51-F2C0CCE76B14}"/>
    <cellStyle name="20% - Accent6 2 3 2 2" xfId="1511" xr:uid="{FAA85094-A567-4D02-AC96-093781C30BDE}"/>
    <cellStyle name="20% - Accent6 2 3 3" xfId="760" xr:uid="{F02B0940-0103-4E18-9602-31C1B9DE86DA}"/>
    <cellStyle name="20% - Accent6 2 3 4" xfId="927" xr:uid="{E779D427-A33C-446C-9185-CBA7BA018F7F}"/>
    <cellStyle name="20% - Accent6 2 3 5" xfId="1262" xr:uid="{3F954601-1F23-4C1F-B6DA-59A608372E51}"/>
    <cellStyle name="20% - Accent6 2 4" xfId="298" xr:uid="{1EDFCA88-FBAE-4E95-8CAF-2A318466E7EB}"/>
    <cellStyle name="20% - Accent6 2 4 2" xfId="558" xr:uid="{245A1BCA-DC8F-41D2-A149-4716EBB05A9E}"/>
    <cellStyle name="20% - Accent6 2 4 2 2" xfId="1609" xr:uid="{1A43AE1B-9B20-4838-95D5-BFF738C06F30}"/>
    <cellStyle name="20% - Accent6 2 4 3" xfId="864" xr:uid="{464C1467-0650-41DC-8663-71BB845474D3}"/>
    <cellStyle name="20% - Accent6 2 4 4" xfId="1084" xr:uid="{7CA0F0B7-D280-4CA7-8E87-38F38A568308}"/>
    <cellStyle name="20% - Accent6 2 4 5" xfId="1360" xr:uid="{9CAAB5AB-B49A-477E-95FC-E75C2512B4CF}"/>
    <cellStyle name="20% - Accent6 2 5" xfId="355" xr:uid="{81AF3288-9041-4A49-B76A-7AF084112145}"/>
    <cellStyle name="20% - Accent6 2 5 2" xfId="1413" xr:uid="{3A39718E-65CB-4F8B-A60C-C03974799960}"/>
    <cellStyle name="20% - Accent6 2 6" xfId="639" xr:uid="{87B4942D-FDF5-45C3-9B31-3237B082D8D2}"/>
    <cellStyle name="20% - Accent6 2 7" xfId="1082" xr:uid="{EB30BDC7-20AA-4B50-ABA2-8F128BEEDFEC}"/>
    <cellStyle name="20% - Accent6 2 8" xfId="1164" xr:uid="{A562402B-CF98-4DDB-B899-AD996421E203}"/>
    <cellStyle name="40% - Accent1 2" xfId="54" xr:uid="{F8076D14-6CC3-4600-9C68-B09259F2678D}"/>
    <cellStyle name="40% - Accent1 2 2" xfId="123" xr:uid="{68F65983-8D8B-4255-BDFB-5E0E63084EF2}"/>
    <cellStyle name="40% - Accent1 2 2 2" xfId="230" xr:uid="{958F1A10-319C-404E-B6EA-D091CBAD0F54}"/>
    <cellStyle name="40% - Accent1 2 2 2 2" xfId="491" xr:uid="{62D2434E-DB64-4396-8A75-99B02A5F6E61}"/>
    <cellStyle name="40% - Accent1 2 2 2 2 2" xfId="1545" xr:uid="{69729B35-30BE-41A4-BA9F-EF27DD076096}"/>
    <cellStyle name="40% - Accent1 2 2 2 3" xfId="796" xr:uid="{EC1C6C5C-82F7-4730-A7DA-18E3AAACFBAB}"/>
    <cellStyle name="40% - Accent1 2 2 2 4" xfId="929" xr:uid="{D6A64CE8-FDAD-478A-BD21-5DA2FC791B7C}"/>
    <cellStyle name="40% - Accent1 2 2 2 5" xfId="1296" xr:uid="{4DF0EC01-0FD0-4AFE-AC7B-98E92953A9CC}"/>
    <cellStyle name="40% - Accent1 2 2 3" xfId="391" xr:uid="{BCD1103B-E353-4479-98F7-38B416C44729}"/>
    <cellStyle name="40% - Accent1 2 2 3 2" xfId="1447" xr:uid="{D63EC8F4-51A7-4C9B-91D6-9A770A782EDA}"/>
    <cellStyle name="40% - Accent1 2 2 4" xfId="689" xr:uid="{6215340D-AD2F-4D04-991D-B3B1CB7A21C2}"/>
    <cellStyle name="40% - Accent1 2 2 5" xfId="1033" xr:uid="{1E274299-FA20-4C7F-A769-7E6714208A95}"/>
    <cellStyle name="40% - Accent1 2 2 6" xfId="1198" xr:uid="{A4608C41-FF77-468D-9EAB-21F7C644FD33}"/>
    <cellStyle name="40% - Accent1 2 3" xfId="180" xr:uid="{79A6F2E3-3231-401A-A6DC-28F37872F7EC}"/>
    <cellStyle name="40% - Accent1 2 3 2" xfId="443" xr:uid="{BB48F816-F141-48FC-867D-C9B999E496A6}"/>
    <cellStyle name="40% - Accent1 2 3 2 2" xfId="1497" xr:uid="{4151B0C9-C90D-4AD5-83A0-E9907B2A581D}"/>
    <cellStyle name="40% - Accent1 2 3 3" xfId="746" xr:uid="{EA5693DE-772E-4D80-BC48-7DFA77B13D00}"/>
    <cellStyle name="40% - Accent1 2 3 4" xfId="1085" xr:uid="{57F92316-296D-4A5F-93E5-6F8AB20E1A10}"/>
    <cellStyle name="40% - Accent1 2 3 5" xfId="1248" xr:uid="{070EB7DE-B0C3-40D1-B261-EBE95C2D4DF7}"/>
    <cellStyle name="40% - Accent1 2 4" xfId="284" xr:uid="{4A957EF5-B32D-4204-9AFC-8E0B580127C7}"/>
    <cellStyle name="40% - Accent1 2 4 2" xfId="544" xr:uid="{45E42595-D789-42A7-B935-2B36E217A1A9}"/>
    <cellStyle name="40% - Accent1 2 4 2 2" xfId="1595" xr:uid="{80AD43BF-FC01-4E96-8B06-8868E29E65CC}"/>
    <cellStyle name="40% - Accent1 2 4 3" xfId="850" xr:uid="{83AC6BD8-633B-4186-A1EB-8A67B9EBFE46}"/>
    <cellStyle name="40% - Accent1 2 4 4" xfId="984" xr:uid="{B77DC55A-EE13-422A-A2B7-8026B235DA95}"/>
    <cellStyle name="40% - Accent1 2 4 5" xfId="1346" xr:uid="{C7408AD2-F1A6-45C8-A60E-CA9FDC507D8C}"/>
    <cellStyle name="40% - Accent1 2 5" xfId="341" xr:uid="{358BF6DC-8E1E-44BF-A10E-6CE8D3DC22FD}"/>
    <cellStyle name="40% - Accent1 2 5 2" xfId="1399" xr:uid="{BAD82371-F19E-4016-97F0-AA15F24B01AA}"/>
    <cellStyle name="40% - Accent1 2 6" xfId="621" xr:uid="{53842582-F348-4F69-9109-BA69C01CC5F0}"/>
    <cellStyle name="40% - Accent1 2 7" xfId="983" xr:uid="{B3A4CBF2-DE3D-4D4B-8CFC-E8DE923DCAC3}"/>
    <cellStyle name="40% - Accent1 2 8" xfId="1150" xr:uid="{84EE7A42-5BEE-4F47-BB34-3F565A6FBF52}"/>
    <cellStyle name="40% - Accent2 2" xfId="58" xr:uid="{F93FE23E-5A3F-4684-97DA-FCE340792D83}"/>
    <cellStyle name="40% - Accent2 2 2" xfId="126" xr:uid="{8743C0FE-79B6-45B3-BD23-5571C40CA564}"/>
    <cellStyle name="40% - Accent2 2 2 2" xfId="233" xr:uid="{CB670576-7D95-4C44-9A94-9D5D04B360C8}"/>
    <cellStyle name="40% - Accent2 2 2 2 2" xfId="494" xr:uid="{C319ADB2-6BFE-43DA-B9C7-32AB4D4B95F1}"/>
    <cellStyle name="40% - Accent2 2 2 2 2 2" xfId="1548" xr:uid="{96CD1685-1A8F-4258-8265-F058B4F123A4}"/>
    <cellStyle name="40% - Accent2 2 2 2 3" xfId="799" xr:uid="{FF8FC222-89B1-4567-AE39-24E37A11BB4E}"/>
    <cellStyle name="40% - Accent2 2 2 2 4" xfId="659" xr:uid="{762F9530-4D8F-475F-962D-18A59DF6121B}"/>
    <cellStyle name="40% - Accent2 2 2 2 5" xfId="1299" xr:uid="{7943FB9E-B79A-4B38-B03E-1FCDB7B44CEA}"/>
    <cellStyle name="40% - Accent2 2 2 3" xfId="394" xr:uid="{0B9A78A0-E6B2-4C7A-B6A2-36E37DF81274}"/>
    <cellStyle name="40% - Accent2 2 2 3 2" xfId="1450" xr:uid="{3E3DCCA2-B03F-4BF9-8A64-B34739DEAF05}"/>
    <cellStyle name="40% - Accent2 2 2 4" xfId="692" xr:uid="{6C4F72A2-0BD5-4089-B3A6-BD3EBE231F5A}"/>
    <cellStyle name="40% - Accent2 2 2 5" xfId="930" xr:uid="{6BDA04B6-179D-42E2-A80B-2F4D8F77412D}"/>
    <cellStyle name="40% - Accent2 2 2 6" xfId="1201" xr:uid="{B75A2F18-B3A4-46DB-9034-2562AE3E4A7B}"/>
    <cellStyle name="40% - Accent2 2 3" xfId="183" xr:uid="{115ACEA1-1E36-4CB9-B618-96472563742A}"/>
    <cellStyle name="40% - Accent2 2 3 2" xfId="446" xr:uid="{0B484C1D-CFC3-4528-890D-EAB2348E468D}"/>
    <cellStyle name="40% - Accent2 2 3 2 2" xfId="1500" xr:uid="{9D6D57EA-F814-4E42-9341-F84D76594BBE}"/>
    <cellStyle name="40% - Accent2 2 3 3" xfId="749" xr:uid="{4F2EADD2-34BE-46AB-A463-49D72608F6DD}"/>
    <cellStyle name="40% - Accent2 2 3 4" xfId="661" xr:uid="{A37D8F0F-AFF9-4F6F-BE1E-4A0977C25509}"/>
    <cellStyle name="40% - Accent2 2 3 5" xfId="1251" xr:uid="{684012CF-9C92-4D6A-8250-0BF8BE855873}"/>
    <cellStyle name="40% - Accent2 2 4" xfId="287" xr:uid="{9DC3BC1A-796C-4FA7-8151-189049A58D01}"/>
    <cellStyle name="40% - Accent2 2 4 2" xfId="547" xr:uid="{93CDEE80-D256-4E52-B77D-E77F3C7F511C}"/>
    <cellStyle name="40% - Accent2 2 4 2 2" xfId="1598" xr:uid="{314C9E82-1E77-4D8F-B2F0-6B0AD1A70403}"/>
    <cellStyle name="40% - Accent2 2 4 3" xfId="853" xr:uid="{5687A740-1988-4E50-8306-32D3A59C98A8}"/>
    <cellStyle name="40% - Accent2 2 4 4" xfId="716" xr:uid="{3EF83C56-D5A8-4E3B-9A1F-21F6FAA99473}"/>
    <cellStyle name="40% - Accent2 2 4 5" xfId="1349" xr:uid="{E50E2B35-6A8E-4DD7-B4E0-FD67489AF59C}"/>
    <cellStyle name="40% - Accent2 2 5" xfId="344" xr:uid="{19C3E094-C032-4F74-8354-0E2393EACA58}"/>
    <cellStyle name="40% - Accent2 2 5 2" xfId="1402" xr:uid="{5689D0E8-C7F1-4131-AEA4-4A35DB579B08}"/>
    <cellStyle name="40% - Accent2 2 6" xfId="625" xr:uid="{459F8FD3-8EFA-4D54-B51D-1C3E0A503F1C}"/>
    <cellStyle name="40% - Accent2 2 7" xfId="1034" xr:uid="{8280DB88-2940-40C9-A635-4A3E0C8898B6}"/>
    <cellStyle name="40% - Accent2 2 8" xfId="1153" xr:uid="{4FF9E535-FF1C-4486-B58D-A7810C773966}"/>
    <cellStyle name="40% - Accent3 2" xfId="62" xr:uid="{D18FB87C-D9FC-4725-BD04-C9B63E9B09BF}"/>
    <cellStyle name="40% - Accent3 2 2" xfId="129" xr:uid="{01056A67-A58A-4996-AC64-DCA3085EBD62}"/>
    <cellStyle name="40% - Accent3 2 2 2" xfId="236" xr:uid="{6B994178-4E93-44BD-BFFA-06113353C111}"/>
    <cellStyle name="40% - Accent3 2 2 2 2" xfId="497" xr:uid="{3399EDD4-50B5-4A0B-A944-57BA302C62E6}"/>
    <cellStyle name="40% - Accent3 2 2 2 2 2" xfId="1551" xr:uid="{7624C8E9-46BB-47CA-B7E3-0249B4D4A8FA}"/>
    <cellStyle name="40% - Accent3 2 2 2 3" xfId="802" xr:uid="{ADA1C052-A382-4E87-B816-29C8EB6D831F}"/>
    <cellStyle name="40% - Accent3 2 2 2 4" xfId="658" xr:uid="{2040B5FC-5E55-42C0-B162-AC6686C374C7}"/>
    <cellStyle name="40% - Accent3 2 2 2 5" xfId="1302" xr:uid="{7BEACFE9-38AC-4B7A-B719-426FC61A42F5}"/>
    <cellStyle name="40% - Accent3 2 2 3" xfId="397" xr:uid="{0B909A2C-435A-4485-A415-BA8025600F24}"/>
    <cellStyle name="40% - Accent3 2 2 3 2" xfId="1453" xr:uid="{A45D6A34-2009-44ED-853A-BEDA35BAC74C}"/>
    <cellStyle name="40% - Accent3 2 2 4" xfId="695" xr:uid="{3526F994-6E98-47C5-A1EB-12071814F8C2}"/>
    <cellStyle name="40% - Accent3 2 2 5" xfId="713" xr:uid="{4984D772-44FD-4A5C-B091-24BA2AACCC28}"/>
    <cellStyle name="40% - Accent3 2 2 6" xfId="1204" xr:uid="{EEFE1E0B-7E49-4DA6-96DD-136B75487785}"/>
    <cellStyle name="40% - Accent3 2 3" xfId="186" xr:uid="{D06D0276-1D88-42A5-AC49-50E18C4110CD}"/>
    <cellStyle name="40% - Accent3 2 3 2" xfId="449" xr:uid="{E5E06539-6819-4605-AECF-FFC8C970A845}"/>
    <cellStyle name="40% - Accent3 2 3 2 2" xfId="1503" xr:uid="{2C269D23-DC08-4F00-B827-9BBF6D3AD266}"/>
    <cellStyle name="40% - Accent3 2 3 3" xfId="752" xr:uid="{04F7C422-A95A-4563-AAFB-9361A64797D6}"/>
    <cellStyle name="40% - Accent3 2 3 4" xfId="606" xr:uid="{A166CCFF-38EB-4F38-80A8-FB6314322314}"/>
    <cellStyle name="40% - Accent3 2 3 5" xfId="1254" xr:uid="{15A39D64-8E40-4486-8B84-54E72CB3D65D}"/>
    <cellStyle name="40% - Accent3 2 4" xfId="290" xr:uid="{6904623B-2984-4830-AD51-9D18216447F3}"/>
    <cellStyle name="40% - Accent3 2 4 2" xfId="550" xr:uid="{38989159-998C-4FA8-9D45-EA9299DBEC08}"/>
    <cellStyle name="40% - Accent3 2 4 2 2" xfId="1601" xr:uid="{CB37C146-85DE-4085-9B67-B8BE29C0583A}"/>
    <cellStyle name="40% - Accent3 2 4 3" xfId="856" xr:uid="{E2960F28-132E-435E-9E07-F9F749D82C38}"/>
    <cellStyle name="40% - Accent3 2 4 4" xfId="1090" xr:uid="{BEF7B304-7020-4DAD-82C2-4CB434C776C5}"/>
    <cellStyle name="40% - Accent3 2 4 5" xfId="1352" xr:uid="{EFDB6064-7CFD-4DA9-A8E0-54B36BE5558A}"/>
    <cellStyle name="40% - Accent3 2 5" xfId="347" xr:uid="{0C2DF3E3-A06B-47EB-AF04-54FF2E57D1C9}"/>
    <cellStyle name="40% - Accent3 2 5 2" xfId="1405" xr:uid="{07FBCEF7-8527-447E-8D44-8AF6C0BE2318}"/>
    <cellStyle name="40% - Accent3 2 6" xfId="629" xr:uid="{49E68A24-3707-4933-8920-0067AC469F07}"/>
    <cellStyle name="40% - Accent3 2 7" xfId="642" xr:uid="{957CE481-7B9D-4A23-B2B1-97AC4DF2ED9B}"/>
    <cellStyle name="40% - Accent3 2 8" xfId="1156" xr:uid="{B3F5E66B-5FDD-42C3-94D6-5C575E77E4D9}"/>
    <cellStyle name="40% - Accent4 2" xfId="66" xr:uid="{798CAF11-B63A-45E3-9468-C62D043DC798}"/>
    <cellStyle name="40% - Accent4 2 2" xfId="132" xr:uid="{26FBC897-03B2-4B02-A331-2BFFFCEE29B5}"/>
    <cellStyle name="40% - Accent4 2 2 2" xfId="239" xr:uid="{94C8ADA1-6698-4C8C-9E69-590E75EB61C2}"/>
    <cellStyle name="40% - Accent4 2 2 2 2" xfId="500" xr:uid="{2442BB3E-2EA6-4745-A319-0D9B43EC406C}"/>
    <cellStyle name="40% - Accent4 2 2 2 2 2" xfId="1554" xr:uid="{EE6A108C-ABC4-4A25-B23C-77A9ECC22AAD}"/>
    <cellStyle name="40% - Accent4 2 2 2 3" xfId="805" xr:uid="{B4BBFAA0-7078-40D3-B049-093F9F37DCFA}"/>
    <cellStyle name="40% - Accent4 2 2 2 4" xfId="934" xr:uid="{9BAA9602-02EB-41E4-9705-81D38B2429E6}"/>
    <cellStyle name="40% - Accent4 2 2 2 5" xfId="1305" xr:uid="{B7FC470F-F022-4215-B482-ECBAA185FD81}"/>
    <cellStyle name="40% - Accent4 2 2 3" xfId="400" xr:uid="{C0CB673F-ED90-4940-B695-24ECBD4069EA}"/>
    <cellStyle name="40% - Accent4 2 2 3 2" xfId="1456" xr:uid="{77F9D273-3334-4C7B-9021-E211054B8D65}"/>
    <cellStyle name="40% - Accent4 2 2 4" xfId="698" xr:uid="{F7D998CD-920A-4E2F-AAE9-9E420C49D761}"/>
    <cellStyle name="40% - Accent4 2 2 5" xfId="1038" xr:uid="{3F019DFD-B7C8-425F-AF64-E3F6F99C9469}"/>
    <cellStyle name="40% - Accent4 2 2 6" xfId="1207" xr:uid="{335EA788-EB92-4F80-8C19-E41CC70913F8}"/>
    <cellStyle name="40% - Accent4 2 3" xfId="189" xr:uid="{6D188752-7E00-4859-B7DB-9EB570680113}"/>
    <cellStyle name="40% - Accent4 2 3 2" xfId="452" xr:uid="{87A047EA-94B9-4365-8B79-DD6C91F1E1FB}"/>
    <cellStyle name="40% - Accent4 2 3 2 2" xfId="1506" xr:uid="{91A5BB75-E688-4160-A825-80506112782B}"/>
    <cellStyle name="40% - Accent4 2 3 3" xfId="755" xr:uid="{FE0732E4-7A26-4903-983A-AD4B825C761C}"/>
    <cellStyle name="40% - Accent4 2 3 4" xfId="585" xr:uid="{F16D7986-A999-4DE9-9399-2384895D3955}"/>
    <cellStyle name="40% - Accent4 2 3 5" xfId="1257" xr:uid="{23C9E85B-1798-4B00-9FA8-5E9E3131BA66}"/>
    <cellStyle name="40% - Accent4 2 4" xfId="293" xr:uid="{B20E54DB-5FA0-469F-8D03-18782B929AD6}"/>
    <cellStyle name="40% - Accent4 2 4 2" xfId="553" xr:uid="{4DFF2991-3313-4D7D-9A8C-0EF1E6177445}"/>
    <cellStyle name="40% - Accent4 2 4 2 2" xfId="1604" xr:uid="{E08EBC13-C42F-4E94-9302-299BC394031D}"/>
    <cellStyle name="40% - Accent4 2 4 3" xfId="859" xr:uid="{1963C0C0-6883-4446-A65E-B98FC4A3196F}"/>
    <cellStyle name="40% - Accent4 2 4 4" xfId="743" xr:uid="{6A564E4D-4262-4876-BC28-279C5C39A079}"/>
    <cellStyle name="40% - Accent4 2 4 5" xfId="1355" xr:uid="{AA519B8B-18E2-4694-8DF6-FDE350BD5D41}"/>
    <cellStyle name="40% - Accent4 2 5" xfId="350" xr:uid="{2C3BFA72-7D3A-44EA-A7EE-442DEF1503AF}"/>
    <cellStyle name="40% - Accent4 2 5 2" xfId="1408" xr:uid="{F9649897-8780-46C6-B7EB-DB6D8F7C02E1}"/>
    <cellStyle name="40% - Accent4 2 6" xfId="633" xr:uid="{D165929A-3C58-4552-9D22-6D70DCB66CF4}"/>
    <cellStyle name="40% - Accent4 2 7" xfId="989" xr:uid="{B0D77F13-57D5-4E5A-8AF7-BE9DCA62D3E3}"/>
    <cellStyle name="40% - Accent4 2 8" xfId="1159" xr:uid="{C2B8F9F8-46A5-43D7-ADE9-19C5B91F3700}"/>
    <cellStyle name="40% - Accent5 2" xfId="70" xr:uid="{D291D6A5-4A23-4909-AD56-20BEED5D50D2}"/>
    <cellStyle name="40% - Accent5 2 2" xfId="135" xr:uid="{C5670B9B-B918-42BC-9D6B-FDFB51A94282}"/>
    <cellStyle name="40% - Accent5 2 2 2" xfId="242" xr:uid="{9216DFC1-8A33-47D1-948D-C2401427F223}"/>
    <cellStyle name="40% - Accent5 2 2 2 2" xfId="503" xr:uid="{B2499A87-579F-45BD-8CD9-2ED86FB2A3ED}"/>
    <cellStyle name="40% - Accent5 2 2 2 2 2" xfId="1557" xr:uid="{DBC59658-CC55-4A45-BE9A-35E01742F64D}"/>
    <cellStyle name="40% - Accent5 2 2 2 3" xfId="808" xr:uid="{E8F03DFE-083D-481B-9026-5193C7EDD48F}"/>
    <cellStyle name="40% - Accent5 2 2 2 4" xfId="1055" xr:uid="{571724F7-C702-4336-A819-5D8A7D2838D0}"/>
    <cellStyle name="40% - Accent5 2 2 2 5" xfId="1308" xr:uid="{7EF7150E-E65A-4543-8967-5F6570930CC0}"/>
    <cellStyle name="40% - Accent5 2 2 3" xfId="403" xr:uid="{674FA2D9-B664-4CFE-BDF8-186B2353C8D2}"/>
    <cellStyle name="40% - Accent5 2 2 3 2" xfId="1459" xr:uid="{886E5546-3DBF-4ABE-B831-2186403080D7}"/>
    <cellStyle name="40% - Accent5 2 2 4" xfId="701" xr:uid="{55311E88-71A9-4C10-82F3-5A80DD4ED1E3}"/>
    <cellStyle name="40% - Accent5 2 2 5" xfId="1007" xr:uid="{E0303825-62F6-47AA-8694-939F79382AAE}"/>
    <cellStyle name="40% - Accent5 2 2 6" xfId="1210" xr:uid="{61CE040A-0472-4D0F-A1DD-F9A52A417BD7}"/>
    <cellStyle name="40% - Accent5 2 3" xfId="192" xr:uid="{0347B790-B35B-4CDB-A6B7-0E426A131781}"/>
    <cellStyle name="40% - Accent5 2 3 2" xfId="455" xr:uid="{CD5898E2-A705-4D56-9FBF-73BAA0E7BB10}"/>
    <cellStyle name="40% - Accent5 2 3 2 2" xfId="1509" xr:uid="{B289BF12-F285-411C-981C-FDC7CD39E68E}"/>
    <cellStyle name="40% - Accent5 2 3 3" xfId="758" xr:uid="{B15FD3BF-5BD6-439A-97DC-D207A891A1C2}"/>
    <cellStyle name="40% - Accent5 2 3 4" xfId="951" xr:uid="{E1BD8514-DD8B-4F80-983B-56A64E1D9B60}"/>
    <cellStyle name="40% - Accent5 2 3 5" xfId="1260" xr:uid="{C294CD0B-C5E8-49BA-9056-0E74CF7C8C37}"/>
    <cellStyle name="40% - Accent5 2 4" xfId="296" xr:uid="{18577550-7FFC-498A-A6CF-B6DF855A7186}"/>
    <cellStyle name="40% - Accent5 2 4 2" xfId="556" xr:uid="{BE65A9F1-6525-470B-B5F4-8D8564F70FCD}"/>
    <cellStyle name="40% - Accent5 2 4 2 2" xfId="1607" xr:uid="{0EAEBC78-AB01-4E8A-83F8-95ADC0001BCE}"/>
    <cellStyle name="40% - Accent5 2 4 3" xfId="862" xr:uid="{CCAD8BD2-B820-4FEF-9F3A-693F38B9DD2B}"/>
    <cellStyle name="40% - Accent5 2 4 4" xfId="1012" xr:uid="{03FBA661-313A-4CC2-B7AC-D0D44CD38024}"/>
    <cellStyle name="40% - Accent5 2 4 5" xfId="1358" xr:uid="{0F19DBE3-0D5C-4562-B9D1-AAE5E2F4AA57}"/>
    <cellStyle name="40% - Accent5 2 5" xfId="353" xr:uid="{F9B515F7-B4AF-4E33-B8B7-45AE343B6926}"/>
    <cellStyle name="40% - Accent5 2 5 2" xfId="1411" xr:uid="{5E9DF9A7-42D3-4114-88D2-AC936A736C73}"/>
    <cellStyle name="40% - Accent5 2 6" xfId="637" xr:uid="{121E4E28-6C1B-4644-9B0D-78E35C4F7E87}"/>
    <cellStyle name="40% - Accent5 2 7" xfId="1108" xr:uid="{28DE08F4-993E-4D65-A681-77A9187829E9}"/>
    <cellStyle name="40% - Accent5 2 8" xfId="1162" xr:uid="{475F6E6A-746C-465E-9DE0-8B6059679971}"/>
    <cellStyle name="40% - Accent6 2" xfId="74" xr:uid="{04FDFE8A-AB42-444C-B9AD-8F34EFD61134}"/>
    <cellStyle name="40% - Accent6 2 2" xfId="138" xr:uid="{043DA872-1AAF-4072-A8E2-3F51F84F1E91}"/>
    <cellStyle name="40% - Accent6 2 2 2" xfId="245" xr:uid="{1D78C0BD-C6AB-4106-9A63-90973A4B6EC9}"/>
    <cellStyle name="40% - Accent6 2 2 2 2" xfId="506" xr:uid="{F8736E32-D37D-43AA-82D5-19C2FCAD69F4}"/>
    <cellStyle name="40% - Accent6 2 2 2 2 2" xfId="1560" xr:uid="{18C18EE6-C1A2-4C4F-B887-E62EA9731007}"/>
    <cellStyle name="40% - Accent6 2 2 2 3" xfId="811" xr:uid="{D33686C9-B71E-414C-989E-29C180109CBD}"/>
    <cellStyle name="40% - Accent6 2 2 2 4" xfId="958" xr:uid="{DB875C4D-9F6A-4231-BDF2-0EA2E9520F06}"/>
    <cellStyle name="40% - Accent6 2 2 2 5" xfId="1311" xr:uid="{AFD06F52-B6A9-44B0-B562-80D4D6D0252B}"/>
    <cellStyle name="40% - Accent6 2 2 3" xfId="406" xr:uid="{D7A25885-FBC4-49ED-BB91-CB5C148582E1}"/>
    <cellStyle name="40% - Accent6 2 2 3 2" xfId="1462" xr:uid="{4E20D62C-DB3C-41CC-89D5-8F92D2ADE785}"/>
    <cellStyle name="40% - Accent6 2 2 4" xfId="704" xr:uid="{8DA29094-928D-4E05-B8BC-3CCEFAA99680}"/>
    <cellStyle name="40% - Accent6 2 2 5" xfId="905" xr:uid="{CA0BE6C4-A87C-4655-8711-3633ED1C64CC}"/>
    <cellStyle name="40% - Accent6 2 2 6" xfId="1213" xr:uid="{C5AC1681-A240-4578-9A74-E7B94D25C14E}"/>
    <cellStyle name="40% - Accent6 2 3" xfId="195" xr:uid="{48C5C8C6-1D54-418E-A979-8277F58EBAE9}"/>
    <cellStyle name="40% - Accent6 2 3 2" xfId="458" xr:uid="{3B671469-6E86-437F-93F9-9CB442DB1DB0}"/>
    <cellStyle name="40% - Accent6 2 3 2 2" xfId="1512" xr:uid="{51CA1F66-669A-43A3-99E7-284414DDF048}"/>
    <cellStyle name="40% - Accent6 2 3 3" xfId="761" xr:uid="{AA9C3DCF-9077-4EB5-AA4A-B27D3D4413E2}"/>
    <cellStyle name="40% - Accent6 2 3 4" xfId="903" xr:uid="{AD15DA6B-70D4-4F01-8520-57FEB07C86ED}"/>
    <cellStyle name="40% - Accent6 2 3 5" xfId="1263" xr:uid="{E101270C-1F2B-421F-9E26-118CE41293B6}"/>
    <cellStyle name="40% - Accent6 2 4" xfId="299" xr:uid="{D6CBF7BA-5B68-45D1-94DF-9E1B8C663EDE}"/>
    <cellStyle name="40% - Accent6 2 4 2" xfId="559" xr:uid="{6FA6E8E2-5675-44A9-A434-F7E7E69EF5DD}"/>
    <cellStyle name="40% - Accent6 2 4 2 2" xfId="1610" xr:uid="{53AF3310-E764-4657-8C06-D6A067EBC518}"/>
    <cellStyle name="40% - Accent6 2 4 3" xfId="865" xr:uid="{18A0408B-641C-474F-BA10-DA07C85CEAC9}"/>
    <cellStyle name="40% - Accent6 2 4 4" xfId="899" xr:uid="{E26FF1EF-C157-4EDF-B4E9-D31ACE2CE3C9}"/>
    <cellStyle name="40% - Accent6 2 4 5" xfId="1361" xr:uid="{380FD27C-6F16-4478-94DF-92233E444B2B}"/>
    <cellStyle name="40% - Accent6 2 5" xfId="356" xr:uid="{09282084-E887-4F21-A89E-0171A4300538}"/>
    <cellStyle name="40% - Accent6 2 5 2" xfId="1414" xr:uid="{4927F533-BA28-41CE-AB84-FDE255DB468E}"/>
    <cellStyle name="40% - Accent6 2 6" xfId="640" xr:uid="{A4526BDC-BD79-4F5F-81D6-D653CBC9DFB5}"/>
    <cellStyle name="40% - Accent6 2 7" xfId="907" xr:uid="{74D51DDE-9D01-4D65-AB63-310BC1732ED5}"/>
    <cellStyle name="40% - Accent6 2 8" xfId="1165" xr:uid="{71C6AF59-7F6A-4B9C-A769-6BD46C7D2243}"/>
    <cellStyle name="60% - Accent1 2" xfId="55" xr:uid="{EA8600CA-4D59-4F01-9782-359B75D75090}"/>
    <cellStyle name="60% - Accent1 2 2" xfId="124" xr:uid="{D8FCD5A8-87DD-4268-B949-C4F92A3BC0D0}"/>
    <cellStyle name="60% - Accent1 2 2 2" xfId="231" xr:uid="{6D6BCEA9-86E4-4EE1-8094-C6FEC5122A29}"/>
    <cellStyle name="60% - Accent1 2 2 2 2" xfId="492" xr:uid="{1BBF70B4-C217-43D3-A06C-65721247462B}"/>
    <cellStyle name="60% - Accent1 2 2 2 2 2" xfId="1546" xr:uid="{29072412-2985-4F17-BAE9-BEC1821877BA}"/>
    <cellStyle name="60% - Accent1 2 2 2 3" xfId="797" xr:uid="{50785272-9F21-43F1-B612-68374DDFFCCF}"/>
    <cellStyle name="60% - Accent1 2 2 2 4" xfId="985" xr:uid="{51747098-36EE-46AA-BF76-31DBA5CD8864}"/>
    <cellStyle name="60% - Accent1 2 2 2 5" xfId="1297" xr:uid="{320E4048-F200-4E3B-817B-FC8BDFF154F4}"/>
    <cellStyle name="60% - Accent1 2 2 3" xfId="392" xr:uid="{11393594-3FB1-4F72-9E0F-A2EC8CB4D2BF}"/>
    <cellStyle name="60% - Accent1 2 2 3 2" xfId="1448" xr:uid="{4D04F152-4846-4001-BE7D-1509D7A389F3}"/>
    <cellStyle name="60% - Accent1 2 2 4" xfId="690" xr:uid="{5BB172E4-8918-4C51-8CF3-C4EE3ABA272D}"/>
    <cellStyle name="60% - Accent1 2 2 5" xfId="1086" xr:uid="{ECCEF734-686B-4850-8A39-DB15C4EBF11C}"/>
    <cellStyle name="60% - Accent1 2 2 6" xfId="1199" xr:uid="{852EB946-E897-49A5-B9E0-47C0A695457F}"/>
    <cellStyle name="60% - Accent1 2 3" xfId="181" xr:uid="{15DBB145-8F8C-4B71-AFBA-840B00F21106}"/>
    <cellStyle name="60% - Accent1 2 3 2" xfId="444" xr:uid="{FB9F6251-0752-4733-BD44-711AC62ACB5A}"/>
    <cellStyle name="60% - Accent1 2 3 2 2" xfId="1498" xr:uid="{263E3EF0-416B-42F4-AC42-2400D1B09A1A}"/>
    <cellStyle name="60% - Accent1 2 3 3" xfId="747" xr:uid="{92008BD8-05AD-4BAC-940C-97C03907C744}"/>
    <cellStyle name="60% - Accent1 2 3 4" xfId="1035" xr:uid="{C4548C01-73E0-4E28-9F53-B593F886547C}"/>
    <cellStyle name="60% - Accent1 2 3 5" xfId="1249" xr:uid="{F0C36D88-FAB8-42EE-9F5D-86EFA5F7EFC6}"/>
    <cellStyle name="60% - Accent1 2 4" xfId="285" xr:uid="{81119D2B-9A6E-4A49-9524-B63411829BBD}"/>
    <cellStyle name="60% - Accent1 2 4 2" xfId="545" xr:uid="{2615E1DF-9C20-4B73-B5EA-AD2BAABD193C}"/>
    <cellStyle name="60% - Accent1 2 4 2 2" xfId="1596" xr:uid="{A6C64F1D-2AF6-44FC-B070-473F83F9331E}"/>
    <cellStyle name="60% - Accent1 2 4 3" xfId="851" xr:uid="{4C2CDC6F-065D-4949-8145-D1023875C4AB}"/>
    <cellStyle name="60% - Accent1 2 4 4" xfId="931" xr:uid="{C7E46322-863D-47D9-9871-5F3EBD5CDF0C}"/>
    <cellStyle name="60% - Accent1 2 4 5" xfId="1347" xr:uid="{7DF19291-76BE-4A49-8AAA-34CB7B8C64B6}"/>
    <cellStyle name="60% - Accent1 2 5" xfId="342" xr:uid="{73C20FC8-7188-430D-BAEA-CFCA8F6DD52D}"/>
    <cellStyle name="60% - Accent1 2 5 2" xfId="1400" xr:uid="{4AF21D13-4729-4851-9CE8-D1F1D47CF364}"/>
    <cellStyle name="60% - Accent1 2 6" xfId="622" xr:uid="{C3778ECC-60AC-4CBA-921E-D52004F8590D}"/>
    <cellStyle name="60% - Accent1 2 7" xfId="891" xr:uid="{1F117EA0-188C-4E71-9CEA-C844E6DAD39C}"/>
    <cellStyle name="60% - Accent1 2 8" xfId="1151" xr:uid="{DA4ADEE2-7C18-4672-A9BE-00E1178E2F99}"/>
    <cellStyle name="60% - Accent2 2" xfId="59" xr:uid="{CEB0977A-8E86-436B-ABF2-0C14C9E09E1D}"/>
    <cellStyle name="60% - Accent2 2 2" xfId="127" xr:uid="{671EF89B-09D3-4DB8-915E-9B9A3182F0F4}"/>
    <cellStyle name="60% - Accent2 2 2 2" xfId="234" xr:uid="{A54B7B2D-8D98-44E5-AA24-1CAEE42A9E63}"/>
    <cellStyle name="60% - Accent2 2 2 2 2" xfId="495" xr:uid="{D5EC45B8-9825-4275-88B3-9A6162769ADE}"/>
    <cellStyle name="60% - Accent2 2 2 2 2 2" xfId="1549" xr:uid="{8F6CE956-2E06-4C9B-934C-9E5408FF0DDD}"/>
    <cellStyle name="60% - Accent2 2 2 2 3" xfId="800" xr:uid="{C514BED1-8DA6-488C-85C4-2EEAEA5B636F}"/>
    <cellStyle name="60% - Accent2 2 2 2 4" xfId="1057" xr:uid="{F2634887-1539-490B-8C90-2DB2D471B20B}"/>
    <cellStyle name="60% - Accent2 2 2 2 5" xfId="1300" xr:uid="{BB57A75B-FEA8-4F41-B14F-01D651EF3208}"/>
    <cellStyle name="60% - Accent2 2 2 3" xfId="395" xr:uid="{F4F2F63B-B13E-4068-A066-71B5AED96FB9}"/>
    <cellStyle name="60% - Accent2 2 2 3 2" xfId="1451" xr:uid="{41710AD3-1494-47FF-82BD-E86EF6F9687D}"/>
    <cellStyle name="60% - Accent2 2 2 4" xfId="693" xr:uid="{A1F4406B-948B-4482-98E5-507FA649F1DB}"/>
    <cellStyle name="60% - Accent2 2 2 5" xfId="1009" xr:uid="{90CCFFB1-C56C-48A4-8AA3-E9601795116B}"/>
    <cellStyle name="60% - Accent2 2 2 6" xfId="1202" xr:uid="{3B2DF8DD-5DA2-449D-8985-C16007AC17BE}"/>
    <cellStyle name="60% - Accent2 2 3" xfId="184" xr:uid="{AA1445C7-96FB-4802-BF73-C928856470C0}"/>
    <cellStyle name="60% - Accent2 2 3 2" xfId="447" xr:uid="{C297E88B-466A-43AB-A266-07D7787F8057}"/>
    <cellStyle name="60% - Accent2 2 3 2 2" xfId="1501" xr:uid="{92F803C1-96C8-41E9-8A4D-41B77012BF19}"/>
    <cellStyle name="60% - Accent2 2 3 3" xfId="750" xr:uid="{757CFFE3-36BC-4716-B589-D1D9A0EBA6BB}"/>
    <cellStyle name="60% - Accent2 2 3 4" xfId="953" xr:uid="{9C48081C-5484-40CE-8823-45C6DC7538C7}"/>
    <cellStyle name="60% - Accent2 2 3 5" xfId="1252" xr:uid="{8E2B6F23-3FF5-442E-B70F-F37531969D72}"/>
    <cellStyle name="60% - Accent2 2 4" xfId="288" xr:uid="{3F050C3F-EB2E-4C05-9D35-C707775475FC}"/>
    <cellStyle name="60% - Accent2 2 4 2" xfId="548" xr:uid="{7D95EFD4-CEBC-440B-906C-BC01C2052302}"/>
    <cellStyle name="60% - Accent2 2 4 2 2" xfId="1599" xr:uid="{B40E5DDF-6F19-4A29-8B40-C1C804A02444}"/>
    <cellStyle name="60% - Accent2 2 4 3" xfId="854" xr:uid="{635E8D85-17BA-462C-92FB-96A683F9ABBC}"/>
    <cellStyle name="60% - Accent2 2 4 4" xfId="895" xr:uid="{08A8E956-3091-4BA9-BC5B-C578722C5497}"/>
    <cellStyle name="60% - Accent2 2 4 5" xfId="1350" xr:uid="{2EE5EDEB-DF65-412A-BAF5-5B0F55FFEF4B}"/>
    <cellStyle name="60% - Accent2 2 5" xfId="345" xr:uid="{5292767A-A729-40F0-A8B0-0E3C64A32BE1}"/>
    <cellStyle name="60% - Accent2 2 5 2" xfId="1403" xr:uid="{CB54B894-A090-4ADF-84AD-1CA190BFDF34}"/>
    <cellStyle name="60% - Accent2 2 6" xfId="626" xr:uid="{FA3A44F3-30A6-4A4E-B1BA-4AE857257E80}"/>
    <cellStyle name="60% - Accent2 2 7" xfId="1110" xr:uid="{256CBFC9-A68E-451D-95E4-C6013A488DA3}"/>
    <cellStyle name="60% - Accent2 2 8" xfId="1154" xr:uid="{26124A61-7C71-4D11-86AB-EAD324C56ED7}"/>
    <cellStyle name="60% - Accent3 2" xfId="63" xr:uid="{ED7BFF49-EBDF-4E67-9729-E7F39D673006}"/>
    <cellStyle name="60% - Accent3 2 2" xfId="130" xr:uid="{4639EE39-DB18-42AF-80B1-7416B6C6428B}"/>
    <cellStyle name="60% - Accent3 2 2 2" xfId="237" xr:uid="{6D823A24-01D7-48AA-A3FF-C3ACB98CE08D}"/>
    <cellStyle name="60% - Accent3 2 2 2 2" xfId="498" xr:uid="{675E2E25-D0AA-48FF-9988-D1D31E5ED6D7}"/>
    <cellStyle name="60% - Accent3 2 2 2 2 2" xfId="1552" xr:uid="{27300858-A934-4F1F-8021-8B871FD8B47A}"/>
    <cellStyle name="60% - Accent3 2 2 2 3" xfId="803" xr:uid="{D7C260D1-F251-4C16-90D7-1A17BBDE3458}"/>
    <cellStyle name="60% - Accent3 2 2 2 4" xfId="820" xr:uid="{A883A0E8-0195-43DB-B88A-7ACA7B1EED16}"/>
    <cellStyle name="60% - Accent3 2 2 2 5" xfId="1303" xr:uid="{D9E90759-0874-4013-BCF8-740B99389C64}"/>
    <cellStyle name="60% - Accent3 2 2 3" xfId="398" xr:uid="{BC83D344-98D6-476A-978E-0155A2245974}"/>
    <cellStyle name="60% - Accent3 2 2 3 2" xfId="1454" xr:uid="{36FC267D-4C86-426D-BB7F-3419090C7284}"/>
    <cellStyle name="60% - Accent3 2 2 4" xfId="696" xr:uid="{9EA3181B-A8F2-491E-9090-334C6B1E37D5}"/>
    <cellStyle name="60% - Accent3 2 2 5" xfId="924" xr:uid="{8FF4F9A4-D346-43EC-9833-6EB758727AFC}"/>
    <cellStyle name="60% - Accent3 2 2 6" xfId="1205" xr:uid="{47C1D1E1-59E7-4B5F-BA8D-51190DE0471A}"/>
    <cellStyle name="60% - Accent3 2 3" xfId="187" xr:uid="{AFA04F7F-A8CF-4260-8D64-3090C3B08E67}"/>
    <cellStyle name="60% - Accent3 2 3 2" xfId="450" xr:uid="{EE42CF9A-17C0-447D-881A-19532DB9E357}"/>
    <cellStyle name="60% - Accent3 2 3 2 2" xfId="1504" xr:uid="{558895E6-45D3-44F5-A83E-942DA446FEBE}"/>
    <cellStyle name="60% - Accent3 2 3 3" xfId="753" xr:uid="{9D6CCA51-A58B-432D-95E8-67C1C3491C91}"/>
    <cellStyle name="60% - Accent3 2 3 4" xfId="1078" xr:uid="{98B8B4AE-D502-465B-8690-61DFBD642F8A}"/>
    <cellStyle name="60% - Accent3 2 3 5" xfId="1255" xr:uid="{36B5A95F-2369-4ADF-882E-25EBDB8AA871}"/>
    <cellStyle name="60% - Accent3 2 4" xfId="291" xr:uid="{7733ADE8-3586-4855-B0AE-4F27EECD5D87}"/>
    <cellStyle name="60% - Accent3 2 4 2" xfId="551" xr:uid="{7021842B-A88A-4601-BBA1-AFAD1A84CF75}"/>
    <cellStyle name="60% - Accent3 2 4 2 2" xfId="1602" xr:uid="{C9F8EE16-6F46-4366-9CE6-FF3130B2A1A2}"/>
    <cellStyle name="60% - Accent3 2 4 3" xfId="857" xr:uid="{AA66BE3E-98FD-4C77-9E51-BC440DB9F69F}"/>
    <cellStyle name="60% - Accent3 2 4 4" xfId="977" xr:uid="{2E64A45F-043C-4FE9-B976-590CC2020361}"/>
    <cellStyle name="60% - Accent3 2 4 5" xfId="1353" xr:uid="{38376F61-89EB-4363-8EEA-F570D0645BAA}"/>
    <cellStyle name="60% - Accent3 2 5" xfId="348" xr:uid="{24325935-7056-4C08-87B5-3F339E5DE614}"/>
    <cellStyle name="60% - Accent3 2 5 2" xfId="1406" xr:uid="{1050E832-0A02-486B-9B82-D2DBBF3D24CF}"/>
    <cellStyle name="60% - Accent3 2 6" xfId="630" xr:uid="{17945619-DDF7-4D68-8CE7-CB64E58EC8FC}"/>
    <cellStyle name="60% - Accent3 2 7" xfId="584" xr:uid="{67780AD9-961C-492C-98E5-DA75646E92E6}"/>
    <cellStyle name="60% - Accent3 2 8" xfId="1157" xr:uid="{502F4F8F-D642-4FB1-A975-1F1CE7D289B0}"/>
    <cellStyle name="60% - Accent4 2" xfId="67" xr:uid="{F4E8ADF1-7CD1-42FC-AF91-F35A40C5FACF}"/>
    <cellStyle name="60% - Accent4 2 2" xfId="133" xr:uid="{2815EDB2-0736-4767-8679-4EF108B84238}"/>
    <cellStyle name="60% - Accent4 2 2 2" xfId="240" xr:uid="{3B307417-4C9A-4885-961C-6278E7F6BCC0}"/>
    <cellStyle name="60% - Accent4 2 2 2 2" xfId="501" xr:uid="{ED4FB9E1-90B1-4B44-AD79-1A14B77724B9}"/>
    <cellStyle name="60% - Accent4 2 2 2 2 2" xfId="1555" xr:uid="{2EFA8DEF-A9FB-4FC7-B700-BA3439654648}"/>
    <cellStyle name="60% - Accent4 2 2 2 3" xfId="806" xr:uid="{713F5821-112D-4A35-97C3-52221AE89327}"/>
    <cellStyle name="60% - Accent4 2 2 2 4" xfId="577" xr:uid="{B5D1613B-8D64-4BE4-8692-69F12C2CD943}"/>
    <cellStyle name="60% - Accent4 2 2 2 5" xfId="1306" xr:uid="{8AD86282-B78C-49B7-A10C-1C5CB1FA77C9}"/>
    <cellStyle name="60% - Accent4 2 2 3" xfId="401" xr:uid="{314C16A0-1170-4852-9358-37D753ED2EFD}"/>
    <cellStyle name="60% - Accent4 2 2 3 2" xfId="1457" xr:uid="{C7C8271D-BDB6-4EE7-B7F3-C294D3FB7F82}"/>
    <cellStyle name="60% - Accent4 2 2 4" xfId="699" xr:uid="{63D8703C-435E-4404-A8C5-9576308C96F7}"/>
    <cellStyle name="60% - Accent4 2 2 5" xfId="922" xr:uid="{9EE5F11D-2EB1-4737-A181-14E4A98C7B58}"/>
    <cellStyle name="60% - Accent4 2 2 6" xfId="1208" xr:uid="{6ED77C09-DC75-44F7-A5E3-4E42A2E9D373}"/>
    <cellStyle name="60% - Accent4 2 3" xfId="190" xr:uid="{DC7CB90A-1634-4E5B-B5F2-43D3CBAF81F9}"/>
    <cellStyle name="60% - Accent4 2 3 2" xfId="453" xr:uid="{6DB4A95F-5ACA-41F0-B92C-2B838E849783}"/>
    <cellStyle name="60% - Accent4 2 3 2 2" xfId="1507" xr:uid="{4D8942E8-378A-4AC7-9396-E0B16032CFBB}"/>
    <cellStyle name="60% - Accent4 2 3 3" xfId="756" xr:uid="{F7E1DF42-7DC3-41F8-A5D3-C63554D1696A}"/>
    <cellStyle name="60% - Accent4 2 3 4" xfId="1072" xr:uid="{AAB3C0FD-AB85-4C7A-881C-AB54AD6702B8}"/>
    <cellStyle name="60% - Accent4 2 3 5" xfId="1258" xr:uid="{575D48AC-40C6-419C-89A9-B5B34338D1C1}"/>
    <cellStyle name="60% - Accent4 2 4" xfId="294" xr:uid="{34A6EBF3-8C43-45D7-A5E4-3EEA6E668AE4}"/>
    <cellStyle name="60% - Accent4 2 4 2" xfId="554" xr:uid="{83244DF4-BEEE-4F75-B046-747AA6066CE5}"/>
    <cellStyle name="60% - Accent4 2 4 2 2" xfId="1605" xr:uid="{350D9832-E271-42E5-BED0-9215FEDB2736}"/>
    <cellStyle name="60% - Accent4 2 4 3" xfId="860" xr:uid="{9A1790AF-69C4-47D2-9FA7-6D1F3B24875B}"/>
    <cellStyle name="60% - Accent4 2 4 4" xfId="971" xr:uid="{E482B2A3-45B2-412C-8FA4-1EAFEBFB14B3}"/>
    <cellStyle name="60% - Accent4 2 4 5" xfId="1356" xr:uid="{AB05B655-904A-4D8D-9E57-4D22873AC151}"/>
    <cellStyle name="60% - Accent4 2 5" xfId="351" xr:uid="{164F3733-30C9-43D2-B41D-052C9184EA8F}"/>
    <cellStyle name="60% - Accent4 2 5 2" xfId="1409" xr:uid="{34B89E16-5CBB-4E94-B0CA-5D499A49F17D}"/>
    <cellStyle name="60% - Accent4 2 6" xfId="634" xr:uid="{F93A88AD-881B-4B22-904C-23E424AF024D}"/>
    <cellStyle name="60% - Accent4 2 7" xfId="1027" xr:uid="{299687DC-F71B-4599-931C-612864194704}"/>
    <cellStyle name="60% - Accent4 2 8" xfId="1160" xr:uid="{46F6EF02-1DCC-4721-A8EB-6FB7C298CCB5}"/>
    <cellStyle name="60% - Accent5 2" xfId="71" xr:uid="{52540F31-8121-4D64-A171-25207B952B92}"/>
    <cellStyle name="60% - Accent5 2 2" xfId="136" xr:uid="{5816D584-692A-46CD-92AD-7A04FA61BEFE}"/>
    <cellStyle name="60% - Accent5 2 2 2" xfId="243" xr:uid="{7D174307-B0D2-4599-AF02-DD6F4E94BDFA}"/>
    <cellStyle name="60% - Accent5 2 2 2 2" xfId="504" xr:uid="{498222EF-9A07-42D0-9A92-32829E72B9C8}"/>
    <cellStyle name="60% - Accent5 2 2 2 2 2" xfId="1558" xr:uid="{323A9F28-236F-4435-84D6-ABD5140450FF}"/>
    <cellStyle name="60% - Accent5 2 2 2 3" xfId="809" xr:uid="{629E092F-8B39-4A5A-88B2-A0C8E873FFE6}"/>
    <cellStyle name="60% - Accent5 2 2 2 4" xfId="1076" xr:uid="{E28FF995-D513-49D4-BF8A-44233832A4AA}"/>
    <cellStyle name="60% - Accent5 2 2 2 5" xfId="1309" xr:uid="{D1191E19-2A92-4398-9E31-1856F6143A48}"/>
    <cellStyle name="60% - Accent5 2 2 3" xfId="404" xr:uid="{EC9A82BE-9B8F-45FC-8586-E78A17CFADB2}"/>
    <cellStyle name="60% - Accent5 2 2 3 2" xfId="1460" xr:uid="{EEC1BB2C-D0AE-48A3-805D-3261589A4E10}"/>
    <cellStyle name="60% - Accent5 2 2 4" xfId="702" xr:uid="{411057AD-0FE3-4CAE-9C78-487ACA03604A}"/>
    <cellStyle name="60% - Accent5 2 2 5" xfId="916" xr:uid="{F3D924F3-9159-4BE1-86C5-B555059EFF2B}"/>
    <cellStyle name="60% - Accent5 2 2 6" xfId="1211" xr:uid="{B0FEC6C9-5597-4CA8-81C2-741D10BDCCA5}"/>
    <cellStyle name="60% - Accent5 2 3" xfId="193" xr:uid="{9B91B913-B34D-49B4-B651-B8DDE442C53E}"/>
    <cellStyle name="60% - Accent5 2 3 2" xfId="456" xr:uid="{B8B816DA-CA05-473C-8201-CEB4F5973096}"/>
    <cellStyle name="60% - Accent5 2 3 2 2" xfId="1510" xr:uid="{C3A8F09A-BB79-4579-BAD3-F01C40CF88C8}"/>
    <cellStyle name="60% - Accent5 2 3 3" xfId="759" xr:uid="{685F1FA4-7CD5-4AF8-921C-C31EF60C8F80}"/>
    <cellStyle name="60% - Accent5 2 3 4" xfId="975" xr:uid="{8004818D-AF16-4BCF-AC12-ED9AF846ADB8}"/>
    <cellStyle name="60% - Accent5 2 3 5" xfId="1261" xr:uid="{4B691EAA-12B8-4983-BC5F-831AF124BAD1}"/>
    <cellStyle name="60% - Accent5 2 4" xfId="297" xr:uid="{358164F0-51F6-4854-8F61-6C08BA672E60}"/>
    <cellStyle name="60% - Accent5 2 4 2" xfId="557" xr:uid="{C854B0DE-8792-428E-A276-440D05073693}"/>
    <cellStyle name="60% - Accent5 2 4 2 2" xfId="1608" xr:uid="{216AB1F3-D7F5-4736-9544-6321C08843A2}"/>
    <cellStyle name="60% - Accent5 2 4 3" xfId="863" xr:uid="{19135FBB-EE17-4037-966C-4AB7C6F78CA0}"/>
    <cellStyle name="60% - Accent5 2 4 4" xfId="1025" xr:uid="{F3D59DE3-32F5-42C3-AC7D-9541FBC47F61}"/>
    <cellStyle name="60% - Accent5 2 4 5" xfId="1359" xr:uid="{3AC91473-F9A4-49F2-98E1-3AA6DA965687}"/>
    <cellStyle name="60% - Accent5 2 5" xfId="354" xr:uid="{B8C2437D-D903-403B-B6DF-BF57D42F8B0B}"/>
    <cellStyle name="60% - Accent5 2 5 2" xfId="1412" xr:uid="{E2B535AB-1435-4D8F-9BB8-04D520AB221E}"/>
    <cellStyle name="60% - Accent5 2 6" xfId="638" xr:uid="{22A94D2D-1ED4-4826-8460-FF33DACC3165}"/>
    <cellStyle name="60% - Accent5 2 7" xfId="1021" xr:uid="{B4DB801E-6EBB-41BC-BB55-CB0D3A2FACD7}"/>
    <cellStyle name="60% - Accent5 2 8" xfId="1163" xr:uid="{B8B3F076-3AB1-43FA-99C5-786F596238F9}"/>
    <cellStyle name="60% - Accent6 2" xfId="75" xr:uid="{E125BA1F-338B-4D4F-9643-ADE50E9B4F92}"/>
    <cellStyle name="60% - Accent6 2 2" xfId="139" xr:uid="{3E22D8C5-31FA-461D-9833-2F112A8E6E62}"/>
    <cellStyle name="60% - Accent6 2 2 2" xfId="246" xr:uid="{EC0C9E0F-E64C-4BA9-B71B-1594123E3E70}"/>
    <cellStyle name="60% - Accent6 2 2 2 2" xfId="507" xr:uid="{A7BEBCE5-60C9-44A4-9A53-90138E56B4AD}"/>
    <cellStyle name="60% - Accent6 2 2 2 2 2" xfId="1561" xr:uid="{AE81C253-0277-418C-A0F9-C4456291E6E1}"/>
    <cellStyle name="60% - Accent6 2 2 2 3" xfId="812" xr:uid="{6EC6E7E4-1EF5-48D0-8C33-79F95014D8D4}"/>
    <cellStyle name="60% - Accent6 2 2 2 4" xfId="982" xr:uid="{65BA313C-F62F-440C-88FA-DE9AE6817209}"/>
    <cellStyle name="60% - Accent6 2 2 2 5" xfId="1312" xr:uid="{68D9D82E-D5A1-4D73-942A-5D36B29D0E52}"/>
    <cellStyle name="60% - Accent6 2 2 3" xfId="407" xr:uid="{51678CCF-3B7C-48B6-9307-3942E3542404}"/>
    <cellStyle name="60% - Accent6 2 2 3 2" xfId="1463" xr:uid="{BC81B73F-8368-4999-B743-233DB5322923}"/>
    <cellStyle name="60% - Accent6 2 2 4" xfId="705" xr:uid="{BB78DA07-256B-4012-8B6E-3C2FCFC86F5F}"/>
    <cellStyle name="60% - Accent6 2 2 5" xfId="1083" xr:uid="{77BF23D1-B691-4021-B6DF-E818C85ED622}"/>
    <cellStyle name="60% - Accent6 2 2 6" xfId="1214" xr:uid="{BD19A473-7ACD-4725-9347-53D62A35D8B3}"/>
    <cellStyle name="60% - Accent6 2 3" xfId="196" xr:uid="{25BCD20D-1ED6-4B04-9C6F-7470CF523BAD}"/>
    <cellStyle name="60% - Accent6 2 3 2" xfId="459" xr:uid="{8BB0FF91-C8A0-4624-8461-8E45562E459D}"/>
    <cellStyle name="60% - Accent6 2 3 2 2" xfId="1513" xr:uid="{0446C9E8-2053-40C8-A7EF-B158BEE9698C}"/>
    <cellStyle name="60% - Accent6 2 3 3" xfId="762" xr:uid="{BE11E6D9-8F40-4596-A691-A17A4D44A331}"/>
    <cellStyle name="60% - Accent6 2 3 4" xfId="1032" xr:uid="{CFC2EBFA-B92F-4A61-AE0C-BDCFBF4C94CF}"/>
    <cellStyle name="60% - Accent6 2 3 5" xfId="1264" xr:uid="{436F31C9-2CA5-478C-9F38-515CE659C839}"/>
    <cellStyle name="60% - Accent6 2 4" xfId="300" xr:uid="{DC0B2E2A-7FFC-4A1E-ADDB-84DFF29CD53C}"/>
    <cellStyle name="60% - Accent6 2 4 2" xfId="560" xr:uid="{9E511DF4-9A8F-4337-BC7B-08D02A66A9A2}"/>
    <cellStyle name="60% - Accent6 2 4 2 2" xfId="1611" xr:uid="{0EC6482F-527C-4105-9258-81D78C370F25}"/>
    <cellStyle name="60% - Accent6 2 4 3" xfId="866" xr:uid="{63D2A8EA-259A-4BF4-840F-6B18283882EE}"/>
    <cellStyle name="60% - Accent6 2 4 4" xfId="928" xr:uid="{26165AC8-B404-4AED-B051-EBF9AD5A119B}"/>
    <cellStyle name="60% - Accent6 2 4 5" xfId="1362" xr:uid="{9800B07C-C6AA-4762-B00D-8EFA8C71B85D}"/>
    <cellStyle name="60% - Accent6 2 5" xfId="357" xr:uid="{C640567C-FA7E-4874-9D22-479D679F6547}"/>
    <cellStyle name="60% - Accent6 2 5 2" xfId="1415" xr:uid="{4996B919-E42D-450F-A4B8-E0566A7317F2}"/>
    <cellStyle name="60% - Accent6 2 6" xfId="641" xr:uid="{358BDC2F-EBFC-48DD-A17C-5BDFB4667C10}"/>
    <cellStyle name="60% - Accent6 2 7" xfId="920" xr:uid="{FAF5AAA8-C32C-4222-915C-52131FE52883}"/>
    <cellStyle name="60% - Accent6 2 8" xfId="1166" xr:uid="{1F0D3A88-E3EC-4605-9512-C03DF5F5E8F8}"/>
    <cellStyle name="Accent1 2" xfId="52" xr:uid="{3EF64611-9FE8-47AB-8CF8-7ADBCE807389}"/>
    <cellStyle name="Accent1 2 2" xfId="769" xr:uid="{9B600CAE-F424-4E86-8303-126684249A46}"/>
    <cellStyle name="Accent2 2" xfId="56" xr:uid="{605B9AEB-64DC-4503-9B4E-6671AD718A4A}"/>
    <cellStyle name="Accent2 2 2" xfId="847" xr:uid="{BC85B1D6-8690-4760-9DB4-62D9BB7BA6E9}"/>
    <cellStyle name="Accent3 2" xfId="60" xr:uid="{5BBB9487-1840-491F-AC56-2CF508510F10}"/>
    <cellStyle name="Accent3 2 2" xfId="1074" xr:uid="{9B3A90EF-89B6-4034-B77F-257C364C9BD1}"/>
    <cellStyle name="Accent4 2" xfId="64" xr:uid="{EEDF4301-1C09-4D47-A26B-F36B07A29241}"/>
    <cellStyle name="Accent4 2 2" xfId="973" xr:uid="{E5B58FD5-F1A2-4A10-9170-998639B6E046}"/>
    <cellStyle name="Accent5 2" xfId="68" xr:uid="{C284BD58-FA1E-40F2-BD8A-324FB212B9AB}"/>
    <cellStyle name="Accent5 2 2" xfId="1023" xr:uid="{4955D059-AD31-4F46-B71C-B6D97587A732}"/>
    <cellStyle name="Accent6 2" xfId="72" xr:uid="{288E9BED-804E-49AB-9646-00AF4394D326}"/>
    <cellStyle name="Accent6 2 2" xfId="918" xr:uid="{3AB0A540-C17A-420C-BA0A-0D867E2669D6}"/>
    <cellStyle name="Bad 2" xfId="47" xr:uid="{1742367D-63B7-45B3-BEA3-BA4A80A17B41}"/>
    <cellStyle name="Bad 2 2" xfId="1075" xr:uid="{7D60268F-1203-4D33-BD0D-CFE5D0D8CDCC}"/>
    <cellStyle name="Calculation" xfId="37" builtinId="22" customBuiltin="1"/>
    <cellStyle name="Check Cell" xfId="39" builtinId="23" customBuiltin="1"/>
    <cellStyle name="Comma 2" xfId="2" xr:uid="{17787D51-FCDE-42B1-AE8C-3BF26766629D}"/>
    <cellStyle name="Comma 2 10" xfId="974" xr:uid="{37AA8830-CB74-4ECF-AE6C-2C1044FEFF80}"/>
    <cellStyle name="Comma 2 11" xfId="1123" xr:uid="{4578B401-69BB-4C06-B034-B2C6BFFEEC8C}"/>
    <cellStyle name="Comma 2 2" xfId="4" xr:uid="{8BDB33CB-A08A-4A84-B7D9-BDDE87AA6189}"/>
    <cellStyle name="Comma 2 2 2" xfId="99" xr:uid="{0BA75026-D866-4F81-8FE6-2198051A69E3}"/>
    <cellStyle name="Comma 2 2 2 2" xfId="207" xr:uid="{572D59A8-6C78-40A1-9052-C6C0EE8EDF52}"/>
    <cellStyle name="Comma 2 2 2 2 2" xfId="468" xr:uid="{04D1CF01-19F6-4AB7-8FB9-5A578D0BEECB}"/>
    <cellStyle name="Comma 2 2 2 2 2 2" xfId="1522" xr:uid="{C32FA923-DE19-4E12-A54D-1E502EE78A70}"/>
    <cellStyle name="Comma 2 2 2 2 3" xfId="773" xr:uid="{D174C354-5DF1-49FA-8C66-2683B58864F2}"/>
    <cellStyle name="Comma 2 2 2 2 4" xfId="1081" xr:uid="{66535A03-07A5-4D5D-BAF8-F1C9F2397A5A}"/>
    <cellStyle name="Comma 2 2 2 2 5" xfId="1273" xr:uid="{AD84F438-4FD2-4C9F-8085-B35805716B52}"/>
    <cellStyle name="Comma 2 2 2 3" xfId="368" xr:uid="{2CF4CA42-F5A7-4412-BB12-6F2D979324CE}"/>
    <cellStyle name="Comma 2 2 2 3 2" xfId="1424" xr:uid="{41C81D3C-DEC0-4ECF-BD35-903922A7C04A}"/>
    <cellStyle name="Comma 2 2 2 4" xfId="665" xr:uid="{35575403-F6D2-4285-81F7-1D78FEEEF92C}"/>
    <cellStyle name="Comma 2 2 2 5" xfId="919" xr:uid="{DF02CDFC-5792-4171-8D89-F4165DA983D6}"/>
    <cellStyle name="Comma 2 2 2 6" xfId="1175" xr:uid="{1E367B0E-036F-4019-AA06-573FD3F25F72}"/>
    <cellStyle name="Comma 2 2 3" xfId="156" xr:uid="{BBC3CB16-8B7C-4A4D-869D-58E38D2ACBCB}"/>
    <cellStyle name="Comma 2 2 3 2" xfId="419" xr:uid="{9A96329A-7AEA-4141-A62D-EA2020CA5ECD}"/>
    <cellStyle name="Comma 2 2 3 2 2" xfId="1474" xr:uid="{2D3E1F04-E9FE-44E0-B962-9D185617F92B}"/>
    <cellStyle name="Comma 2 2 3 3" xfId="722" xr:uid="{6B737FA7-FDAA-4812-B8EC-F04AFA1D28B3}"/>
    <cellStyle name="Comma 2 2 3 4" xfId="980" xr:uid="{029C8025-185C-406F-A151-FD49109550F6}"/>
    <cellStyle name="Comma 2 2 3 5" xfId="1225" xr:uid="{0CA70EE8-CB88-4C3C-9480-645AE791AD06}"/>
    <cellStyle name="Comma 2 2 4" xfId="260" xr:uid="{8A6E157C-D331-4F3E-8D17-DAD7B19F7188}"/>
    <cellStyle name="Comma 2 2 4 2" xfId="520" xr:uid="{C4009D4D-F377-428F-B9CA-C4F07EFFE583}"/>
    <cellStyle name="Comma 2 2 4 2 2" xfId="1572" xr:uid="{CFA1DE7B-920B-4879-AD34-16BC986B7050}"/>
    <cellStyle name="Comma 2 2 4 3" xfId="826" xr:uid="{C10CE17A-C86B-4F61-BB46-58666EDD2E7A}"/>
    <cellStyle name="Comma 2 2 4 4" xfId="1030" xr:uid="{F187386B-1BD8-4EA9-A72F-7754425C116B}"/>
    <cellStyle name="Comma 2 2 4 5" xfId="1323" xr:uid="{AF2E90BE-E204-46FD-B098-25036A8E33A4}"/>
    <cellStyle name="Comma 2 2 5" xfId="315" xr:uid="{E505B17E-1890-444A-AAD8-25998CF8827A}"/>
    <cellStyle name="Comma 2 2 5 2" xfId="1375" xr:uid="{9B36B75E-F5CC-41B1-A78F-AE088AC63035}"/>
    <cellStyle name="Comma 2 2 6" xfId="572" xr:uid="{28D802A6-F67E-4613-A86F-348D2D1837A0}"/>
    <cellStyle name="Comma 2 2 7" xfId="1024" xr:uid="{BE37FFEE-AAFD-4EB3-9D41-950C11F16F7B}"/>
    <cellStyle name="Comma 2 2 8" xfId="1125" xr:uid="{6506A091-DD7B-4582-AB77-648D579A41B1}"/>
    <cellStyle name="Comma 2 3" xfId="8" xr:uid="{5119AD83-C524-42BF-980C-AE5DB23E0948}"/>
    <cellStyle name="Comma 2 3 2" xfId="102" xr:uid="{96E04F7E-4B50-4FE4-84C8-39454A913970}"/>
    <cellStyle name="Comma 2 3 2 2" xfId="210" xr:uid="{3DB4A440-6061-430B-83E2-8513B7D47999}"/>
    <cellStyle name="Comma 2 3 2 2 2" xfId="471" xr:uid="{A5E14D44-33C1-4114-BD0D-42FC12AFC454}"/>
    <cellStyle name="Comma 2 3 2 2 2 2" xfId="1525" xr:uid="{A9D145C0-7624-47C2-AE29-6682B563D6AC}"/>
    <cellStyle name="Comma 2 3 2 2 3" xfId="776" xr:uid="{E11B01DA-F490-45FA-8A96-AEDFE0033333}"/>
    <cellStyle name="Comma 2 3 2 2 4" xfId="1058" xr:uid="{184FF730-3ECD-44DC-9CAB-A64F257EE80E}"/>
    <cellStyle name="Comma 2 3 2 2 5" xfId="1276" xr:uid="{901BE78F-97F5-4F64-A331-2BD925FA2D6A}"/>
    <cellStyle name="Comma 2 3 2 3" xfId="371" xr:uid="{7B561D02-F4F7-4293-B7C2-7F1B59DA043B}"/>
    <cellStyle name="Comma 2 3 2 3 2" xfId="1427" xr:uid="{7A17B799-98E7-452B-828A-61A0F953CB03}"/>
    <cellStyle name="Comma 2 3 2 4" xfId="668" xr:uid="{A8C9ABCD-BECF-4D01-A2BC-E8DF7B6DCA18}"/>
    <cellStyle name="Comma 2 3 2 5" xfId="1010" xr:uid="{1CD8C3C7-B09E-4D8E-BE5B-8582C2180874}"/>
    <cellStyle name="Comma 2 3 2 6" xfId="1178" xr:uid="{087217F3-5BE0-4815-8F11-683AAF6DD4DD}"/>
    <cellStyle name="Comma 2 3 3" xfId="159" xr:uid="{F81957F8-A9A4-40BA-B73D-62B865FF4A1B}"/>
    <cellStyle name="Comma 2 3 3 2" xfId="422" xr:uid="{6FADFF17-924E-4FCF-B635-525B42D04275}"/>
    <cellStyle name="Comma 2 3 3 2 2" xfId="1477" xr:uid="{FBFC9955-41CB-4879-AEB1-FABE6EEF1D05}"/>
    <cellStyle name="Comma 2 3 3 3" xfId="725" xr:uid="{51B4C4EF-6F22-4950-A3CE-E6FE32CAAEF0}"/>
    <cellStyle name="Comma 2 3 3 4" xfId="954" xr:uid="{39706163-063E-4622-BA2E-116365A8B137}"/>
    <cellStyle name="Comma 2 3 3 5" xfId="1228" xr:uid="{A6E52A82-F964-4EF1-BD4B-8DA2B0742AF3}"/>
    <cellStyle name="Comma 2 3 4" xfId="263" xr:uid="{AB1D9CF2-C4EB-4699-8CEB-73E674596878}"/>
    <cellStyle name="Comma 2 3 4 2" xfId="523" xr:uid="{E82D5903-68EB-40C0-A954-358488DC2FB5}"/>
    <cellStyle name="Comma 2 3 4 2 2" xfId="1575" xr:uid="{A60A2170-C62A-4AF2-9F8E-9C33A7C00D1D}"/>
    <cellStyle name="Comma 2 3 4 3" xfId="829" xr:uid="{566B8D95-D4CF-4D85-A728-DCA81A7E1267}"/>
    <cellStyle name="Comma 2 3 4 4" xfId="1112" xr:uid="{7BCBEFFD-AD8E-460D-BA1B-25AFEDB7C8AB}"/>
    <cellStyle name="Comma 2 3 4 5" xfId="1326" xr:uid="{17EB626B-514C-4C03-ABC6-C499AB25A646}"/>
    <cellStyle name="Comma 2 3 5" xfId="318" xr:uid="{D74B763F-5B37-4C85-B747-D8EC11C1CC2B}"/>
    <cellStyle name="Comma 2 3 5 2" xfId="1378" xr:uid="{E068790C-EA4A-4F7E-8E51-62CEC313511C}"/>
    <cellStyle name="Comma 2 3 6" xfId="576" xr:uid="{5D59A8BE-2594-40F7-8CAE-00EF93037BDB}"/>
    <cellStyle name="Comma 2 3 7" xfId="1111" xr:uid="{D3C581B8-E27C-4FEB-82BF-4EFFFC987920}"/>
    <cellStyle name="Comma 2 3 8" xfId="1128" xr:uid="{51E72278-0F10-497E-90E0-10EA815C0FDA}"/>
    <cellStyle name="Comma 2 4" xfId="10" xr:uid="{C364E03E-D117-4FEA-BC53-0C05A3DD9BCB}"/>
    <cellStyle name="Comma 2 4 2" xfId="81" xr:uid="{469E4931-ECBF-4290-9692-2972FFF9CE41}"/>
    <cellStyle name="Comma 2 4 2 2" xfId="361" xr:uid="{385EF9CB-80C3-4001-B6CF-B291A69FA242}"/>
    <cellStyle name="Comma 2 4 2 3" xfId="1059" xr:uid="{C6D25921-9108-4218-876A-0AD7C7AA029C}"/>
    <cellStyle name="Comma 2 4 3" xfId="319" xr:uid="{F1B85C02-F686-4A53-9908-9AF34FF065E1}"/>
    <cellStyle name="Comma 2 4 4" xfId="1011" xr:uid="{FAE0F30C-2655-49D8-A13E-4207A248A191}"/>
    <cellStyle name="Comma 2 5" xfId="97" xr:uid="{FC4AB08F-6E19-4BB7-97A8-561466D046E2}"/>
    <cellStyle name="Comma 2 5 2" xfId="205" xr:uid="{C52D43DD-C540-40CB-AE23-CA9AD12CFCE3}"/>
    <cellStyle name="Comma 2 5 2 2" xfId="466" xr:uid="{0A2F2F96-B835-40EA-A021-9F6EC4B0FFC7}"/>
    <cellStyle name="Comma 2 5 2 2 2" xfId="1520" xr:uid="{8B66D96F-C412-4B22-9673-D6E1D3BF17B3}"/>
    <cellStyle name="Comma 2 5 2 3" xfId="771" xr:uid="{6139DFCD-9E64-4177-8ED7-017160EB9EE9}"/>
    <cellStyle name="Comma 2 5 2 4" xfId="1113" xr:uid="{0F8E4090-212E-475B-AB00-863AD0DA23BA}"/>
    <cellStyle name="Comma 2 5 2 5" xfId="1271" xr:uid="{0CEEE82F-EF3D-4CE6-A6D8-0A5928832F2F}"/>
    <cellStyle name="Comma 2 5 3" xfId="366" xr:uid="{701C8476-7B69-4926-A4E8-B73F96482998}"/>
    <cellStyle name="Comma 2 5 3 2" xfId="1422" xr:uid="{574E8CD1-624F-43DF-9C54-66E769231018}"/>
    <cellStyle name="Comma 2 5 4" xfId="663" xr:uid="{0794CAD1-FE5B-4438-96DB-523A068FCCEA}"/>
    <cellStyle name="Comma 2 5 5" xfId="955" xr:uid="{CA1C33BE-977C-4BD0-8276-72AA98631BAA}"/>
    <cellStyle name="Comma 2 5 6" xfId="1173" xr:uid="{DC2AD5E0-2D2D-4F6A-A135-4353C6BC099D}"/>
    <cellStyle name="Comma 2 6" xfId="154" xr:uid="{00227D2C-4428-4401-9984-A476DE53BB60}"/>
    <cellStyle name="Comma 2 6 2" xfId="417" xr:uid="{ADA19B62-B214-427E-AA41-6030FBD2A1CC}"/>
    <cellStyle name="Comma 2 6 2 2" xfId="1472" xr:uid="{AAA03EF7-D035-47C5-A7FE-373D36A7E2BA}"/>
    <cellStyle name="Comma 2 6 3" xfId="720" xr:uid="{8FFB7CA0-53B4-4B52-8F1D-372636EA5041}"/>
    <cellStyle name="Comma 2 6 4" xfId="1060" xr:uid="{D3587B05-32B3-4C9D-BC8F-8CD1138B2A21}"/>
    <cellStyle name="Comma 2 6 5" xfId="1223" xr:uid="{5C6F9D01-3ECC-45DA-AA88-A7CBFA546BA6}"/>
    <cellStyle name="Comma 2 7" xfId="258" xr:uid="{18C0479A-59F0-4F35-93D5-13A978596E62}"/>
    <cellStyle name="Comma 2 7 2" xfId="518" xr:uid="{13C8FAE1-33FF-4996-B397-655E43379F33}"/>
    <cellStyle name="Comma 2 7 2 2" xfId="1570" xr:uid="{CFDB718B-B42F-489E-8CEE-6B5C784DC47F}"/>
    <cellStyle name="Comma 2 7 3" xfId="824" xr:uid="{DEBFC379-A023-42D4-A94D-8C11CB659A2D}"/>
    <cellStyle name="Comma 2 7 4" xfId="959" xr:uid="{46423983-ED49-4CD4-996B-FC43EBD6B6B0}"/>
    <cellStyle name="Comma 2 7 5" xfId="1321" xr:uid="{CF435EAD-BFEC-46FB-B9AC-553302344688}"/>
    <cellStyle name="Comma 2 8" xfId="313" xr:uid="{5A57D53D-D4EE-47AC-BA9A-1BEEC6967862}"/>
    <cellStyle name="Comma 2 8 2" xfId="1373" xr:uid="{93B60192-CE4D-4F7C-9177-F6F152F702C7}"/>
    <cellStyle name="Comma 2 9" xfId="570" xr:uid="{A379E5D6-87A3-47B0-9713-38531A82E8FE}"/>
    <cellStyle name="Comma 3" xfId="6" xr:uid="{B769D567-597B-4FFB-ABA1-0325BD4114E5}"/>
    <cellStyle name="Comma 3 2" xfId="101" xr:uid="{7861D15B-893E-4D49-B23D-8CF3B3F813E0}"/>
    <cellStyle name="Comma 3 2 2" xfId="209" xr:uid="{8D3E2D04-25CC-4678-8856-DB509120EF3B}"/>
    <cellStyle name="Comma 3 2 2 2" xfId="470" xr:uid="{E54BFFF5-8C88-4910-B3A2-1A9B1147C7D7}"/>
    <cellStyle name="Comma 3 2 2 2 2" xfId="1524" xr:uid="{099CAD94-0D15-41FB-8593-B795899B3D7C}"/>
    <cellStyle name="Comma 3 2 2 3" xfId="775" xr:uid="{D6641ECF-5AD7-43CE-8F18-369A12BB99E6}"/>
    <cellStyle name="Comma 3 2 2 4" xfId="926" xr:uid="{2C59E6D5-F693-4D6F-B55C-9BBFBD766C19}"/>
    <cellStyle name="Comma 3 2 2 5" xfId="1275" xr:uid="{8E4F1DA7-CDF3-42B3-9757-BDBCCFCD974D}"/>
    <cellStyle name="Comma 3 2 3" xfId="370" xr:uid="{944B76D3-9C4E-484A-B2E9-863D9BAF4E54}"/>
    <cellStyle name="Comma 3 2 3 2" xfId="1426" xr:uid="{0BFED7AE-18C0-40D7-A764-819C82A83A08}"/>
    <cellStyle name="Comma 3 2 4" xfId="667" xr:uid="{52508B02-F974-4A02-8AD7-C8001729BCFE}"/>
    <cellStyle name="Comma 3 2 5" xfId="896" xr:uid="{E9F4B8D2-ECEA-4123-9AF0-7783CA72A1AB}"/>
    <cellStyle name="Comma 3 2 6" xfId="1177" xr:uid="{F4356324-8E00-4B29-A1D6-5D3BEBAEBE1C}"/>
    <cellStyle name="Comma 3 3" xfId="158" xr:uid="{BA82BB4E-DCAD-457C-B7DF-BCB5BB17B340}"/>
    <cellStyle name="Comma 3 3 2" xfId="421" xr:uid="{4280BDAC-5D37-401E-BD1A-124530FBAF05}"/>
    <cellStyle name="Comma 3 3 2 2" xfId="1476" xr:uid="{EC315AA2-4D10-4D98-A283-49CE6A61C5FA}"/>
    <cellStyle name="Comma 3 3 3" xfId="724" xr:uid="{600D5B1D-7CFE-4A87-82C6-5E403B1A1840}"/>
    <cellStyle name="Comma 3 3 4" xfId="873" xr:uid="{AE5D9888-329A-43DC-85AD-200DBF443BF7}"/>
    <cellStyle name="Comma 3 3 5" xfId="1227" xr:uid="{46DFBEAF-E532-4430-B417-99F9B4FF7ADA}"/>
    <cellStyle name="Comma 3 4" xfId="262" xr:uid="{3D14E3DA-33D0-4C0A-BDAE-33718A283A9D}"/>
    <cellStyle name="Comma 3 4 2" xfId="522" xr:uid="{CE756B20-2E1E-42A7-AAAE-175A87B14493}"/>
    <cellStyle name="Comma 3 4 2 2" xfId="1574" xr:uid="{6393ADF9-7049-42A0-AD1D-B1737259A446}"/>
    <cellStyle name="Comma 3 4 3" xfId="828" xr:uid="{70B4F65B-6A64-4B73-B6B5-3A585B88F843}"/>
    <cellStyle name="Comma 3 4 4" xfId="875" xr:uid="{143CFAB6-D3D6-4D91-ABBE-A86C39C9D633}"/>
    <cellStyle name="Comma 3 4 5" xfId="1325" xr:uid="{2CD610A8-784F-4A68-A18A-3B4255CD9767}"/>
    <cellStyle name="Comma 3 5" xfId="317" xr:uid="{47D48B88-5107-4A6C-AC30-FFE59540FD50}"/>
    <cellStyle name="Comma 3 5 2" xfId="1377" xr:uid="{7F2D726C-5555-4C03-A55F-C62F300FA97D}"/>
    <cellStyle name="Comma 3 6" xfId="574" xr:uid="{F8083C36-510F-44A3-B0F4-A89ABCD8C073}"/>
    <cellStyle name="Comma 3 7" xfId="900" xr:uid="{9D020557-0936-4985-A9AF-C7AE125C3605}"/>
    <cellStyle name="Comma 3 8" xfId="1127" xr:uid="{284FC1B0-73E4-4AFA-A68F-63F9F30129FB}"/>
    <cellStyle name="Comma 4" xfId="17" xr:uid="{3D03E623-2DD2-4881-B463-DD0A906E337B}"/>
    <cellStyle name="Comma 4 2" xfId="323" xr:uid="{4C19D92F-772F-4D38-B74B-015B0569796C}"/>
    <cellStyle name="Comma 4 3" xfId="656" xr:uid="{E6EC40A9-630E-4A75-AFAB-F54B17B0252E}"/>
    <cellStyle name="Comma 5" xfId="43" xr:uid="{03D3F48E-614A-44E4-BE1F-42D8AB2CCBDB}"/>
    <cellStyle name="Comma 5 2" xfId="120" xr:uid="{9453FBD6-D14F-4B3D-861D-4EB17AB4B80D}"/>
    <cellStyle name="Comma 5 2 2" xfId="227" xr:uid="{09093602-0BB5-44F9-ADBE-D47ED283588D}"/>
    <cellStyle name="Comma 5 2 2 2" xfId="488" xr:uid="{716FBB69-B729-4F61-B954-AE84DF3818DE}"/>
    <cellStyle name="Comma 5 2 2 2 2" xfId="1542" xr:uid="{8F58EA56-D6A0-4F87-AA7A-6B132AD1C1DD}"/>
    <cellStyle name="Comma 5 2 2 3" xfId="793" xr:uid="{4D782136-2C05-48A7-85C8-3216607FA2B1}"/>
    <cellStyle name="Comma 5 2 2 4" xfId="968" xr:uid="{9370BEE0-4D36-42BA-A7FE-1041C77E700B}"/>
    <cellStyle name="Comma 5 2 2 5" xfId="1293" xr:uid="{2EC2C646-DD7C-4728-B1EB-4E630D783F50}"/>
    <cellStyle name="Comma 5 2 3" xfId="388" xr:uid="{CC8946B9-1BBC-4996-AFE8-6D481E88A99A}"/>
    <cellStyle name="Comma 5 2 3 2" xfId="1444" xr:uid="{1F179F06-BB77-4411-B010-A52045883692}"/>
    <cellStyle name="Comma 5 2 4" xfId="686" xr:uid="{26E6136E-7672-4FCE-9177-98166D26292B}"/>
    <cellStyle name="Comma 5 2 5" xfId="1069" xr:uid="{44875CC3-A4B9-49E9-B2E1-5A0D8FE1DF3F}"/>
    <cellStyle name="Comma 5 2 6" xfId="1195" xr:uid="{485145A1-23FC-4D7B-9A0F-E31CFF922CE4}"/>
    <cellStyle name="Comma 5 3" xfId="176" xr:uid="{E78B9223-C87F-4E42-B118-5BDB6CCA2F27}"/>
    <cellStyle name="Comma 5 3 2" xfId="439" xr:uid="{6E1C225A-D3F5-4BB8-B495-EF4837A6128D}"/>
    <cellStyle name="Comma 5 3 2 2" xfId="1494" xr:uid="{B415E3D2-1883-49C5-BCBE-BA00FDA7754D}"/>
    <cellStyle name="Comma 5 3 3" xfId="742" xr:uid="{16F2E066-CB0B-4F8E-A8B8-C794451C852B}"/>
    <cellStyle name="Comma 5 3 4" xfId="1018" xr:uid="{AD86EF1B-011A-4C85-8DC9-D654580AE5C3}"/>
    <cellStyle name="Comma 5 3 5" xfId="1245" xr:uid="{0FA52B36-CFC9-4FAD-804C-4CB94AE94309}"/>
    <cellStyle name="Comma 5 4" xfId="280" xr:uid="{4F833D5A-1392-44D0-AB5F-61234176EDC4}"/>
    <cellStyle name="Comma 5 4 2" xfId="540" xr:uid="{C8237E24-F6DD-4937-928C-1B8B138FC692}"/>
    <cellStyle name="Comma 5 4 2 2" xfId="1592" xr:uid="{1EA28BF3-3751-4639-9F17-870CE26F3115}"/>
    <cellStyle name="Comma 5 4 3" xfId="846" xr:uid="{ACB511F2-CC4B-4BE5-BE9E-42158C950BAF}"/>
    <cellStyle name="Comma 5 4 4" xfId="913" xr:uid="{CA179E07-F292-460A-8B12-A62FF72C10B8}"/>
    <cellStyle name="Comma 5 4 5" xfId="1343" xr:uid="{F0129475-0BE3-42E9-9D48-DFDBCE5BD0BD}"/>
    <cellStyle name="Comma 5 5" xfId="337" xr:uid="{13356484-C383-4F84-BEFE-6A0AD14E2DEB}"/>
    <cellStyle name="Comma 5 5 2" xfId="1395" xr:uid="{9BB2C49B-2C0F-4404-B245-770EDF7BBEAC}"/>
    <cellStyle name="Comma 5 6" xfId="611" xr:uid="{D26364F1-ED07-487C-A4E8-BA571A9EF3D4}"/>
    <cellStyle name="Comma 5 7" xfId="660" xr:uid="{9117E4B7-5F86-4BFD-B893-BDCF982BBD08}"/>
    <cellStyle name="Comma 5 8" xfId="1146" xr:uid="{778EB3CC-D483-454F-9F2C-BF62DED91877}"/>
    <cellStyle name="Comma 6" xfId="80" xr:uid="{0AE29CA8-D299-469B-B153-F817479E31FC}"/>
    <cellStyle name="Comma 6 2" xfId="360" xr:uid="{BBBEB9EC-71B2-437C-AF40-444324E27AEF}"/>
    <cellStyle name="Comma 6 3" xfId="1109" xr:uid="{4C7282B9-762E-47C2-9DB5-CE1742B62970}"/>
    <cellStyle name="Comma 7" xfId="311" xr:uid="{54450420-14D1-4D8C-BAED-6156004ADDC9}"/>
    <cellStyle name="Comma 8" xfId="654" xr:uid="{A93BDE23-09B8-44C8-8AAC-D92A635EDE38}"/>
    <cellStyle name="Comma 9" xfId="1628" xr:uid="{82DEB2F4-8F81-4A9B-A12E-8143CD37CD4D}"/>
    <cellStyle name="Explanatory Text 2" xfId="51" xr:uid="{D6439753-8622-4BA4-A0BC-378158DEF7D3}"/>
    <cellStyle name="Explanatory Text 2 2" xfId="1008" xr:uid="{CB23F378-B2C6-4E13-BD9D-2C38B439010F}"/>
    <cellStyle name="Good 2" xfId="46" xr:uid="{FFF535C3-9103-433D-AB41-75D4B1BA9110}"/>
    <cellStyle name="Good 2 2" xfId="1056" xr:uid="{854B8E35-888B-477F-964B-293F2AA55D37}"/>
    <cellStyle name="Heading 1" xfId="32" builtinId="16" customBuiltin="1"/>
    <cellStyle name="Heading 2" xfId="33" builtinId="17" customBuiltin="1"/>
    <cellStyle name="Heading 3" xfId="34" builtinId="18" customBuiltin="1"/>
    <cellStyle name="Heading 4 2" xfId="45" xr:uid="{044BFBD2-A60D-4F5F-8457-9BC44E669E4A}"/>
    <cellStyle name="Heading 4 2 2" xfId="952" xr:uid="{B47A1739-4B14-4363-8A99-7015BE8334CD}"/>
    <cellStyle name="Hyperlink 2" xfId="15" xr:uid="{1316B00D-384C-4BDE-B7E3-8763901114FE}"/>
    <cellStyle name="Hyperlink 2 2" xfId="16" xr:uid="{F942B88B-7EFB-45E0-8DC8-C669951FECE6}"/>
    <cellStyle name="Hyperlink 2 2 2" xfId="655" xr:uid="{EB409A17-8918-467D-858A-A55A9A6FE71A}"/>
    <cellStyle name="Hyperlink 2 3" xfId="892" xr:uid="{B0500BFD-5A07-4245-BC23-F7C7CF1B1D4B}"/>
    <cellStyle name="Hyperlink 3" xfId="88" xr:uid="{F162702D-2EED-4E9C-A738-8FF39418CE18}"/>
    <cellStyle name="Hyperlink 3 2" xfId="149" xr:uid="{D442E7EE-5D55-45B3-8958-589E445CA531}"/>
    <cellStyle name="Hyperlink 3 2 2" xfId="1089" xr:uid="{ACB41187-3E9B-462A-9AED-E1B743213737}"/>
    <cellStyle name="Hyperlink 3 3" xfId="145" xr:uid="{F56C159D-FF2B-4490-A46E-BC317D9CC8A3}"/>
    <cellStyle name="Hyperlink 3 3 2" xfId="1065" xr:uid="{E5D0F78A-9D39-4A75-8CE0-20F4F3182757}"/>
    <cellStyle name="Hyperlink 3 4" xfId="1116" xr:uid="{623CBD86-985E-46F6-8CCD-74384F88C018}"/>
    <cellStyle name="Hyperlink 4" xfId="1632" xr:uid="{DEBFE29C-1631-450E-9531-CBA7062A34BD}"/>
    <cellStyle name="Input" xfId="35" builtinId="20" customBuiltin="1"/>
    <cellStyle name="Linked Cell" xfId="38" builtinId="24" customBuiltin="1"/>
    <cellStyle name="Neutral 2" xfId="48" xr:uid="{4EEC5D56-5A5C-4E75-A48F-2E169F41576C}"/>
    <cellStyle name="Neutral 2 2" xfId="964" xr:uid="{C047336D-DFEA-4E21-B4E4-E3203EB629B7}"/>
    <cellStyle name="Normal" xfId="0" builtinId="0"/>
    <cellStyle name="Normal 10" xfId="77" xr:uid="{B75AFFA8-D530-4873-B510-567489E33B9A}"/>
    <cellStyle name="Normal 10 2" xfId="1014" xr:uid="{5E22A70B-F713-465D-B044-71CE4DF9629E}"/>
    <cellStyle name="Normal 11" xfId="24" xr:uid="{4D3C570E-1360-45A5-B204-CEA54F185EC7}"/>
    <cellStyle name="Normal 11 2" xfId="909" xr:uid="{7FDAEA61-C1D8-43A8-A6D9-DCE0070688C9}"/>
    <cellStyle name="Normal 12" xfId="26" xr:uid="{641FC824-F25B-4024-93DA-86584C76F3E6}"/>
    <cellStyle name="Normal 12 2" xfId="112" xr:uid="{829E1545-48D7-4D08-97E4-1ED08C796AC0}"/>
    <cellStyle name="Normal 12 2 2" xfId="219" xr:uid="{6B9A29A9-C9E0-4B4D-A212-91A0C0DF7F8B}"/>
    <cellStyle name="Normal 12 2 2 2" xfId="480" xr:uid="{D2B0345C-F4D3-400D-8FD8-DB61EA4EF7A9}"/>
    <cellStyle name="Normal 12 2 2 2 2" xfId="1534" xr:uid="{86D1B171-CA15-49FE-95F4-F311819EE4A1}"/>
    <cellStyle name="Normal 12 2 2 3" xfId="785" xr:uid="{5D04C2B9-06D0-4711-9DF6-AA6BD69A893A}"/>
    <cellStyle name="Normal 12 2 2 4" xfId="581" xr:uid="{745784CA-6F9C-45B1-935A-85C6D4E9C13A}"/>
    <cellStyle name="Normal 12 2 2 5" xfId="1285" xr:uid="{0BF14623-69EE-418C-9AB3-93E06988D5F6}"/>
    <cellStyle name="Normal 12 2 3" xfId="380" xr:uid="{3844AEA5-1988-4C02-9C0D-51567EC30DAA}"/>
    <cellStyle name="Normal 12 2 3 2" xfId="1436" xr:uid="{3DD0A959-65DB-4A65-B833-DA2CA3D20517}"/>
    <cellStyle name="Normal 12 2 4" xfId="678" xr:uid="{A281CEC8-7889-492D-A11F-5BF3A2E55DDE}"/>
    <cellStyle name="Normal 12 2 5" xfId="593" xr:uid="{5DEC0709-8D49-4010-B0B1-B75F33E84A7A}"/>
    <cellStyle name="Normal 12 2 6" xfId="1187" xr:uid="{B9D674D7-17C8-4BFE-961A-DCF29C325A89}"/>
    <cellStyle name="Normal 12 3" xfId="168" xr:uid="{62037F8E-7B65-4E06-BB24-55EC28E7850A}"/>
    <cellStyle name="Normal 12 3 2" xfId="431" xr:uid="{0AFA9D8F-7021-4AD4-B2F0-E6078833980C}"/>
    <cellStyle name="Normal 12 3 2 2" xfId="1486" xr:uid="{0621075A-4BC7-488C-A769-98C71308C792}"/>
    <cellStyle name="Normal 12 3 3" xfId="734" xr:uid="{6947B5BE-8179-4C55-90D1-A5011E489C71}"/>
    <cellStyle name="Normal 12 3 4" xfId="1067" xr:uid="{E61282C2-5DAA-4BBB-A285-585435DC32D1}"/>
    <cellStyle name="Normal 12 3 5" xfId="1237" xr:uid="{DA032EB1-D608-4771-A0DB-66FEE65466D4}"/>
    <cellStyle name="Normal 12 4" xfId="272" xr:uid="{4308FCEF-B0DE-4671-81F6-869156C9F8A8}"/>
    <cellStyle name="Normal 12 4 2" xfId="532" xr:uid="{C2434CE4-8681-4D1C-9F7E-FE42DFC38C4A}"/>
    <cellStyle name="Normal 12 4 2 2" xfId="1584" xr:uid="{05A2179C-CB47-4A97-A42F-9C2F62F28303}"/>
    <cellStyle name="Normal 12 4 3" xfId="838" xr:uid="{EA866315-74D1-4495-923A-C359EB79E987}"/>
    <cellStyle name="Normal 12 4 4" xfId="966" xr:uid="{FC38816C-D026-43FA-94DD-99D075A490B2}"/>
    <cellStyle name="Normal 12 4 5" xfId="1335" xr:uid="{405077D1-A4EF-48A9-AA5B-BE2D7CAC75BD}"/>
    <cellStyle name="Normal 12 5" xfId="329" xr:uid="{3750BD4E-4FE2-4A91-926D-CFF966A1D3B5}"/>
    <cellStyle name="Normal 12 5 2" xfId="1387" xr:uid="{BDC25401-0292-433C-B603-F7676255EAB7}"/>
    <cellStyle name="Normal 12 6" xfId="594" xr:uid="{1EEF461F-0974-45B1-B4BB-F924B510AAB3}"/>
    <cellStyle name="Normal 12 7" xfId="889" xr:uid="{383647A2-3EDC-4D6E-AB01-A802F9BF2281}"/>
    <cellStyle name="Normal 12 8" xfId="1137" xr:uid="{C8F55F93-1DAE-4662-9142-13CCA76907FF}"/>
    <cellStyle name="Normal 13" xfId="84" xr:uid="{0D29FB2F-C297-461D-B641-3F8F5F7C856A}"/>
    <cellStyle name="Normal 13 2" xfId="93" xr:uid="{2F38E431-B5C1-4A3E-9C1D-3DCB0C76CD0A}"/>
    <cellStyle name="Normal 13 2 2" xfId="911" xr:uid="{A32E2BBB-0EA4-4914-BB39-88256561552A}"/>
    <cellStyle name="Normal 13 3" xfId="95" xr:uid="{B527C662-6F4E-456A-928C-B9614231056A}"/>
    <cellStyle name="Normal 13 3 2" xfId="203" xr:uid="{C73BD8D7-BD4E-47AC-9EAC-25EB7ABF0868}"/>
    <cellStyle name="Normal 13 3 2 2" xfId="874" xr:uid="{3EDB165D-9269-4732-B935-235B00AF5E44}"/>
    <cellStyle name="Normal 13 3 3" xfId="657" xr:uid="{2CD0357C-BE56-4AC9-8958-5CA2C9E2ECF0}"/>
    <cellStyle name="Normal 13 4" xfId="1016" xr:uid="{236B8503-61A3-492F-A2F4-77C8CFE5F772}"/>
    <cellStyle name="Normal 14" xfId="150" xr:uid="{0838D746-D15E-4C64-82E2-499F26BB8B04}"/>
    <cellStyle name="Normal 14 2" xfId="307" xr:uid="{1D8246AB-9585-42BA-BF01-A03A1229519C}"/>
    <cellStyle name="Normal 14 2 2" xfId="567" xr:uid="{F32FCF44-D629-43A3-9B45-A7DA8D0BECCE}"/>
    <cellStyle name="Normal 14 2 3" xfId="1064" xr:uid="{C7E42FC3-B514-4A9C-8C49-4C0758F326A1}"/>
    <cellStyle name="Normal 14 3" xfId="1062" xr:uid="{A366654C-E3CE-4FDD-B275-CA257B3C157C}"/>
    <cellStyle name="Normal 15" xfId="151" xr:uid="{81057676-0615-4B11-92AF-8707D384BC53}"/>
    <cellStyle name="Normal 15 2" xfId="253" xr:uid="{EA63E71C-93C5-4586-9D37-32504A833ABC}"/>
    <cellStyle name="Normal 15 2 2" xfId="514" xr:uid="{A8F1D664-515E-41DD-8336-99B8B985E204}"/>
    <cellStyle name="Normal 15 2 2 2" xfId="1568" xr:uid="{3257861A-B6ED-43F8-A4CA-44654494CB19}"/>
    <cellStyle name="Normal 15 2 3" xfId="819" xr:uid="{FFACBCA3-7486-4DB9-BBAD-2F030CD8924B}"/>
    <cellStyle name="Normal 15 2 4" xfId="963" xr:uid="{4C3ECD48-66E4-4BBC-BB58-E8E61B0E276B}"/>
    <cellStyle name="Normal 15 2 5" xfId="1319" xr:uid="{CEB7473F-9AF7-40B1-8107-FA5AF7BD91A1}"/>
    <cellStyle name="Normal 15 3" xfId="414" xr:uid="{39044AB5-AA04-4D43-B685-CF49BBAA34DD}"/>
    <cellStyle name="Normal 15 3 2" xfId="1470" xr:uid="{7C7D1CC8-8646-4D93-A1D2-1BB5670BE75E}"/>
    <cellStyle name="Normal 15 4" xfId="717" xr:uid="{659CB423-9345-47A0-8538-252167524631}"/>
    <cellStyle name="Normal 15 5" xfId="988" xr:uid="{566898EF-E76C-4F0E-B093-EF97357BD54A}"/>
    <cellStyle name="Normal 15 6" xfId="1221" xr:uid="{60CCB9C3-A385-432E-958B-7AD74E09A88B}"/>
    <cellStyle name="Normal 16" xfId="152" xr:uid="{4027FEE1-0DF4-49AF-A1C8-E956A20CBEB7}"/>
    <cellStyle name="Normal 16 2" xfId="415" xr:uid="{6A838958-474E-46F5-A6B3-749830609F51}"/>
    <cellStyle name="Normal 16 3" xfId="1061" xr:uid="{7DA83389-92B7-46E6-866D-2B1DA593DB68}"/>
    <cellStyle name="Normal 17" xfId="177" xr:uid="{CEF48917-159E-4C96-82D6-5B899B8D9DF9}"/>
    <cellStyle name="Normal 17 2" xfId="440" xr:uid="{A492FA55-E4F9-4017-9937-316EA008F3D1}"/>
    <cellStyle name="Normal 17 3" xfId="962" xr:uid="{016FE8F8-2668-4AA3-81B9-9C4C9D9C1067}"/>
    <cellStyle name="Normal 18" xfId="256" xr:uid="{15ACD85B-0C5E-4477-8EEE-734B728C40A5}"/>
    <cellStyle name="Normal 18 2" xfId="516" xr:uid="{9A94BF55-3E97-4B59-907D-4B65F8127FD8}"/>
    <cellStyle name="Normal 18 3" xfId="1114" xr:uid="{3951FBC2-250B-4709-B2D3-60BD9A3A6E42}"/>
    <cellStyle name="Normal 19" xfId="254" xr:uid="{5040AF92-59D4-41CA-BC70-A9AB7A72F000}"/>
    <cellStyle name="Normal 19 2" xfId="961" xr:uid="{20FFCAAD-7673-4539-8753-3FE265BC16CB}"/>
    <cellStyle name="Normal 2" xfId="1" xr:uid="{90C09DFA-467B-4FC2-87CD-513EDB57F693}"/>
    <cellStyle name="Normal 2 10" xfId="569" xr:uid="{0983B698-7EEE-4160-9ED9-2D60F3A56EC9}"/>
    <cellStyle name="Normal 2 11" xfId="1013" xr:uid="{2E0E047A-7AF5-44C7-9AF8-6710EE4807BA}"/>
    <cellStyle name="Normal 2 12" xfId="1122" xr:uid="{EBB10D45-8310-421A-872D-7D698F896B1F}"/>
    <cellStyle name="Normal 2 2" xfId="3" xr:uid="{F75E4A51-B106-437D-90A3-F1AF4529A001}"/>
    <cellStyle name="Normal 2 2 2" xfId="98" xr:uid="{0BE2891F-6DDB-402F-954A-141065FC78EC}"/>
    <cellStyle name="Normal 2 2 2 2" xfId="206" xr:uid="{6D82FB22-4F48-484F-9105-2A5C15ED4E30}"/>
    <cellStyle name="Normal 2 2 2 2 2" xfId="467" xr:uid="{B4477CCF-690D-487D-AC24-808384353552}"/>
    <cellStyle name="Normal 2 2 2 2 2 2" xfId="1521" xr:uid="{F3FC8829-5E02-4642-9DD0-950F21CBCBAE}"/>
    <cellStyle name="Normal 2 2 2 2 3" xfId="772" xr:uid="{0FFDFC8B-9E88-4171-8702-B8B7CCB5BEAB}"/>
    <cellStyle name="Normal 2 2 2 2 4" xfId="897" xr:uid="{BF24F015-5041-4A70-A470-CA526F33D355}"/>
    <cellStyle name="Normal 2 2 2 2 5" xfId="1272" xr:uid="{E47D9D9A-128D-4B05-8AE8-2F648EE5A14B}"/>
    <cellStyle name="Normal 2 2 2 3" xfId="367" xr:uid="{2DE2EE7A-B423-4377-BD1D-4BD393F0A2A8}"/>
    <cellStyle name="Normal 2 2 2 3 2" xfId="1423" xr:uid="{07205645-A0CD-474C-9F3D-50FB361F5B72}"/>
    <cellStyle name="Normal 2 2 2 4" xfId="664" xr:uid="{60BE72B4-C103-431A-838D-4097883E3347}"/>
    <cellStyle name="Normal 2 2 2 5" xfId="906" xr:uid="{248A376D-7319-4E96-829D-7685C2588925}"/>
    <cellStyle name="Normal 2 2 2 6" xfId="1174" xr:uid="{E6602DDC-0AAD-4C37-8AB7-5594E069E1E9}"/>
    <cellStyle name="Normal 2 2 3" xfId="155" xr:uid="{B9806AC7-033C-4FEA-B6E1-B0177E5B5FE9}"/>
    <cellStyle name="Normal 2 2 3 2" xfId="418" xr:uid="{9E0CD0A8-53EC-437D-96C4-08E8B6282312}"/>
    <cellStyle name="Normal 2 2 3 2 2" xfId="1473" xr:uid="{3E8DD65A-587E-4353-A95C-4A8D7C3E6FD6}"/>
    <cellStyle name="Normal 2 2 3 3" xfId="721" xr:uid="{D1D37FC7-73FF-4C16-9C42-5AF1EA34761A}"/>
    <cellStyle name="Normal 2 2 3 4" xfId="1080" xr:uid="{2022CA38-DAD7-4A03-A257-6731F13F09C4}"/>
    <cellStyle name="Normal 2 2 3 5" xfId="1224" xr:uid="{F53E54FB-5AA1-4932-A606-C23FCE911518}"/>
    <cellStyle name="Normal 2 2 4" xfId="259" xr:uid="{21207F13-21F7-458A-988D-5BF47ACF19EB}"/>
    <cellStyle name="Normal 2 2 4 2" xfId="519" xr:uid="{DB651C40-4D85-4E4A-9AE0-C05DD4AB801F}"/>
    <cellStyle name="Normal 2 2 4 2 2" xfId="1571" xr:uid="{95744144-29B9-4B30-A846-6EE12B28800B}"/>
    <cellStyle name="Normal 2 2 4 3" xfId="825" xr:uid="{4D38AA5E-999B-4E05-AD02-96252765E620}"/>
    <cellStyle name="Normal 2 2 4 4" xfId="979" xr:uid="{35C66C67-11C6-4E1F-A493-B5B13EA72BBA}"/>
    <cellStyle name="Normal 2 2 4 5" xfId="1322" xr:uid="{1E42542C-1B9A-49F7-B9B1-D9D6555629A5}"/>
    <cellStyle name="Normal 2 2 5" xfId="314" xr:uid="{92DAC8B0-6C32-4755-B3AC-6DC3292FAE05}"/>
    <cellStyle name="Normal 2 2 5 2" xfId="1374" xr:uid="{17FFF318-FF5E-4BF2-A5B6-4CCA4FABCDC8}"/>
    <cellStyle name="Normal 2 2 6" xfId="571" xr:uid="{92EC97AF-C63C-4EC2-9A34-78190C3E536B}"/>
    <cellStyle name="Normal 2 2 7" xfId="908" xr:uid="{51A1DE15-E56A-4157-BED4-14777E1BE51A}"/>
    <cellStyle name="Normal 2 2 8" xfId="1124" xr:uid="{9DE27123-D5FA-4A09-870B-B01ADE25EF64}"/>
    <cellStyle name="Normal 2 3" xfId="7" xr:uid="{F52E8ED5-1185-4BC8-83C4-16E62F91B47C}"/>
    <cellStyle name="Normal 2 3 2" xfId="1029" xr:uid="{7D86F2B5-64E9-41B4-B8EB-1077626B1A5E}"/>
    <cellStyle name="Normal 2 4" xfId="9" xr:uid="{A5429AB9-08A5-4028-B554-605805834FF6}"/>
    <cellStyle name="Normal 2 4 2" xfId="925" xr:uid="{404919BD-53E7-4D91-A954-21AB2729B166}"/>
    <cellStyle name="Normal 2 5" xfId="76" xr:uid="{40BDA636-5AEC-4D4B-94CA-D3B710835AA6}"/>
    <cellStyle name="Normal 2 5 2" xfId="718" xr:uid="{97447ADE-BB03-4B1F-A21F-BB976D38B2BA}"/>
    <cellStyle name="Normal 2 6" xfId="96" xr:uid="{FDC61EB3-C9DC-460D-9EE1-C5483A02E10E}"/>
    <cellStyle name="Normal 2 6 2" xfId="204" xr:uid="{19BCA601-3B21-4843-888E-92DB6518A011}"/>
    <cellStyle name="Normal 2 6 2 2" xfId="465" xr:uid="{8EBFD9C4-1404-4D62-822F-D10EA99E32CD}"/>
    <cellStyle name="Normal 2 6 2 2 2" xfId="1519" xr:uid="{8284EBAD-3A25-4208-A370-C4168C569A54}"/>
    <cellStyle name="Normal 2 6 2 3" xfId="770" xr:uid="{A6BD3A19-E766-428A-B543-E3AB1B25EED6}"/>
    <cellStyle name="Normal 2 6 2 4" xfId="890" xr:uid="{5D44BAC6-AF2B-4F9F-884E-91D719FD09B3}"/>
    <cellStyle name="Normal 2 6 2 5" xfId="1270" xr:uid="{313B2064-C810-47AD-BEBF-388F957CE51C}"/>
    <cellStyle name="Normal 2 6 3" xfId="365" xr:uid="{3DDF71B6-A178-4F8C-80D1-31A7DBD4716D}"/>
    <cellStyle name="Normal 2 6 3 2" xfId="1421" xr:uid="{1034275F-3BC0-4DF9-A913-559D4EEC9177}"/>
    <cellStyle name="Normal 2 6 4" xfId="662" xr:uid="{340527BE-D366-439F-870D-4B7AAED4A159}"/>
    <cellStyle name="Normal 2 6 5" xfId="822" xr:uid="{D85BD8C0-ADD4-412C-B727-42D696D8C61B}"/>
    <cellStyle name="Normal 2 6 6" xfId="1172" xr:uid="{443F34BB-660F-41B6-9BB4-5BC9B0EDFE67}"/>
    <cellStyle name="Normal 2 7" xfId="153" xr:uid="{042C5962-3BE2-4123-A19D-171814EAB09E}"/>
    <cellStyle name="Normal 2 7 2" xfId="416" xr:uid="{2BAB2D06-AD9D-4C18-A458-44EF6805F52F}"/>
    <cellStyle name="Normal 2 7 2 2" xfId="1471" xr:uid="{B5393062-D886-46D5-B548-9EDFCB605EA8}"/>
    <cellStyle name="Normal 2 7 3" xfId="719" xr:uid="{8296EAB6-3017-4ADC-BABB-C7FFADE5FAB0}"/>
    <cellStyle name="Normal 2 7 4" xfId="618" xr:uid="{9AD04FD2-758D-4C97-BB46-63F202980186}"/>
    <cellStyle name="Normal 2 7 5" xfId="1222" xr:uid="{64C4B239-0A1F-44BE-BC73-E8CA85941D32}"/>
    <cellStyle name="Normal 2 8" xfId="257" xr:uid="{02DBFA87-B73A-4C17-A077-C6FCC88CC319}"/>
    <cellStyle name="Normal 2 8 2" xfId="517" xr:uid="{F025C6C5-C473-4946-BD1D-C2E951F97294}"/>
    <cellStyle name="Normal 2 8 2 2" xfId="1569" xr:uid="{FDA324DA-15B5-43E8-9FB3-6324EC9782C6}"/>
    <cellStyle name="Normal 2 8 3" xfId="823" xr:uid="{69C58602-3F9F-4D7A-A2D8-0FEF9D9AE803}"/>
    <cellStyle name="Normal 2 8 4" xfId="711" xr:uid="{5DD16D3D-DA24-4C2A-86BA-F52704C8CFF6}"/>
    <cellStyle name="Normal 2 8 5" xfId="1320" xr:uid="{C90771E9-2874-4A4C-A476-82EDCF3FDD1F}"/>
    <cellStyle name="Normal 2 9" xfId="312" xr:uid="{3114E5AB-3544-4222-BE58-C3D0A120B167}"/>
    <cellStyle name="Normal 2 9 2" xfId="1372" xr:uid="{FA3A8FED-F2EF-4955-A920-6151F37E565E}"/>
    <cellStyle name="Normal 20" xfId="281" xr:uid="{E20316DB-B2A5-4435-8AF0-42BEDC5B37ED}"/>
    <cellStyle name="Normal 20 2" xfId="541" xr:uid="{730D73EE-350A-457A-BF94-7393C2D95C77}"/>
    <cellStyle name="Normal 20 3" xfId="616" xr:uid="{D778042A-F7EB-48E4-A7CC-CED113D46CDB}"/>
    <cellStyle name="Normal 21" xfId="309" xr:uid="{06C5EED0-04E8-451E-B435-765A7507D018}"/>
    <cellStyle name="Normal 21 2" xfId="956" xr:uid="{05583F2C-8B20-42AE-AE51-11CCCE690B61}"/>
    <cellStyle name="Normal 21 2 2" xfId="1623" xr:uid="{0C8EB81D-F5D6-464F-B4C5-E14F1D91DF95}"/>
    <cellStyle name="Normal 21 3" xfId="1120" xr:uid="{77F1994B-76EC-4E5D-A5D2-ECE4153A35CA}"/>
    <cellStyle name="Normal 21 4" xfId="1370" xr:uid="{AD076DA5-1CC9-4AB6-BF1C-6C3F09D45075}"/>
    <cellStyle name="Normal 22" xfId="310" xr:uid="{70C54E5A-0E51-401B-924B-26CE2DFF2444}"/>
    <cellStyle name="Normal 22 2" xfId="1371" xr:uid="{A7BED8FE-C991-40A4-913F-ACE0C667281F}"/>
    <cellStyle name="Normal 23" xfId="338" xr:uid="{DE7F6A2C-D0AE-4D3A-8DEF-0E483312A13F}"/>
    <cellStyle name="Normal 23 2" xfId="1396" xr:uid="{814B6D14-CA93-49DB-8E1B-C7E4DEA45F96}"/>
    <cellStyle name="Normal 24" xfId="568" xr:uid="{F959E2FF-F6D7-453A-87AF-D81F08F79470}"/>
    <cellStyle name="Normal 25" xfId="608" xr:uid="{74791F63-0F2E-4473-82C2-79A31D555ACC}"/>
    <cellStyle name="Normal 26" xfId="646" xr:uid="{D372391C-82AA-4E02-A68F-80E2D7D50861}"/>
    <cellStyle name="Normal 27" xfId="1117" xr:uid="{9084BE31-494C-4489-9903-261D36857AE8}"/>
    <cellStyle name="Normal 28" xfId="1118" xr:uid="{AAFA216B-7A2E-4A7F-A995-072DB30C6A4E}"/>
    <cellStyle name="Normal 29" xfId="1121" xr:uid="{B276C0F9-1AE5-43FD-8A54-B30A963F27F0}"/>
    <cellStyle name="Normal 3" xfId="5" xr:uid="{9D029DDC-21A2-456C-BC80-BD573A178D3D}"/>
    <cellStyle name="Normal 3 2" xfId="79" xr:uid="{A6EE35A1-BACB-4955-A1FD-E7C7BA27C029}"/>
    <cellStyle name="Normal 3 2 2" xfId="141" xr:uid="{9A1F1B76-666F-4D99-9F37-3C29C81B0FBE}"/>
    <cellStyle name="Normal 3 2 2 2" xfId="248" xr:uid="{284EA850-3012-4F46-9E66-67BA2E2A8DB5}"/>
    <cellStyle name="Normal 3 2 2 2 2" xfId="509" xr:uid="{1939E9A9-6992-4F29-9DBD-87169AD237DB}"/>
    <cellStyle name="Normal 3 2 2 2 2 2" xfId="1563" xr:uid="{456743C8-3A86-4D2B-AEFB-ED4918218E4F}"/>
    <cellStyle name="Normal 3 2 2 2 3" xfId="814" xr:uid="{97895E3D-8FCE-4A23-9E71-CDD41B2E05C1}"/>
    <cellStyle name="Normal 3 2 2 2 4" xfId="652" xr:uid="{15E0292C-5230-4C21-9C3C-94E6FD837C86}"/>
    <cellStyle name="Normal 3 2 2 2 5" xfId="1314" xr:uid="{85C74139-DC09-4FF8-8EF7-E016CEA9F90F}"/>
    <cellStyle name="Normal 3 2 2 3" xfId="409" xr:uid="{9CAFA540-42CC-4C28-AD53-0C18B9AFB447}"/>
    <cellStyle name="Normal 3 2 2 3 2" xfId="1465" xr:uid="{EA336EA4-9943-4CA1-BD78-F42266C21157}"/>
    <cellStyle name="Normal 3 2 2 4" xfId="707" xr:uid="{437CCE82-B733-4FCA-B2BB-30912959A89E}"/>
    <cellStyle name="Normal 3 2 2 5" xfId="677" xr:uid="{13B05368-D792-4D40-A028-4A75D739B4C1}"/>
    <cellStyle name="Normal 3 2 2 6" xfId="1216" xr:uid="{50D47F94-3AE3-4AAA-B3EF-61B5C19783C1}"/>
    <cellStyle name="Normal 3 2 3" xfId="198" xr:uid="{A58A6627-77D9-48D9-8C31-82676C1C4EE6}"/>
    <cellStyle name="Normal 3 2 3 2" xfId="461" xr:uid="{57F8A576-649B-439A-A935-6569278F2DB1}"/>
    <cellStyle name="Normal 3 2 3 2 2" xfId="1515" xr:uid="{7DB2FEB4-433A-468B-A968-27EB2A85F897}"/>
    <cellStyle name="Normal 3 2 3 3" xfId="764" xr:uid="{9035D476-299A-4A93-ADD3-B6E02C31E343}"/>
    <cellStyle name="Normal 3 2 3 4" xfId="601" xr:uid="{C07DD8BB-304A-4D89-9E10-5D5C912A7C35}"/>
    <cellStyle name="Normal 3 2 3 5" xfId="1266" xr:uid="{97332480-92BD-47F9-A709-9972E047A047}"/>
    <cellStyle name="Normal 3 2 4" xfId="302" xr:uid="{CFB0869A-652E-4B54-BBE0-CD49FBCCAB3A}"/>
    <cellStyle name="Normal 3 2 4 2" xfId="562" xr:uid="{3FAE7AD3-B0AC-4B85-9698-E60B05E5FCAE}"/>
    <cellStyle name="Normal 3 2 4 2 2" xfId="1613" xr:uid="{60C663A5-89E4-44D4-91C4-EA97BBF3CA6F}"/>
    <cellStyle name="Normal 3 2 4 3" xfId="868" xr:uid="{8E0D3E60-A317-4307-AC15-90C1B20AB8D4}"/>
    <cellStyle name="Normal 3 2 4 4" xfId="643" xr:uid="{A578F64F-6D87-4D86-AEAF-D8AC2854F91A}"/>
    <cellStyle name="Normal 3 2 4 5" xfId="1364" xr:uid="{9F29E3D0-FCDD-4211-B8C4-18D9AACBE281}"/>
    <cellStyle name="Normal 3 2 5" xfId="359" xr:uid="{1E8A0636-AE0C-4198-8147-8FAFA26B7951}"/>
    <cellStyle name="Normal 3 2 5 2" xfId="1417" xr:uid="{837156A7-D98B-4CA2-BFCB-3A8A3937DF03}"/>
    <cellStyle name="Normal 3 2 6" xfId="645" xr:uid="{B454A981-BBBE-48AE-AD58-ADBF0E452537}"/>
    <cellStyle name="Normal 3 2 7" xfId="901" xr:uid="{5BC95301-9FDF-4F25-8586-3D835DFD88AC}"/>
    <cellStyle name="Normal 3 2 8" xfId="1168" xr:uid="{20646F83-B29E-4140-BD07-B85F8E68F1CA}"/>
    <cellStyle name="Normal 3 3" xfId="100" xr:uid="{CA0483DB-F56D-4864-802B-2CD56D7C2ED6}"/>
    <cellStyle name="Normal 3 3 2" xfId="208" xr:uid="{B9ACA9F9-B70E-4F0D-AD6F-EBC066EF9C40}"/>
    <cellStyle name="Normal 3 3 2 2" xfId="469" xr:uid="{FE633F13-9AFC-4944-9526-99D3C6390056}"/>
    <cellStyle name="Normal 3 3 2 2 2" xfId="1523" xr:uid="{0861B92E-2245-46EB-BEAA-253AF83D58A7}"/>
    <cellStyle name="Normal 3 3 2 3" xfId="774" xr:uid="{141748DA-28C7-4B2D-B626-52FD147CFC2B}"/>
    <cellStyle name="Normal 3 3 2 4" xfId="650" xr:uid="{5A020C2C-F76C-4CDA-9343-B54C2C035E8A}"/>
    <cellStyle name="Normal 3 3 2 5" xfId="1274" xr:uid="{BA4F4447-E983-42BA-A4BD-432B6B2396BF}"/>
    <cellStyle name="Normal 3 3 3" xfId="369" xr:uid="{55B1E907-5427-4C7C-84C1-EE05774CCF26}"/>
    <cellStyle name="Normal 3 3 3 2" xfId="1425" xr:uid="{45C1E459-E951-4941-BACA-B5C2D44F8D68}"/>
    <cellStyle name="Normal 3 3 4" xfId="666" xr:uid="{91BE11FC-8911-4B97-8FD0-B0EAC4CDC4EA}"/>
    <cellStyle name="Normal 3 3 5" xfId="592" xr:uid="{C79EF115-00E0-45F1-9BE1-1D3F0E1BD0FA}"/>
    <cellStyle name="Normal 3 3 6" xfId="1176" xr:uid="{54BC5FC9-6EF7-4A72-A1FD-FFAA116AA5D3}"/>
    <cellStyle name="Normal 3 4" xfId="157" xr:uid="{C36C3D1D-1E18-4B7E-9FAB-40E4BE3C572E}"/>
    <cellStyle name="Normal 3 4 2" xfId="420" xr:uid="{88E77F5F-4360-4BCF-9F86-BC8CCF42FD00}"/>
    <cellStyle name="Normal 3 4 2 2" xfId="1475" xr:uid="{E4B0B1A9-D276-429D-920F-196033E04546}"/>
    <cellStyle name="Normal 3 4 3" xfId="723" xr:uid="{A086E5CE-5F2D-405E-9890-76A1A6386AEF}"/>
    <cellStyle name="Normal 3 4 4" xfId="600" xr:uid="{FA04F4B5-2380-4640-AD54-D347D401C3B3}"/>
    <cellStyle name="Normal 3 4 5" xfId="1226" xr:uid="{FA859DBB-3D72-4054-889E-420CEEFB6DFC}"/>
    <cellStyle name="Normal 3 5" xfId="261" xr:uid="{9946D22C-E809-406B-9F2E-5F1120F49D2D}"/>
    <cellStyle name="Normal 3 5 2" xfId="521" xr:uid="{33B457BC-5BED-4981-B348-BD0135D2F156}"/>
    <cellStyle name="Normal 3 5 2 2" xfId="1573" xr:uid="{C684EEA2-768B-4283-BFC6-CA42A049B89F}"/>
    <cellStyle name="Normal 3 5 3" xfId="827" xr:uid="{C1F6EA26-D2B2-43C0-A205-E608D7A5EDC6}"/>
    <cellStyle name="Normal 3 5 4" xfId="647" xr:uid="{01A11B48-A13C-428C-9EDD-8B04D5B1EC27}"/>
    <cellStyle name="Normal 3 5 5" xfId="1324" xr:uid="{D49452A9-6578-4069-A565-1EBE15B574FC}"/>
    <cellStyle name="Normal 3 6" xfId="316" xr:uid="{4E4DDE6D-5927-4D15-8CBF-FA50BB090E06}"/>
    <cellStyle name="Normal 3 6 2" xfId="1376" xr:uid="{73FE6483-D526-4D80-87DC-D6959B60776E}"/>
    <cellStyle name="Normal 3 7" xfId="573" xr:uid="{43636D88-9336-47D5-AE17-9E2249B84EAF}"/>
    <cellStyle name="Normal 3 8" xfId="960" xr:uid="{55F7D851-6B22-4EE7-89AD-0AA5F47671A3}"/>
    <cellStyle name="Normal 3 9" xfId="1126" xr:uid="{EEC3F449-1E79-452B-B125-61714EDE86AF}"/>
    <cellStyle name="Normal 30" xfId="1147" xr:uid="{AC8292B5-A2E1-45F5-8BD9-98D31466DF3A}"/>
    <cellStyle name="Normal 31" xfId="1143" xr:uid="{D38018B0-9EE8-49E1-81BE-69585BFBBCDC}"/>
    <cellStyle name="Normal 32" xfId="1619" xr:uid="{0A3202D2-6729-43B1-AC21-F8D0F1277350}"/>
    <cellStyle name="Normal 33" xfId="1618" xr:uid="{780A6C8F-52A7-42D1-BE12-46300BA995BC}"/>
    <cellStyle name="Normal 34" xfId="1620" xr:uid="{A192111A-62FF-4564-AF7D-0D07062C99F5}"/>
    <cellStyle name="Normal 35" xfId="1621" xr:uid="{FD539AD7-392D-4C7E-AE36-78D4388CECD0}"/>
    <cellStyle name="Normal 36" xfId="1622" xr:uid="{99AA1229-C101-4F7D-8DEB-9D457487F593}"/>
    <cellStyle name="Normal 37" xfId="1624" xr:uid="{6009A0DF-EBDC-409B-9A81-BF8D3BB70690}"/>
    <cellStyle name="Normal 38" xfId="1625" xr:uid="{0C933588-388B-4102-9175-C063F7794D8B}"/>
    <cellStyle name="Normal 39" xfId="1626" xr:uid="{F0536BF3-06BD-48E5-83E6-04556619B2AD}"/>
    <cellStyle name="Normal 39 2" xfId="1630" xr:uid="{C460D7CD-B24E-4536-88BE-9069EF5C30A7}"/>
    <cellStyle name="Normal 4" xfId="11" xr:uid="{CCB2BDD0-5939-47AA-A045-21CB750B5A4A}"/>
    <cellStyle name="Normal 4 10" xfId="1129" xr:uid="{8B9977E8-E28F-49E8-BDB9-DABDD851C022}"/>
    <cellStyle name="Normal 4 2" xfId="14" xr:uid="{FF0E5B54-F28F-4E51-ADAB-8C6302785208}"/>
    <cellStyle name="Normal 4 2 2" xfId="18" xr:uid="{6A2BCE99-F97E-43BE-90E3-DB99393E79A2}"/>
    <cellStyle name="Normal 4 2 2 2" xfId="27" xr:uid="{748217F9-849A-4484-BE68-3DEE915C3593}"/>
    <cellStyle name="Normal 4 2 2 2 2" xfId="113" xr:uid="{771E932F-0D55-48FB-8F76-4D492F3E5C6C}"/>
    <cellStyle name="Normal 4 2 2 2 2 2" xfId="83" xr:uid="{D7023FFC-9772-4A87-B43C-2366547EF749}"/>
    <cellStyle name="Normal 4 2 2 2 2 2 2" xfId="87" xr:uid="{A36BCB03-AED2-4C11-8821-8743A10C777D}"/>
    <cellStyle name="Normal 4 2 2 2 2 2 2 2" xfId="148" xr:uid="{582654A7-7D3B-44B0-9084-FBA3D10FAAB0}"/>
    <cellStyle name="Normal 4 2 2 2 2 2 2 2 2" xfId="252" xr:uid="{E75BADF0-B493-4CBD-835E-A31E6E82F9EC}"/>
    <cellStyle name="Normal 4 2 2 2 2 2 2 2 2 2" xfId="513" xr:uid="{02B82986-4DE1-4177-B82C-04624F47641D}"/>
    <cellStyle name="Normal 4 2 2 2 2 2 2 2 2 2 2" xfId="1567" xr:uid="{13840A36-C564-4698-84E0-B4027AC78F65}"/>
    <cellStyle name="Normal 4 2 2 2 2 2 2 2 2 3" xfId="818" xr:uid="{EDA21116-8262-45D4-AD08-B86FD4D90F1D}"/>
    <cellStyle name="Normal 4 2 2 2 2 2 2 2 2 4" xfId="969" xr:uid="{DB2D5B90-B44E-41C5-888A-904CFEABF5BF}"/>
    <cellStyle name="Normal 4 2 2 2 2 2 2 2 2 5" xfId="1318" xr:uid="{A3820552-C564-4DEB-974C-849D3D9EC86E}"/>
    <cellStyle name="Normal 4 2 2 2 2 2 2 2 3" xfId="306" xr:uid="{8C59946B-3B0D-4E23-A195-15FC734BDCA8}"/>
    <cellStyle name="Normal 4 2 2 2 2 2 2 2 3 2" xfId="566" xr:uid="{8476A518-8308-4435-9B5B-DAF363DACAC2}"/>
    <cellStyle name="Normal 4 2 2 2 2 2 2 2 3 2 2" xfId="1617" xr:uid="{B23682A1-838C-4AC2-BFDA-5C6A5281BB9E}"/>
    <cellStyle name="Normal 4 2 2 2 2 2 2 2 3 3" xfId="872" xr:uid="{331AA173-F7BB-4D61-A4F2-A8345F1B1490}"/>
    <cellStyle name="Normal 4 2 2 2 2 2 2 2 3 4" xfId="1019" xr:uid="{A82F02DD-A802-4080-9748-3C89F4A86556}"/>
    <cellStyle name="Normal 4 2 2 2 2 2 2 2 3 5" xfId="1368" xr:uid="{37322C68-BC36-4404-A885-29B059255C59}"/>
    <cellStyle name="Normal 4 2 2 2 2 2 2 2 4" xfId="413" xr:uid="{099A286B-3CE3-45A1-9DA2-104190340D19}"/>
    <cellStyle name="Normal 4 2 2 2 2 2 2 2 4 2" xfId="1469" xr:uid="{5ABA4A67-7688-4FD7-B942-838FE296DEA8}"/>
    <cellStyle name="Normal 4 2 2 2 2 2 2 2 5" xfId="714" xr:uid="{29ADE599-B515-4B6F-9951-D086A0AC96B5}"/>
    <cellStyle name="Normal 4 2 2 2 2 2 2 2 6" xfId="1070" xr:uid="{7D068B12-3CBA-4A12-872B-4CC9C634EBD9}"/>
    <cellStyle name="Normal 4 2 2 2 2 2 2 2 7" xfId="1220" xr:uid="{04A14E94-B9BC-4A15-8FF7-CECBF1942903}"/>
    <cellStyle name="Normal 4 2 2 2 2 2 2 3" xfId="144" xr:uid="{D1D1AB80-FBEE-4B68-AA21-1D468E6797B6}"/>
    <cellStyle name="Normal 4 2 2 2 2 2 2 3 2" xfId="251" xr:uid="{7E14A69D-877A-41CD-80DC-C16EDA6E3AF5}"/>
    <cellStyle name="Normal 4 2 2 2 2 2 2 3 2 2" xfId="512" xr:uid="{59BA07CC-DDEF-45DA-94A9-91904B37B9B1}"/>
    <cellStyle name="Normal 4 2 2 2 2 2 2 3 2 2 2" xfId="1566" xr:uid="{EB9FD983-9B59-45EF-A84F-456356E2ECC0}"/>
    <cellStyle name="Normal 4 2 2 2 2 2 2 3 2 3" xfId="817" xr:uid="{2D96E477-ABC3-49F4-B221-3B381C9EE8DB}"/>
    <cellStyle name="Normal 4 2 2 2 2 2 2 3 2 4" xfId="651" xr:uid="{ED55DDDC-BDCE-4647-A687-839EBFCB367F}"/>
    <cellStyle name="Normal 4 2 2 2 2 2 2 3 2 5" xfId="1317" xr:uid="{4D76D18C-9B29-4B40-B384-A8705F175416}"/>
    <cellStyle name="Normal 4 2 2 2 2 2 2 3 3" xfId="412" xr:uid="{1EB40121-B77C-4449-97DD-80BF067D8A4B}"/>
    <cellStyle name="Normal 4 2 2 2 2 2 2 3 3 2" xfId="1468" xr:uid="{C0F7B7F8-9D79-4847-B4A9-891DB7F39FCF}"/>
    <cellStyle name="Normal 4 2 2 2 2 2 2 3 4" xfId="710" xr:uid="{B1E22767-D444-4F4F-9FBE-67FE300F3851}"/>
    <cellStyle name="Normal 4 2 2 2 2 2 2 3 5" xfId="914" xr:uid="{C9E7A258-5222-45F8-B65B-46DBE08469CD}"/>
    <cellStyle name="Normal 4 2 2 2 2 2 2 3 6" xfId="1219" xr:uid="{0D600279-1AE2-4640-A34B-F1C83A0496E2}"/>
    <cellStyle name="Normal 4 2 2 2 2 2 2 4" xfId="201" xr:uid="{DE256DC3-3453-46C9-9B8F-7D24422D812D}"/>
    <cellStyle name="Normal 4 2 2 2 2 2 2 4 2" xfId="464" xr:uid="{E8033958-6453-4A36-9B13-109DAF9F1E58}"/>
    <cellStyle name="Normal 4 2 2 2 2 2 2 4 2 2" xfId="1518" xr:uid="{814C94AD-266D-4CFD-8F50-5ED7981C5AB8}"/>
    <cellStyle name="Normal 4 2 2 2 2 2 2 4 2 3" xfId="1627" xr:uid="{3728C4CC-7267-45DD-B71E-9B171707E7A7}"/>
    <cellStyle name="Normal 4 2 2 2 2 2 2 4 3" xfId="767" xr:uid="{3258E168-AE7F-4FDA-BDA5-0484D0AD35F2}"/>
    <cellStyle name="Normal 4 2 2 2 2 2 2 4 4" xfId="1066" xr:uid="{22E84835-05FE-450F-824E-DD08CEF2EE13}"/>
    <cellStyle name="Normal 4 2 2 2 2 2 2 4 5" xfId="1269" xr:uid="{BB6501C2-91F8-48E3-87A8-B6EC8DB477C9}"/>
    <cellStyle name="Normal 4 2 2 2 2 2 2 5" xfId="305" xr:uid="{C7998411-F053-4E01-9704-9C41FE4765FA}"/>
    <cellStyle name="Normal 4 2 2 2 2 2 2 5 2" xfId="565" xr:uid="{A8B05372-BCC8-45E2-8686-2B9294136520}"/>
    <cellStyle name="Normal 4 2 2 2 2 2 2 5 2 2" xfId="1616" xr:uid="{70F2C90C-26AE-45C9-934E-9CD80CB828D5}"/>
    <cellStyle name="Normal 4 2 2 2 2 2 2 5 2 3" xfId="1631" xr:uid="{D7218DD0-54E0-4117-9EAA-7BA97969340F}"/>
    <cellStyle name="Normal 4 2 2 2 2 2 2 5 3" xfId="871" xr:uid="{A2F8D80D-F9B2-4C5C-9085-53B30C17B898}"/>
    <cellStyle name="Normal 4 2 2 2 2 2 2 5 4" xfId="965" xr:uid="{CAB2E582-D8CC-4B57-96F0-E875E000AA63}"/>
    <cellStyle name="Normal 4 2 2 2 2 2 2 5 5" xfId="1367" xr:uid="{DA0066A7-092F-46B6-BF6D-C4267F3AD468}"/>
    <cellStyle name="Normal 4 2 2 2 2 2 2 6" xfId="364" xr:uid="{7148E328-D6AD-4EA1-9AB2-DBE68B16EFF9}"/>
    <cellStyle name="Normal 4 2 2 2 2 2 2 6 2" xfId="1420" xr:uid="{1E8932A4-07CB-4B3B-A184-E8DF0F5AAABF}"/>
    <cellStyle name="Normal 4 2 2 2 2 2 2 7" xfId="653" xr:uid="{3D24CE60-45F1-484F-A14A-8BE15243E6B3}"/>
    <cellStyle name="Normal 4 2 2 2 2 2 2 8" xfId="591" xr:uid="{38F5177C-2031-403F-A75B-59468282A467}"/>
    <cellStyle name="Normal 4 2 2 2 2 2 2 9" xfId="1171" xr:uid="{BCAB2C7B-516D-4E50-BF17-D1AD0F0AB7E9}"/>
    <cellStyle name="Normal 4 2 2 2 2 2 3" xfId="143" xr:uid="{17052DB8-DA35-4B59-823A-66FD2C323E3F}"/>
    <cellStyle name="Normal 4 2 2 2 2 2 3 2" xfId="250" xr:uid="{054DCDD5-9162-49DC-B701-D26A6003CFF0}"/>
    <cellStyle name="Normal 4 2 2 2 2 2 3 2 2" xfId="511" xr:uid="{4401C34E-5A59-42C8-BAA0-9ED599213623}"/>
    <cellStyle name="Normal 4 2 2 2 2 2 3 2 2 2" xfId="1565" xr:uid="{22E0B5E6-4D52-42C2-A8AD-662E4F5883FC}"/>
    <cellStyle name="Normal 4 2 2 2 2 2 3 2 3" xfId="816" xr:uid="{581B5A88-A126-46BE-B7C6-8B838AC20B79}"/>
    <cellStyle name="Normal 4 2 2 2 2 2 3 2 4" xfId="910" xr:uid="{DB7DB2D4-20BA-41BB-9F49-2856A72DFFBC}"/>
    <cellStyle name="Normal 4 2 2 2 2 2 3 2 5" xfId="1316" xr:uid="{9D13E180-3A34-454F-B975-C9FB9B696DD9}"/>
    <cellStyle name="Normal 4 2 2 2 2 2 3 3" xfId="411" xr:uid="{997B7004-BA8E-43EE-B110-7AAC719C7ED3}"/>
    <cellStyle name="Normal 4 2 2 2 2 2 3 3 2" xfId="1467" xr:uid="{D7426365-A516-4DA1-B85E-92975F49E587}"/>
    <cellStyle name="Normal 4 2 2 2 2 2 3 4" xfId="709" xr:uid="{274BA4F8-B339-41E4-9938-708A24AC5896}"/>
    <cellStyle name="Normal 4 2 2 2 2 2 3 5" xfId="1015" xr:uid="{8C0AAD58-FC01-413C-B7ED-177750BB23D6}"/>
    <cellStyle name="Normal 4 2 2 2 2 2 3 6" xfId="1218" xr:uid="{6B803721-9766-4A0A-A90C-A87EC259EEC7}"/>
    <cellStyle name="Normal 4 2 2 2 2 2 4" xfId="200" xr:uid="{09E16385-272A-496B-BACB-928C847FA612}"/>
    <cellStyle name="Normal 4 2 2 2 2 2 4 2" xfId="463" xr:uid="{43171411-7A9B-4513-BC27-B97D380BB710}"/>
    <cellStyle name="Normal 4 2 2 2 2 2 4 2 2" xfId="1517" xr:uid="{A482565C-6A10-4EF8-A253-3CA75E52D312}"/>
    <cellStyle name="Normal 4 2 2 2 2 2 4 3" xfId="766" xr:uid="{13FFB3C2-D4A0-456D-AE7C-F043080BBA0A}"/>
    <cellStyle name="Normal 4 2 2 2 2 2 4 4" xfId="894" xr:uid="{9325B33C-9F4A-4246-8E42-4FB211C343F6}"/>
    <cellStyle name="Normal 4 2 2 2 2 2 4 5" xfId="1268" xr:uid="{20B3491A-9FDB-42C1-9F68-59CF673A1051}"/>
    <cellStyle name="Normal 4 2 2 2 2 2 5" xfId="304" xr:uid="{6093F289-5AD4-43E0-885A-CA79A4F49A75}"/>
    <cellStyle name="Normal 4 2 2 2 2 2 5 2" xfId="564" xr:uid="{5CA8B7CB-A58A-4127-8ED9-BFD970EC6995}"/>
    <cellStyle name="Normal 4 2 2 2 2 2 5 2 2" xfId="1615" xr:uid="{D99B47BD-6B00-44C3-B5E3-7908C2B31060}"/>
    <cellStyle name="Normal 4 2 2 2 2 2 5 3" xfId="870" xr:uid="{C7AF1FE9-3934-4ECC-9BD8-EC5CB20F8888}"/>
    <cellStyle name="Normal 4 2 2 2 2 2 5 4" xfId="768" xr:uid="{68EF9BA6-4178-48CF-AFEE-2AD2CD6102E9}"/>
    <cellStyle name="Normal 4 2 2 2 2 2 5 5" xfId="1366" xr:uid="{BE5D9DF9-EE69-4698-AE19-879D212CB0FF}"/>
    <cellStyle name="Normal 4 2 2 2 2 2 6" xfId="363" xr:uid="{2CE0FBFE-2571-42C5-9E63-9D46C8B0E90D}"/>
    <cellStyle name="Normal 4 2 2 2 2 2 6 2" xfId="1419" xr:uid="{AE6CB025-17FA-4DAE-B43D-9010A3F09222}"/>
    <cellStyle name="Normal 4 2 2 2 2 2 7" xfId="649" xr:uid="{AB4018E6-B0DB-4D24-9B6D-0809D7099098}"/>
    <cellStyle name="Normal 4 2 2 2 2 2 8" xfId="613" xr:uid="{FDC88E72-C254-459A-AFAF-0FBD0C36FB09}"/>
    <cellStyle name="Normal 4 2 2 2 2 2 9" xfId="1170" xr:uid="{2D8DFF89-8850-47A5-B1F8-2DEB4A52E972}"/>
    <cellStyle name="Normal 4 2 2 2 2 3" xfId="220" xr:uid="{31D7AF1E-A9D9-4DE8-A206-6827B9E676C1}"/>
    <cellStyle name="Normal 4 2 2 2 2 3 2" xfId="481" xr:uid="{FDEBD130-29A3-450F-B150-83ECD5A98AE6}"/>
    <cellStyle name="Normal 4 2 2 2 2 3 2 2" xfId="1535" xr:uid="{E384A183-1D0C-4A1F-925E-CF337DA99C03}"/>
    <cellStyle name="Normal 4 2 2 2 2 3 3" xfId="786" xr:uid="{34274DC9-E777-42E4-8399-7EB08ED43AF9}"/>
    <cellStyle name="Normal 4 2 2 2 2 3 4" xfId="1071" xr:uid="{AF529BB9-E1BD-48C3-BA49-5924CE0A5563}"/>
    <cellStyle name="Normal 4 2 2 2 2 3 5" xfId="1286" xr:uid="{0337CBA1-BBE0-4006-8948-4796DD7A8209}"/>
    <cellStyle name="Normal 4 2 2 2 2 4" xfId="381" xr:uid="{0E247274-3741-477C-B387-22A0A6BF298B}"/>
    <cellStyle name="Normal 4 2 2 2 2 4 2" xfId="1437" xr:uid="{D2AC892B-D37A-4E0C-BC32-95A59FBB2B38}"/>
    <cellStyle name="Normal 4 2 2 2 2 5" xfId="679" xr:uid="{FA9D633D-FEA6-4678-BF6E-418EA37D8233}"/>
    <cellStyle name="Normal 4 2 2 2 2 6" xfId="933" xr:uid="{E01743A5-C867-4ACC-B11E-BBB752ABB433}"/>
    <cellStyle name="Normal 4 2 2 2 2 7" xfId="1188" xr:uid="{06E3ACA9-7576-41E9-BB61-41F130BB82AB}"/>
    <cellStyle name="Normal 4 2 2 2 3" xfId="169" xr:uid="{49AC8BAA-797C-46EC-B97C-3B628DB67301}"/>
    <cellStyle name="Normal 4 2 2 2 3 2" xfId="432" xr:uid="{FAF1E645-3FF6-4D2A-9B79-F8DB10AE6D18}"/>
    <cellStyle name="Normal 4 2 2 2 3 2 2" xfId="1487" xr:uid="{C62968BC-7229-4B59-98FD-E4FD288DBE9B}"/>
    <cellStyle name="Normal 4 2 2 2 3 3" xfId="735" xr:uid="{6D76CBBA-336B-4D77-9C95-CEBB1FF9D139}"/>
    <cellStyle name="Normal 4 2 2 2 3 4" xfId="970" xr:uid="{BA3B5882-A042-47DB-AF95-9EF8BCFB221B}"/>
    <cellStyle name="Normal 4 2 2 2 3 5" xfId="1238" xr:uid="{52EF5D84-D681-4F33-AD1F-97396674F054}"/>
    <cellStyle name="Normal 4 2 2 2 4" xfId="273" xr:uid="{748A160B-335A-4DF6-9B4C-9A914F2E01F6}"/>
    <cellStyle name="Normal 4 2 2 2 4 2" xfId="533" xr:uid="{A902C924-4729-4B6E-B5C0-A80210A2DCFE}"/>
    <cellStyle name="Normal 4 2 2 2 4 2 2" xfId="1585" xr:uid="{D551D4F2-BC7F-41BC-BE98-341367B03AC9}"/>
    <cellStyle name="Normal 4 2 2 2 4 3" xfId="839" xr:uid="{F0D60A8C-B2B5-435E-AA63-08F2C1C52E64}"/>
    <cellStyle name="Normal 4 2 2 2 4 4" xfId="1020" xr:uid="{67B7EE04-D149-4393-A305-458C90907E5E}"/>
    <cellStyle name="Normal 4 2 2 2 4 5" xfId="1336" xr:uid="{7499E0B0-56B5-4088-9CBD-A899A5499994}"/>
    <cellStyle name="Normal 4 2 2 2 5" xfId="330" xr:uid="{6231DB07-F7A1-4822-932E-9C1AF0249663}"/>
    <cellStyle name="Normal 4 2 2 2 5 2" xfId="1388" xr:uid="{8EAF519E-2019-4099-9D18-3C25CE6D63E8}"/>
    <cellStyle name="Normal 4 2 2 2 6" xfId="595" xr:uid="{7035C473-384A-4045-80C8-FB4508A013EE}"/>
    <cellStyle name="Normal 4 2 2 2 7" xfId="1037" xr:uid="{A5CB5924-5D13-419F-89F4-7442149EA0E3}"/>
    <cellStyle name="Normal 4 2 2 2 8" xfId="1138" xr:uid="{3CC4A704-9279-4E7D-A0D1-06F81C2649A4}"/>
    <cellStyle name="Normal 4 2 2 3" xfId="106" xr:uid="{9725D187-D0FC-4075-BE85-A691E1412AB9}"/>
    <cellStyle name="Normal 4 2 2 3 2" xfId="214" xr:uid="{17548F20-4864-4012-92B8-93A3AC563F62}"/>
    <cellStyle name="Normal 4 2 2 3 2 2" xfId="475" xr:uid="{4F8454FF-5C8C-4CC2-9F3C-B6639EE8C5DB}"/>
    <cellStyle name="Normal 4 2 2 3 2 2 2" xfId="1529" xr:uid="{452661AD-FBE5-4705-9D5A-2F64F61F7CFA}"/>
    <cellStyle name="Normal 4 2 2 3 2 3" xfId="780" xr:uid="{7CA682D4-0702-4974-A2F6-6AABF8FB4353}"/>
    <cellStyle name="Normal 4 2 2 3 2 4" xfId="604" xr:uid="{9A47EEE9-5558-4819-8C66-0AB4F5C7E240}"/>
    <cellStyle name="Normal 4 2 2 3 2 5" xfId="1280" xr:uid="{186B2B2F-3EBE-4DFF-B49E-DC1CA6D41C64}"/>
    <cellStyle name="Normal 4 2 2 3 3" xfId="375" xr:uid="{C5818968-09F9-4C7A-A641-210677216BC7}"/>
    <cellStyle name="Normal 4 2 2 3 3 2" xfId="1431" xr:uid="{126436B1-6BBB-4511-A48B-A54F9B6519E4}"/>
    <cellStyle name="Normal 4 2 2 3 4" xfId="672" xr:uid="{218A9CE6-DA96-4D2F-BB11-4299A256CB46}"/>
    <cellStyle name="Normal 4 2 2 3 5" xfId="915" xr:uid="{F81BF399-21A8-426B-808A-6A5E724B918C}"/>
    <cellStyle name="Normal 4 2 2 3 6" xfId="1182" xr:uid="{8CBA273F-419C-43A6-B229-48BDE0F1CC3A}"/>
    <cellStyle name="Normal 4 2 2 4" xfId="163" xr:uid="{7AE352B2-4110-4404-9002-AA1E8ABDEE10}"/>
    <cellStyle name="Normal 4 2 2 4 2" xfId="426" xr:uid="{DE921D88-895E-4AF2-AF28-A34FBFF805A2}"/>
    <cellStyle name="Normal 4 2 2 4 2 2" xfId="1481" xr:uid="{F006AB25-2899-407E-9C4E-2E02AB1A5375}"/>
    <cellStyle name="Normal 4 2 2 4 3" xfId="729" xr:uid="{55D330B3-0558-413A-A1F0-3C09957D8A40}"/>
    <cellStyle name="Normal 4 2 2 4 4" xfId="1068" xr:uid="{439B0B00-0740-454C-A4E6-55BCC6C8F4DC}"/>
    <cellStyle name="Normal 4 2 2 4 5" xfId="1232" xr:uid="{1C3DA87B-73AA-4487-B320-AF0A4551FD76}"/>
    <cellStyle name="Normal 4 2 2 5" xfId="267" xr:uid="{2BEE082E-24B5-4B65-A96A-02355B80B956}"/>
    <cellStyle name="Normal 4 2 2 5 2" xfId="527" xr:uid="{816C19EA-8F5F-4E8B-B927-809F8F06C5F2}"/>
    <cellStyle name="Normal 4 2 2 5 2 2" xfId="1579" xr:uid="{6612D625-19D6-409A-AFD6-4B6BBF11F05B}"/>
    <cellStyle name="Normal 4 2 2 5 3" xfId="833" xr:uid="{C5D2A028-38C8-442A-9DD4-8B3638C3F7F0}"/>
    <cellStyle name="Normal 4 2 2 5 4" xfId="967" xr:uid="{9212D728-A347-49AB-97CE-DADC2405BC5F}"/>
    <cellStyle name="Normal 4 2 2 5 5" xfId="1330" xr:uid="{D7FF7A8E-590F-459A-B4AA-9DDB81735509}"/>
    <cellStyle name="Normal 4 2 2 6" xfId="324" xr:uid="{FFADE7E5-E02F-4A6A-B7F3-F5F21460F74A}"/>
    <cellStyle name="Normal 4 2 2 6 2" xfId="1382" xr:uid="{C6FC0113-B002-430D-BA42-208CF2A7FADC}"/>
    <cellStyle name="Normal 4 2 2 7" xfId="586" xr:uid="{4C7BE9D2-D112-46AE-BA73-428312D02634}"/>
    <cellStyle name="Normal 4 2 2 8" xfId="987" xr:uid="{36492F5B-4F57-4F38-BF65-397E41D02DFA}"/>
    <cellStyle name="Normal 4 2 2 9" xfId="1132" xr:uid="{C0B4B980-FB63-4369-9927-93ABD92476D1}"/>
    <cellStyle name="Normal 4 2 3" xfId="105" xr:uid="{90651612-A2F7-461F-9F97-DB39533B39BE}"/>
    <cellStyle name="Normal 4 2 3 2" xfId="213" xr:uid="{7B6BD4D8-D689-4D43-B384-D74593653A9B}"/>
    <cellStyle name="Normal 4 2 3 2 2" xfId="474" xr:uid="{ACDAE495-F447-4FA0-95FF-DA4E3FC27AC0}"/>
    <cellStyle name="Normal 4 2 3 2 2 2" xfId="1528" xr:uid="{CCE87739-055F-4F27-A84B-1CA67960C142}"/>
    <cellStyle name="Normal 4 2 3 2 3" xfId="779" xr:uid="{5CD688C5-0AEC-4EC7-BAB0-5C9AE5424CC7}"/>
    <cellStyle name="Normal 4 2 3 2 4" xfId="912" xr:uid="{D26BFF1C-F537-4745-9433-C418E032B2C5}"/>
    <cellStyle name="Normal 4 2 3 2 5" xfId="1279" xr:uid="{B6F0425E-0B2C-4557-96F8-C6C14C319FB5}"/>
    <cellStyle name="Normal 4 2 3 3" xfId="374" xr:uid="{B3E36831-4CFB-4B29-80BD-30DF8AA03344}"/>
    <cellStyle name="Normal 4 2 3 3 2" xfId="1430" xr:uid="{E709BDA8-2160-4593-94E8-6537B5A792E3}"/>
    <cellStyle name="Normal 4 2 3 4" xfId="671" xr:uid="{A76791C9-DB63-47C6-BD9B-C0CF6705B6E0}"/>
    <cellStyle name="Normal 4 2 3 5" xfId="1017" xr:uid="{0EE85FC9-6D52-47EC-92FD-0629AFA301F7}"/>
    <cellStyle name="Normal 4 2 3 6" xfId="1181" xr:uid="{C979126E-C570-4C14-BC25-EBFB9CA20097}"/>
    <cellStyle name="Normal 4 2 4" xfId="162" xr:uid="{4387C2FA-8C91-482B-8131-1759173230CA}"/>
    <cellStyle name="Normal 4 2 4 2" xfId="425" xr:uid="{000333DA-E599-49A5-81D7-A4F5CDFD0AA4}"/>
    <cellStyle name="Normal 4 2 4 2 2" xfId="1480" xr:uid="{A6CD1999-1F06-46AF-858E-6E0A0A0C99CB}"/>
    <cellStyle name="Normal 4 2 4 3" xfId="728" xr:uid="{D6F629BE-3499-49B4-987A-AC93C7212AA0}"/>
    <cellStyle name="Normal 4 2 4 4" xfId="712" xr:uid="{2041843C-1746-4130-B6C3-8E515415E8E3}"/>
    <cellStyle name="Normal 4 2 4 5" xfId="1231" xr:uid="{BF0C6439-94F2-44F6-8938-31D4507C4631}"/>
    <cellStyle name="Normal 4 2 5" xfId="266" xr:uid="{73EA07E7-AFAB-4E64-BF61-A45D689BE92B}"/>
    <cellStyle name="Normal 4 2 5 2" xfId="526" xr:uid="{CBC8498D-519C-4EB5-A3A1-9CF3C2B80656}"/>
    <cellStyle name="Normal 4 2 5 2 2" xfId="1578" xr:uid="{B9779236-F4A7-4BF6-9652-23CD4F6A0BD0}"/>
    <cellStyle name="Normal 4 2 5 3" xfId="832" xr:uid="{DD428B06-F006-416A-97C2-27879B060553}"/>
    <cellStyle name="Normal 4 2 5 4" xfId="821" xr:uid="{186F56A7-F238-4050-9B68-8FD73718BA28}"/>
    <cellStyle name="Normal 4 2 5 5" xfId="1329" xr:uid="{0FD4FF1D-3882-44B1-8EDE-3759A23B39B9}"/>
    <cellStyle name="Normal 4 2 6" xfId="322" xr:uid="{BDA5B6D5-D547-4564-8F75-F9BB952B6779}"/>
    <cellStyle name="Normal 4 2 6 2" xfId="1381" xr:uid="{D390D377-A526-4207-9670-5B1E2F35244B}"/>
    <cellStyle name="Normal 4 2 7" xfId="582" xr:uid="{49C83C8E-52CA-4412-BC9B-34BAA99C8188}"/>
    <cellStyle name="Normal 4 2 8" xfId="1088" xr:uid="{5887585D-80DE-4B44-8708-45CE5461D289}"/>
    <cellStyle name="Normal 4 2 9" xfId="1131" xr:uid="{1349AD9C-FCD3-4246-8700-17B5B4EE3940}"/>
    <cellStyle name="Normal 4 3" xfId="19" xr:uid="{624E562C-D374-400A-BB10-917407B68738}"/>
    <cellStyle name="Normal 4 3 2" xfId="29" xr:uid="{BE71C577-04D4-4ED4-BFB0-E359BA581E60}"/>
    <cellStyle name="Normal 4 3 2 2" xfId="115" xr:uid="{3D05E580-7254-4E23-9048-1EF74B1AB72E}"/>
    <cellStyle name="Normal 4 3 2 2 2" xfId="222" xr:uid="{8B5D0BDF-EEFA-484A-A47D-6DD4962F781D}"/>
    <cellStyle name="Normal 4 3 2 2 2 2" xfId="483" xr:uid="{9B41FB4B-9DB1-43EE-BEDC-34093F3E2A35}"/>
    <cellStyle name="Normal 4 3 2 2 2 2 2" xfId="1537" xr:uid="{BEFE2CB3-9609-42C2-BBE2-B4DB93268DAC}"/>
    <cellStyle name="Normal 4 3 2 2 2 3" xfId="788" xr:uid="{352E60A7-14E6-4FD1-82F2-5E5C2F94E861}"/>
    <cellStyle name="Normal 4 3 2 2 2 4" xfId="614" xr:uid="{0E93EFAC-D11F-4ACC-963A-152B1B2BC8DE}"/>
    <cellStyle name="Normal 4 3 2 2 2 5" xfId="1288" xr:uid="{913E79D6-D8AC-41D4-8C27-0942D5D5AFC7}"/>
    <cellStyle name="Normal 4 3 2 2 3" xfId="383" xr:uid="{89AB2D8F-1EA0-4062-8847-5DF921487053}"/>
    <cellStyle name="Normal 4 3 2 2 3 2" xfId="1439" xr:uid="{ED3192CC-457B-44DC-9A1B-36B516CE03ED}"/>
    <cellStyle name="Normal 4 3 2 2 4" xfId="681" xr:uid="{09746E5C-5CEC-42CA-8027-2B3AFBF381C6}"/>
    <cellStyle name="Normal 4 3 2 2 5" xfId="603" xr:uid="{E41FB479-72DB-437A-A4CD-3B2ABE07664B}"/>
    <cellStyle name="Normal 4 3 2 2 6" xfId="1190" xr:uid="{5FEEE6D4-8BA4-4E94-9B9D-E3D768921AFF}"/>
    <cellStyle name="Normal 4 3 2 3" xfId="171" xr:uid="{7C2EDE49-4547-4EAB-BD2D-A34111C337AB}"/>
    <cellStyle name="Normal 4 3 2 3 2" xfId="434" xr:uid="{FFAC4617-6B16-44CA-8843-FC0F298D77DC}"/>
    <cellStyle name="Normal 4 3 2 3 2 2" xfId="1489" xr:uid="{467E8E19-E5C6-4545-8766-4C5FE8852FFF}"/>
    <cellStyle name="Normal 4 3 2 3 3" xfId="737" xr:uid="{5ADB243C-818D-4BE4-85C0-7575C2F3B05B}"/>
    <cellStyle name="Normal 4 3 2 3 4" xfId="885" xr:uid="{05E0AAAA-5B24-489A-B2CF-895A608F6F9C}"/>
    <cellStyle name="Normal 4 3 2 3 5" xfId="1240" xr:uid="{C942D082-7508-47D2-A024-FB5D7C70376C}"/>
    <cellStyle name="Normal 4 3 2 4" xfId="275" xr:uid="{9006A19E-5FB3-45F7-82E9-B50F705032FC}"/>
    <cellStyle name="Normal 4 3 2 4 2" xfId="535" xr:uid="{65E7CF95-6CA6-4B5B-86A1-01F34990DAA8}"/>
    <cellStyle name="Normal 4 3 2 4 2 2" xfId="1587" xr:uid="{E2102034-5CC6-4FF6-8E25-A67A47E0D5DF}"/>
    <cellStyle name="Normal 4 3 2 4 3" xfId="841" xr:uid="{05B29E4F-641C-4E7F-B9D8-61009CDB1BBA}"/>
    <cellStyle name="Normal 4 3 2 4 4" xfId="881" xr:uid="{211A4A1D-28A5-4413-B99A-9A6DB684E2BC}"/>
    <cellStyle name="Normal 4 3 2 4 5" xfId="1338" xr:uid="{99C7A058-A9F6-4FD9-8059-780A61828D63}"/>
    <cellStyle name="Normal 4 3 2 5" xfId="332" xr:uid="{F7228C31-DC88-4CB7-8D52-154514C987B5}"/>
    <cellStyle name="Normal 4 3 2 5 2" xfId="1390" xr:uid="{9BFB55A7-CEE8-4DCC-A1F0-59C7E6DC388F}"/>
    <cellStyle name="Normal 4 3 2 6" xfId="597" xr:uid="{B6B02D23-8242-432F-ACF3-FD9F0C6B816D}"/>
    <cellStyle name="Normal 4 3 2 7" xfId="715" xr:uid="{EE4AE739-CC03-4625-ADD6-55F5D279038A}"/>
    <cellStyle name="Normal 4 3 2 8" xfId="1140" xr:uid="{9CA31F7A-DB6F-45A5-AAA3-02E55995E9A0}"/>
    <cellStyle name="Normal 4 3 3" xfId="107" xr:uid="{4324368E-030E-4DC8-A955-CA8AC6C8C867}"/>
    <cellStyle name="Normal 4 3 3 2" xfId="215" xr:uid="{E92ADB67-1285-4978-B2F8-7AD6E97EDC23}"/>
    <cellStyle name="Normal 4 3 3 2 2" xfId="476" xr:uid="{40CC55B5-AB3A-499A-BB99-BCAB433608B2}"/>
    <cellStyle name="Normal 4 3 3 2 2 2" xfId="1530" xr:uid="{BFB6161F-CF35-41E1-9AC1-B5D917E8515E}"/>
    <cellStyle name="Normal 4 3 3 2 3" xfId="781" xr:uid="{8AE65DCF-191D-40CE-97DD-B9AD5030D6EF}"/>
    <cellStyle name="Normal 4 3 3 2 4" xfId="627" xr:uid="{1C26380E-7ED2-4646-A8BC-B0C7A46DEED3}"/>
    <cellStyle name="Normal 4 3 3 2 5" xfId="1281" xr:uid="{D0FC2750-C76E-426D-A9DD-5F06D7AF0A72}"/>
    <cellStyle name="Normal 4 3 3 3" xfId="376" xr:uid="{95C57F43-8B79-4174-AA88-731F248EBE93}"/>
    <cellStyle name="Normal 4 3 3 3 2" xfId="1432" xr:uid="{156B0CC0-E90E-4C5A-B1B1-F77C87F12DEF}"/>
    <cellStyle name="Normal 4 3 3 4" xfId="673" xr:uid="{6DBEE629-9A74-46E3-AAC1-A8B3F01319A2}"/>
    <cellStyle name="Normal 4 3 3 5" xfId="877" xr:uid="{2394C2CD-E4B0-4CA5-BCED-E9F987E6A492}"/>
    <cellStyle name="Normal 4 3 3 6" xfId="1183" xr:uid="{886EFA10-6C88-48F4-ADDA-B44E201AD5AA}"/>
    <cellStyle name="Normal 4 3 4" xfId="164" xr:uid="{9D7ABC7E-D59F-42CE-8069-AA3FE8018E1F}"/>
    <cellStyle name="Normal 4 3 4 2" xfId="427" xr:uid="{DB19908F-C213-4218-9085-B6CB13FED35D}"/>
    <cellStyle name="Normal 4 3 4 2 2" xfId="1482" xr:uid="{1DC77D5D-0B30-4F35-BFCE-E6252BE8499E}"/>
    <cellStyle name="Normal 4 3 4 3" xfId="730" xr:uid="{0F17CB89-ECE9-4DA2-AF78-77324F3ADB50}"/>
    <cellStyle name="Normal 4 3 4 4" xfId="615" xr:uid="{598DF72A-31B9-4977-BCF8-409DCBE2C74C}"/>
    <cellStyle name="Normal 4 3 4 5" xfId="1233" xr:uid="{9412C5EE-C3FB-4EFE-9E5C-2AD315F8D909}"/>
    <cellStyle name="Normal 4 3 5" xfId="268" xr:uid="{11B417E8-93B6-4692-841E-6A279CE93C16}"/>
    <cellStyle name="Normal 4 3 5 2" xfId="528" xr:uid="{F532BBF3-85AC-464A-93F1-A4F08FD6FEC5}"/>
    <cellStyle name="Normal 4 3 5 2 2" xfId="1580" xr:uid="{43833678-3CF4-44CB-BE5C-930606C81168}"/>
    <cellStyle name="Normal 4 3 5 3" xfId="834" xr:uid="{A8AF8B80-8ED9-419F-88A8-4651FE9AE4C6}"/>
    <cellStyle name="Normal 4 3 5 4" xfId="578" xr:uid="{B114EF0C-F5D7-415F-9FCE-E3552DD30ED5}"/>
    <cellStyle name="Normal 4 3 5 5" xfId="1331" xr:uid="{9D0934C7-A37E-462F-B375-F07D0CB3DDBD}"/>
    <cellStyle name="Normal 4 3 6" xfId="325" xr:uid="{116FB57B-85E4-41BB-97DB-E6CFE87E906B}"/>
    <cellStyle name="Normal 4 3 6 2" xfId="1383" xr:uid="{7D2F3AC0-45E6-407A-BAF3-CB3506CC1FD0}"/>
    <cellStyle name="Normal 4 3 7" xfId="587" xr:uid="{4E5E7599-C674-414D-8A0E-CE4FB27FBDCC}"/>
    <cellStyle name="Normal 4 3 8" xfId="612" xr:uid="{8B034FBF-C236-4387-991E-EB6D5A51A52A}"/>
    <cellStyle name="Normal 4 3 9" xfId="1133" xr:uid="{8A657FCC-3B97-436A-812C-A4AEB5D1969C}"/>
    <cellStyle name="Normal 4 4" xfId="103" xr:uid="{32437B28-B4D6-4B16-88DA-0F475E5E4941}"/>
    <cellStyle name="Normal 4 4 2" xfId="211" xr:uid="{41819A53-CC04-4DC3-AC1A-F657D1E5DD33}"/>
    <cellStyle name="Normal 4 4 2 2" xfId="472" xr:uid="{EC51D77F-F41C-4A35-B037-786F3BC5257F}"/>
    <cellStyle name="Normal 4 4 2 2 2" xfId="1526" xr:uid="{85811537-D2F0-4A25-AAC5-AF1551EE5225}"/>
    <cellStyle name="Normal 4 4 2 3" xfId="777" xr:uid="{79AC2FE9-B1E8-4C58-A5D9-E62B2B2C68B7}"/>
    <cellStyle name="Normal 4 4 2 4" xfId="1006" xr:uid="{01CD00D0-4630-45AD-B48A-92F75A78E88D}"/>
    <cellStyle name="Normal 4 4 2 5" xfId="1277" xr:uid="{7D0E2A84-4205-4754-A060-D6DF126A54EE}"/>
    <cellStyle name="Normal 4 4 3" xfId="372" xr:uid="{2723B124-6B06-441E-BBB5-9C965DD48EC8}"/>
    <cellStyle name="Normal 4 4 3 2" xfId="1428" xr:uid="{2CB97582-3DAE-42CE-A842-CEDF595E95CC}"/>
    <cellStyle name="Normal 4 4 4" xfId="669" xr:uid="{24448C82-956A-4035-A2D7-7A7CD4FA677C}"/>
    <cellStyle name="Normal 4 4 5" xfId="1107" xr:uid="{9F543F7C-A7EF-471C-BA49-5C795151BB2E}"/>
    <cellStyle name="Normal 4 4 6" xfId="1179" xr:uid="{B1493B08-89AF-41B2-B3B2-F2A9B0D77DF5}"/>
    <cellStyle name="Normal 4 5" xfId="160" xr:uid="{D045C276-6C16-495C-A911-27A198FB2ECF}"/>
    <cellStyle name="Normal 4 5 2" xfId="423" xr:uid="{C1EB33F6-CAFE-4F20-BAC1-F99DDCE36F6E}"/>
    <cellStyle name="Normal 4 5 2 2" xfId="1478" xr:uid="{D66EBC82-E9FA-4A35-85C2-8D19A9AED705}"/>
    <cellStyle name="Normal 4 5 3" xfId="726" xr:uid="{0DDF8A2A-F45E-470F-A34C-4322B6C900DC}"/>
    <cellStyle name="Normal 4 5 4" xfId="1054" xr:uid="{CF2F5696-EC33-4675-B8F9-501E98B0AAF4}"/>
    <cellStyle name="Normal 4 5 5" xfId="1229" xr:uid="{42B39301-C8D3-47DA-B74B-ED4DD0C0F0FE}"/>
    <cellStyle name="Normal 4 6" xfId="264" xr:uid="{C61616C1-1135-42E7-B888-2ACE3963AB05}"/>
    <cellStyle name="Normal 4 6 2" xfId="524" xr:uid="{B6EA8D52-C709-4953-AC55-64763AD55251}"/>
    <cellStyle name="Normal 4 6 2 2" xfId="1576" xr:uid="{29C7B336-6213-4767-8D58-FD3205E423E3}"/>
    <cellStyle name="Normal 4 6 3" xfId="830" xr:uid="{4C31BA9F-7B01-4BBF-BA6D-E840B267299C}"/>
    <cellStyle name="Normal 4 6 4" xfId="950" xr:uid="{E6E457B1-0317-4D49-A9E9-12B79B1100FB}"/>
    <cellStyle name="Normal 4 6 5" xfId="1327" xr:uid="{C20958D9-6BD2-48E6-9F49-A95B05B2E1B7}"/>
    <cellStyle name="Normal 4 7" xfId="320" xr:uid="{AF51CB46-2E29-4F75-A053-81470B2087BE}"/>
    <cellStyle name="Normal 4 7 2" xfId="1379" xr:uid="{A48323ED-4434-4CAC-8BD5-0A57459EA360}"/>
    <cellStyle name="Normal 4 8" xfId="579" xr:uid="{20A0F634-394B-44E2-ABB1-4DE6F3803380}"/>
    <cellStyle name="Normal 4 9" xfId="893" xr:uid="{765F9056-5EE1-435E-A78D-3999DAFE2330}"/>
    <cellStyle name="Normal 40" xfId="1633" xr:uid="{BA85DDDD-0727-4B47-A792-5DF0D10C34BF}"/>
    <cellStyle name="Normal 5" xfId="21" xr:uid="{80F7F6AC-75D1-42A3-90FE-B433D11FE828}"/>
    <cellStyle name="Normal 5 2" xfId="109" xr:uid="{D20B690C-EF9B-4B11-A184-445D098D1FE6}"/>
    <cellStyle name="Normal 5 2 2" xfId="217" xr:uid="{ED97367D-4A5A-4E75-948B-7E96744BE701}"/>
    <cellStyle name="Normal 5 2 2 2" xfId="478" xr:uid="{A7DA45D0-88CC-4E36-800B-029FCF582060}"/>
    <cellStyle name="Normal 5 2 2 2 2" xfId="1532" xr:uid="{5C4C557D-DA96-42EE-A9B5-3A1892D27912}"/>
    <cellStyle name="Normal 5 2 2 3" xfId="783" xr:uid="{E374FA12-EC8E-48B3-BFDE-B022CD245470}"/>
    <cellStyle name="Normal 5 2 2 4" xfId="1003" xr:uid="{6080B7E7-11A9-48E7-9F62-D3244830C8A4}"/>
    <cellStyle name="Normal 5 2 2 5" xfId="1283" xr:uid="{7A4D1822-3482-4E43-82E4-FFC087A851BC}"/>
    <cellStyle name="Normal 5 2 3" xfId="378" xr:uid="{4C41A859-583D-4268-A5C2-74AC685ACD45}"/>
    <cellStyle name="Normal 5 2 3 2" xfId="1434" xr:uid="{E510D208-B0F9-4E5D-AB6B-B5FCB0E9D74F}"/>
    <cellStyle name="Normal 5 2 4" xfId="675" xr:uid="{DA1CF148-165F-4548-9C48-B88D8A4B7621}"/>
    <cellStyle name="Normal 5 2 5" xfId="1104" xr:uid="{BC29E42B-8F5E-4D8E-85D7-F28126A1299D}"/>
    <cellStyle name="Normal 5 2 6" xfId="1185" xr:uid="{50207EE2-CCB8-4436-B00F-A41B723B2A0F}"/>
    <cellStyle name="Normal 5 3" xfId="166" xr:uid="{46260DCD-453C-4E3E-BF16-A655D0576789}"/>
    <cellStyle name="Normal 5 3 2" xfId="429" xr:uid="{14CDE0C0-0100-4814-8520-9CCAEB230929}"/>
    <cellStyle name="Normal 5 3 2 2" xfId="1484" xr:uid="{DA474B89-C4B8-44B0-BC59-5316CC7522BB}"/>
    <cellStyle name="Normal 5 3 3" xfId="732" xr:uid="{31E1075D-F087-4E8E-A441-98A200872136}"/>
    <cellStyle name="Normal 5 3 4" xfId="1051" xr:uid="{818A7269-7BAE-4602-B4A1-29369B569B41}"/>
    <cellStyle name="Normal 5 3 5" xfId="1235" xr:uid="{F2980CA5-1220-4911-BA6A-1BE94E755351}"/>
    <cellStyle name="Normal 5 4" xfId="270" xr:uid="{AA8FB645-B14E-432F-8945-6A4A64D20361}"/>
    <cellStyle name="Normal 5 4 2" xfId="530" xr:uid="{B63F4663-EB7E-4338-8877-B1D31CDA1F6B}"/>
    <cellStyle name="Normal 5 4 2 2" xfId="1582" xr:uid="{3995964D-A458-4897-AADD-758FA2871635}"/>
    <cellStyle name="Normal 5 4 3" xfId="836" xr:uid="{9A642AE7-6E7B-4D26-8861-7B93780BCEBB}"/>
    <cellStyle name="Normal 5 4 4" xfId="947" xr:uid="{9D82F8A5-6D7C-4B8E-B595-54511EAEA0CF}"/>
    <cellStyle name="Normal 5 4 5" xfId="1333" xr:uid="{57E33F21-02AA-476E-B67E-CBB017090748}"/>
    <cellStyle name="Normal 5 5" xfId="327" xr:uid="{17AB3330-4C9B-4013-9EC5-C0FCC71534A3}"/>
    <cellStyle name="Normal 5 5 2" xfId="1385" xr:uid="{6438258A-1DA8-4E21-82F6-22F0E4DD89C6}"/>
    <cellStyle name="Normal 5 6" xfId="589" xr:uid="{32F6EB99-393B-4F2C-AD0C-E883FA43F9D5}"/>
    <cellStyle name="Normal 5 7" xfId="888" xr:uid="{9A289780-1597-41C1-A6D0-8BD34BE961FA}"/>
    <cellStyle name="Normal 5 8" xfId="1135" xr:uid="{D92610E2-AEC2-41D4-A14D-B34D2643500C}"/>
    <cellStyle name="Normal 6" xfId="23" xr:uid="{F6288E74-E6A8-4862-BA91-DB11E0DDA077}"/>
    <cellStyle name="Normal 6 2" xfId="111" xr:uid="{B823D44A-57AB-4ECF-9DA0-CDC71D38AB78}"/>
    <cellStyle name="Normal 6 2 2" xfId="1101" xr:uid="{D495E13A-351B-43F0-A844-6397F1DA4D28}"/>
    <cellStyle name="Normal 6 3" xfId="884" xr:uid="{5C9BF773-ED88-4A89-A035-51752412B16A}"/>
    <cellStyle name="Normal 7" xfId="41" xr:uid="{818E46E7-34AF-4CCA-B0CA-60C7FC784ADA}"/>
    <cellStyle name="Normal 7 2" xfId="82" xr:uid="{66A3770A-FF9D-4E9C-BB2C-B3B91AD3BDA7}"/>
    <cellStyle name="Normal 7 2 2" xfId="142" xr:uid="{1ADC8769-2A4C-4770-8404-BFA6132BA7F6}"/>
    <cellStyle name="Normal 7 2 2 2" xfId="249" xr:uid="{470CE901-0979-4693-8887-768000E9839E}"/>
    <cellStyle name="Normal 7 2 2 2 2" xfId="510" xr:uid="{908C2616-A07D-4F65-B730-9803D19187BB}"/>
    <cellStyle name="Normal 7 2 2 2 2 2" xfId="1564" xr:uid="{9D011DF7-EAEA-4C26-A714-20470F76E095}"/>
    <cellStyle name="Normal 7 2 2 2 3" xfId="815" xr:uid="{86796885-606F-44E4-851E-E45200CC8BB1}"/>
    <cellStyle name="Normal 7 2 2 2 4" xfId="880" xr:uid="{6C0F7602-6893-454E-AACC-B605DD1B3724}"/>
    <cellStyle name="Normal 7 2 2 2 5" xfId="1315" xr:uid="{24C4053C-80A9-4CD9-8A47-4F9CC94875C5}"/>
    <cellStyle name="Normal 7 2 2 3" xfId="410" xr:uid="{0554F710-FF80-4D25-AAD1-807196C56A5C}"/>
    <cellStyle name="Normal 7 2 2 3 2" xfId="1466" xr:uid="{FA1DE65C-8B46-4F6B-895E-A1C339608B4A}"/>
    <cellStyle name="Normal 7 2 2 4" xfId="708" xr:uid="{A81D6F3A-F88D-4BDE-9358-43C2C29F3F74}"/>
    <cellStyle name="Normal 7 2 2 5" xfId="944" xr:uid="{1641E563-C643-4590-A9AB-A3419422EA80}"/>
    <cellStyle name="Normal 7 2 2 6" xfId="1217" xr:uid="{529B6A68-D0EB-4F98-99C0-007F0506A344}"/>
    <cellStyle name="Normal 7 2 3" xfId="199" xr:uid="{F2323276-53AC-4585-9638-EA4DA34E7416}"/>
    <cellStyle name="Normal 7 2 3 2" xfId="462" xr:uid="{D3793CCC-87F2-452C-BECC-58C4DA03BE39}"/>
    <cellStyle name="Normal 7 2 3 2 2" xfId="1516" xr:uid="{BDADA5AD-E08A-4FB3-A361-3E983E7ED20D}"/>
    <cellStyle name="Normal 7 2 3 3" xfId="765" xr:uid="{BDEA5B4A-9C65-4EF9-A0E3-9E6991BE00C8}"/>
    <cellStyle name="Normal 7 2 3 4" xfId="1098" xr:uid="{B4191F27-31C6-4553-90E6-6829EBCA35C8}"/>
    <cellStyle name="Normal 7 2 3 5" xfId="1267" xr:uid="{8D0F1424-4F60-4BF4-B0F6-4F71D3534E2B}"/>
    <cellStyle name="Normal 7 2 4" xfId="303" xr:uid="{D40105DA-4226-4922-9A0D-0A99F6476AAA}"/>
    <cellStyle name="Normal 7 2 4 2" xfId="563" xr:uid="{4E46ECB2-7191-483B-9622-25A1D4E07259}"/>
    <cellStyle name="Normal 7 2 4 2 2" xfId="1614" xr:uid="{71508162-00EC-4657-A5A7-019AF4D91E67}"/>
    <cellStyle name="Normal 7 2 4 3" xfId="869" xr:uid="{DC76485F-F52D-4C10-B846-909F556C547F}"/>
    <cellStyle name="Normal 7 2 4 4" xfId="997" xr:uid="{2118C7DF-D62B-4881-BA2C-C27FBDE2FF27}"/>
    <cellStyle name="Normal 7 2 4 5" xfId="1365" xr:uid="{5717E98B-0454-4473-AB79-4C6B6B66006D}"/>
    <cellStyle name="Normal 7 2 5" xfId="362" xr:uid="{993E00E6-AEC3-47BD-AA37-5028EE4CBFDE}"/>
    <cellStyle name="Normal 7 2 5 2" xfId="1418" xr:uid="{536CBB8F-2385-4D48-847A-3774D479B5DC}"/>
    <cellStyle name="Normal 7 2 6" xfId="648" xr:uid="{C7C15979-F543-475D-A2EA-A019E754FE3F}"/>
    <cellStyle name="Normal 7 2 7" xfId="1048" xr:uid="{529C54BA-3EA0-4456-9BAE-58B5BB8AF857}"/>
    <cellStyle name="Normal 7 2 8" xfId="1169" xr:uid="{E2869DAA-2EF3-4968-BB68-D6474FF734E3}"/>
    <cellStyle name="Normal 7 3" xfId="118" xr:uid="{C729292F-FC45-4E7D-A3D5-85587113CDDC}"/>
    <cellStyle name="Normal 7 3 2" xfId="225" xr:uid="{226E0C8E-FD76-44A2-A9B6-ADE4B4F758ED}"/>
    <cellStyle name="Normal 7 3 2 2" xfId="486" xr:uid="{3A3F239F-1E9D-443C-9F77-48CB7F2AA8D4}"/>
    <cellStyle name="Normal 7 3 2 2 2" xfId="1540" xr:uid="{266AA7C7-BC31-4255-859A-EB7285E9C383}"/>
    <cellStyle name="Normal 7 3 2 3" xfId="791" xr:uid="{1B3C011A-37B9-450C-9A5E-4D51AB1C318B}"/>
    <cellStyle name="Normal 7 3 2 4" xfId="941" xr:uid="{6F2096F3-8F1B-431C-A326-C23067D3A7A7}"/>
    <cellStyle name="Normal 7 3 2 5" xfId="1291" xr:uid="{3DDAD8F2-518B-47DA-B40C-B941FE2D03A5}"/>
    <cellStyle name="Normal 7 3 3" xfId="386" xr:uid="{F4B7C1A3-F48A-44ED-9AB7-9C1718EA42D1}"/>
    <cellStyle name="Normal 7 3 3 2" xfId="1442" xr:uid="{55F945C8-1392-4A76-9B46-8127026F5563}"/>
    <cellStyle name="Normal 7 3 4" xfId="684" xr:uid="{52D2A9D1-9B55-4010-9027-99E3C209C065}"/>
    <cellStyle name="Normal 7 3 5" xfId="1045" xr:uid="{835E45F3-0826-43BA-B2F6-4CC871AAF119}"/>
    <cellStyle name="Normal 7 3 6" xfId="1193" xr:uid="{B3973C0F-C9F2-45E4-8A39-5980760A82D5}"/>
    <cellStyle name="Normal 7 4" xfId="174" xr:uid="{0B06E966-E1E6-4C95-AA4D-3B00FB0490F0}"/>
    <cellStyle name="Normal 7 4 2" xfId="437" xr:uid="{ECB48DB3-E2B2-47E8-9C11-24A459505C07}"/>
    <cellStyle name="Normal 7 4 2 2" xfId="1492" xr:uid="{49AFE45A-DEEF-4C68-8029-8F306ABB544B}"/>
    <cellStyle name="Normal 7 4 3" xfId="740" xr:uid="{73791AB9-99F2-4068-AFD3-F489A50871C4}"/>
    <cellStyle name="Normal 7 4 4" xfId="876" xr:uid="{8B9F8FD0-689A-4909-827E-50135D6F2186}"/>
    <cellStyle name="Normal 7 4 5" xfId="1243" xr:uid="{A9E0A214-D7BB-4C33-B230-080204A442D4}"/>
    <cellStyle name="Normal 7 5" xfId="278" xr:uid="{8A8C4B2F-7D0E-4A4E-96F1-A5D30EFEEA37}"/>
    <cellStyle name="Normal 7 5 2" xfId="538" xr:uid="{BBB6892D-0B5A-4907-A8F9-1FF4C656127D}"/>
    <cellStyle name="Normal 7 5 2 2" xfId="1590" xr:uid="{4B977253-5A78-42DB-B895-C43326C93363}"/>
    <cellStyle name="Normal 7 5 3" xfId="844" xr:uid="{D24DAA31-508D-48D5-B773-A29E2DE364A6}"/>
    <cellStyle name="Normal 7 5 4" xfId="1095" xr:uid="{A70A693F-1108-4136-BF88-E82E7BBDEAB0}"/>
    <cellStyle name="Normal 7 5 5" xfId="1341" xr:uid="{CFDAD354-26C5-42C4-86C8-280DAF554121}"/>
    <cellStyle name="Normal 7 6" xfId="335" xr:uid="{031AA9BF-FD24-42B7-84A1-F529451BD828}"/>
    <cellStyle name="Normal 7 6 2" xfId="1393" xr:uid="{C619C381-7FB6-4D3F-A582-7D134D99B6A9}"/>
    <cellStyle name="Normal 7 7" xfId="609" xr:uid="{946C1B4D-5AAB-4ADE-B2EB-355673FB08FA}"/>
    <cellStyle name="Normal 7 8" xfId="1000" xr:uid="{2D22CF31-B447-4E0D-A6CA-87DCEEB4CC25}"/>
    <cellStyle name="Normal 7 9" xfId="1144" xr:uid="{235E53CF-389E-4166-8913-0BEE2EDC3B53}"/>
    <cellStyle name="Normal 8" xfId="78" xr:uid="{2B5F8D7D-6451-4C5A-9CC7-D94EF53465E5}"/>
    <cellStyle name="Normal 8 2" xfId="86" xr:uid="{E3B32AB9-F53D-48D7-8E23-FE80610CAA9D}"/>
    <cellStyle name="Normal 8 2 2" xfId="90" xr:uid="{AD455582-7F8B-4495-9320-4A381960BD22}"/>
    <cellStyle name="Normal 8 2 2 2" xfId="147" xr:uid="{5CD30B9F-EA31-4AAE-8421-2061E78EFB2B}"/>
    <cellStyle name="Normal 8 2 2 2 2" xfId="631" xr:uid="{67799D07-3A9B-4636-9E66-CD5CD0DB0261}"/>
    <cellStyle name="Normal 8 2 2 3" xfId="938" xr:uid="{892B05B4-C917-42E7-B23F-795173A6F19A}"/>
    <cellStyle name="Normal 8 2 3" xfId="92" xr:uid="{71F64783-FCA7-4375-9B60-AFD86272BE50}"/>
    <cellStyle name="Normal 8 2 3 2" xfId="1092" xr:uid="{F20998CB-A07B-4C18-BDF1-58DF9CE8DADB}"/>
    <cellStyle name="Normal 8 2 4" xfId="94" xr:uid="{9E652991-48F1-4981-8B91-9A7C64EE4280}"/>
    <cellStyle name="Normal 8 2 4 2" xfId="202" xr:uid="{B5795F9A-EE46-494A-98C1-550E3D1B07EF}"/>
    <cellStyle name="Normal 8 2 4 2 2" xfId="1040" xr:uid="{ABB1EF8E-8035-4B8A-A8E2-3C08C4F818DC}"/>
    <cellStyle name="Normal 8 2 4 3" xfId="991" xr:uid="{16487EF1-7525-4361-AE04-19AA35F6FF23}"/>
    <cellStyle name="Normal 8 2 5" xfId="1042" xr:uid="{683FFC4B-17D3-42D7-99E0-7ADF4C363FFD}"/>
    <cellStyle name="Normal 8 3" xfId="140" xr:uid="{CDA2CEC6-570D-48CF-AB45-61CA7773A7FD}"/>
    <cellStyle name="Normal 8 3 2" xfId="247" xr:uid="{FB9F48F8-88C0-4DE9-808F-752A6F124287}"/>
    <cellStyle name="Normal 8 3 2 2" xfId="508" xr:uid="{79BECC85-57E3-4C1A-BA24-601313BC74F2}"/>
    <cellStyle name="Normal 8 3 2 2 2" xfId="1562" xr:uid="{A3FA8249-B4EA-4ECD-B392-37D69AD46BD2}"/>
    <cellStyle name="Normal 8 3 2 3" xfId="813" xr:uid="{1D0F8942-F228-4231-B5DE-712BB03B5A91}"/>
    <cellStyle name="Normal 8 3 2 4" xfId="605" xr:uid="{E39D3BA7-41BA-4316-B23F-F8B9557C21F2}"/>
    <cellStyle name="Normal 8 3 2 5" xfId="1313" xr:uid="{393B0749-ABAB-4AD9-829C-D3CAF4D98320}"/>
    <cellStyle name="Normal 8 3 3" xfId="408" xr:uid="{DCB63178-8F00-406D-978C-468C3E1D10D1}"/>
    <cellStyle name="Normal 8 3 3 2" xfId="1464" xr:uid="{8D25CD67-D262-45D8-9F47-DB233EA85D7A}"/>
    <cellStyle name="Normal 8 3 4" xfId="706" xr:uid="{558F6043-B953-4CF4-AD00-4DE8BE4D9235}"/>
    <cellStyle name="Normal 8 3 5" xfId="936" xr:uid="{CE7D3F4C-44E7-48D4-BB27-044E9BFC1106}"/>
    <cellStyle name="Normal 8 3 6" xfId="1215" xr:uid="{28B89FD7-CFC8-4C25-8F01-27C31287D378}"/>
    <cellStyle name="Normal 8 4" xfId="197" xr:uid="{A06573CB-6B5B-49A6-8BE2-7C83322ED15B}"/>
    <cellStyle name="Normal 8 4 2" xfId="460" xr:uid="{67A7063B-CF30-41EB-B443-5BA06EBD54CB}"/>
    <cellStyle name="Normal 8 4 2 2" xfId="1514" xr:uid="{537A5A68-3E1A-4A81-9BB6-D1B1086586E0}"/>
    <cellStyle name="Normal 8 4 3" xfId="763" xr:uid="{6E43E749-A25E-425F-9B33-5D66E3134089}"/>
    <cellStyle name="Normal 8 4 4" xfId="1106" xr:uid="{6B4ACB32-A7AE-4340-8B3E-085A5C5B6EBA}"/>
    <cellStyle name="Normal 8 4 5" xfId="1265" xr:uid="{0324F93F-BCF5-49F2-808F-84B701EABE88}"/>
    <cellStyle name="Normal 8 5" xfId="301" xr:uid="{8C0A172E-A342-43F5-9C90-0E8768811FC4}"/>
    <cellStyle name="Normal 8 5 2" xfId="561" xr:uid="{61CF451C-31EB-4772-AC2C-68245A375B3F}"/>
    <cellStyle name="Normal 8 5 2 2" xfId="1612" xr:uid="{B8DC3DAF-4D91-4B53-95B5-9FE13CF8363C}"/>
    <cellStyle name="Normal 8 5 3" xfId="867" xr:uid="{081A2A81-1E8F-4FD1-AF01-20C6777D2157}"/>
    <cellStyle name="Normal 8 5 4" xfId="1005" xr:uid="{B64077A4-CF2B-48A1-AB18-91764A29BCC5}"/>
    <cellStyle name="Normal 8 5 5" xfId="1363" xr:uid="{BF94033D-A169-4DA1-BB86-71DBA591A1A2}"/>
    <cellStyle name="Normal 8 6" xfId="358" xr:uid="{66FE1036-9773-4125-B611-EDCF1AEECB81}"/>
    <cellStyle name="Normal 8 6 2" xfId="1416" xr:uid="{4DC876ED-509F-44D9-A6D3-C11BF8CB825F}"/>
    <cellStyle name="Normal 8 7" xfId="644" xr:uid="{134462A1-9B8F-49BD-8C24-5B2BB263EC25}"/>
    <cellStyle name="Normal 8 8" xfId="994" xr:uid="{09F759A8-D74E-4F22-9331-35482E6BF754}"/>
    <cellStyle name="Normal 8 9" xfId="1167" xr:uid="{D0E16C52-7B3D-4FB6-B058-96C0BFD77FAC}"/>
    <cellStyle name="Normal 9" xfId="25" xr:uid="{4D010F04-A9EA-4BC4-9339-DFF15096AE43}"/>
    <cellStyle name="Normal 9 2" xfId="1053" xr:uid="{EE386DE9-CAF0-4D3D-9ED7-DB4BD2C81409}"/>
    <cellStyle name="Note 2" xfId="50" xr:uid="{D2FAE279-ADAE-46E9-BF73-C18C10C0EFCD}"/>
    <cellStyle name="Note 2 2" xfId="121" xr:uid="{FE42A7A8-0897-4F74-9F55-E1A8C16DBAF8}"/>
    <cellStyle name="Note 2 2 2" xfId="228" xr:uid="{B0B1DC9C-8DB8-4871-A7B9-9EEA3B39A480}"/>
    <cellStyle name="Note 2 2 2 2" xfId="489" xr:uid="{F01BF2AB-02F9-4E7D-B911-87E549E17073}"/>
    <cellStyle name="Note 2 2 2 2 2" xfId="1543" xr:uid="{39DBCB88-7C4D-467A-8297-899CD12BD3AF}"/>
    <cellStyle name="Note 2 2 2 3" xfId="794" xr:uid="{E85339C3-76DA-4DF6-8101-A1DE96092F6D}"/>
    <cellStyle name="Note 2 2 2 4" xfId="1103" xr:uid="{AD3C3CAD-FA9E-4DE1-8F4F-181AB7D1C4BA}"/>
    <cellStyle name="Note 2 2 2 5" xfId="1294" xr:uid="{2A3985FA-D837-4155-AE53-1FF674A7A573}"/>
    <cellStyle name="Note 2 2 3" xfId="389" xr:uid="{CCB7D3C9-0BE2-458A-870B-6786311CA3D3}"/>
    <cellStyle name="Note 2 2 3 2" xfId="1445" xr:uid="{FE1B2A7D-3C0B-472F-B062-456CD95E67B0}"/>
    <cellStyle name="Note 2 2 4" xfId="687" xr:uid="{330AD3E9-7A6A-4058-9CE0-F24D772C541C}"/>
    <cellStyle name="Note 2 2 5" xfId="887" xr:uid="{A2CEA67C-2748-472E-A50C-6D59DD15A953}"/>
    <cellStyle name="Note 2 2 6" xfId="1196" xr:uid="{22744DDC-43DC-46A8-BB74-5130E2935298}"/>
    <cellStyle name="Note 2 3" xfId="178" xr:uid="{0341CB04-507F-4D98-80BB-A3D81EEDBAF3}"/>
    <cellStyle name="Note 2 3 2" xfId="441" xr:uid="{D5FB5B9C-1629-4AD8-AE52-40D5105FB5BD}"/>
    <cellStyle name="Note 2 3 2 2" xfId="1495" xr:uid="{E64E7093-A549-4FBC-A0A3-B923CD6CD930}"/>
    <cellStyle name="Note 2 3 3" xfId="744" xr:uid="{20EB96AE-CA10-45D9-9C74-7EE871C834A0}"/>
    <cellStyle name="Note 2 3 4" xfId="1002" xr:uid="{F8B76624-A7F9-40EB-A0C6-5543F40C9CF6}"/>
    <cellStyle name="Note 2 3 5" xfId="1246" xr:uid="{5AEEBE53-C891-41D0-8336-9C025A011150}"/>
    <cellStyle name="Note 2 4" xfId="282" xr:uid="{C2A954B9-6CF4-408F-9C75-9AEADD5AC12C}"/>
    <cellStyle name="Note 2 4 2" xfId="542" xr:uid="{824E0BA0-5CBB-4DE3-B6DE-0D342D217534}"/>
    <cellStyle name="Note 2 4 2 2" xfId="1593" xr:uid="{B3ED1A4B-B112-431E-9800-784B5E5A312D}"/>
    <cellStyle name="Note 2 4 3" xfId="848" xr:uid="{EFB26C5B-FA8B-41D1-BE3F-2E155CF75930}"/>
    <cellStyle name="Note 2 4 4" xfId="1050" xr:uid="{0D6FA8BA-500E-4BFF-B079-484CA66A753D}"/>
    <cellStyle name="Note 2 4 5" xfId="1344" xr:uid="{03535817-C936-4F6F-8A01-24820838D37B}"/>
    <cellStyle name="Note 2 5" xfId="339" xr:uid="{16A77483-1A32-4BC7-878D-372933FB9191}"/>
    <cellStyle name="Note 2 5 2" xfId="1397" xr:uid="{1F264E0D-6D17-49B1-A589-D18B931209AF}"/>
    <cellStyle name="Note 2 6" xfId="617" xr:uid="{F4529FC9-D17E-4441-84A4-965FA3BC5334}"/>
    <cellStyle name="Note 2 7" xfId="949" xr:uid="{DBA3A57A-F8E1-42E5-8425-5A77496CEDCC}"/>
    <cellStyle name="Note 2 8" xfId="1148" xr:uid="{B1543FE4-F9DB-4B35-ADFD-825F5491BE29}"/>
    <cellStyle name="Output" xfId="36" builtinId="21" customBuiltin="1"/>
    <cellStyle name="Percent 2" xfId="12" xr:uid="{F737CA1B-14BB-4C54-9FFE-89E0310CCE93}"/>
    <cellStyle name="Percent 2 10" xfId="1130" xr:uid="{7B67E6E9-F63C-48F5-9B44-19BB3BC14F97}"/>
    <cellStyle name="Percent 2 2" xfId="13" xr:uid="{ED5EE990-F8EC-401B-8103-7DABFC424E20}"/>
    <cellStyle name="Percent 2 2 2" xfId="883" xr:uid="{F13D2804-B960-4952-910C-4A5575B074EE}"/>
    <cellStyle name="Percent 2 3" xfId="20" xr:uid="{E8876E95-2641-4C9E-A313-4B7478C8AD79}"/>
    <cellStyle name="Percent 2 3 2" xfId="28" xr:uid="{0D6165F8-4166-4203-84AB-EDCF818BF4C4}"/>
    <cellStyle name="Percent 2 3 2 2" xfId="30" xr:uid="{AA3553B0-E5FF-4F9A-BB4B-F2A3D87A33E8}"/>
    <cellStyle name="Percent 2 3 2 2 2" xfId="31" xr:uid="{BD8DB527-DF0B-437C-9AB6-836C7FDF7D8A}"/>
    <cellStyle name="Percent 2 3 2 2 2 2" xfId="117" xr:uid="{6292817F-92E4-4CC1-B93A-2CA1EA00FF99}"/>
    <cellStyle name="Percent 2 3 2 2 2 2 2" xfId="224" xr:uid="{73AB95D8-F97C-4710-8FB8-A88998C6E78C}"/>
    <cellStyle name="Percent 2 3 2 2 2 2 2 2" xfId="485" xr:uid="{929D7399-7FCE-4E88-8D10-328ED22423DF}"/>
    <cellStyle name="Percent 2 3 2 2 2 2 2 2 2" xfId="1539" xr:uid="{8D4D6AA4-EAE7-40F7-9752-28B4A7985770}"/>
    <cellStyle name="Percent 2 3 2 2 2 2 2 3" xfId="790" xr:uid="{AC5BD623-172E-46FA-BB27-9B485E69FB84}"/>
    <cellStyle name="Percent 2 3 2 2 2 2 2 4" xfId="1097" xr:uid="{876BFD5D-9C4A-40A5-B4F0-BDB5F7E033FF}"/>
    <cellStyle name="Percent 2 3 2 2 2 2 2 5" xfId="1290" xr:uid="{69BE4F36-31B2-4627-8516-5AC201BCDF8F}"/>
    <cellStyle name="Percent 2 3 2 2 2 2 3" xfId="385" xr:uid="{77222832-B827-4FE0-8D0E-855A453347D3}"/>
    <cellStyle name="Percent 2 3 2 2 2 2 3 2" xfId="1441" xr:uid="{247FBE64-4E31-4FCB-AEED-C3C7E5836EDB}"/>
    <cellStyle name="Percent 2 3 2 2 2 2 4" xfId="683" xr:uid="{201A1DE4-ABAB-4846-89AE-FACF396670FF}"/>
    <cellStyle name="Percent 2 3 2 2 2 2 5" xfId="879" xr:uid="{31D11520-ED5C-4E75-9FB4-F01A6BA69B95}"/>
    <cellStyle name="Percent 2 3 2 2 2 2 6" xfId="1192" xr:uid="{17426FEF-0E43-491D-A9E8-D3534D1FEBB4}"/>
    <cellStyle name="Percent 2 3 2 2 2 3" xfId="173" xr:uid="{F989FB66-EDC0-4732-9420-F1AE29558CE3}"/>
    <cellStyle name="Percent 2 3 2 2 2 3 2" xfId="436" xr:uid="{4C26BA4F-02D5-4112-9FBC-A50C3F373D65}"/>
    <cellStyle name="Percent 2 3 2 2 2 3 2 2" xfId="1491" xr:uid="{6D9C3188-E070-4A29-BF3E-91F09E07A9F0}"/>
    <cellStyle name="Percent 2 3 2 2 2 3 3" xfId="739" xr:uid="{B3BBECD0-28DE-4B33-B8E0-8D53143A9774}"/>
    <cellStyle name="Percent 2 3 2 2 2 3 4" xfId="996" xr:uid="{9108A253-312D-4480-8E14-1CBB741127F2}"/>
    <cellStyle name="Percent 2 3 2 2 2 3 5" xfId="1242" xr:uid="{16097C04-FA69-4C74-88C1-C82032F4AF73}"/>
    <cellStyle name="Percent 2 3 2 2 2 4" xfId="277" xr:uid="{412FF50B-9C4C-4935-9892-22BAEC798FE5}"/>
    <cellStyle name="Percent 2 3 2 2 2 4 2" xfId="537" xr:uid="{5102DD9E-DA4D-43D4-BB20-AA0089F7D7C7}"/>
    <cellStyle name="Percent 2 3 2 2 2 4 2 2" xfId="1589" xr:uid="{CD062306-62C2-40AF-9001-0E99AD8C377F}"/>
    <cellStyle name="Percent 2 3 2 2 2 4 3" xfId="843" xr:uid="{A9EF03F9-ACAD-4795-A242-BF4F69A484F3}"/>
    <cellStyle name="Percent 2 3 2 2 2 4 4" xfId="1044" xr:uid="{401000B2-BAED-45D0-A78C-CD9A8F45EF35}"/>
    <cellStyle name="Percent 2 3 2 2 2 4 5" xfId="1340" xr:uid="{88834F99-A51C-4BD0-8BD8-E439648A0CC4}"/>
    <cellStyle name="Percent 2 3 2 2 2 5" xfId="334" xr:uid="{1A3A3DC4-1D50-4B0C-90EA-E0BCA2547FBD}"/>
    <cellStyle name="Percent 2 3 2 2 2 5 2" xfId="1392" xr:uid="{24CF2D73-E719-4C34-8452-5E724FFEB108}"/>
    <cellStyle name="Percent 2 3 2 2 2 6" xfId="599" xr:uid="{AFAA44B5-F6DE-40C6-93A1-362FB61DA107}"/>
    <cellStyle name="Percent 2 3 2 2 2 7" xfId="943" xr:uid="{5D4EE888-8F80-4871-8357-29E5489F7A48}"/>
    <cellStyle name="Percent 2 3 2 2 2 8" xfId="1142" xr:uid="{D3FE8C60-6604-4B28-A652-64EB069A01E1}"/>
    <cellStyle name="Percent 2 3 2 2 3" xfId="116" xr:uid="{651F0D0C-0290-414D-A96D-91F6982644F3}"/>
    <cellStyle name="Percent 2 3 2 2 3 2" xfId="223" xr:uid="{08740712-3E7F-49F1-AF01-9FEE125C8E80}"/>
    <cellStyle name="Percent 2 3 2 2 3 2 2" xfId="484" xr:uid="{153289D9-B571-4AFC-823C-0AC6F45F2D0F}"/>
    <cellStyle name="Percent 2 3 2 2 3 2 2 2" xfId="1538" xr:uid="{2EE87781-7AFE-4002-A247-37186D2285F4}"/>
    <cellStyle name="Percent 2 3 2 2 3 2 3" xfId="789" xr:uid="{9B1ECE5B-8F16-41AA-92D3-9DA681885A91}"/>
    <cellStyle name="Percent 2 3 2 2 3 2 4" xfId="619" xr:uid="{52598A1E-97A6-4CDD-A4CE-0D7D7BC89CDE}"/>
    <cellStyle name="Percent 2 3 2 2 3 2 5" xfId="1289" xr:uid="{696D43C4-441E-4EB3-B851-041D3321E1FD}"/>
    <cellStyle name="Percent 2 3 2 2 3 3" xfId="384" xr:uid="{D319ADF3-8D87-4D70-B61A-0F0605DA208A}"/>
    <cellStyle name="Percent 2 3 2 2 3 3 2" xfId="1440" xr:uid="{5191AED6-F8D9-4417-81ED-73BADFFFB1B6}"/>
    <cellStyle name="Percent 2 3 2 2 3 4" xfId="682" xr:uid="{203B5C5B-943A-4225-8879-C99F7CA49F16}"/>
    <cellStyle name="Percent 2 3 2 2 3 5" xfId="940" xr:uid="{C5CE694C-7F52-4079-8D7B-46AE8E11C88C}"/>
    <cellStyle name="Percent 2 3 2 2 3 6" xfId="1191" xr:uid="{28FD258F-5ACC-4A3F-A5A1-40D83CA19712}"/>
    <cellStyle name="Percent 2 3 2 2 4" xfId="172" xr:uid="{2230EC17-06C5-4FDD-9A3C-3BD1C577FC01}"/>
    <cellStyle name="Percent 2 3 2 2 4 2" xfId="435" xr:uid="{4C99FB4A-AFDD-4C9C-BFF2-73D52EBEEA92}"/>
    <cellStyle name="Percent 2 3 2 2 4 2 2" xfId="1490" xr:uid="{423BAC40-7E2B-43AF-B499-569392FB8606}"/>
    <cellStyle name="Percent 2 3 2 2 4 3" xfId="738" xr:uid="{8968033E-EABA-4DE8-B5F0-CC991B3FC76D}"/>
    <cellStyle name="Percent 2 3 2 2 4 4" xfId="1094" xr:uid="{4534A4CC-894C-4497-9B21-A5FF2494E1D2}"/>
    <cellStyle name="Percent 2 3 2 2 4 5" xfId="1241" xr:uid="{C47B71A8-31C9-454B-B947-2E5B2EB0D50B}"/>
    <cellStyle name="Percent 2 3 2 2 5" xfId="276" xr:uid="{C17E0856-5D92-40D2-8B0D-4F0F8D432740}"/>
    <cellStyle name="Percent 2 3 2 2 5 2" xfId="536" xr:uid="{6DA026A8-0A8D-47C0-ABB7-FB231D929894}"/>
    <cellStyle name="Percent 2 3 2 2 5 2 2" xfId="1588" xr:uid="{A55FF72A-136F-4879-A974-80C21E9EAC9A}"/>
    <cellStyle name="Percent 2 3 2 2 5 3" xfId="842" xr:uid="{4350EAA2-FC6E-4B9A-9D8F-D9D29B190E26}"/>
    <cellStyle name="Percent 2 3 2 2 5 4" xfId="993" xr:uid="{E3DA95F7-4898-4C85-9674-1A166ABACCD6}"/>
    <cellStyle name="Percent 2 3 2 2 5 5" xfId="1339" xr:uid="{0EFAE95D-9360-4AF6-8A66-160A0671D3A5}"/>
    <cellStyle name="Percent 2 3 2 2 6" xfId="333" xr:uid="{66699390-4616-4803-BD1A-422BC099FE1F}"/>
    <cellStyle name="Percent 2 3 2 2 6 2" xfId="1391" xr:uid="{33203E11-EA2A-431D-A49C-210449AA09A2}"/>
    <cellStyle name="Percent 2 3 2 2 7" xfId="598" xr:uid="{BBD30C3B-2E61-4681-8BBA-322FD91386FF}"/>
    <cellStyle name="Percent 2 3 2 2 8" xfId="1047" xr:uid="{13236EBB-A57A-4F18-ADF2-BAC822D93C2C}"/>
    <cellStyle name="Percent 2 3 2 2 9" xfId="1141" xr:uid="{C9869B38-DFBE-4CDF-9916-14D8087924EF}"/>
    <cellStyle name="Percent 2 3 2 3" xfId="114" xr:uid="{FCEB786C-970F-47F0-8F5B-DE7C629D77F0}"/>
    <cellStyle name="Percent 2 3 2 3 2" xfId="221" xr:uid="{330524C0-C5D4-4A22-AFA2-63BB23A8D4C9}"/>
    <cellStyle name="Percent 2 3 2 3 2 2" xfId="482" xr:uid="{0AF68447-21AD-4158-876B-1B709281CDE3}"/>
    <cellStyle name="Percent 2 3 2 3 2 2 2" xfId="1536" xr:uid="{5DF2BE3A-6CD6-4AAF-87B0-4E97B652AF40}"/>
    <cellStyle name="Percent 2 3 2 3 2 3" xfId="787" xr:uid="{08378AB8-1B76-4B3F-8117-123B5B517395}"/>
    <cellStyle name="Percent 2 3 2 3 2 4" xfId="937" xr:uid="{A05967FC-65DC-4E88-8124-2F9EF5CF0359}"/>
    <cellStyle name="Percent 2 3 2 3 2 5" xfId="1287" xr:uid="{56A2EDF0-794A-4B19-8060-9D1B504908EC}"/>
    <cellStyle name="Percent 2 3 2 3 3" xfId="382" xr:uid="{748F62BE-72E6-4EC4-8209-A61DB2CD2AC5}"/>
    <cellStyle name="Percent 2 3 2 3 3 2" xfId="1438" xr:uid="{42E02CA3-E77E-4992-AA3B-82161B89636F}"/>
    <cellStyle name="Percent 2 3 2 3 4" xfId="680" xr:uid="{410141C1-43D8-4411-BBD7-B723AEDA0C38}"/>
    <cellStyle name="Percent 2 3 2 3 5" xfId="1041" xr:uid="{1B8DBADD-B67F-48C5-A323-6F8B0C55C991}"/>
    <cellStyle name="Percent 2 3 2 3 6" xfId="1189" xr:uid="{9833A3CE-686B-4059-BB8B-19262ACD477F}"/>
    <cellStyle name="Percent 2 3 2 4" xfId="170" xr:uid="{F974D3BF-C812-46E8-86BA-75DF587049B0}"/>
    <cellStyle name="Percent 2 3 2 4 2" xfId="433" xr:uid="{23889A41-21E0-484A-A967-8613CC43057F}"/>
    <cellStyle name="Percent 2 3 2 4 2 2" xfId="1488" xr:uid="{1D7C90AA-9E43-4E25-A076-0C65934F5185}"/>
    <cellStyle name="Percent 2 3 2 4 3" xfId="736" xr:uid="{E0CB1738-F0A2-4137-AD5E-49ECFFA75067}"/>
    <cellStyle name="Percent 2 3 2 4 4" xfId="635" xr:uid="{39CB0A15-FB48-4E09-81EF-1F3D690B35A9}"/>
    <cellStyle name="Percent 2 3 2 4 5" xfId="1239" xr:uid="{54EFA0C9-9668-4D63-9E3A-A5805E3CC954}"/>
    <cellStyle name="Percent 2 3 2 5" xfId="274" xr:uid="{B0191690-C0A3-4DF9-A3B3-B72BBEDD1AAA}"/>
    <cellStyle name="Percent 2 3 2 5 2" xfId="534" xr:uid="{7CAAB042-F0D9-449C-8A67-1E3CAD68EE78}"/>
    <cellStyle name="Percent 2 3 2 5 2 2" xfId="1586" xr:uid="{D2F44BC9-8676-421F-8BF5-261F09DFE494}"/>
    <cellStyle name="Percent 2 3 2 5 3" xfId="840" xr:uid="{EC3BB892-78CA-4A46-A7D9-17B87E181640}"/>
    <cellStyle name="Percent 2 3 2 5 4" xfId="1091" xr:uid="{7AAEF9F4-D305-4630-9768-461DDAB4319A}"/>
    <cellStyle name="Percent 2 3 2 5 5" xfId="1337" xr:uid="{ADBB1F5E-93A3-475C-99CF-A470A3FDDD88}"/>
    <cellStyle name="Percent 2 3 2 6" xfId="331" xr:uid="{2D7BBB40-CB53-40D9-9646-52C8AFF2C5C3}"/>
    <cellStyle name="Percent 2 3 2 6 2" xfId="1389" xr:uid="{0E2E1C6B-BCCF-4743-BC6E-68942E7DDFFF}"/>
    <cellStyle name="Percent 2 3 2 7" xfId="596" xr:uid="{D5AFBB4F-ED82-4232-ACE8-5460790FF6AE}"/>
    <cellStyle name="Percent 2 3 2 8" xfId="999" xr:uid="{FA8327F0-B239-4A56-AC2F-68B25FE64EE7}"/>
    <cellStyle name="Percent 2 3 2 9" xfId="1139" xr:uid="{9FAB8BFA-DD23-4AB7-8C34-D7BCB25DB089}"/>
    <cellStyle name="Percent 2 3 3" xfId="108" xr:uid="{0BF694B0-173B-4C33-B241-7FF14E30329A}"/>
    <cellStyle name="Percent 2 3 3 2" xfId="216" xr:uid="{B4F07442-4DCC-477D-A043-F783B246A171}"/>
    <cellStyle name="Percent 2 3 3 2 2" xfId="477" xr:uid="{D9C0EB2B-28A4-4444-878D-0BDE2DF6E872}"/>
    <cellStyle name="Percent 2 3 3 2 2 2" xfId="1531" xr:uid="{8BBA2CF4-C23F-4FB3-810E-7844EF716FC1}"/>
    <cellStyle name="Percent 2 3 3 2 3" xfId="782" xr:uid="{C2BB221A-E49A-455C-ACB2-A0DA7937FFE6}"/>
    <cellStyle name="Percent 2 3 3 2 4" xfId="1039" xr:uid="{FAF11F75-9D15-4F6C-A22C-66FA1FF00679}"/>
    <cellStyle name="Percent 2 3 3 2 5" xfId="1282" xr:uid="{FFCFA11A-1130-43BB-850E-58DDF7A08184}"/>
    <cellStyle name="Percent 2 3 3 3" xfId="377" xr:uid="{9F453D67-0FCE-496F-86AB-4CF5B4E24B41}"/>
    <cellStyle name="Percent 2 3 3 3 2" xfId="1433" xr:uid="{B5B11D9F-DB53-4D2A-AE3D-4F5370630C86}"/>
    <cellStyle name="Percent 2 3 3 4" xfId="674" xr:uid="{7212BC8C-0DB0-4BEC-96CC-347240050710}"/>
    <cellStyle name="Percent 2 3 3 5" xfId="990" xr:uid="{5C317633-C231-47ED-99E2-D2B63EEAD6F2}"/>
    <cellStyle name="Percent 2 3 3 6" xfId="1184" xr:uid="{FE263FBE-7133-499D-AE41-F9C53C1F8790}"/>
    <cellStyle name="Percent 2 3 4" xfId="165" xr:uid="{82AC7137-A66B-4B88-9DDF-DFBFAF22B171}"/>
    <cellStyle name="Percent 2 3 4 2" xfId="428" xr:uid="{DC971036-708F-4370-9895-F7AADD617B12}"/>
    <cellStyle name="Percent 2 3 4 2 2" xfId="1483" xr:uid="{C45DC096-0E70-4FDC-8A32-088E9C77D030}"/>
    <cellStyle name="Percent 2 3 4 3" xfId="731" xr:uid="{676EA4C5-B0BB-4952-8655-C16601D78786}"/>
    <cellStyle name="Percent 2 3 4 4" xfId="935" xr:uid="{64E49657-F470-491B-BF73-40E2FC9354F4}"/>
    <cellStyle name="Percent 2 3 4 5" xfId="1234" xr:uid="{CDA2F1A8-69AB-4775-A036-174BF214FF90}"/>
    <cellStyle name="Percent 2 3 5" xfId="269" xr:uid="{9352BDD9-5988-4A01-BA8D-68D5C842BA24}"/>
    <cellStyle name="Percent 2 3 5 2" xfId="529" xr:uid="{830E0DAD-69AA-4246-B18B-5139F2BE3B4A}"/>
    <cellStyle name="Percent 2 3 5 2 2" xfId="1581" xr:uid="{BB2117D1-6101-4999-8F47-0647055FD298}"/>
    <cellStyle name="Percent 2 3 5 3" xfId="835" xr:uid="{F0BD792F-8C47-4EA3-AD9A-9B2EE995754C}"/>
    <cellStyle name="Percent 2 3 5 4" xfId="607" xr:uid="{0E273B12-67DD-4A76-9487-CD6B159413D5}"/>
    <cellStyle name="Percent 2 3 5 5" xfId="1332" xr:uid="{ABAE5649-15FB-4065-A3E4-3C2CEE88405E}"/>
    <cellStyle name="Percent 2 3 6" xfId="326" xr:uid="{FDA80A62-CC1C-422E-BFD8-8EF20EAE2EF5}"/>
    <cellStyle name="Percent 2 3 6 2" xfId="1384" xr:uid="{8E85BD22-B45F-45AB-81E8-5D9028FE6CEA}"/>
    <cellStyle name="Percent 2 3 7" xfId="588" xr:uid="{53F9C603-50B7-47D6-B60A-9657AACBDBE5}"/>
    <cellStyle name="Percent 2 3 8" xfId="1100" xr:uid="{4C59904C-F2FD-4022-AD19-4549F0C75A4E}"/>
    <cellStyle name="Percent 2 3 9" xfId="1134" xr:uid="{5C59C333-A629-4FBC-8D6C-6A2D8BD74BF9}"/>
    <cellStyle name="Percent 2 4" xfId="104" xr:uid="{D1DEE87C-CF16-4CA1-9A3A-5667B14014FB}"/>
    <cellStyle name="Percent 2 4 2" xfId="212" xr:uid="{69779676-148E-40DB-893D-B35CD247DCBF}"/>
    <cellStyle name="Percent 2 4 2 2" xfId="473" xr:uid="{42CCFE26-5946-49E7-B372-67538C5898E6}"/>
    <cellStyle name="Percent 2 4 2 2 2" xfId="1527" xr:uid="{DD034856-9A24-4496-B081-1EE60D51A1E1}"/>
    <cellStyle name="Percent 2 4 2 3" xfId="778" xr:uid="{58CCBDCD-34FB-4CB1-BFB3-8F291961E340}"/>
    <cellStyle name="Percent 2 4 2 4" xfId="1004" xr:uid="{2A67B860-B2A4-43C6-9059-F09AB4318F4C}"/>
    <cellStyle name="Percent 2 4 2 5" xfId="1278" xr:uid="{4C1A6F38-38B5-4C4A-A68F-2BD4ACA2E2BB}"/>
    <cellStyle name="Percent 2 4 3" xfId="373" xr:uid="{D8AFF3FA-576C-4881-BFF7-4C4521147B32}"/>
    <cellStyle name="Percent 2 4 3 2" xfId="1429" xr:uid="{2757468F-2B77-4BB6-82DE-C4D5F1EB7A70}"/>
    <cellStyle name="Percent 2 4 4" xfId="670" xr:uid="{B9A8D443-AA7D-4914-B29F-4B38A0D9AF09}"/>
    <cellStyle name="Percent 2 4 5" xfId="1105" xr:uid="{FC082C1E-7C53-4876-87FA-07045B74F00E}"/>
    <cellStyle name="Percent 2 4 6" xfId="1180" xr:uid="{6BA8E110-F1DF-44E0-BD6C-9803B3F0BEB6}"/>
    <cellStyle name="Percent 2 5" xfId="161" xr:uid="{DD617D44-9F3A-46E3-A8C2-C30CCA3878A5}"/>
    <cellStyle name="Percent 2 5 2" xfId="424" xr:uid="{51CF6953-952F-4BF6-A4E3-D0098F2AE37C}"/>
    <cellStyle name="Percent 2 5 2 2" xfId="1479" xr:uid="{883474BF-7A05-44D0-B895-9F67E28E6D47}"/>
    <cellStyle name="Percent 2 5 3" xfId="727" xr:uid="{3466B6F8-6852-4459-8AB4-27A7C98DC15A}"/>
    <cellStyle name="Percent 2 5 4" xfId="1052" xr:uid="{C35C0890-9420-436E-AE8A-AC4560CFE030}"/>
    <cellStyle name="Percent 2 5 5" xfId="1230" xr:uid="{B9A9B020-BC20-4A5C-B8D7-BF47C845FDF3}"/>
    <cellStyle name="Percent 2 6" xfId="265" xr:uid="{3E091FF0-9216-4E8F-98E2-86A9F7194ABE}"/>
    <cellStyle name="Percent 2 6 2" xfId="525" xr:uid="{93EB4094-6D7F-4440-A9EE-62A86CE8C201}"/>
    <cellStyle name="Percent 2 6 2 2" xfId="1577" xr:uid="{F86CC6E6-1E58-48CC-A0DD-B5E3C0785F10}"/>
    <cellStyle name="Percent 2 6 3" xfId="831" xr:uid="{1433B209-9296-47F4-884B-236529F3BF49}"/>
    <cellStyle name="Percent 2 6 4" xfId="948" xr:uid="{07E74BA9-3D39-448F-B7D0-396C6D908495}"/>
    <cellStyle name="Percent 2 6 5" xfId="1328" xr:uid="{A8D2E44A-F0E8-4AC3-B56F-FC46DFE5D603}"/>
    <cellStyle name="Percent 2 7" xfId="321" xr:uid="{EAADD55A-9321-43DB-B882-F0E57E8770E1}"/>
    <cellStyle name="Percent 2 7 2" xfId="1380" xr:uid="{35228877-2C70-449B-B2F7-BEB1FAFDB80C}"/>
    <cellStyle name="Percent 2 8" xfId="580" xr:uid="{F08D6511-2B19-4A1B-8D50-F2A22E1E5C53}"/>
    <cellStyle name="Percent 2 9" xfId="946" xr:uid="{05CDE2B4-BD16-4DED-88FE-3415C733BB4D}"/>
    <cellStyle name="Percent 3" xfId="22" xr:uid="{013FB822-A675-40D3-838D-62B7D5EE9CE5}"/>
    <cellStyle name="Percent 3 2" xfId="110" xr:uid="{BD9CA140-9D3B-491D-BB4C-EEC5BAF89E84}"/>
    <cellStyle name="Percent 3 2 2" xfId="218" xr:uid="{969C09CF-7370-42C3-9F9B-279F5A7EBD33}"/>
    <cellStyle name="Percent 3 2 2 2" xfId="479" xr:uid="{BF188A49-3242-4D44-8257-688E2D86CB51}"/>
    <cellStyle name="Percent 3 2 2 2 2" xfId="1533" xr:uid="{35291B66-6950-4E7F-B1E6-AD10953164B3}"/>
    <cellStyle name="Percent 3 2 2 3" xfId="784" xr:uid="{F775100C-2A93-4197-8DBE-98FEB55073FB}"/>
    <cellStyle name="Percent 3 2 2 4" xfId="1001" xr:uid="{F3F60A15-32AB-4F4F-87A9-5E5B7A07494A}"/>
    <cellStyle name="Percent 3 2 2 5" xfId="1284" xr:uid="{1430F333-B18B-4F0E-935B-56966ECC49A9}"/>
    <cellStyle name="Percent 3 2 3" xfId="379" xr:uid="{017BD361-3F02-46AF-8242-0C883CB80C1F}"/>
    <cellStyle name="Percent 3 2 3 2" xfId="1435" xr:uid="{604A8C4C-D4C6-4174-9229-56C467FD6D98}"/>
    <cellStyle name="Percent 3 2 4" xfId="676" xr:uid="{9F9B5CEC-4ED1-45F8-AF3A-66D0AF3BDABB}"/>
    <cellStyle name="Percent 3 2 5" xfId="1102" xr:uid="{823A3A24-1FF2-46B3-9CCE-D0A8EF0E846F}"/>
    <cellStyle name="Percent 3 2 6" xfId="1186" xr:uid="{EBECD1A8-06D5-4999-A659-D5AAF0EC959E}"/>
    <cellStyle name="Percent 3 3" xfId="167" xr:uid="{B252043E-5128-4992-A103-FE16C5A99752}"/>
    <cellStyle name="Percent 3 3 2" xfId="430" xr:uid="{1B925B6F-81AD-4937-91D7-C145E570955D}"/>
    <cellStyle name="Percent 3 3 2 2" xfId="1485" xr:uid="{43C8AF8D-6690-4094-9D19-9E09C1CBF7E4}"/>
    <cellStyle name="Percent 3 3 3" xfId="733" xr:uid="{8F47A9C6-9A11-4B48-BA79-F27C40654281}"/>
    <cellStyle name="Percent 3 3 4" xfId="1049" xr:uid="{395941AC-5DEB-41F1-AB02-50DAAFB35110}"/>
    <cellStyle name="Percent 3 3 5" xfId="1236" xr:uid="{55DE40E0-A9C7-4381-B181-9297D6723A70}"/>
    <cellStyle name="Percent 3 4" xfId="271" xr:uid="{125CF3D4-C13D-4246-8DCC-AE03CA6A7EA7}"/>
    <cellStyle name="Percent 3 4 2" xfId="531" xr:uid="{89C937F8-E161-4663-BB02-88EF50077C51}"/>
    <cellStyle name="Percent 3 4 2 2" xfId="1583" xr:uid="{689AAE6A-2D7F-4B30-B013-29BE4F10717C}"/>
    <cellStyle name="Percent 3 4 3" xfId="837" xr:uid="{1B64AB1E-5D7D-46B3-A1D9-0F4A48F18B00}"/>
    <cellStyle name="Percent 3 4 4" xfId="945" xr:uid="{97B66968-E9DD-4EFE-A67C-A7DE104D58CB}"/>
    <cellStyle name="Percent 3 4 5" xfId="1334" xr:uid="{310CD076-0B22-4360-BA71-86F03271AE73}"/>
    <cellStyle name="Percent 3 5" xfId="328" xr:uid="{A3839988-E2A0-450C-BF75-BCF168F306E6}"/>
    <cellStyle name="Percent 3 5 2" xfId="1386" xr:uid="{7830884E-8B3C-4973-A34D-0C48E63493F8}"/>
    <cellStyle name="Percent 3 6" xfId="590" xr:uid="{1D5BF2D5-396D-431A-A01A-7B4E50E7E162}"/>
    <cellStyle name="Percent 3 7" xfId="886" xr:uid="{D25A0EEF-48A6-4E83-B70F-98D86EE5D8F4}"/>
    <cellStyle name="Percent 3 8" xfId="1136" xr:uid="{FEA16811-74FB-4A32-82DA-4A2AC5AF9F91}"/>
    <cellStyle name="Percent 4" xfId="42" xr:uid="{D5FB4373-433B-46FA-9FFB-81E0A2FDA02E}"/>
    <cellStyle name="Percent 4 2" xfId="119" xr:uid="{2451DF13-7521-4DCC-8BB5-0ED790D7B6CE}"/>
    <cellStyle name="Percent 4 2 2" xfId="226" xr:uid="{17FE701B-7738-4F74-94AE-45E4E595BE2E}"/>
    <cellStyle name="Percent 4 2 2 2" xfId="487" xr:uid="{7CB01C1F-EA6D-4D9B-9D0B-11B2C4BB4A50}"/>
    <cellStyle name="Percent 4 2 2 2 2" xfId="1541" xr:uid="{13C396E0-F74D-4D10-8247-D7EC9BF26D71}"/>
    <cellStyle name="Percent 4 2 2 3" xfId="792" xr:uid="{17E1D4B6-C212-4463-8BE0-EE1C49A5F617}"/>
    <cellStyle name="Percent 4 2 2 4" xfId="998" xr:uid="{ABE9014B-6B9E-4AF5-B202-AFD7148173A6}"/>
    <cellStyle name="Percent 4 2 2 5" xfId="1292" xr:uid="{AF15D8B5-82BF-4A1E-AD58-67332C23D39E}"/>
    <cellStyle name="Percent 4 2 3" xfId="387" xr:uid="{F7B0A2A7-8E21-42DF-8D9B-CFC728667296}"/>
    <cellStyle name="Percent 4 2 3 2" xfId="1443" xr:uid="{3D3784B5-1215-4D42-B0FA-0B512443ED5B}"/>
    <cellStyle name="Percent 4 2 4" xfId="685" xr:uid="{F04D4118-FCD9-4B89-A6EA-46EE1377E6F6}"/>
    <cellStyle name="Percent 4 2 5" xfId="1099" xr:uid="{A8D10564-46B2-4955-8F0A-7973A1C0AB20}"/>
    <cellStyle name="Percent 4 2 6" xfId="1194" xr:uid="{CF27E251-14B6-4FCD-AD94-EB83B8E0710C}"/>
    <cellStyle name="Percent 4 3" xfId="175" xr:uid="{8B854845-2372-4059-A5D3-6B0F0148C83C}"/>
    <cellStyle name="Percent 4 3 2" xfId="438" xr:uid="{CF63B7E8-7AE3-4497-BE32-BB5E3BE5FEF5}"/>
    <cellStyle name="Percent 4 3 2 2" xfId="1493" xr:uid="{E0C9B0A7-3713-466B-AF76-0A710D3E940E}"/>
    <cellStyle name="Percent 4 3 3" xfId="741" xr:uid="{15329F98-26A9-451A-BEF6-503E74E26343}"/>
    <cellStyle name="Percent 4 3 4" xfId="1046" xr:uid="{5D20FB68-BD5F-4E2A-AAFA-9B58DE71D9EC}"/>
    <cellStyle name="Percent 4 3 5" xfId="1244" xr:uid="{C58E561F-5D00-4EE6-A908-09C6EAB6C465}"/>
    <cellStyle name="Percent 4 4" xfId="279" xr:uid="{A4F89CA9-32DE-49E8-A17F-0ABF1F44EC17}"/>
    <cellStyle name="Percent 4 4 2" xfId="539" xr:uid="{9BFBE882-8273-41AD-9949-F44B9CB83F0D}"/>
    <cellStyle name="Percent 4 4 2 2" xfId="1591" xr:uid="{D8AF93E9-FEF1-4167-B792-4A06EEB29971}"/>
    <cellStyle name="Percent 4 4 3" xfId="845" xr:uid="{25550CFD-FD48-4CD4-86DD-55462E1016A8}"/>
    <cellStyle name="Percent 4 4 4" xfId="942" xr:uid="{7AEC35B7-096F-4E4A-8FFF-9BE2EDECF417}"/>
    <cellStyle name="Percent 4 4 5" xfId="1342" xr:uid="{09727795-4CA3-4340-AA28-9255DFD2EA7D}"/>
    <cellStyle name="Percent 4 5" xfId="336" xr:uid="{0CBD91DB-06CC-419A-ABB6-21541C59F343}"/>
    <cellStyle name="Percent 4 5 2" xfId="1394" xr:uid="{8B831D4D-C706-4D23-B757-AB384B0F1CFF}"/>
    <cellStyle name="Percent 4 6" xfId="610" xr:uid="{84D97C4C-C3D0-4198-A429-A16EA59DB3C0}"/>
    <cellStyle name="Percent 4 7" xfId="882" xr:uid="{CAF1BE13-032B-4D58-BFF7-74A8959562E6}"/>
    <cellStyle name="Percent 4 8" xfId="1145" xr:uid="{D2B159F6-FE6A-4F61-BBE8-D7FC4074300A}"/>
    <cellStyle name="Percent 5" xfId="85" xr:uid="{638E97CF-7D76-46AA-85CF-CECBD75C5A56}"/>
    <cellStyle name="Percent 5 2" xfId="89" xr:uid="{A46DE4A8-9874-4677-AC66-BF186A7BB6B0}"/>
    <cellStyle name="Percent 5 2 2" xfId="146" xr:uid="{4CF678A3-92F8-4011-91D4-1BE3DA3C3F4F}"/>
    <cellStyle name="Percent 5 2 2 2" xfId="995" xr:uid="{6045FC40-99B0-4106-AECA-4F8306AA4756}"/>
    <cellStyle name="Percent 5 2 3" xfId="1096" xr:uid="{D97781F7-3E2D-427E-AB04-292E21E9D2B7}"/>
    <cellStyle name="Percent 5 3" xfId="91" xr:uid="{F9B49FB8-E40E-44CA-98A7-28A5A69DA7BC}"/>
    <cellStyle name="Percent 5 3 2" xfId="1043" xr:uid="{DDD6E3BD-4CFF-4510-81D1-D90F90E6F1FA}"/>
    <cellStyle name="Percent 5 4" xfId="878" xr:uid="{F2D53C3C-520D-4FC6-966D-8AB4D376A336}"/>
    <cellStyle name="Percent 6" xfId="255" xr:uid="{467479ED-6A95-44E3-ADF6-C8300ECFBED9}"/>
    <cellStyle name="Percent 6 2" xfId="308" xr:uid="{2CB1C54C-7E22-4200-B90B-ABC4C4AC5CD2}"/>
    <cellStyle name="Percent 6 2 2" xfId="623" xr:uid="{35F4A164-C873-43CD-9CAA-FDE9016044D9}"/>
    <cellStyle name="Percent 6 2 3" xfId="1119" xr:uid="{31561453-F9DB-4E06-A174-7E4BEFAB0461}"/>
    <cellStyle name="Percent 6 2 4" xfId="1369" xr:uid="{1B1FC33A-CCDC-4F8D-B4F9-A62E41B96590}"/>
    <cellStyle name="Percent 6 2 5" xfId="1629" xr:uid="{9A236D75-DB15-4201-AB2E-7F7922F2EB98}"/>
    <cellStyle name="Percent 6 3" xfId="515" xr:uid="{E948EC9A-2AB8-444B-B2C5-004E5D0D6994}"/>
    <cellStyle name="Percent 6 4" xfId="939" xr:uid="{AD0F6D1D-4FFF-4C17-B1F0-B56D91D9F102}"/>
    <cellStyle name="Title 2" xfId="44" xr:uid="{2C1D1E1B-FECD-4BFE-A7E1-540A09ADE356}"/>
    <cellStyle name="Title 2 2" xfId="1093" xr:uid="{8A5C15A1-B056-4396-9888-F6E18F7C68D4}"/>
    <cellStyle name="Total" xfId="40" builtinId="25" customBuiltin="1"/>
    <cellStyle name="Warning Text 2" xfId="49" xr:uid="{B18857FD-88FE-4921-83CD-D4308B72F101}"/>
    <cellStyle name="Warning Text 2 2" xfId="992" xr:uid="{09DB14E9-535D-4829-B871-0C5D49025A26}"/>
  </cellStyles>
  <dxfs count="0"/>
  <tableStyles count="1" defaultTableStyle="TableStyleMedium2" defaultPivotStyle="PivotStyleLight16">
    <tableStyle name="Invisible" pivot="0" table="0" count="0" xr9:uid="{DAEACAF1-36B9-4A97-91CD-44045596A270}"/>
  </tableStyles>
  <colors>
    <mruColors>
      <color rgb="FFFFFF99"/>
      <color rgb="FFFF7C80"/>
      <color rgb="FFFFC1C1"/>
      <color rgb="FFFFCCCC"/>
      <color rgb="FFFF6699"/>
      <color rgb="FFFF3300"/>
      <color rgb="FFF3636D"/>
      <color rgb="FFFF0066"/>
      <color rgb="FF23696D"/>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1.xml"/><Relationship Id="rId5" Type="http://schemas.openxmlformats.org/officeDocument/2006/relationships/theme" Target="theme/theme1.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powerPivotData" Target="model/item.data"/></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5520171</xdr:colOff>
      <xdr:row>0</xdr:row>
      <xdr:rowOff>54119</xdr:rowOff>
    </xdr:from>
    <xdr:to>
      <xdr:col>1</xdr:col>
      <xdr:colOff>10825</xdr:colOff>
      <xdr:row>0</xdr:row>
      <xdr:rowOff>803290</xdr:rowOff>
    </xdr:to>
    <xdr:pic>
      <xdr:nvPicPr>
        <xdr:cNvPr id="2" name="Picture 1">
          <a:extLst>
            <a:ext uri="{FF2B5EF4-FFF2-40B4-BE49-F238E27FC236}">
              <a16:creationId xmlns:a16="http://schemas.microsoft.com/office/drawing/2014/main" id="{61E4FD4D-95F3-4BA2-B04E-5C7329ED9FC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20171" y="54119"/>
          <a:ext cx="1682029" cy="749171"/>
        </a:xfrm>
        <a:prstGeom prst="rect">
          <a:avLst/>
        </a:prstGeom>
      </xdr:spPr>
    </xdr:pic>
    <xdr:clientData/>
  </xdr:twoCellAnchor>
  <xdr:oneCellAnchor>
    <xdr:from>
      <xdr:col>0</xdr:col>
      <xdr:colOff>10824</xdr:colOff>
      <xdr:row>0</xdr:row>
      <xdr:rowOff>75767</xdr:rowOff>
    </xdr:from>
    <xdr:ext cx="2900794" cy="606135"/>
    <xdr:pic>
      <xdr:nvPicPr>
        <xdr:cNvPr id="3" name="Picture 2">
          <a:extLst>
            <a:ext uri="{FF2B5EF4-FFF2-40B4-BE49-F238E27FC236}">
              <a16:creationId xmlns:a16="http://schemas.microsoft.com/office/drawing/2014/main" id="{A7F2B2CD-6710-4F69-916E-D2E065C7D10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824" y="75767"/>
          <a:ext cx="2900794" cy="606135"/>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IDPs%2021%20May%202023%20Master%20Data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DPs 21 May 2023 Master Datat"/>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tm.iom.int/terms-conditions-use-and-privacy-policy-dtm-website-and-information-products" TargetMode="External"/><Relationship Id="rId1" Type="http://schemas.openxmlformats.org/officeDocument/2006/relationships/hyperlink" Target="mailto:dtmsudan@iom.int"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D47B2-953D-4F20-A5A9-B1C2D207DD3F}">
  <dimension ref="A1:AF23"/>
  <sheetViews>
    <sheetView tabSelected="1" workbookViewId="0">
      <selection activeCell="A2" sqref="A2:B2"/>
    </sheetView>
  </sheetViews>
  <sheetFormatPr defaultColWidth="15.6328125" defaultRowHeight="14.5" x14ac:dyDescent="0.35"/>
  <cols>
    <col min="1" max="1" width="33.54296875" style="35" bestFit="1" customWidth="1"/>
    <col min="2" max="2" width="13.90625" style="35" bestFit="1" customWidth="1"/>
    <col min="3" max="3" width="18.453125" style="35" bestFit="1" customWidth="1"/>
    <col min="4" max="4" width="17.90625" style="35" customWidth="1"/>
    <col min="5" max="7" width="9.453125" style="49" customWidth="1"/>
    <col min="8" max="8" width="10.453125" style="49" customWidth="1"/>
    <col min="9" max="16" width="9.453125" style="49" customWidth="1"/>
    <col min="17" max="17" width="12.453125" style="49" bestFit="1" customWidth="1"/>
    <col min="18" max="18" width="12" style="49" bestFit="1" customWidth="1"/>
    <col min="19" max="16384" width="15.6328125" style="35"/>
  </cols>
  <sheetData>
    <row r="1" spans="1:32" s="34" customFormat="1" ht="21" customHeight="1" x14ac:dyDescent="0.35">
      <c r="A1" s="25" t="s">
        <v>11</v>
      </c>
      <c r="B1" s="26"/>
      <c r="C1" s="27"/>
      <c r="D1" s="28"/>
      <c r="E1" s="29"/>
      <c r="F1" s="30"/>
      <c r="G1" s="30"/>
      <c r="H1" s="30"/>
      <c r="I1" s="30"/>
      <c r="J1" s="30"/>
      <c r="K1" s="31"/>
      <c r="L1" s="31"/>
      <c r="M1" s="30"/>
      <c r="N1" s="30"/>
      <c r="O1" s="30"/>
      <c r="P1" s="30"/>
      <c r="Q1" s="32"/>
      <c r="R1" s="30"/>
      <c r="S1" s="30"/>
      <c r="T1" s="30"/>
      <c r="U1" s="30"/>
      <c r="V1" s="30"/>
      <c r="W1" s="30"/>
      <c r="X1" s="33"/>
      <c r="Y1" s="33"/>
      <c r="Z1" s="33"/>
      <c r="AA1" s="33"/>
      <c r="AB1" s="33"/>
      <c r="AC1" s="33"/>
      <c r="AD1" s="33"/>
      <c r="AE1" s="33"/>
      <c r="AF1" s="33"/>
    </row>
    <row r="2" spans="1:32" ht="28.25" customHeight="1" x14ac:dyDescent="0.35">
      <c r="A2" s="62" t="s">
        <v>12</v>
      </c>
      <c r="B2" s="62"/>
      <c r="C2" s="62" t="s">
        <v>13</v>
      </c>
      <c r="D2" s="63"/>
      <c r="E2" s="64" t="s">
        <v>14</v>
      </c>
      <c r="F2" s="64"/>
      <c r="G2" s="64"/>
      <c r="H2" s="64"/>
      <c r="I2" s="64"/>
      <c r="J2" s="64"/>
      <c r="K2" s="64"/>
      <c r="L2" s="64"/>
      <c r="M2" s="64"/>
      <c r="N2" s="64"/>
      <c r="O2" s="64"/>
      <c r="P2" s="64"/>
      <c r="Q2" s="64" t="s">
        <v>15</v>
      </c>
      <c r="R2" s="64"/>
    </row>
    <row r="3" spans="1:32" ht="26.5" thickBot="1" x14ac:dyDescent="0.4">
      <c r="A3" s="36" t="s">
        <v>16</v>
      </c>
      <c r="B3" s="36" t="s">
        <v>17</v>
      </c>
      <c r="C3" s="36" t="s">
        <v>18</v>
      </c>
      <c r="D3" s="37" t="s">
        <v>19</v>
      </c>
      <c r="E3" s="38" t="s">
        <v>20</v>
      </c>
      <c r="F3" s="38" t="s">
        <v>21</v>
      </c>
      <c r="G3" s="38" t="s">
        <v>22</v>
      </c>
      <c r="H3" s="38" t="s">
        <v>23</v>
      </c>
      <c r="I3" s="38" t="s">
        <v>24</v>
      </c>
      <c r="J3" s="38" t="s">
        <v>25</v>
      </c>
      <c r="K3" s="38" t="s">
        <v>26</v>
      </c>
      <c r="L3" s="38" t="s">
        <v>27</v>
      </c>
      <c r="M3" s="38" t="s">
        <v>28</v>
      </c>
      <c r="N3" s="38" t="s">
        <v>29</v>
      </c>
      <c r="O3" s="38" t="s">
        <v>30</v>
      </c>
      <c r="P3" s="38" t="s">
        <v>31</v>
      </c>
      <c r="Q3" s="38" t="s">
        <v>32</v>
      </c>
      <c r="R3" s="38" t="s">
        <v>33</v>
      </c>
    </row>
    <row r="4" spans="1:32" ht="15" thickBot="1" x14ac:dyDescent="0.4">
      <c r="A4" s="39" t="s">
        <v>34</v>
      </c>
      <c r="B4" s="39" t="s">
        <v>35</v>
      </c>
      <c r="C4" s="39" t="s">
        <v>36</v>
      </c>
      <c r="D4" s="39" t="s">
        <v>37</v>
      </c>
      <c r="E4" s="40"/>
      <c r="F4" s="41"/>
      <c r="G4" s="41"/>
      <c r="H4" s="41"/>
      <c r="I4" s="41"/>
      <c r="J4" s="41"/>
      <c r="K4" s="41"/>
      <c r="L4" s="41"/>
      <c r="M4" s="41"/>
      <c r="N4" s="41"/>
      <c r="O4" s="41"/>
      <c r="P4" s="41"/>
      <c r="Q4" s="41"/>
      <c r="R4" s="41"/>
    </row>
    <row r="5" spans="1:32" x14ac:dyDescent="0.35">
      <c r="A5" s="42" t="s">
        <v>20</v>
      </c>
      <c r="B5" s="42" t="s">
        <v>38</v>
      </c>
      <c r="C5" s="43">
        <v>349439</v>
      </c>
      <c r="D5" s="43">
        <v>68999</v>
      </c>
      <c r="E5" s="44">
        <v>156849</v>
      </c>
      <c r="F5" s="44">
        <v>0</v>
      </c>
      <c r="G5" s="44">
        <v>0</v>
      </c>
      <c r="H5" s="44">
        <v>191358</v>
      </c>
      <c r="I5" s="44">
        <v>0</v>
      </c>
      <c r="J5" s="44">
        <v>0</v>
      </c>
      <c r="K5" s="44">
        <v>0</v>
      </c>
      <c r="L5" s="44">
        <v>0</v>
      </c>
      <c r="M5" s="44">
        <v>0</v>
      </c>
      <c r="N5" s="44">
        <v>0</v>
      </c>
      <c r="O5" s="44">
        <v>0</v>
      </c>
      <c r="P5" s="44">
        <v>1232</v>
      </c>
      <c r="Q5" s="44">
        <v>349439</v>
      </c>
      <c r="R5" s="44">
        <v>0</v>
      </c>
    </row>
    <row r="6" spans="1:32" x14ac:dyDescent="0.35">
      <c r="A6" s="42" t="s">
        <v>39</v>
      </c>
      <c r="B6" s="42" t="s">
        <v>40</v>
      </c>
      <c r="C6" s="43">
        <v>134276</v>
      </c>
      <c r="D6" s="43">
        <v>26846</v>
      </c>
      <c r="E6" s="44">
        <v>11711</v>
      </c>
      <c r="F6" s="44">
        <v>0</v>
      </c>
      <c r="G6" s="44">
        <v>0</v>
      </c>
      <c r="H6" s="44">
        <v>121180</v>
      </c>
      <c r="I6" s="44">
        <v>5</v>
      </c>
      <c r="J6" s="44">
        <v>35</v>
      </c>
      <c r="K6" s="44">
        <v>560</v>
      </c>
      <c r="L6" s="44">
        <v>140</v>
      </c>
      <c r="M6" s="44">
        <v>645</v>
      </c>
      <c r="N6" s="44">
        <v>0</v>
      </c>
      <c r="O6" s="44">
        <v>0</v>
      </c>
      <c r="P6" s="44">
        <v>0</v>
      </c>
      <c r="Q6" s="44">
        <v>133851</v>
      </c>
      <c r="R6" s="44">
        <v>425</v>
      </c>
    </row>
    <row r="7" spans="1:32" x14ac:dyDescent="0.35">
      <c r="A7" s="42" t="s">
        <v>21</v>
      </c>
      <c r="B7" s="42" t="s">
        <v>41</v>
      </c>
      <c r="C7" s="43">
        <v>427580</v>
      </c>
      <c r="D7" s="43">
        <v>85516</v>
      </c>
      <c r="E7" s="44">
        <v>0</v>
      </c>
      <c r="F7" s="44">
        <v>271135</v>
      </c>
      <c r="G7" s="44">
        <v>0</v>
      </c>
      <c r="H7" s="44">
        <v>2705</v>
      </c>
      <c r="I7" s="44">
        <v>73135</v>
      </c>
      <c r="J7" s="44">
        <v>0</v>
      </c>
      <c r="K7" s="44">
        <v>0</v>
      </c>
      <c r="L7" s="44">
        <v>18955</v>
      </c>
      <c r="M7" s="44">
        <v>0</v>
      </c>
      <c r="N7" s="44">
        <v>61650</v>
      </c>
      <c r="O7" s="44">
        <v>0</v>
      </c>
      <c r="P7" s="44">
        <v>0</v>
      </c>
      <c r="Q7" s="44">
        <v>427580</v>
      </c>
      <c r="R7" s="44">
        <v>0</v>
      </c>
    </row>
    <row r="8" spans="1:32" x14ac:dyDescent="0.35">
      <c r="A8" s="42" t="s">
        <v>22</v>
      </c>
      <c r="B8" s="42" t="s">
        <v>42</v>
      </c>
      <c r="C8" s="43">
        <v>663770</v>
      </c>
      <c r="D8" s="43">
        <v>132734</v>
      </c>
      <c r="E8" s="44">
        <v>0</v>
      </c>
      <c r="F8" s="44">
        <v>0</v>
      </c>
      <c r="G8" s="44">
        <v>75335</v>
      </c>
      <c r="H8" s="44">
        <v>358630</v>
      </c>
      <c r="I8" s="44">
        <v>14600</v>
      </c>
      <c r="J8" s="44">
        <v>3910</v>
      </c>
      <c r="K8" s="44">
        <v>0</v>
      </c>
      <c r="L8" s="44">
        <v>210105</v>
      </c>
      <c r="M8" s="44">
        <v>0</v>
      </c>
      <c r="N8" s="44">
        <v>0</v>
      </c>
      <c r="O8" s="44">
        <v>1190</v>
      </c>
      <c r="P8" s="44">
        <v>0</v>
      </c>
      <c r="Q8" s="44">
        <v>663770</v>
      </c>
      <c r="R8" s="44">
        <v>0</v>
      </c>
    </row>
    <row r="9" spans="1:32" x14ac:dyDescent="0.35">
      <c r="A9" s="42" t="s">
        <v>43</v>
      </c>
      <c r="B9" s="42" t="s">
        <v>44</v>
      </c>
      <c r="C9" s="43">
        <v>415877</v>
      </c>
      <c r="D9" s="43">
        <v>82499</v>
      </c>
      <c r="E9" s="44">
        <v>78885</v>
      </c>
      <c r="F9" s="44">
        <v>0</v>
      </c>
      <c r="G9" s="44">
        <v>0</v>
      </c>
      <c r="H9" s="44">
        <v>334790</v>
      </c>
      <c r="I9" s="44">
        <v>1557</v>
      </c>
      <c r="J9" s="44">
        <v>350</v>
      </c>
      <c r="K9" s="44">
        <v>0</v>
      </c>
      <c r="L9" s="44">
        <v>295</v>
      </c>
      <c r="M9" s="44">
        <v>0</v>
      </c>
      <c r="N9" s="44">
        <v>0</v>
      </c>
      <c r="O9" s="44">
        <v>0</v>
      </c>
      <c r="P9" s="44">
        <v>0</v>
      </c>
      <c r="Q9" s="44">
        <v>408342</v>
      </c>
      <c r="R9" s="44">
        <v>7535</v>
      </c>
    </row>
    <row r="10" spans="1:32" x14ac:dyDescent="0.35">
      <c r="A10" s="42" t="s">
        <v>45</v>
      </c>
      <c r="B10" s="42" t="s">
        <v>46</v>
      </c>
      <c r="C10" s="43">
        <v>189863</v>
      </c>
      <c r="D10" s="43">
        <v>38239</v>
      </c>
      <c r="E10" s="44">
        <v>43080</v>
      </c>
      <c r="F10" s="44">
        <v>0</v>
      </c>
      <c r="G10" s="44">
        <v>0</v>
      </c>
      <c r="H10" s="44">
        <v>146783</v>
      </c>
      <c r="I10" s="44">
        <v>0</v>
      </c>
      <c r="J10" s="44">
        <v>0</v>
      </c>
      <c r="K10" s="44">
        <v>0</v>
      </c>
      <c r="L10" s="44">
        <v>0</v>
      </c>
      <c r="M10" s="44">
        <v>0</v>
      </c>
      <c r="N10" s="44">
        <v>0</v>
      </c>
      <c r="O10" s="44">
        <v>0</v>
      </c>
      <c r="P10" s="44">
        <v>0</v>
      </c>
      <c r="Q10" s="44">
        <v>185993</v>
      </c>
      <c r="R10" s="44">
        <v>3870</v>
      </c>
    </row>
    <row r="11" spans="1:32" x14ac:dyDescent="0.35">
      <c r="A11" s="42" t="s">
        <v>23</v>
      </c>
      <c r="B11" s="42" t="s">
        <v>47</v>
      </c>
      <c r="C11" s="43">
        <v>50005</v>
      </c>
      <c r="D11" s="43">
        <v>9960</v>
      </c>
      <c r="E11" s="44">
        <v>145</v>
      </c>
      <c r="F11" s="44">
        <v>0</v>
      </c>
      <c r="G11" s="44">
        <v>0</v>
      </c>
      <c r="H11" s="44">
        <v>49860</v>
      </c>
      <c r="I11" s="44">
        <v>0</v>
      </c>
      <c r="J11" s="44">
        <v>0</v>
      </c>
      <c r="K11" s="44">
        <v>0</v>
      </c>
      <c r="L11" s="44">
        <v>0</v>
      </c>
      <c r="M11" s="44">
        <v>0</v>
      </c>
      <c r="N11" s="44">
        <v>0</v>
      </c>
      <c r="O11" s="44">
        <v>0</v>
      </c>
      <c r="P11" s="44">
        <v>0</v>
      </c>
      <c r="Q11" s="44">
        <v>49770</v>
      </c>
      <c r="R11" s="44">
        <v>235</v>
      </c>
    </row>
    <row r="12" spans="1:32" x14ac:dyDescent="0.35">
      <c r="A12" s="42" t="s">
        <v>24</v>
      </c>
      <c r="B12" s="42" t="s">
        <v>48</v>
      </c>
      <c r="C12" s="43">
        <v>512472</v>
      </c>
      <c r="D12" s="43">
        <v>102433</v>
      </c>
      <c r="E12" s="44">
        <v>65</v>
      </c>
      <c r="F12" s="44">
        <v>7940</v>
      </c>
      <c r="G12" s="44">
        <v>208</v>
      </c>
      <c r="H12" s="44">
        <v>8901</v>
      </c>
      <c r="I12" s="44">
        <v>446656</v>
      </c>
      <c r="J12" s="44">
        <v>425</v>
      </c>
      <c r="K12" s="44">
        <v>0</v>
      </c>
      <c r="L12" s="44">
        <v>35222</v>
      </c>
      <c r="M12" s="44">
        <v>0</v>
      </c>
      <c r="N12" s="44">
        <v>12945</v>
      </c>
      <c r="O12" s="44">
        <v>110</v>
      </c>
      <c r="P12" s="44">
        <v>0</v>
      </c>
      <c r="Q12" s="44">
        <v>512354</v>
      </c>
      <c r="R12" s="44">
        <v>118</v>
      </c>
    </row>
    <row r="13" spans="1:32" x14ac:dyDescent="0.35">
      <c r="A13" s="42" t="s">
        <v>25</v>
      </c>
      <c r="B13" s="42" t="s">
        <v>49</v>
      </c>
      <c r="C13" s="43">
        <v>148607</v>
      </c>
      <c r="D13" s="43">
        <v>29153</v>
      </c>
      <c r="E13" s="44">
        <v>1673</v>
      </c>
      <c r="F13" s="44">
        <v>0</v>
      </c>
      <c r="G13" s="44">
        <v>0</v>
      </c>
      <c r="H13" s="44">
        <v>122942</v>
      </c>
      <c r="I13" s="44">
        <v>0</v>
      </c>
      <c r="J13" s="44">
        <v>20102</v>
      </c>
      <c r="K13" s="44">
        <v>235</v>
      </c>
      <c r="L13" s="44">
        <v>0</v>
      </c>
      <c r="M13" s="44">
        <v>3165</v>
      </c>
      <c r="N13" s="44">
        <v>0</v>
      </c>
      <c r="O13" s="44">
        <v>365</v>
      </c>
      <c r="P13" s="44">
        <v>125</v>
      </c>
      <c r="Q13" s="44">
        <v>148279</v>
      </c>
      <c r="R13" s="44">
        <v>328</v>
      </c>
    </row>
    <row r="14" spans="1:32" x14ac:dyDescent="0.35">
      <c r="A14" s="42" t="s">
        <v>50</v>
      </c>
      <c r="B14" s="42" t="s">
        <v>51</v>
      </c>
      <c r="C14" s="43">
        <v>402220</v>
      </c>
      <c r="D14" s="43">
        <v>79991</v>
      </c>
      <c r="E14" s="44">
        <v>7933</v>
      </c>
      <c r="F14" s="44">
        <v>0</v>
      </c>
      <c r="G14" s="44">
        <v>0</v>
      </c>
      <c r="H14" s="44">
        <v>393984</v>
      </c>
      <c r="I14" s="44">
        <v>0</v>
      </c>
      <c r="J14" s="44">
        <v>0</v>
      </c>
      <c r="K14" s="44">
        <v>303</v>
      </c>
      <c r="L14" s="44">
        <v>0</v>
      </c>
      <c r="M14" s="44">
        <v>0</v>
      </c>
      <c r="N14" s="44">
        <v>0</v>
      </c>
      <c r="O14" s="44">
        <v>0</v>
      </c>
      <c r="P14" s="44">
        <v>0</v>
      </c>
      <c r="Q14" s="44">
        <v>401489</v>
      </c>
      <c r="R14" s="44">
        <v>731</v>
      </c>
    </row>
    <row r="15" spans="1:32" x14ac:dyDescent="0.35">
      <c r="A15" s="42" t="s">
        <v>52</v>
      </c>
      <c r="B15" s="42" t="s">
        <v>53</v>
      </c>
      <c r="C15" s="43">
        <v>249264</v>
      </c>
      <c r="D15" s="43">
        <v>49883</v>
      </c>
      <c r="E15" s="44">
        <v>63587</v>
      </c>
      <c r="F15" s="44">
        <v>189</v>
      </c>
      <c r="G15" s="44">
        <v>0</v>
      </c>
      <c r="H15" s="44">
        <v>164902</v>
      </c>
      <c r="I15" s="44">
        <v>5101</v>
      </c>
      <c r="J15" s="44">
        <v>5388</v>
      </c>
      <c r="K15" s="44">
        <v>2222</v>
      </c>
      <c r="L15" s="44">
        <v>3330</v>
      </c>
      <c r="M15" s="44">
        <v>3303</v>
      </c>
      <c r="N15" s="44">
        <v>377</v>
      </c>
      <c r="O15" s="44">
        <v>0</v>
      </c>
      <c r="P15" s="44">
        <v>865</v>
      </c>
      <c r="Q15" s="44">
        <v>233843</v>
      </c>
      <c r="R15" s="44">
        <v>15421</v>
      </c>
    </row>
    <row r="16" spans="1:32" x14ac:dyDescent="0.35">
      <c r="A16" s="42" t="s">
        <v>54</v>
      </c>
      <c r="B16" s="42" t="s">
        <v>55</v>
      </c>
      <c r="C16" s="43">
        <v>717623</v>
      </c>
      <c r="D16" s="43">
        <v>142927</v>
      </c>
      <c r="E16" s="44">
        <v>16174</v>
      </c>
      <c r="F16" s="44">
        <v>65</v>
      </c>
      <c r="G16" s="44">
        <v>0</v>
      </c>
      <c r="H16" s="44">
        <v>701187</v>
      </c>
      <c r="I16" s="44">
        <v>157</v>
      </c>
      <c r="J16" s="44">
        <v>25</v>
      </c>
      <c r="K16" s="44">
        <v>15</v>
      </c>
      <c r="L16" s="44">
        <v>0</v>
      </c>
      <c r="M16" s="44">
        <v>0</v>
      </c>
      <c r="N16" s="44">
        <v>0</v>
      </c>
      <c r="O16" s="44">
        <v>0</v>
      </c>
      <c r="P16" s="44">
        <v>0</v>
      </c>
      <c r="Q16" s="44">
        <v>717623</v>
      </c>
      <c r="R16" s="44">
        <v>0</v>
      </c>
    </row>
    <row r="17" spans="1:18" x14ac:dyDescent="0.35">
      <c r="A17" s="42" t="s">
        <v>26</v>
      </c>
      <c r="B17" s="42" t="s">
        <v>56</v>
      </c>
      <c r="C17" s="43">
        <v>466187</v>
      </c>
      <c r="D17" s="43">
        <v>93185</v>
      </c>
      <c r="E17" s="44">
        <v>100187</v>
      </c>
      <c r="F17" s="44">
        <v>0</v>
      </c>
      <c r="G17" s="44">
        <v>0</v>
      </c>
      <c r="H17" s="44">
        <v>352874</v>
      </c>
      <c r="I17" s="44">
        <v>0</v>
      </c>
      <c r="J17" s="44">
        <v>0</v>
      </c>
      <c r="K17" s="44">
        <v>13126</v>
      </c>
      <c r="L17" s="44">
        <v>0</v>
      </c>
      <c r="M17" s="44">
        <v>0</v>
      </c>
      <c r="N17" s="44">
        <v>0</v>
      </c>
      <c r="O17" s="44">
        <v>0</v>
      </c>
      <c r="P17" s="44">
        <v>0</v>
      </c>
      <c r="Q17" s="44">
        <v>466187</v>
      </c>
      <c r="R17" s="44">
        <v>0</v>
      </c>
    </row>
    <row r="18" spans="1:18" x14ac:dyDescent="0.35">
      <c r="A18" s="42" t="s">
        <v>27</v>
      </c>
      <c r="B18" s="42" t="s">
        <v>57</v>
      </c>
      <c r="C18" s="43">
        <v>743853</v>
      </c>
      <c r="D18" s="43">
        <v>148770</v>
      </c>
      <c r="E18" s="44">
        <v>0</v>
      </c>
      <c r="F18" s="44">
        <v>9365</v>
      </c>
      <c r="G18" s="44">
        <v>0</v>
      </c>
      <c r="H18" s="44">
        <v>16650</v>
      </c>
      <c r="I18" s="44">
        <v>12350</v>
      </c>
      <c r="J18" s="44">
        <v>0</v>
      </c>
      <c r="K18" s="44">
        <v>0</v>
      </c>
      <c r="L18" s="44">
        <v>700888</v>
      </c>
      <c r="M18" s="44">
        <v>0</v>
      </c>
      <c r="N18" s="44">
        <v>4600</v>
      </c>
      <c r="O18" s="44">
        <v>0</v>
      </c>
      <c r="P18" s="44">
        <v>0</v>
      </c>
      <c r="Q18" s="44">
        <v>743853</v>
      </c>
      <c r="R18" s="44">
        <v>0</v>
      </c>
    </row>
    <row r="19" spans="1:18" x14ac:dyDescent="0.35">
      <c r="A19" s="42" t="s">
        <v>28</v>
      </c>
      <c r="B19" s="42" t="s">
        <v>58</v>
      </c>
      <c r="C19" s="43">
        <v>162892</v>
      </c>
      <c r="D19" s="43">
        <v>32166</v>
      </c>
      <c r="E19" s="44">
        <v>2855</v>
      </c>
      <c r="F19" s="44">
        <v>0</v>
      </c>
      <c r="G19" s="44">
        <v>0</v>
      </c>
      <c r="H19" s="44">
        <v>65489</v>
      </c>
      <c r="I19" s="44">
        <v>0</v>
      </c>
      <c r="J19" s="44">
        <v>5035</v>
      </c>
      <c r="K19" s="44">
        <v>105</v>
      </c>
      <c r="L19" s="44">
        <v>0</v>
      </c>
      <c r="M19" s="44">
        <v>89234</v>
      </c>
      <c r="N19" s="44">
        <v>0</v>
      </c>
      <c r="O19" s="44">
        <v>30</v>
      </c>
      <c r="P19" s="44">
        <v>144</v>
      </c>
      <c r="Q19" s="44">
        <v>162150</v>
      </c>
      <c r="R19" s="44">
        <v>742</v>
      </c>
    </row>
    <row r="20" spans="1:18" x14ac:dyDescent="0.35">
      <c r="A20" s="42" t="s">
        <v>29</v>
      </c>
      <c r="B20" s="42" t="s">
        <v>59</v>
      </c>
      <c r="C20" s="43">
        <v>169770</v>
      </c>
      <c r="D20" s="43">
        <v>33954</v>
      </c>
      <c r="E20" s="44">
        <v>0</v>
      </c>
      <c r="F20" s="44">
        <v>3520</v>
      </c>
      <c r="G20" s="44">
        <v>185</v>
      </c>
      <c r="H20" s="44">
        <v>2089</v>
      </c>
      <c r="I20" s="44">
        <v>311</v>
      </c>
      <c r="J20" s="44">
        <v>0</v>
      </c>
      <c r="K20" s="44">
        <v>0</v>
      </c>
      <c r="L20" s="44">
        <v>8425</v>
      </c>
      <c r="M20" s="44">
        <v>0</v>
      </c>
      <c r="N20" s="44">
        <v>155240</v>
      </c>
      <c r="O20" s="44">
        <v>0</v>
      </c>
      <c r="P20" s="44">
        <v>0</v>
      </c>
      <c r="Q20" s="44">
        <v>169770</v>
      </c>
      <c r="R20" s="44">
        <v>0</v>
      </c>
    </row>
    <row r="21" spans="1:18" x14ac:dyDescent="0.35">
      <c r="A21" s="42" t="s">
        <v>30</v>
      </c>
      <c r="B21" s="42" t="s">
        <v>60</v>
      </c>
      <c r="C21" s="43">
        <v>137516</v>
      </c>
      <c r="D21" s="43">
        <v>27060</v>
      </c>
      <c r="E21" s="44">
        <v>0</v>
      </c>
      <c r="F21" s="44">
        <v>0</v>
      </c>
      <c r="G21" s="44">
        <v>5</v>
      </c>
      <c r="H21" s="44">
        <v>61364</v>
      </c>
      <c r="I21" s="44">
        <v>844</v>
      </c>
      <c r="J21" s="44">
        <v>10601</v>
      </c>
      <c r="K21" s="44">
        <v>0</v>
      </c>
      <c r="L21" s="44">
        <v>250</v>
      </c>
      <c r="M21" s="44">
        <v>5523</v>
      </c>
      <c r="N21" s="44">
        <v>0</v>
      </c>
      <c r="O21" s="44">
        <v>58929</v>
      </c>
      <c r="P21" s="44">
        <v>0</v>
      </c>
      <c r="Q21" s="44">
        <v>137516</v>
      </c>
      <c r="R21" s="44">
        <v>0</v>
      </c>
    </row>
    <row r="22" spans="1:18" x14ac:dyDescent="0.35">
      <c r="A22" s="42" t="s">
        <v>31</v>
      </c>
      <c r="B22" s="42" t="s">
        <v>61</v>
      </c>
      <c r="C22" s="43">
        <v>526486</v>
      </c>
      <c r="D22" s="43">
        <v>105026</v>
      </c>
      <c r="E22" s="44">
        <v>50868</v>
      </c>
      <c r="F22" s="44">
        <v>0</v>
      </c>
      <c r="G22" s="44">
        <v>0</v>
      </c>
      <c r="H22" s="44">
        <v>468546</v>
      </c>
      <c r="I22" s="44">
        <v>0</v>
      </c>
      <c r="J22" s="44">
        <v>269</v>
      </c>
      <c r="K22" s="44">
        <v>55</v>
      </c>
      <c r="L22" s="44">
        <v>0</v>
      </c>
      <c r="M22" s="44">
        <v>0</v>
      </c>
      <c r="N22" s="44">
        <v>0</v>
      </c>
      <c r="O22" s="44">
        <v>0</v>
      </c>
      <c r="P22" s="44">
        <v>6748</v>
      </c>
      <c r="Q22" s="44">
        <v>436648</v>
      </c>
      <c r="R22" s="44">
        <v>89838</v>
      </c>
    </row>
    <row r="23" spans="1:18" s="48" customFormat="1" ht="15" thickBot="1" x14ac:dyDescent="0.4">
      <c r="A23" s="45" t="s">
        <v>62</v>
      </c>
      <c r="B23" s="45"/>
      <c r="C23" s="46">
        <f>SUM(C5:C22)</f>
        <v>6467700</v>
      </c>
      <c r="D23" s="46">
        <f>SUM(D5:D22)</f>
        <v>1289341</v>
      </c>
      <c r="E23" s="47">
        <f>SUM(E5:E22)</f>
        <v>534012</v>
      </c>
      <c r="F23" s="47">
        <f t="shared" ref="F23:R23" si="0">SUM(F5:F22)</f>
        <v>292214</v>
      </c>
      <c r="G23" s="47">
        <f t="shared" si="0"/>
        <v>75733</v>
      </c>
      <c r="H23" s="47">
        <f>SUM(H5:H22)</f>
        <v>3564234</v>
      </c>
      <c r="I23" s="47">
        <f t="shared" si="0"/>
        <v>554716</v>
      </c>
      <c r="J23" s="47">
        <f t="shared" si="0"/>
        <v>46140</v>
      </c>
      <c r="K23" s="47">
        <f t="shared" si="0"/>
        <v>16621</v>
      </c>
      <c r="L23" s="47">
        <f t="shared" si="0"/>
        <v>977610</v>
      </c>
      <c r="M23" s="47">
        <f t="shared" si="0"/>
        <v>101870</v>
      </c>
      <c r="N23" s="47">
        <f t="shared" si="0"/>
        <v>234812</v>
      </c>
      <c r="O23" s="47">
        <f t="shared" si="0"/>
        <v>60624</v>
      </c>
      <c r="P23" s="47">
        <f t="shared" si="0"/>
        <v>9114</v>
      </c>
      <c r="Q23" s="47">
        <f>SUM(Q5:Q22)</f>
        <v>6348457</v>
      </c>
      <c r="R23" s="47">
        <f t="shared" si="0"/>
        <v>119243</v>
      </c>
    </row>
  </sheetData>
  <mergeCells count="4">
    <mergeCell ref="A2:B2"/>
    <mergeCell ref="C2:D2"/>
    <mergeCell ref="E2:P2"/>
    <mergeCell ref="Q2:R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A700A-385A-4074-951B-A055496CBB0B}">
  <dimension ref="A1:AF185"/>
  <sheetViews>
    <sheetView zoomScale="85" zoomScaleNormal="85" workbookViewId="0">
      <pane ySplit="4" topLeftCell="A5" activePane="bottomLeft" state="frozen"/>
      <selection activeCell="C3" sqref="C3"/>
      <selection pane="bottomLeft" activeCell="A2" sqref="A2"/>
    </sheetView>
  </sheetViews>
  <sheetFormatPr defaultColWidth="9.08984375" defaultRowHeight="14.5" x14ac:dyDescent="0.35"/>
  <cols>
    <col min="1" max="1" width="28.90625" style="35" bestFit="1" customWidth="1"/>
    <col min="2" max="2" width="17.90625" style="35" bestFit="1" customWidth="1"/>
    <col min="3" max="3" width="33.453125" style="35" bestFit="1" customWidth="1"/>
    <col min="4" max="4" width="30.90625" style="35" bestFit="1" customWidth="1"/>
    <col min="5" max="5" width="18.453125" style="35" bestFit="1" customWidth="1"/>
    <col min="6" max="6" width="17.90625" style="35" bestFit="1" customWidth="1"/>
    <col min="7" max="7" width="14.6328125" style="49" bestFit="1" customWidth="1"/>
    <col min="8" max="8" width="12.6328125" style="49" bestFit="1" customWidth="1"/>
    <col min="9" max="9" width="14.453125" style="49" bestFit="1" customWidth="1"/>
    <col min="10" max="10" width="12.08984375" style="49" bestFit="1" customWidth="1"/>
    <col min="11" max="11" width="13.90625" style="49" bestFit="1" customWidth="1"/>
    <col min="12" max="12" width="11.453125" style="49" bestFit="1" customWidth="1"/>
    <col min="13" max="13" width="13.90625" style="49" bestFit="1" customWidth="1"/>
    <col min="14" max="14" width="11.08984375" style="49" bestFit="1" customWidth="1"/>
    <col min="15" max="17" width="11.08984375" style="49" customWidth="1"/>
    <col min="18" max="18" width="15.54296875" style="49" bestFit="1" customWidth="1"/>
    <col min="19" max="19" width="16.08984375" style="49" customWidth="1"/>
    <col min="20" max="20" width="15.54296875" style="49" bestFit="1" customWidth="1"/>
    <col min="21" max="16384" width="9.08984375" style="35"/>
  </cols>
  <sheetData>
    <row r="1" spans="1:32" s="34" customFormat="1" ht="21" customHeight="1" thickBot="1" x14ac:dyDescent="0.4">
      <c r="A1" s="25" t="s">
        <v>11</v>
      </c>
      <c r="B1" s="26"/>
      <c r="C1" s="27"/>
      <c r="D1" s="28"/>
      <c r="E1" s="29"/>
      <c r="F1" s="30"/>
      <c r="G1" s="30"/>
      <c r="H1" s="30"/>
      <c r="I1" s="30"/>
      <c r="J1" s="30"/>
      <c r="K1" s="31"/>
      <c r="L1" s="31"/>
      <c r="M1" s="30"/>
      <c r="N1" s="30"/>
      <c r="O1" s="30"/>
      <c r="P1" s="30"/>
      <c r="R1" s="30"/>
      <c r="S1" s="30"/>
      <c r="T1" s="30"/>
      <c r="U1" s="30"/>
      <c r="V1" s="30"/>
      <c r="W1" s="30"/>
      <c r="X1" s="33"/>
      <c r="Y1" s="33"/>
      <c r="Z1" s="33"/>
      <c r="AA1" s="33"/>
      <c r="AB1" s="33"/>
      <c r="AC1" s="33"/>
      <c r="AD1" s="33"/>
      <c r="AE1" s="33"/>
      <c r="AF1" s="33"/>
    </row>
    <row r="2" spans="1:32" ht="15" customHeight="1" x14ac:dyDescent="0.35">
      <c r="A2" s="50" t="s">
        <v>12</v>
      </c>
      <c r="B2" s="51"/>
      <c r="C2" s="52"/>
      <c r="D2" s="51"/>
      <c r="E2" s="65" t="s">
        <v>13</v>
      </c>
      <c r="F2" s="66"/>
      <c r="G2" s="67" t="s">
        <v>14</v>
      </c>
      <c r="H2" s="68"/>
      <c r="I2" s="68"/>
      <c r="J2" s="68"/>
      <c r="K2" s="68"/>
      <c r="L2" s="68"/>
      <c r="M2" s="68"/>
      <c r="N2" s="68"/>
      <c r="O2" s="68"/>
      <c r="P2" s="68"/>
      <c r="Q2" s="68"/>
      <c r="R2" s="69"/>
      <c r="S2" s="67" t="s">
        <v>15</v>
      </c>
      <c r="T2" s="68"/>
    </row>
    <row r="3" spans="1:32" ht="25.5" customHeight="1" thickBot="1" x14ac:dyDescent="0.4">
      <c r="A3" s="53" t="s">
        <v>16</v>
      </c>
      <c r="B3" s="54" t="s">
        <v>17</v>
      </c>
      <c r="C3" s="54" t="s">
        <v>63</v>
      </c>
      <c r="D3" s="54" t="s">
        <v>64</v>
      </c>
      <c r="E3" s="54" t="s">
        <v>18</v>
      </c>
      <c r="F3" s="54" t="s">
        <v>19</v>
      </c>
      <c r="G3" s="55" t="s">
        <v>65</v>
      </c>
      <c r="H3" s="55" t="s">
        <v>66</v>
      </c>
      <c r="I3" s="55" t="s">
        <v>67</v>
      </c>
      <c r="J3" s="55" t="s">
        <v>68</v>
      </c>
      <c r="K3" s="55" t="s">
        <v>69</v>
      </c>
      <c r="L3" s="55" t="s">
        <v>70</v>
      </c>
      <c r="M3" s="55" t="s">
        <v>71</v>
      </c>
      <c r="N3" s="55" t="s">
        <v>72</v>
      </c>
      <c r="O3" s="55" t="s">
        <v>73</v>
      </c>
      <c r="P3" s="55" t="s">
        <v>74</v>
      </c>
      <c r="Q3" s="55" t="s">
        <v>75</v>
      </c>
      <c r="R3" s="55" t="s">
        <v>76</v>
      </c>
      <c r="S3" s="56" t="s">
        <v>32</v>
      </c>
      <c r="T3" s="56" t="s">
        <v>33</v>
      </c>
    </row>
    <row r="4" spans="1:32" ht="15" thickBot="1" x14ac:dyDescent="0.4">
      <c r="A4" s="39" t="s">
        <v>34</v>
      </c>
      <c r="B4" s="39" t="s">
        <v>35</v>
      </c>
      <c r="C4" s="39" t="s">
        <v>77</v>
      </c>
      <c r="D4" s="39" t="s">
        <v>78</v>
      </c>
      <c r="E4" s="39" t="s">
        <v>36</v>
      </c>
      <c r="F4" s="39" t="s">
        <v>37</v>
      </c>
      <c r="G4" s="57"/>
      <c r="H4" s="57"/>
      <c r="I4" s="57"/>
      <c r="J4" s="57"/>
      <c r="K4" s="57"/>
      <c r="L4" s="57"/>
      <c r="M4" s="57"/>
      <c r="N4" s="57"/>
      <c r="O4" s="57"/>
      <c r="P4" s="57"/>
      <c r="Q4" s="57"/>
      <c r="R4" s="57"/>
      <c r="S4" s="57"/>
      <c r="T4" s="57"/>
    </row>
    <row r="5" spans="1:32" x14ac:dyDescent="0.35">
      <c r="A5" s="42" t="s">
        <v>20</v>
      </c>
      <c r="B5" s="42" t="s">
        <v>38</v>
      </c>
      <c r="C5" s="42" t="s">
        <v>79</v>
      </c>
      <c r="D5" s="42" t="s">
        <v>80</v>
      </c>
      <c r="E5" s="58">
        <v>56155</v>
      </c>
      <c r="F5" s="58">
        <v>10935</v>
      </c>
      <c r="G5" s="44">
        <v>11562</v>
      </c>
      <c r="H5" s="44">
        <v>0</v>
      </c>
      <c r="I5" s="44">
        <v>0</v>
      </c>
      <c r="J5" s="44">
        <v>44593</v>
      </c>
      <c r="K5" s="44">
        <v>0</v>
      </c>
      <c r="L5" s="44">
        <v>0</v>
      </c>
      <c r="M5" s="44">
        <v>0</v>
      </c>
      <c r="N5" s="44">
        <v>0</v>
      </c>
      <c r="O5" s="44">
        <v>0</v>
      </c>
      <c r="P5" s="44">
        <v>0</v>
      </c>
      <c r="Q5" s="44">
        <v>0</v>
      </c>
      <c r="R5" s="44">
        <v>0</v>
      </c>
      <c r="S5" s="44">
        <v>56155</v>
      </c>
      <c r="T5" s="44">
        <v>0</v>
      </c>
    </row>
    <row r="6" spans="1:32" x14ac:dyDescent="0.35">
      <c r="A6" s="42" t="s">
        <v>20</v>
      </c>
      <c r="B6" s="42" t="s">
        <v>38</v>
      </c>
      <c r="C6" s="42" t="s">
        <v>81</v>
      </c>
      <c r="D6" s="42" t="s">
        <v>82</v>
      </c>
      <c r="E6" s="58">
        <v>67437</v>
      </c>
      <c r="F6" s="58">
        <v>13418</v>
      </c>
      <c r="G6" s="44">
        <v>5934</v>
      </c>
      <c r="H6" s="44">
        <v>0</v>
      </c>
      <c r="I6" s="44">
        <v>0</v>
      </c>
      <c r="J6" s="44">
        <v>61503</v>
      </c>
      <c r="K6" s="44">
        <v>0</v>
      </c>
      <c r="L6" s="44">
        <v>0</v>
      </c>
      <c r="M6" s="44">
        <v>0</v>
      </c>
      <c r="N6" s="44">
        <v>0</v>
      </c>
      <c r="O6" s="44">
        <v>0</v>
      </c>
      <c r="P6" s="44">
        <v>0</v>
      </c>
      <c r="Q6" s="44">
        <v>0</v>
      </c>
      <c r="R6" s="44">
        <v>0</v>
      </c>
      <c r="S6" s="44">
        <v>67437</v>
      </c>
      <c r="T6" s="44">
        <v>0</v>
      </c>
    </row>
    <row r="7" spans="1:32" x14ac:dyDescent="0.35">
      <c r="A7" s="42" t="s">
        <v>20</v>
      </c>
      <c r="B7" s="42" t="s">
        <v>38</v>
      </c>
      <c r="C7" s="42" t="s">
        <v>83</v>
      </c>
      <c r="D7" s="42" t="s">
        <v>84</v>
      </c>
      <c r="E7" s="58">
        <v>47034</v>
      </c>
      <c r="F7" s="58">
        <v>9401</v>
      </c>
      <c r="G7" s="44">
        <v>28992</v>
      </c>
      <c r="H7" s="44">
        <v>0</v>
      </c>
      <c r="I7" s="44">
        <v>0</v>
      </c>
      <c r="J7" s="44">
        <v>18042</v>
      </c>
      <c r="K7" s="44">
        <v>0</v>
      </c>
      <c r="L7" s="44">
        <v>0</v>
      </c>
      <c r="M7" s="44">
        <v>0</v>
      </c>
      <c r="N7" s="44">
        <v>0</v>
      </c>
      <c r="O7" s="44">
        <v>0</v>
      </c>
      <c r="P7" s="44">
        <v>0</v>
      </c>
      <c r="Q7" s="44">
        <v>0</v>
      </c>
      <c r="R7" s="44">
        <v>0</v>
      </c>
      <c r="S7" s="44">
        <v>47034</v>
      </c>
      <c r="T7" s="44">
        <v>0</v>
      </c>
    </row>
    <row r="8" spans="1:32" x14ac:dyDescent="0.35">
      <c r="A8" s="42" t="s">
        <v>20</v>
      </c>
      <c r="B8" s="42" t="s">
        <v>38</v>
      </c>
      <c r="C8" s="42" t="s">
        <v>85</v>
      </c>
      <c r="D8" s="42" t="s">
        <v>86</v>
      </c>
      <c r="E8" s="58">
        <v>71501</v>
      </c>
      <c r="F8" s="58">
        <v>14241</v>
      </c>
      <c r="G8" s="44">
        <v>38669</v>
      </c>
      <c r="H8" s="44">
        <v>0</v>
      </c>
      <c r="I8" s="44">
        <v>0</v>
      </c>
      <c r="J8" s="44">
        <v>31600</v>
      </c>
      <c r="K8" s="44">
        <v>0</v>
      </c>
      <c r="L8" s="44">
        <v>0</v>
      </c>
      <c r="M8" s="44">
        <v>0</v>
      </c>
      <c r="N8" s="44">
        <v>0</v>
      </c>
      <c r="O8" s="44">
        <v>0</v>
      </c>
      <c r="P8" s="44">
        <v>0</v>
      </c>
      <c r="Q8" s="44">
        <v>0</v>
      </c>
      <c r="R8" s="44">
        <v>1232</v>
      </c>
      <c r="S8" s="44">
        <v>71501</v>
      </c>
      <c r="T8" s="44">
        <v>0</v>
      </c>
    </row>
    <row r="9" spans="1:32" x14ac:dyDescent="0.35">
      <c r="A9" s="42" t="s">
        <v>20</v>
      </c>
      <c r="B9" s="42" t="s">
        <v>38</v>
      </c>
      <c r="C9" s="42" t="s">
        <v>87</v>
      </c>
      <c r="D9" s="42" t="s">
        <v>88</v>
      </c>
      <c r="E9" s="58">
        <v>23698</v>
      </c>
      <c r="F9" s="58">
        <v>4419</v>
      </c>
      <c r="G9" s="44">
        <v>18173</v>
      </c>
      <c r="H9" s="44">
        <v>0</v>
      </c>
      <c r="I9" s="44">
        <v>0</v>
      </c>
      <c r="J9" s="44">
        <v>5525</v>
      </c>
      <c r="K9" s="44">
        <v>0</v>
      </c>
      <c r="L9" s="44">
        <v>0</v>
      </c>
      <c r="M9" s="44">
        <v>0</v>
      </c>
      <c r="N9" s="44">
        <v>0</v>
      </c>
      <c r="O9" s="44">
        <v>0</v>
      </c>
      <c r="P9" s="44">
        <v>0</v>
      </c>
      <c r="Q9" s="44">
        <v>0</v>
      </c>
      <c r="R9" s="44">
        <v>0</v>
      </c>
      <c r="S9" s="44">
        <v>23698</v>
      </c>
      <c r="T9" s="44">
        <v>0</v>
      </c>
    </row>
    <row r="10" spans="1:32" x14ac:dyDescent="0.35">
      <c r="A10" s="42" t="s">
        <v>20</v>
      </c>
      <c r="B10" s="42" t="s">
        <v>38</v>
      </c>
      <c r="C10" s="42" t="s">
        <v>89</v>
      </c>
      <c r="D10" s="42" t="s">
        <v>90</v>
      </c>
      <c r="E10" s="58">
        <v>22155</v>
      </c>
      <c r="F10" s="58">
        <v>4431</v>
      </c>
      <c r="G10" s="44">
        <v>14133</v>
      </c>
      <c r="H10" s="44">
        <v>0</v>
      </c>
      <c r="I10" s="44">
        <v>0</v>
      </c>
      <c r="J10" s="44">
        <v>8022</v>
      </c>
      <c r="K10" s="44">
        <v>0</v>
      </c>
      <c r="L10" s="44">
        <v>0</v>
      </c>
      <c r="M10" s="44">
        <v>0</v>
      </c>
      <c r="N10" s="44">
        <v>0</v>
      </c>
      <c r="O10" s="44">
        <v>0</v>
      </c>
      <c r="P10" s="44">
        <v>0</v>
      </c>
      <c r="Q10" s="44">
        <v>0</v>
      </c>
      <c r="R10" s="44">
        <v>0</v>
      </c>
      <c r="S10" s="44">
        <v>22155</v>
      </c>
      <c r="T10" s="44">
        <v>0</v>
      </c>
    </row>
    <row r="11" spans="1:32" x14ac:dyDescent="0.35">
      <c r="A11" s="42" t="s">
        <v>20</v>
      </c>
      <c r="B11" s="42" t="s">
        <v>38</v>
      </c>
      <c r="C11" s="42" t="s">
        <v>91</v>
      </c>
      <c r="D11" s="42" t="s">
        <v>92</v>
      </c>
      <c r="E11" s="58">
        <v>26328</v>
      </c>
      <c r="F11" s="58">
        <v>5263</v>
      </c>
      <c r="G11" s="44">
        <v>12113</v>
      </c>
      <c r="H11" s="44">
        <v>0</v>
      </c>
      <c r="I11" s="44">
        <v>0</v>
      </c>
      <c r="J11" s="44">
        <v>14215</v>
      </c>
      <c r="K11" s="44">
        <v>0</v>
      </c>
      <c r="L11" s="44">
        <v>0</v>
      </c>
      <c r="M11" s="44">
        <v>0</v>
      </c>
      <c r="N11" s="44">
        <v>0</v>
      </c>
      <c r="O11" s="44">
        <v>0</v>
      </c>
      <c r="P11" s="44">
        <v>0</v>
      </c>
      <c r="Q11" s="44">
        <v>0</v>
      </c>
      <c r="R11" s="44">
        <v>0</v>
      </c>
      <c r="S11" s="44">
        <v>26328</v>
      </c>
      <c r="T11" s="44">
        <v>0</v>
      </c>
    </row>
    <row r="12" spans="1:32" x14ac:dyDescent="0.35">
      <c r="A12" s="42" t="s">
        <v>20</v>
      </c>
      <c r="B12" s="42" t="s">
        <v>38</v>
      </c>
      <c r="C12" s="42" t="s">
        <v>93</v>
      </c>
      <c r="D12" s="42" t="s">
        <v>94</v>
      </c>
      <c r="E12" s="58">
        <v>35131</v>
      </c>
      <c r="F12" s="58">
        <v>6891</v>
      </c>
      <c r="G12" s="44">
        <v>27273</v>
      </c>
      <c r="H12" s="44">
        <v>0</v>
      </c>
      <c r="I12" s="44">
        <v>0</v>
      </c>
      <c r="J12" s="44">
        <v>7858</v>
      </c>
      <c r="K12" s="44">
        <v>0</v>
      </c>
      <c r="L12" s="44">
        <v>0</v>
      </c>
      <c r="M12" s="44">
        <v>0</v>
      </c>
      <c r="N12" s="44">
        <v>0</v>
      </c>
      <c r="O12" s="44">
        <v>0</v>
      </c>
      <c r="P12" s="44">
        <v>0</v>
      </c>
      <c r="Q12" s="44">
        <v>0</v>
      </c>
      <c r="R12" s="44">
        <v>0</v>
      </c>
      <c r="S12" s="44">
        <v>35131</v>
      </c>
      <c r="T12" s="44">
        <v>0</v>
      </c>
    </row>
    <row r="13" spans="1:32" x14ac:dyDescent="0.35">
      <c r="A13" s="42" t="s">
        <v>39</v>
      </c>
      <c r="B13" s="42" t="s">
        <v>40</v>
      </c>
      <c r="C13" s="42" t="s">
        <v>95</v>
      </c>
      <c r="D13" s="42" t="s">
        <v>96</v>
      </c>
      <c r="E13" s="58">
        <v>1060</v>
      </c>
      <c r="F13" s="58">
        <v>212</v>
      </c>
      <c r="G13" s="44">
        <v>0</v>
      </c>
      <c r="H13" s="44">
        <v>0</v>
      </c>
      <c r="I13" s="44">
        <v>0</v>
      </c>
      <c r="J13" s="44">
        <v>1060</v>
      </c>
      <c r="K13" s="44">
        <v>0</v>
      </c>
      <c r="L13" s="44">
        <v>0</v>
      </c>
      <c r="M13" s="44">
        <v>0</v>
      </c>
      <c r="N13" s="44">
        <v>0</v>
      </c>
      <c r="O13" s="44">
        <v>0</v>
      </c>
      <c r="P13" s="44">
        <v>0</v>
      </c>
      <c r="Q13" s="44">
        <v>0</v>
      </c>
      <c r="R13" s="44">
        <v>0</v>
      </c>
      <c r="S13" s="44">
        <v>1060</v>
      </c>
      <c r="T13" s="44">
        <v>0</v>
      </c>
    </row>
    <row r="14" spans="1:32" x14ac:dyDescent="0.35">
      <c r="A14" s="42" t="s">
        <v>39</v>
      </c>
      <c r="B14" s="42" t="s">
        <v>40</v>
      </c>
      <c r="C14" s="42" t="s">
        <v>97</v>
      </c>
      <c r="D14" s="42" t="s">
        <v>98</v>
      </c>
      <c r="E14" s="58">
        <v>34975</v>
      </c>
      <c r="F14" s="58">
        <v>6995</v>
      </c>
      <c r="G14" s="44">
        <v>3785</v>
      </c>
      <c r="H14" s="44">
        <v>0</v>
      </c>
      <c r="I14" s="44">
        <v>0</v>
      </c>
      <c r="J14" s="44">
        <v>30490</v>
      </c>
      <c r="K14" s="44">
        <v>0</v>
      </c>
      <c r="L14" s="44">
        <v>0</v>
      </c>
      <c r="M14" s="44">
        <v>30</v>
      </c>
      <c r="N14" s="44">
        <v>25</v>
      </c>
      <c r="O14" s="44">
        <v>645</v>
      </c>
      <c r="P14" s="44">
        <v>0</v>
      </c>
      <c r="Q14" s="44">
        <v>0</v>
      </c>
      <c r="R14" s="44">
        <v>0</v>
      </c>
      <c r="S14" s="44">
        <v>34975</v>
      </c>
      <c r="T14" s="44">
        <v>0</v>
      </c>
    </row>
    <row r="15" spans="1:32" x14ac:dyDescent="0.35">
      <c r="A15" s="42" t="s">
        <v>39</v>
      </c>
      <c r="B15" s="42" t="s">
        <v>40</v>
      </c>
      <c r="C15" s="42" t="s">
        <v>99</v>
      </c>
      <c r="D15" s="42" t="s">
        <v>100</v>
      </c>
      <c r="E15" s="58">
        <v>2530</v>
      </c>
      <c r="F15" s="58">
        <v>506</v>
      </c>
      <c r="G15" s="44">
        <v>380</v>
      </c>
      <c r="H15" s="44">
        <v>0</v>
      </c>
      <c r="I15" s="44">
        <v>0</v>
      </c>
      <c r="J15" s="44">
        <v>1700</v>
      </c>
      <c r="K15" s="44">
        <v>0</v>
      </c>
      <c r="L15" s="44">
        <v>0</v>
      </c>
      <c r="M15" s="44">
        <v>450</v>
      </c>
      <c r="N15" s="44">
        <v>0</v>
      </c>
      <c r="O15" s="44">
        <v>0</v>
      </c>
      <c r="P15" s="44">
        <v>0</v>
      </c>
      <c r="Q15" s="44">
        <v>0</v>
      </c>
      <c r="R15" s="44">
        <v>0</v>
      </c>
      <c r="S15" s="44">
        <v>2530</v>
      </c>
      <c r="T15" s="44">
        <v>0</v>
      </c>
    </row>
    <row r="16" spans="1:32" x14ac:dyDescent="0.35">
      <c r="A16" s="42" t="s">
        <v>39</v>
      </c>
      <c r="B16" s="42" t="s">
        <v>40</v>
      </c>
      <c r="C16" s="42" t="s">
        <v>101</v>
      </c>
      <c r="D16" s="42" t="s">
        <v>102</v>
      </c>
      <c r="E16" s="58">
        <v>8155</v>
      </c>
      <c r="F16" s="58">
        <v>1631</v>
      </c>
      <c r="G16" s="44">
        <v>1620</v>
      </c>
      <c r="H16" s="44">
        <v>0</v>
      </c>
      <c r="I16" s="44">
        <v>0</v>
      </c>
      <c r="J16" s="44">
        <v>6535</v>
      </c>
      <c r="K16" s="44">
        <v>0</v>
      </c>
      <c r="L16" s="44">
        <v>0</v>
      </c>
      <c r="M16" s="44">
        <v>0</v>
      </c>
      <c r="N16" s="44">
        <v>0</v>
      </c>
      <c r="O16" s="44">
        <v>0</v>
      </c>
      <c r="P16" s="44">
        <v>0</v>
      </c>
      <c r="Q16" s="44">
        <v>0</v>
      </c>
      <c r="R16" s="44">
        <v>0</v>
      </c>
      <c r="S16" s="44">
        <v>8155</v>
      </c>
      <c r="T16" s="44">
        <v>0</v>
      </c>
    </row>
    <row r="17" spans="1:20" x14ac:dyDescent="0.35">
      <c r="A17" s="42" t="s">
        <v>39</v>
      </c>
      <c r="B17" s="42" t="s">
        <v>40</v>
      </c>
      <c r="C17" s="42" t="s">
        <v>103</v>
      </c>
      <c r="D17" s="42" t="s">
        <v>104</v>
      </c>
      <c r="E17" s="58">
        <v>83476</v>
      </c>
      <c r="F17" s="58">
        <v>16686</v>
      </c>
      <c r="G17" s="44">
        <v>5104</v>
      </c>
      <c r="H17" s="44">
        <v>0</v>
      </c>
      <c r="I17" s="44">
        <v>0</v>
      </c>
      <c r="J17" s="44">
        <v>78137</v>
      </c>
      <c r="K17" s="44">
        <v>5</v>
      </c>
      <c r="L17" s="44">
        <v>35</v>
      </c>
      <c r="M17" s="44">
        <v>80</v>
      </c>
      <c r="N17" s="44">
        <v>115</v>
      </c>
      <c r="O17" s="44">
        <v>0</v>
      </c>
      <c r="P17" s="44">
        <v>0</v>
      </c>
      <c r="Q17" s="44">
        <v>0</v>
      </c>
      <c r="R17" s="44">
        <v>0</v>
      </c>
      <c r="S17" s="44">
        <v>83051</v>
      </c>
      <c r="T17" s="44">
        <v>425</v>
      </c>
    </row>
    <row r="18" spans="1:20" x14ac:dyDescent="0.35">
      <c r="A18" s="42" t="s">
        <v>39</v>
      </c>
      <c r="B18" s="42" t="s">
        <v>40</v>
      </c>
      <c r="C18" s="42" t="s">
        <v>105</v>
      </c>
      <c r="D18" s="42" t="s">
        <v>106</v>
      </c>
      <c r="E18" s="58">
        <v>2795</v>
      </c>
      <c r="F18" s="58">
        <v>559</v>
      </c>
      <c r="G18" s="44">
        <v>822</v>
      </c>
      <c r="H18" s="44">
        <v>0</v>
      </c>
      <c r="I18" s="44">
        <v>0</v>
      </c>
      <c r="J18" s="44">
        <v>1973</v>
      </c>
      <c r="K18" s="44">
        <v>0</v>
      </c>
      <c r="L18" s="44">
        <v>0</v>
      </c>
      <c r="M18" s="44">
        <v>0</v>
      </c>
      <c r="N18" s="44">
        <v>0</v>
      </c>
      <c r="O18" s="44">
        <v>0</v>
      </c>
      <c r="P18" s="44">
        <v>0</v>
      </c>
      <c r="Q18" s="44">
        <v>0</v>
      </c>
      <c r="R18" s="44">
        <v>0</v>
      </c>
      <c r="S18" s="44">
        <v>2795</v>
      </c>
      <c r="T18" s="44">
        <v>0</v>
      </c>
    </row>
    <row r="19" spans="1:20" x14ac:dyDescent="0.35">
      <c r="A19" s="42" t="s">
        <v>39</v>
      </c>
      <c r="B19" s="42" t="s">
        <v>40</v>
      </c>
      <c r="C19" s="42" t="s">
        <v>107</v>
      </c>
      <c r="D19" s="42" t="s">
        <v>108</v>
      </c>
      <c r="E19" s="58">
        <v>1285</v>
      </c>
      <c r="F19" s="58">
        <v>257</v>
      </c>
      <c r="G19" s="44">
        <v>0</v>
      </c>
      <c r="H19" s="44">
        <v>0</v>
      </c>
      <c r="I19" s="44">
        <v>0</v>
      </c>
      <c r="J19" s="44">
        <v>1285</v>
      </c>
      <c r="K19" s="44">
        <v>0</v>
      </c>
      <c r="L19" s="44">
        <v>0</v>
      </c>
      <c r="M19" s="44">
        <v>0</v>
      </c>
      <c r="N19" s="44">
        <v>0</v>
      </c>
      <c r="O19" s="44">
        <v>0</v>
      </c>
      <c r="P19" s="44">
        <v>0</v>
      </c>
      <c r="Q19" s="44">
        <v>0</v>
      </c>
      <c r="R19" s="44">
        <v>0</v>
      </c>
      <c r="S19" s="44">
        <v>1285</v>
      </c>
      <c r="T19" s="44">
        <v>0</v>
      </c>
    </row>
    <row r="20" spans="1:20" x14ac:dyDescent="0.35">
      <c r="A20" s="42" t="s">
        <v>21</v>
      </c>
      <c r="B20" s="42" t="s">
        <v>41</v>
      </c>
      <c r="C20" s="42" t="s">
        <v>109</v>
      </c>
      <c r="D20" s="42" t="s">
        <v>110</v>
      </c>
      <c r="E20" s="58">
        <v>52700</v>
      </c>
      <c r="F20" s="58">
        <v>10540</v>
      </c>
      <c r="G20" s="44">
        <v>0</v>
      </c>
      <c r="H20" s="44">
        <v>0</v>
      </c>
      <c r="I20" s="44">
        <v>0</v>
      </c>
      <c r="J20" s="44">
        <v>0</v>
      </c>
      <c r="K20" s="44">
        <v>0</v>
      </c>
      <c r="L20" s="44">
        <v>0</v>
      </c>
      <c r="M20" s="44">
        <v>0</v>
      </c>
      <c r="N20" s="44">
        <v>0</v>
      </c>
      <c r="O20" s="44">
        <v>0</v>
      </c>
      <c r="P20" s="44">
        <v>52700</v>
      </c>
      <c r="Q20" s="44">
        <v>0</v>
      </c>
      <c r="R20" s="44">
        <v>0</v>
      </c>
      <c r="S20" s="44">
        <v>52700</v>
      </c>
      <c r="T20" s="44">
        <v>0</v>
      </c>
    </row>
    <row r="21" spans="1:20" x14ac:dyDescent="0.35">
      <c r="A21" s="42" t="s">
        <v>21</v>
      </c>
      <c r="B21" s="42" t="s">
        <v>41</v>
      </c>
      <c r="C21" s="42" t="s">
        <v>111</v>
      </c>
      <c r="D21" s="42" t="s">
        <v>112</v>
      </c>
      <c r="E21" s="58">
        <v>42865</v>
      </c>
      <c r="F21" s="58">
        <v>8573</v>
      </c>
      <c r="G21" s="44">
        <v>0</v>
      </c>
      <c r="H21" s="44">
        <v>35160</v>
      </c>
      <c r="I21" s="44">
        <v>0</v>
      </c>
      <c r="J21" s="44">
        <v>205</v>
      </c>
      <c r="K21" s="44">
        <v>0</v>
      </c>
      <c r="L21" s="44">
        <v>0</v>
      </c>
      <c r="M21" s="44">
        <v>0</v>
      </c>
      <c r="N21" s="44">
        <v>7500</v>
      </c>
      <c r="O21" s="44">
        <v>0</v>
      </c>
      <c r="P21" s="44">
        <v>0</v>
      </c>
      <c r="Q21" s="44">
        <v>0</v>
      </c>
      <c r="R21" s="44">
        <v>0</v>
      </c>
      <c r="S21" s="44">
        <v>42865</v>
      </c>
      <c r="T21" s="44">
        <v>0</v>
      </c>
    </row>
    <row r="22" spans="1:20" x14ac:dyDescent="0.35">
      <c r="A22" s="42" t="s">
        <v>21</v>
      </c>
      <c r="B22" s="42" t="s">
        <v>41</v>
      </c>
      <c r="C22" s="42" t="s">
        <v>113</v>
      </c>
      <c r="D22" s="42" t="s">
        <v>114</v>
      </c>
      <c r="E22" s="58">
        <v>2625</v>
      </c>
      <c r="F22" s="58">
        <v>525</v>
      </c>
      <c r="G22" s="44">
        <v>0</v>
      </c>
      <c r="H22" s="44">
        <v>2625</v>
      </c>
      <c r="I22" s="44">
        <v>0</v>
      </c>
      <c r="J22" s="44">
        <v>0</v>
      </c>
      <c r="K22" s="44">
        <v>0</v>
      </c>
      <c r="L22" s="44">
        <v>0</v>
      </c>
      <c r="M22" s="44">
        <v>0</v>
      </c>
      <c r="N22" s="44">
        <v>0</v>
      </c>
      <c r="O22" s="44">
        <v>0</v>
      </c>
      <c r="P22" s="44">
        <v>0</v>
      </c>
      <c r="Q22" s="44">
        <v>0</v>
      </c>
      <c r="R22" s="44">
        <v>0</v>
      </c>
      <c r="S22" s="44">
        <v>2625</v>
      </c>
      <c r="T22" s="44">
        <v>0</v>
      </c>
    </row>
    <row r="23" spans="1:20" x14ac:dyDescent="0.35">
      <c r="A23" s="42" t="s">
        <v>21</v>
      </c>
      <c r="B23" s="42" t="s">
        <v>41</v>
      </c>
      <c r="C23" s="42" t="s">
        <v>115</v>
      </c>
      <c r="D23" s="42" t="s">
        <v>116</v>
      </c>
      <c r="E23" s="58">
        <v>86245</v>
      </c>
      <c r="F23" s="58">
        <v>17249</v>
      </c>
      <c r="G23" s="44">
        <v>0</v>
      </c>
      <c r="H23" s="44">
        <v>11980</v>
      </c>
      <c r="I23" s="44">
        <v>0</v>
      </c>
      <c r="J23" s="44">
        <v>1000</v>
      </c>
      <c r="K23" s="44">
        <v>70785</v>
      </c>
      <c r="L23" s="44">
        <v>0</v>
      </c>
      <c r="M23" s="44">
        <v>0</v>
      </c>
      <c r="N23" s="44">
        <v>2480</v>
      </c>
      <c r="O23" s="44">
        <v>0</v>
      </c>
      <c r="P23" s="44">
        <v>0</v>
      </c>
      <c r="Q23" s="44">
        <v>0</v>
      </c>
      <c r="R23" s="44">
        <v>0</v>
      </c>
      <c r="S23" s="44">
        <v>86245</v>
      </c>
      <c r="T23" s="44">
        <v>0</v>
      </c>
    </row>
    <row r="24" spans="1:20" x14ac:dyDescent="0.35">
      <c r="A24" s="42" t="s">
        <v>21</v>
      </c>
      <c r="B24" s="42" t="s">
        <v>41</v>
      </c>
      <c r="C24" s="42" t="s">
        <v>117</v>
      </c>
      <c r="D24" s="42" t="s">
        <v>118</v>
      </c>
      <c r="E24" s="58">
        <v>41700</v>
      </c>
      <c r="F24" s="58">
        <v>8340</v>
      </c>
      <c r="G24" s="44">
        <v>0</v>
      </c>
      <c r="H24" s="44">
        <v>36375</v>
      </c>
      <c r="I24" s="44">
        <v>0</v>
      </c>
      <c r="J24" s="44">
        <v>0</v>
      </c>
      <c r="K24" s="44">
        <v>0</v>
      </c>
      <c r="L24" s="44">
        <v>0</v>
      </c>
      <c r="M24" s="44">
        <v>0</v>
      </c>
      <c r="N24" s="44">
        <v>3575</v>
      </c>
      <c r="O24" s="44">
        <v>0</v>
      </c>
      <c r="P24" s="44">
        <v>1750</v>
      </c>
      <c r="Q24" s="44">
        <v>0</v>
      </c>
      <c r="R24" s="44">
        <v>0</v>
      </c>
      <c r="S24" s="44">
        <v>41700</v>
      </c>
      <c r="T24" s="44">
        <v>0</v>
      </c>
    </row>
    <row r="25" spans="1:20" x14ac:dyDescent="0.35">
      <c r="A25" s="42" t="s">
        <v>21</v>
      </c>
      <c r="B25" s="42" t="s">
        <v>41</v>
      </c>
      <c r="C25" s="42" t="s">
        <v>119</v>
      </c>
      <c r="D25" s="42" t="s">
        <v>120</v>
      </c>
      <c r="E25" s="58">
        <v>18030</v>
      </c>
      <c r="F25" s="58">
        <v>3606</v>
      </c>
      <c r="G25" s="44">
        <v>0</v>
      </c>
      <c r="H25" s="44">
        <v>16430</v>
      </c>
      <c r="I25" s="44">
        <v>0</v>
      </c>
      <c r="J25" s="44">
        <v>0</v>
      </c>
      <c r="K25" s="44">
        <v>0</v>
      </c>
      <c r="L25" s="44">
        <v>0</v>
      </c>
      <c r="M25" s="44">
        <v>0</v>
      </c>
      <c r="N25" s="44">
        <v>400</v>
      </c>
      <c r="O25" s="44">
        <v>0</v>
      </c>
      <c r="P25" s="44">
        <v>1200</v>
      </c>
      <c r="Q25" s="44">
        <v>0</v>
      </c>
      <c r="R25" s="44">
        <v>0</v>
      </c>
      <c r="S25" s="44">
        <v>18030</v>
      </c>
      <c r="T25" s="44">
        <v>0</v>
      </c>
    </row>
    <row r="26" spans="1:20" x14ac:dyDescent="0.35">
      <c r="A26" s="42" t="s">
        <v>21</v>
      </c>
      <c r="B26" s="42" t="s">
        <v>41</v>
      </c>
      <c r="C26" s="42" t="s">
        <v>121</v>
      </c>
      <c r="D26" s="42" t="s">
        <v>122</v>
      </c>
      <c r="E26" s="58">
        <v>80585</v>
      </c>
      <c r="F26" s="58">
        <v>16117</v>
      </c>
      <c r="G26" s="44">
        <v>0</v>
      </c>
      <c r="H26" s="44">
        <v>70235</v>
      </c>
      <c r="I26" s="44">
        <v>0</v>
      </c>
      <c r="J26" s="44">
        <v>1500</v>
      </c>
      <c r="K26" s="44">
        <v>2350</v>
      </c>
      <c r="L26" s="44">
        <v>0</v>
      </c>
      <c r="M26" s="44">
        <v>0</v>
      </c>
      <c r="N26" s="44">
        <v>5000</v>
      </c>
      <c r="O26" s="44">
        <v>0</v>
      </c>
      <c r="P26" s="44">
        <v>1500</v>
      </c>
      <c r="Q26" s="44">
        <v>0</v>
      </c>
      <c r="R26" s="44">
        <v>0</v>
      </c>
      <c r="S26" s="44">
        <v>80585</v>
      </c>
      <c r="T26" s="44">
        <v>0</v>
      </c>
    </row>
    <row r="27" spans="1:20" x14ac:dyDescent="0.35">
      <c r="A27" s="42" t="s">
        <v>21</v>
      </c>
      <c r="B27" s="42" t="s">
        <v>41</v>
      </c>
      <c r="C27" s="42" t="s">
        <v>123</v>
      </c>
      <c r="D27" s="42" t="s">
        <v>124</v>
      </c>
      <c r="E27" s="58">
        <v>102830</v>
      </c>
      <c r="F27" s="58">
        <v>20566</v>
      </c>
      <c r="G27" s="44">
        <v>0</v>
      </c>
      <c r="H27" s="44">
        <v>98330</v>
      </c>
      <c r="I27" s="44">
        <v>0</v>
      </c>
      <c r="J27" s="44">
        <v>0</v>
      </c>
      <c r="K27" s="44">
        <v>0</v>
      </c>
      <c r="L27" s="44">
        <v>0</v>
      </c>
      <c r="M27" s="44">
        <v>0</v>
      </c>
      <c r="N27" s="44">
        <v>0</v>
      </c>
      <c r="O27" s="44">
        <v>0</v>
      </c>
      <c r="P27" s="44">
        <v>4500</v>
      </c>
      <c r="Q27" s="44">
        <v>0</v>
      </c>
      <c r="R27" s="44">
        <v>0</v>
      </c>
      <c r="S27" s="44">
        <v>102830</v>
      </c>
      <c r="T27" s="44">
        <v>0</v>
      </c>
    </row>
    <row r="28" spans="1:20" x14ac:dyDescent="0.35">
      <c r="A28" s="42" t="s">
        <v>22</v>
      </c>
      <c r="B28" s="42" t="s">
        <v>42</v>
      </c>
      <c r="C28" s="42" t="s">
        <v>125</v>
      </c>
      <c r="D28" s="42" t="s">
        <v>126</v>
      </c>
      <c r="E28" s="58">
        <v>44775</v>
      </c>
      <c r="F28" s="58">
        <v>8955</v>
      </c>
      <c r="G28" s="44">
        <v>0</v>
      </c>
      <c r="H28" s="44">
        <v>0</v>
      </c>
      <c r="I28" s="44">
        <v>1250</v>
      </c>
      <c r="J28" s="44">
        <v>40610</v>
      </c>
      <c r="K28" s="44">
        <v>0</v>
      </c>
      <c r="L28" s="44">
        <v>0</v>
      </c>
      <c r="M28" s="44">
        <v>0</v>
      </c>
      <c r="N28" s="44">
        <v>2250</v>
      </c>
      <c r="O28" s="44">
        <v>0</v>
      </c>
      <c r="P28" s="44">
        <v>0</v>
      </c>
      <c r="Q28" s="44">
        <v>665</v>
      </c>
      <c r="R28" s="44">
        <v>0</v>
      </c>
      <c r="S28" s="44">
        <v>44775</v>
      </c>
      <c r="T28" s="44">
        <v>0</v>
      </c>
    </row>
    <row r="29" spans="1:20" x14ac:dyDescent="0.35">
      <c r="A29" s="42" t="s">
        <v>22</v>
      </c>
      <c r="B29" s="42" t="s">
        <v>42</v>
      </c>
      <c r="C29" s="42" t="s">
        <v>127</v>
      </c>
      <c r="D29" s="42" t="s">
        <v>128</v>
      </c>
      <c r="E29" s="58">
        <v>41915</v>
      </c>
      <c r="F29" s="58">
        <v>8383</v>
      </c>
      <c r="G29" s="44">
        <v>0</v>
      </c>
      <c r="H29" s="44">
        <v>0</v>
      </c>
      <c r="I29" s="44">
        <v>10000</v>
      </c>
      <c r="J29" s="44">
        <v>31560</v>
      </c>
      <c r="K29" s="44">
        <v>330</v>
      </c>
      <c r="L29" s="44">
        <v>0</v>
      </c>
      <c r="M29" s="44">
        <v>0</v>
      </c>
      <c r="N29" s="44">
        <v>25</v>
      </c>
      <c r="O29" s="44">
        <v>0</v>
      </c>
      <c r="P29" s="44">
        <v>0</v>
      </c>
      <c r="Q29" s="44">
        <v>0</v>
      </c>
      <c r="R29" s="44">
        <v>0</v>
      </c>
      <c r="S29" s="44">
        <v>41915</v>
      </c>
      <c r="T29" s="44">
        <v>0</v>
      </c>
    </row>
    <row r="30" spans="1:20" x14ac:dyDescent="0.35">
      <c r="A30" s="42" t="s">
        <v>22</v>
      </c>
      <c r="B30" s="42" t="s">
        <v>42</v>
      </c>
      <c r="C30" s="42" t="s">
        <v>129</v>
      </c>
      <c r="D30" s="42" t="s">
        <v>130</v>
      </c>
      <c r="E30" s="58">
        <v>132820</v>
      </c>
      <c r="F30" s="58">
        <v>26564</v>
      </c>
      <c r="G30" s="44">
        <v>0</v>
      </c>
      <c r="H30" s="44">
        <v>0</v>
      </c>
      <c r="I30" s="44">
        <v>17000</v>
      </c>
      <c r="J30" s="44">
        <v>36025</v>
      </c>
      <c r="K30" s="44">
        <v>7815</v>
      </c>
      <c r="L30" s="44">
        <v>3910</v>
      </c>
      <c r="M30" s="44">
        <v>0</v>
      </c>
      <c r="N30" s="44">
        <v>68005</v>
      </c>
      <c r="O30" s="44">
        <v>0</v>
      </c>
      <c r="P30" s="44">
        <v>0</v>
      </c>
      <c r="Q30" s="44">
        <v>65</v>
      </c>
      <c r="R30" s="44">
        <v>0</v>
      </c>
      <c r="S30" s="44">
        <v>132820</v>
      </c>
      <c r="T30" s="44">
        <v>0</v>
      </c>
    </row>
    <row r="31" spans="1:20" x14ac:dyDescent="0.35">
      <c r="A31" s="42" t="s">
        <v>22</v>
      </c>
      <c r="B31" s="42" t="s">
        <v>42</v>
      </c>
      <c r="C31" s="42" t="s">
        <v>131</v>
      </c>
      <c r="D31" s="42" t="s">
        <v>132</v>
      </c>
      <c r="E31" s="58">
        <v>48620</v>
      </c>
      <c r="F31" s="58">
        <v>9724</v>
      </c>
      <c r="G31" s="44">
        <v>0</v>
      </c>
      <c r="H31" s="44">
        <v>0</v>
      </c>
      <c r="I31" s="44">
        <v>615</v>
      </c>
      <c r="J31" s="44">
        <v>44625</v>
      </c>
      <c r="K31" s="44">
        <v>0</v>
      </c>
      <c r="L31" s="44">
        <v>0</v>
      </c>
      <c r="M31" s="44">
        <v>0</v>
      </c>
      <c r="N31" s="44">
        <v>3120</v>
      </c>
      <c r="O31" s="44">
        <v>0</v>
      </c>
      <c r="P31" s="44">
        <v>0</v>
      </c>
      <c r="Q31" s="44">
        <v>260</v>
      </c>
      <c r="R31" s="44">
        <v>0</v>
      </c>
      <c r="S31" s="44">
        <v>48620</v>
      </c>
      <c r="T31" s="44">
        <v>0</v>
      </c>
    </row>
    <row r="32" spans="1:20" x14ac:dyDescent="0.35">
      <c r="A32" s="42" t="s">
        <v>22</v>
      </c>
      <c r="B32" s="42" t="s">
        <v>42</v>
      </c>
      <c r="C32" s="42" t="s">
        <v>133</v>
      </c>
      <c r="D32" s="42" t="s">
        <v>134</v>
      </c>
      <c r="E32" s="58">
        <v>53450</v>
      </c>
      <c r="F32" s="58">
        <v>10690</v>
      </c>
      <c r="G32" s="44">
        <v>0</v>
      </c>
      <c r="H32" s="44">
        <v>0</v>
      </c>
      <c r="I32" s="44">
        <v>12500</v>
      </c>
      <c r="J32" s="44">
        <v>33750</v>
      </c>
      <c r="K32" s="44">
        <v>0</v>
      </c>
      <c r="L32" s="44">
        <v>0</v>
      </c>
      <c r="M32" s="44">
        <v>0</v>
      </c>
      <c r="N32" s="44">
        <v>7200</v>
      </c>
      <c r="O32" s="44">
        <v>0</v>
      </c>
      <c r="P32" s="44">
        <v>0</v>
      </c>
      <c r="Q32" s="44">
        <v>0</v>
      </c>
      <c r="R32" s="44">
        <v>0</v>
      </c>
      <c r="S32" s="44">
        <v>53450</v>
      </c>
      <c r="T32" s="44">
        <v>0</v>
      </c>
    </row>
    <row r="33" spans="1:20" x14ac:dyDescent="0.35">
      <c r="A33" s="42" t="s">
        <v>22</v>
      </c>
      <c r="B33" s="42" t="s">
        <v>42</v>
      </c>
      <c r="C33" s="42" t="s">
        <v>135</v>
      </c>
      <c r="D33" s="42" t="s">
        <v>136</v>
      </c>
      <c r="E33" s="58">
        <v>19900</v>
      </c>
      <c r="F33" s="58">
        <v>3980</v>
      </c>
      <c r="G33" s="44">
        <v>0</v>
      </c>
      <c r="H33" s="44">
        <v>0</v>
      </c>
      <c r="I33" s="44">
        <v>15500</v>
      </c>
      <c r="J33" s="44">
        <v>0</v>
      </c>
      <c r="K33" s="44">
        <v>0</v>
      </c>
      <c r="L33" s="44">
        <v>0</v>
      </c>
      <c r="M33" s="44">
        <v>0</v>
      </c>
      <c r="N33" s="44">
        <v>4400</v>
      </c>
      <c r="O33" s="44">
        <v>0</v>
      </c>
      <c r="P33" s="44">
        <v>0</v>
      </c>
      <c r="Q33" s="44">
        <v>0</v>
      </c>
      <c r="R33" s="44">
        <v>0</v>
      </c>
      <c r="S33" s="44">
        <v>19900</v>
      </c>
      <c r="T33" s="44">
        <v>0</v>
      </c>
    </row>
    <row r="34" spans="1:20" x14ac:dyDescent="0.35">
      <c r="A34" s="42" t="s">
        <v>22</v>
      </c>
      <c r="B34" s="42" t="s">
        <v>42</v>
      </c>
      <c r="C34" s="42" t="s">
        <v>137</v>
      </c>
      <c r="D34" s="42" t="s">
        <v>138</v>
      </c>
      <c r="E34" s="58">
        <v>67120</v>
      </c>
      <c r="F34" s="58">
        <v>13404</v>
      </c>
      <c r="G34" s="44">
        <v>0</v>
      </c>
      <c r="H34" s="44">
        <v>0</v>
      </c>
      <c r="I34" s="44">
        <v>15500</v>
      </c>
      <c r="J34" s="44">
        <v>49420</v>
      </c>
      <c r="K34" s="44">
        <v>0</v>
      </c>
      <c r="L34" s="44">
        <v>0</v>
      </c>
      <c r="M34" s="44">
        <v>0</v>
      </c>
      <c r="N34" s="44">
        <v>2000</v>
      </c>
      <c r="O34" s="44">
        <v>0</v>
      </c>
      <c r="P34" s="44">
        <v>0</v>
      </c>
      <c r="Q34" s="44">
        <v>200</v>
      </c>
      <c r="R34" s="44">
        <v>0</v>
      </c>
      <c r="S34" s="44">
        <v>67120</v>
      </c>
      <c r="T34" s="44">
        <v>0</v>
      </c>
    </row>
    <row r="35" spans="1:20" x14ac:dyDescent="0.35">
      <c r="A35" s="42" t="s">
        <v>22</v>
      </c>
      <c r="B35" s="42" t="s">
        <v>42</v>
      </c>
      <c r="C35" s="42" t="s">
        <v>139</v>
      </c>
      <c r="D35" s="42" t="s">
        <v>140</v>
      </c>
      <c r="E35" s="58">
        <v>178485</v>
      </c>
      <c r="F35" s="58">
        <v>35697</v>
      </c>
      <c r="G35" s="44">
        <v>0</v>
      </c>
      <c r="H35" s="44">
        <v>0</v>
      </c>
      <c r="I35" s="44">
        <v>2745</v>
      </c>
      <c r="J35" s="44">
        <v>59555</v>
      </c>
      <c r="K35" s="44">
        <v>6255</v>
      </c>
      <c r="L35" s="44">
        <v>0</v>
      </c>
      <c r="M35" s="44">
        <v>0</v>
      </c>
      <c r="N35" s="44">
        <v>109930</v>
      </c>
      <c r="O35" s="44">
        <v>0</v>
      </c>
      <c r="P35" s="44">
        <v>0</v>
      </c>
      <c r="Q35" s="44">
        <v>0</v>
      </c>
      <c r="R35" s="44">
        <v>0</v>
      </c>
      <c r="S35" s="44">
        <v>178485</v>
      </c>
      <c r="T35" s="44">
        <v>0</v>
      </c>
    </row>
    <row r="36" spans="1:20" x14ac:dyDescent="0.35">
      <c r="A36" s="42" t="s">
        <v>22</v>
      </c>
      <c r="B36" s="42" t="s">
        <v>42</v>
      </c>
      <c r="C36" s="42" t="s">
        <v>141</v>
      </c>
      <c r="D36" s="59" t="s">
        <v>142</v>
      </c>
      <c r="E36" s="58">
        <v>76685</v>
      </c>
      <c r="F36" s="58">
        <v>15337</v>
      </c>
      <c r="G36" s="44">
        <v>0</v>
      </c>
      <c r="H36" s="44">
        <v>0</v>
      </c>
      <c r="I36" s="44">
        <v>225</v>
      </c>
      <c r="J36" s="44">
        <v>63085</v>
      </c>
      <c r="K36" s="44">
        <v>200</v>
      </c>
      <c r="L36" s="44">
        <v>0</v>
      </c>
      <c r="M36" s="44">
        <v>0</v>
      </c>
      <c r="N36" s="44">
        <v>13175</v>
      </c>
      <c r="O36" s="44">
        <v>0</v>
      </c>
      <c r="P36" s="44">
        <v>0</v>
      </c>
      <c r="Q36" s="44">
        <v>0</v>
      </c>
      <c r="R36" s="44">
        <v>0</v>
      </c>
      <c r="S36" s="44">
        <v>76685</v>
      </c>
      <c r="T36" s="44">
        <v>0</v>
      </c>
    </row>
    <row r="37" spans="1:20" x14ac:dyDescent="0.35">
      <c r="A37" s="42" t="s">
        <v>43</v>
      </c>
      <c r="B37" s="42" t="s">
        <v>44</v>
      </c>
      <c r="C37" s="42" t="s">
        <v>143</v>
      </c>
      <c r="D37" s="42" t="s">
        <v>144</v>
      </c>
      <c r="E37" s="58">
        <v>3795</v>
      </c>
      <c r="F37" s="58">
        <v>761</v>
      </c>
      <c r="G37" s="44">
        <v>265</v>
      </c>
      <c r="H37" s="44">
        <v>0</v>
      </c>
      <c r="I37" s="44">
        <v>0</v>
      </c>
      <c r="J37" s="44">
        <v>3530</v>
      </c>
      <c r="K37" s="44">
        <v>0</v>
      </c>
      <c r="L37" s="44">
        <v>0</v>
      </c>
      <c r="M37" s="44">
        <v>0</v>
      </c>
      <c r="N37" s="44">
        <v>0</v>
      </c>
      <c r="O37" s="44">
        <v>0</v>
      </c>
      <c r="P37" s="44">
        <v>0</v>
      </c>
      <c r="Q37" s="44">
        <v>0</v>
      </c>
      <c r="R37" s="44">
        <v>0</v>
      </c>
      <c r="S37" s="44">
        <v>3795</v>
      </c>
      <c r="T37" s="44">
        <v>0</v>
      </c>
    </row>
    <row r="38" spans="1:20" x14ac:dyDescent="0.35">
      <c r="A38" s="42" t="s">
        <v>43</v>
      </c>
      <c r="B38" s="42" t="s">
        <v>44</v>
      </c>
      <c r="C38" s="42" t="s">
        <v>145</v>
      </c>
      <c r="D38" s="42" t="s">
        <v>146</v>
      </c>
      <c r="E38" s="58">
        <v>39197</v>
      </c>
      <c r="F38" s="58">
        <v>7668</v>
      </c>
      <c r="G38" s="44">
        <v>14221</v>
      </c>
      <c r="H38" s="44">
        <v>0</v>
      </c>
      <c r="I38" s="44">
        <v>0</v>
      </c>
      <c r="J38" s="44">
        <v>24976</v>
      </c>
      <c r="K38" s="44">
        <v>0</v>
      </c>
      <c r="L38" s="44">
        <v>0</v>
      </c>
      <c r="M38" s="44">
        <v>0</v>
      </c>
      <c r="N38" s="44">
        <v>0</v>
      </c>
      <c r="O38" s="44">
        <v>0</v>
      </c>
      <c r="P38" s="44">
        <v>0</v>
      </c>
      <c r="Q38" s="44">
        <v>0</v>
      </c>
      <c r="R38" s="44">
        <v>0</v>
      </c>
      <c r="S38" s="44">
        <v>38947</v>
      </c>
      <c r="T38" s="44">
        <v>250</v>
      </c>
    </row>
    <row r="39" spans="1:20" x14ac:dyDescent="0.35">
      <c r="A39" s="42" t="s">
        <v>43</v>
      </c>
      <c r="B39" s="42" t="s">
        <v>44</v>
      </c>
      <c r="C39" s="42" t="s">
        <v>147</v>
      </c>
      <c r="D39" s="42" t="s">
        <v>148</v>
      </c>
      <c r="E39" s="58">
        <v>22796</v>
      </c>
      <c r="F39" s="58">
        <v>4581</v>
      </c>
      <c r="G39" s="44">
        <v>9301</v>
      </c>
      <c r="H39" s="44">
        <v>0</v>
      </c>
      <c r="I39" s="44">
        <v>0</v>
      </c>
      <c r="J39" s="44">
        <v>13233</v>
      </c>
      <c r="K39" s="44">
        <v>262</v>
      </c>
      <c r="L39" s="44">
        <v>0</v>
      </c>
      <c r="M39" s="44">
        <v>0</v>
      </c>
      <c r="N39" s="44">
        <v>0</v>
      </c>
      <c r="O39" s="44">
        <v>0</v>
      </c>
      <c r="P39" s="44">
        <v>0</v>
      </c>
      <c r="Q39" s="44">
        <v>0</v>
      </c>
      <c r="R39" s="44">
        <v>0</v>
      </c>
      <c r="S39" s="44">
        <v>22796</v>
      </c>
      <c r="T39" s="44">
        <v>0</v>
      </c>
    </row>
    <row r="40" spans="1:20" x14ac:dyDescent="0.35">
      <c r="A40" s="42" t="s">
        <v>43</v>
      </c>
      <c r="B40" s="42" t="s">
        <v>44</v>
      </c>
      <c r="C40" s="42" t="s">
        <v>149</v>
      </c>
      <c r="D40" s="42" t="s">
        <v>150</v>
      </c>
      <c r="E40" s="58">
        <v>17260</v>
      </c>
      <c r="F40" s="58">
        <v>3492</v>
      </c>
      <c r="G40" s="44">
        <v>4340</v>
      </c>
      <c r="H40" s="44">
        <v>0</v>
      </c>
      <c r="I40" s="44">
        <v>0</v>
      </c>
      <c r="J40" s="44">
        <v>11640</v>
      </c>
      <c r="K40" s="44">
        <v>690</v>
      </c>
      <c r="L40" s="44">
        <v>350</v>
      </c>
      <c r="M40" s="44">
        <v>0</v>
      </c>
      <c r="N40" s="44">
        <v>240</v>
      </c>
      <c r="O40" s="44">
        <v>0</v>
      </c>
      <c r="P40" s="44">
        <v>0</v>
      </c>
      <c r="Q40" s="44">
        <v>0</v>
      </c>
      <c r="R40" s="44">
        <v>0</v>
      </c>
      <c r="S40" s="44">
        <v>17260</v>
      </c>
      <c r="T40" s="44">
        <v>0</v>
      </c>
    </row>
    <row r="41" spans="1:20" x14ac:dyDescent="0.35">
      <c r="A41" s="42" t="s">
        <v>43</v>
      </c>
      <c r="B41" s="42" t="s">
        <v>44</v>
      </c>
      <c r="C41" s="42" t="s">
        <v>151</v>
      </c>
      <c r="D41" s="42" t="s">
        <v>152</v>
      </c>
      <c r="E41" s="58">
        <v>24165</v>
      </c>
      <c r="F41" s="58">
        <v>4833</v>
      </c>
      <c r="G41" s="44">
        <v>5070</v>
      </c>
      <c r="H41" s="44">
        <v>0</v>
      </c>
      <c r="I41" s="44">
        <v>0</v>
      </c>
      <c r="J41" s="44">
        <v>19095</v>
      </c>
      <c r="K41" s="44">
        <v>0</v>
      </c>
      <c r="L41" s="44">
        <v>0</v>
      </c>
      <c r="M41" s="44">
        <v>0</v>
      </c>
      <c r="N41" s="44">
        <v>0</v>
      </c>
      <c r="O41" s="44">
        <v>0</v>
      </c>
      <c r="P41" s="44">
        <v>0</v>
      </c>
      <c r="Q41" s="44">
        <v>0</v>
      </c>
      <c r="R41" s="44">
        <v>0</v>
      </c>
      <c r="S41" s="44">
        <v>24165</v>
      </c>
      <c r="T41" s="44">
        <v>0</v>
      </c>
    </row>
    <row r="42" spans="1:20" x14ac:dyDescent="0.35">
      <c r="A42" s="42" t="s">
        <v>43</v>
      </c>
      <c r="B42" s="42" t="s">
        <v>44</v>
      </c>
      <c r="C42" s="42" t="s">
        <v>153</v>
      </c>
      <c r="D42" s="42" t="s">
        <v>154</v>
      </c>
      <c r="E42" s="58">
        <v>24575</v>
      </c>
      <c r="F42" s="58">
        <v>4902</v>
      </c>
      <c r="G42" s="44">
        <v>5333</v>
      </c>
      <c r="H42" s="44">
        <v>0</v>
      </c>
      <c r="I42" s="44">
        <v>0</v>
      </c>
      <c r="J42" s="44">
        <v>19070</v>
      </c>
      <c r="K42" s="44">
        <v>172</v>
      </c>
      <c r="L42" s="44">
        <v>0</v>
      </c>
      <c r="M42" s="44">
        <v>0</v>
      </c>
      <c r="N42" s="44">
        <v>0</v>
      </c>
      <c r="O42" s="44">
        <v>0</v>
      </c>
      <c r="P42" s="44">
        <v>0</v>
      </c>
      <c r="Q42" s="44">
        <v>0</v>
      </c>
      <c r="R42" s="44">
        <v>0</v>
      </c>
      <c r="S42" s="44">
        <v>24575</v>
      </c>
      <c r="T42" s="44">
        <v>0</v>
      </c>
    </row>
    <row r="43" spans="1:20" x14ac:dyDescent="0.35">
      <c r="A43" s="42" t="s">
        <v>43</v>
      </c>
      <c r="B43" s="42" t="s">
        <v>44</v>
      </c>
      <c r="C43" s="42" t="s">
        <v>155</v>
      </c>
      <c r="D43" s="42" t="s">
        <v>156</v>
      </c>
      <c r="E43" s="58">
        <v>45555</v>
      </c>
      <c r="F43" s="58">
        <v>9111</v>
      </c>
      <c r="G43" s="44">
        <v>6275</v>
      </c>
      <c r="H43" s="44">
        <v>0</v>
      </c>
      <c r="I43" s="44">
        <v>0</v>
      </c>
      <c r="J43" s="44">
        <v>39280</v>
      </c>
      <c r="K43" s="44">
        <v>0</v>
      </c>
      <c r="L43" s="44">
        <v>0</v>
      </c>
      <c r="M43" s="44">
        <v>0</v>
      </c>
      <c r="N43" s="44">
        <v>0</v>
      </c>
      <c r="O43" s="44">
        <v>0</v>
      </c>
      <c r="P43" s="44">
        <v>0</v>
      </c>
      <c r="Q43" s="44">
        <v>0</v>
      </c>
      <c r="R43" s="44">
        <v>0</v>
      </c>
      <c r="S43" s="44">
        <v>45555</v>
      </c>
      <c r="T43" s="44">
        <v>0</v>
      </c>
    </row>
    <row r="44" spans="1:20" x14ac:dyDescent="0.35">
      <c r="A44" s="42" t="s">
        <v>43</v>
      </c>
      <c r="B44" s="42" t="s">
        <v>44</v>
      </c>
      <c r="C44" s="42" t="s">
        <v>157</v>
      </c>
      <c r="D44" s="42" t="s">
        <v>158</v>
      </c>
      <c r="E44" s="58">
        <v>22205</v>
      </c>
      <c r="F44" s="58">
        <v>4284</v>
      </c>
      <c r="G44" s="44">
        <v>5737</v>
      </c>
      <c r="H44" s="44">
        <v>0</v>
      </c>
      <c r="I44" s="44">
        <v>0</v>
      </c>
      <c r="J44" s="44">
        <v>15980</v>
      </c>
      <c r="K44" s="44">
        <v>433</v>
      </c>
      <c r="L44" s="44">
        <v>0</v>
      </c>
      <c r="M44" s="44">
        <v>0</v>
      </c>
      <c r="N44" s="44">
        <v>55</v>
      </c>
      <c r="O44" s="44">
        <v>0</v>
      </c>
      <c r="P44" s="44">
        <v>0</v>
      </c>
      <c r="Q44" s="44">
        <v>0</v>
      </c>
      <c r="R44" s="44">
        <v>0</v>
      </c>
      <c r="S44" s="44">
        <v>22205</v>
      </c>
      <c r="T44" s="44">
        <v>0</v>
      </c>
    </row>
    <row r="45" spans="1:20" x14ac:dyDescent="0.35">
      <c r="A45" s="42" t="s">
        <v>43</v>
      </c>
      <c r="B45" s="42" t="s">
        <v>44</v>
      </c>
      <c r="C45" s="42" t="s">
        <v>159</v>
      </c>
      <c r="D45" s="42" t="s">
        <v>160</v>
      </c>
      <c r="E45" s="58">
        <v>12202</v>
      </c>
      <c r="F45" s="58">
        <v>2440</v>
      </c>
      <c r="G45" s="44">
        <v>0</v>
      </c>
      <c r="H45" s="44">
        <v>0</v>
      </c>
      <c r="I45" s="44">
        <v>0</v>
      </c>
      <c r="J45" s="44">
        <v>12202</v>
      </c>
      <c r="K45" s="44">
        <v>0</v>
      </c>
      <c r="L45" s="44">
        <v>0</v>
      </c>
      <c r="M45" s="44">
        <v>0</v>
      </c>
      <c r="N45" s="44">
        <v>0</v>
      </c>
      <c r="O45" s="44">
        <v>0</v>
      </c>
      <c r="P45" s="44">
        <v>0</v>
      </c>
      <c r="Q45" s="44">
        <v>0</v>
      </c>
      <c r="R45" s="44">
        <v>0</v>
      </c>
      <c r="S45" s="44">
        <v>12202</v>
      </c>
      <c r="T45" s="44">
        <v>0</v>
      </c>
    </row>
    <row r="46" spans="1:20" x14ac:dyDescent="0.35">
      <c r="A46" s="42" t="s">
        <v>43</v>
      </c>
      <c r="B46" s="42" t="s">
        <v>44</v>
      </c>
      <c r="C46" s="42" t="s">
        <v>161</v>
      </c>
      <c r="D46" s="42" t="s">
        <v>162</v>
      </c>
      <c r="E46" s="58">
        <v>52570</v>
      </c>
      <c r="F46" s="58">
        <v>10510</v>
      </c>
      <c r="G46" s="44">
        <v>7645</v>
      </c>
      <c r="H46" s="44">
        <v>0</v>
      </c>
      <c r="I46" s="44">
        <v>0</v>
      </c>
      <c r="J46" s="44">
        <v>44925</v>
      </c>
      <c r="K46" s="44">
        <v>0</v>
      </c>
      <c r="L46" s="44">
        <v>0</v>
      </c>
      <c r="M46" s="44">
        <v>0</v>
      </c>
      <c r="N46" s="44">
        <v>0</v>
      </c>
      <c r="O46" s="44">
        <v>0</v>
      </c>
      <c r="P46" s="44">
        <v>0</v>
      </c>
      <c r="Q46" s="44">
        <v>0</v>
      </c>
      <c r="R46" s="44">
        <v>0</v>
      </c>
      <c r="S46" s="44">
        <v>52570</v>
      </c>
      <c r="T46" s="44">
        <v>0</v>
      </c>
    </row>
    <row r="47" spans="1:20" x14ac:dyDescent="0.35">
      <c r="A47" s="42" t="s">
        <v>43</v>
      </c>
      <c r="B47" s="42" t="s">
        <v>44</v>
      </c>
      <c r="C47" s="42" t="s">
        <v>163</v>
      </c>
      <c r="D47" s="42" t="s">
        <v>164</v>
      </c>
      <c r="E47" s="58">
        <v>128759</v>
      </c>
      <c r="F47" s="58">
        <v>25486</v>
      </c>
      <c r="G47" s="44">
        <v>17195</v>
      </c>
      <c r="H47" s="44">
        <v>0</v>
      </c>
      <c r="I47" s="44">
        <v>0</v>
      </c>
      <c r="J47" s="44">
        <v>111564</v>
      </c>
      <c r="K47" s="44">
        <v>0</v>
      </c>
      <c r="L47" s="44">
        <v>0</v>
      </c>
      <c r="M47" s="44">
        <v>0</v>
      </c>
      <c r="N47" s="44">
        <v>0</v>
      </c>
      <c r="O47" s="44">
        <v>0</v>
      </c>
      <c r="P47" s="44">
        <v>0</v>
      </c>
      <c r="Q47" s="44">
        <v>0</v>
      </c>
      <c r="R47" s="44">
        <v>0</v>
      </c>
      <c r="S47" s="44">
        <v>128759</v>
      </c>
      <c r="T47" s="44">
        <v>0</v>
      </c>
    </row>
    <row r="48" spans="1:20" x14ac:dyDescent="0.35">
      <c r="A48" s="42" t="s">
        <v>43</v>
      </c>
      <c r="B48" s="42" t="s">
        <v>44</v>
      </c>
      <c r="C48" s="42" t="s">
        <v>165</v>
      </c>
      <c r="D48" s="42" t="s">
        <v>166</v>
      </c>
      <c r="E48" s="58">
        <v>22798</v>
      </c>
      <c r="F48" s="58">
        <v>4431</v>
      </c>
      <c r="G48" s="44">
        <v>3503</v>
      </c>
      <c r="H48" s="44">
        <v>0</v>
      </c>
      <c r="I48" s="44">
        <v>0</v>
      </c>
      <c r="J48" s="44">
        <v>19295</v>
      </c>
      <c r="K48" s="44">
        <v>0</v>
      </c>
      <c r="L48" s="44">
        <v>0</v>
      </c>
      <c r="M48" s="44">
        <v>0</v>
      </c>
      <c r="N48" s="44">
        <v>0</v>
      </c>
      <c r="O48" s="44">
        <v>0</v>
      </c>
      <c r="P48" s="44">
        <v>0</v>
      </c>
      <c r="Q48" s="44">
        <v>0</v>
      </c>
      <c r="R48" s="44">
        <v>0</v>
      </c>
      <c r="S48" s="44">
        <v>15513</v>
      </c>
      <c r="T48" s="44">
        <v>7285</v>
      </c>
    </row>
    <row r="49" spans="1:20" x14ac:dyDescent="0.35">
      <c r="A49" s="42" t="s">
        <v>45</v>
      </c>
      <c r="B49" s="42" t="s">
        <v>46</v>
      </c>
      <c r="C49" s="42" t="s">
        <v>167</v>
      </c>
      <c r="D49" s="42" t="s">
        <v>168</v>
      </c>
      <c r="E49" s="58">
        <v>50325</v>
      </c>
      <c r="F49" s="58">
        <v>10067</v>
      </c>
      <c r="G49" s="44">
        <v>3155</v>
      </c>
      <c r="H49" s="44">
        <v>0</v>
      </c>
      <c r="I49" s="44">
        <v>0</v>
      </c>
      <c r="J49" s="44">
        <v>47170</v>
      </c>
      <c r="K49" s="44">
        <v>0</v>
      </c>
      <c r="L49" s="44">
        <v>0</v>
      </c>
      <c r="M49" s="44">
        <v>0</v>
      </c>
      <c r="N49" s="44">
        <v>0</v>
      </c>
      <c r="O49" s="44">
        <v>0</v>
      </c>
      <c r="P49" s="44">
        <v>0</v>
      </c>
      <c r="Q49" s="44">
        <v>0</v>
      </c>
      <c r="R49" s="44">
        <v>0</v>
      </c>
      <c r="S49" s="44">
        <v>49625</v>
      </c>
      <c r="T49" s="44">
        <v>700</v>
      </c>
    </row>
    <row r="50" spans="1:20" x14ac:dyDescent="0.35">
      <c r="A50" s="42" t="s">
        <v>45</v>
      </c>
      <c r="B50" s="42" t="s">
        <v>46</v>
      </c>
      <c r="C50" s="42" t="s">
        <v>169</v>
      </c>
      <c r="D50" s="42" t="s">
        <v>170</v>
      </c>
      <c r="E50" s="58">
        <v>115422</v>
      </c>
      <c r="F50" s="58">
        <v>23346</v>
      </c>
      <c r="G50" s="44">
        <v>36310</v>
      </c>
      <c r="H50" s="44">
        <v>0</v>
      </c>
      <c r="I50" s="44">
        <v>0</v>
      </c>
      <c r="J50" s="44">
        <v>79112</v>
      </c>
      <c r="K50" s="44">
        <v>0</v>
      </c>
      <c r="L50" s="44">
        <v>0</v>
      </c>
      <c r="M50" s="44">
        <v>0</v>
      </c>
      <c r="N50" s="44">
        <v>0</v>
      </c>
      <c r="O50" s="44">
        <v>0</v>
      </c>
      <c r="P50" s="44">
        <v>0</v>
      </c>
      <c r="Q50" s="44">
        <v>0</v>
      </c>
      <c r="R50" s="44">
        <v>0</v>
      </c>
      <c r="S50" s="44">
        <v>112252</v>
      </c>
      <c r="T50" s="44">
        <v>3170</v>
      </c>
    </row>
    <row r="51" spans="1:20" x14ac:dyDescent="0.35">
      <c r="A51" s="42" t="s">
        <v>45</v>
      </c>
      <c r="B51" s="42" t="s">
        <v>46</v>
      </c>
      <c r="C51" s="42" t="s">
        <v>171</v>
      </c>
      <c r="D51" s="42" t="s">
        <v>172</v>
      </c>
      <c r="E51" s="58">
        <v>1565</v>
      </c>
      <c r="F51" s="58">
        <v>313</v>
      </c>
      <c r="G51" s="44">
        <v>520</v>
      </c>
      <c r="H51" s="44">
        <v>0</v>
      </c>
      <c r="I51" s="44">
        <v>0</v>
      </c>
      <c r="J51" s="44">
        <v>1045</v>
      </c>
      <c r="K51" s="44">
        <v>0</v>
      </c>
      <c r="L51" s="44">
        <v>0</v>
      </c>
      <c r="M51" s="44">
        <v>0</v>
      </c>
      <c r="N51" s="44">
        <v>0</v>
      </c>
      <c r="O51" s="44">
        <v>0</v>
      </c>
      <c r="P51" s="44">
        <v>0</v>
      </c>
      <c r="Q51" s="44">
        <v>0</v>
      </c>
      <c r="R51" s="44">
        <v>0</v>
      </c>
      <c r="S51" s="44">
        <v>1565</v>
      </c>
      <c r="T51" s="44">
        <v>0</v>
      </c>
    </row>
    <row r="52" spans="1:20" x14ac:dyDescent="0.35">
      <c r="A52" s="42" t="s">
        <v>45</v>
      </c>
      <c r="B52" s="42" t="s">
        <v>46</v>
      </c>
      <c r="C52" s="42" t="s">
        <v>173</v>
      </c>
      <c r="D52" s="42" t="s">
        <v>174</v>
      </c>
      <c r="E52" s="58">
        <v>20</v>
      </c>
      <c r="F52" s="58">
        <v>4</v>
      </c>
      <c r="G52" s="44">
        <v>20</v>
      </c>
      <c r="H52" s="44">
        <v>0</v>
      </c>
      <c r="I52" s="44">
        <v>0</v>
      </c>
      <c r="J52" s="44">
        <v>0</v>
      </c>
      <c r="K52" s="44">
        <v>0</v>
      </c>
      <c r="L52" s="44">
        <v>0</v>
      </c>
      <c r="M52" s="44">
        <v>0</v>
      </c>
      <c r="N52" s="44">
        <v>0</v>
      </c>
      <c r="O52" s="44">
        <v>0</v>
      </c>
      <c r="P52" s="44">
        <v>0</v>
      </c>
      <c r="Q52" s="44">
        <v>0</v>
      </c>
      <c r="R52" s="44">
        <v>0</v>
      </c>
      <c r="S52" s="44">
        <v>20</v>
      </c>
      <c r="T52" s="44">
        <v>0</v>
      </c>
    </row>
    <row r="53" spans="1:20" x14ac:dyDescent="0.35">
      <c r="A53" s="42" t="s">
        <v>45</v>
      </c>
      <c r="B53" s="42" t="s">
        <v>46</v>
      </c>
      <c r="C53" s="42" t="s">
        <v>175</v>
      </c>
      <c r="D53" s="42" t="s">
        <v>176</v>
      </c>
      <c r="E53" s="58">
        <v>565</v>
      </c>
      <c r="F53" s="58">
        <v>113</v>
      </c>
      <c r="G53" s="44">
        <v>350</v>
      </c>
      <c r="H53" s="44">
        <v>0</v>
      </c>
      <c r="I53" s="44">
        <v>0</v>
      </c>
      <c r="J53" s="44">
        <v>215</v>
      </c>
      <c r="K53" s="44">
        <v>0</v>
      </c>
      <c r="L53" s="44">
        <v>0</v>
      </c>
      <c r="M53" s="44">
        <v>0</v>
      </c>
      <c r="N53" s="44">
        <v>0</v>
      </c>
      <c r="O53" s="44">
        <v>0</v>
      </c>
      <c r="P53" s="44">
        <v>0</v>
      </c>
      <c r="Q53" s="44">
        <v>0</v>
      </c>
      <c r="R53" s="44">
        <v>0</v>
      </c>
      <c r="S53" s="44">
        <v>565</v>
      </c>
      <c r="T53" s="44">
        <v>0</v>
      </c>
    </row>
    <row r="54" spans="1:20" x14ac:dyDescent="0.35">
      <c r="A54" s="42" t="s">
        <v>45</v>
      </c>
      <c r="B54" s="42" t="s">
        <v>46</v>
      </c>
      <c r="C54" s="42" t="s">
        <v>177</v>
      </c>
      <c r="D54" s="42" t="s">
        <v>178</v>
      </c>
      <c r="E54" s="58">
        <v>3765</v>
      </c>
      <c r="F54" s="58">
        <v>748</v>
      </c>
      <c r="G54" s="44">
        <v>1145</v>
      </c>
      <c r="H54" s="44">
        <v>0</v>
      </c>
      <c r="I54" s="44">
        <v>0</v>
      </c>
      <c r="J54" s="44">
        <v>2620</v>
      </c>
      <c r="K54" s="44">
        <v>0</v>
      </c>
      <c r="L54" s="44">
        <v>0</v>
      </c>
      <c r="M54" s="44">
        <v>0</v>
      </c>
      <c r="N54" s="44">
        <v>0</v>
      </c>
      <c r="O54" s="44">
        <v>0</v>
      </c>
      <c r="P54" s="44">
        <v>0</v>
      </c>
      <c r="Q54" s="44">
        <v>0</v>
      </c>
      <c r="R54" s="44">
        <v>0</v>
      </c>
      <c r="S54" s="44">
        <v>3765</v>
      </c>
      <c r="T54" s="44">
        <v>0</v>
      </c>
    </row>
    <row r="55" spans="1:20" x14ac:dyDescent="0.35">
      <c r="A55" s="42" t="s">
        <v>45</v>
      </c>
      <c r="B55" s="42" t="s">
        <v>46</v>
      </c>
      <c r="C55" s="42" t="s">
        <v>179</v>
      </c>
      <c r="D55" s="42" t="s">
        <v>180</v>
      </c>
      <c r="E55" s="58">
        <v>8209</v>
      </c>
      <c r="F55" s="58">
        <v>1631</v>
      </c>
      <c r="G55" s="44">
        <v>0</v>
      </c>
      <c r="H55" s="44">
        <v>0</v>
      </c>
      <c r="I55" s="44">
        <v>0</v>
      </c>
      <c r="J55" s="44">
        <v>8209</v>
      </c>
      <c r="K55" s="44">
        <v>0</v>
      </c>
      <c r="L55" s="44">
        <v>0</v>
      </c>
      <c r="M55" s="44">
        <v>0</v>
      </c>
      <c r="N55" s="44">
        <v>0</v>
      </c>
      <c r="O55" s="44">
        <v>0</v>
      </c>
      <c r="P55" s="44">
        <v>0</v>
      </c>
      <c r="Q55" s="44">
        <v>0</v>
      </c>
      <c r="R55" s="44">
        <v>0</v>
      </c>
      <c r="S55" s="44">
        <v>8209</v>
      </c>
      <c r="T55" s="44">
        <v>0</v>
      </c>
    </row>
    <row r="56" spans="1:20" x14ac:dyDescent="0.35">
      <c r="A56" s="42" t="s">
        <v>45</v>
      </c>
      <c r="B56" s="42" t="s">
        <v>46</v>
      </c>
      <c r="C56" s="42" t="s">
        <v>181</v>
      </c>
      <c r="D56" s="42" t="s">
        <v>182</v>
      </c>
      <c r="E56" s="58">
        <v>3717</v>
      </c>
      <c r="F56" s="58">
        <v>762</v>
      </c>
      <c r="G56" s="44">
        <v>150</v>
      </c>
      <c r="H56" s="44">
        <v>0</v>
      </c>
      <c r="I56" s="44">
        <v>0</v>
      </c>
      <c r="J56" s="44">
        <v>3567</v>
      </c>
      <c r="K56" s="44">
        <v>0</v>
      </c>
      <c r="L56" s="44">
        <v>0</v>
      </c>
      <c r="M56" s="44">
        <v>0</v>
      </c>
      <c r="N56" s="44">
        <v>0</v>
      </c>
      <c r="O56" s="44">
        <v>0</v>
      </c>
      <c r="P56" s="44">
        <v>0</v>
      </c>
      <c r="Q56" s="44">
        <v>0</v>
      </c>
      <c r="R56" s="44">
        <v>0</v>
      </c>
      <c r="S56" s="44">
        <v>3717</v>
      </c>
      <c r="T56" s="44">
        <v>0</v>
      </c>
    </row>
    <row r="57" spans="1:20" x14ac:dyDescent="0.35">
      <c r="A57" s="42" t="s">
        <v>45</v>
      </c>
      <c r="B57" s="42" t="s">
        <v>46</v>
      </c>
      <c r="C57" s="42" t="s">
        <v>183</v>
      </c>
      <c r="D57" s="42" t="s">
        <v>184</v>
      </c>
      <c r="E57" s="58">
        <v>3965</v>
      </c>
      <c r="F57" s="58">
        <v>793</v>
      </c>
      <c r="G57" s="44">
        <v>550</v>
      </c>
      <c r="H57" s="44">
        <v>0</v>
      </c>
      <c r="I57" s="44">
        <v>0</v>
      </c>
      <c r="J57" s="44">
        <v>3415</v>
      </c>
      <c r="K57" s="44">
        <v>0</v>
      </c>
      <c r="L57" s="44">
        <v>0</v>
      </c>
      <c r="M57" s="44">
        <v>0</v>
      </c>
      <c r="N57" s="44">
        <v>0</v>
      </c>
      <c r="O57" s="44">
        <v>0</v>
      </c>
      <c r="P57" s="44">
        <v>0</v>
      </c>
      <c r="Q57" s="44">
        <v>0</v>
      </c>
      <c r="R57" s="44">
        <v>0</v>
      </c>
      <c r="S57" s="44">
        <v>3965</v>
      </c>
      <c r="T57" s="44">
        <v>0</v>
      </c>
    </row>
    <row r="58" spans="1:20" x14ac:dyDescent="0.35">
      <c r="A58" s="42" t="s">
        <v>45</v>
      </c>
      <c r="B58" s="42" t="s">
        <v>46</v>
      </c>
      <c r="C58" s="42" t="s">
        <v>185</v>
      </c>
      <c r="D58" s="42" t="s">
        <v>186</v>
      </c>
      <c r="E58" s="58">
        <v>2310</v>
      </c>
      <c r="F58" s="58">
        <v>462</v>
      </c>
      <c r="G58" s="44">
        <v>880</v>
      </c>
      <c r="H58" s="44">
        <v>0</v>
      </c>
      <c r="I58" s="44">
        <v>0</v>
      </c>
      <c r="J58" s="44">
        <v>1430</v>
      </c>
      <c r="K58" s="44">
        <v>0</v>
      </c>
      <c r="L58" s="44">
        <v>0</v>
      </c>
      <c r="M58" s="44">
        <v>0</v>
      </c>
      <c r="N58" s="44">
        <v>0</v>
      </c>
      <c r="O58" s="44">
        <v>0</v>
      </c>
      <c r="P58" s="44">
        <v>0</v>
      </c>
      <c r="Q58" s="44">
        <v>0</v>
      </c>
      <c r="R58" s="44">
        <v>0</v>
      </c>
      <c r="S58" s="44">
        <v>2310</v>
      </c>
      <c r="T58" s="44">
        <v>0</v>
      </c>
    </row>
    <row r="59" spans="1:20" x14ac:dyDescent="0.35">
      <c r="A59" s="42" t="s">
        <v>23</v>
      </c>
      <c r="B59" s="42" t="s">
        <v>47</v>
      </c>
      <c r="C59" s="42" t="s">
        <v>187</v>
      </c>
      <c r="D59" s="42" t="s">
        <v>188</v>
      </c>
      <c r="E59" s="58">
        <v>10940</v>
      </c>
      <c r="F59" s="58">
        <v>2197</v>
      </c>
      <c r="G59" s="44">
        <v>0</v>
      </c>
      <c r="H59" s="44">
        <v>0</v>
      </c>
      <c r="I59" s="44">
        <v>0</v>
      </c>
      <c r="J59" s="44">
        <v>10940</v>
      </c>
      <c r="K59" s="44">
        <v>0</v>
      </c>
      <c r="L59" s="44">
        <v>0</v>
      </c>
      <c r="M59" s="44">
        <v>0</v>
      </c>
      <c r="N59" s="44">
        <v>0</v>
      </c>
      <c r="O59" s="44">
        <v>0</v>
      </c>
      <c r="P59" s="44">
        <v>0</v>
      </c>
      <c r="Q59" s="44">
        <v>0</v>
      </c>
      <c r="R59" s="44">
        <v>0</v>
      </c>
      <c r="S59" s="44">
        <v>10935</v>
      </c>
      <c r="T59" s="44">
        <v>5</v>
      </c>
    </row>
    <row r="60" spans="1:20" x14ac:dyDescent="0.35">
      <c r="A60" s="42" t="s">
        <v>23</v>
      </c>
      <c r="B60" s="42" t="s">
        <v>47</v>
      </c>
      <c r="C60" s="42" t="s">
        <v>189</v>
      </c>
      <c r="D60" s="42" t="s">
        <v>190</v>
      </c>
      <c r="E60" s="58">
        <v>2802</v>
      </c>
      <c r="F60" s="58">
        <v>553</v>
      </c>
      <c r="G60" s="44">
        <v>30</v>
      </c>
      <c r="H60" s="44">
        <v>0</v>
      </c>
      <c r="I60" s="44">
        <v>0</v>
      </c>
      <c r="J60" s="44">
        <v>2772</v>
      </c>
      <c r="K60" s="44">
        <v>0</v>
      </c>
      <c r="L60" s="44">
        <v>0</v>
      </c>
      <c r="M60" s="44">
        <v>0</v>
      </c>
      <c r="N60" s="44">
        <v>0</v>
      </c>
      <c r="O60" s="44">
        <v>0</v>
      </c>
      <c r="P60" s="44">
        <v>0</v>
      </c>
      <c r="Q60" s="44">
        <v>0</v>
      </c>
      <c r="R60" s="44">
        <v>0</v>
      </c>
      <c r="S60" s="44">
        <v>2692</v>
      </c>
      <c r="T60" s="44">
        <v>110</v>
      </c>
    </row>
    <row r="61" spans="1:20" x14ac:dyDescent="0.35">
      <c r="A61" s="42" t="s">
        <v>23</v>
      </c>
      <c r="B61" s="42" t="s">
        <v>47</v>
      </c>
      <c r="C61" s="42" t="s">
        <v>191</v>
      </c>
      <c r="D61" s="42" t="s">
        <v>192</v>
      </c>
      <c r="E61" s="58">
        <v>13129</v>
      </c>
      <c r="F61" s="58">
        <v>2567</v>
      </c>
      <c r="G61" s="44">
        <v>15</v>
      </c>
      <c r="H61" s="44">
        <v>0</v>
      </c>
      <c r="I61" s="44">
        <v>0</v>
      </c>
      <c r="J61" s="44">
        <v>13114</v>
      </c>
      <c r="K61" s="44">
        <v>0</v>
      </c>
      <c r="L61" s="44">
        <v>0</v>
      </c>
      <c r="M61" s="44">
        <v>0</v>
      </c>
      <c r="N61" s="44">
        <v>0</v>
      </c>
      <c r="O61" s="44">
        <v>0</v>
      </c>
      <c r="P61" s="44">
        <v>0</v>
      </c>
      <c r="Q61" s="44">
        <v>0</v>
      </c>
      <c r="R61" s="44">
        <v>0</v>
      </c>
      <c r="S61" s="44">
        <v>13094</v>
      </c>
      <c r="T61" s="44">
        <v>35</v>
      </c>
    </row>
    <row r="62" spans="1:20" x14ac:dyDescent="0.35">
      <c r="A62" s="42" t="s">
        <v>23</v>
      </c>
      <c r="B62" s="42" t="s">
        <v>47</v>
      </c>
      <c r="C62" s="42" t="s">
        <v>23</v>
      </c>
      <c r="D62" s="42" t="s">
        <v>193</v>
      </c>
      <c r="E62" s="58">
        <v>973</v>
      </c>
      <c r="F62" s="58">
        <v>195</v>
      </c>
      <c r="G62" s="44">
        <v>0</v>
      </c>
      <c r="H62" s="44">
        <v>0</v>
      </c>
      <c r="I62" s="44">
        <v>0</v>
      </c>
      <c r="J62" s="44">
        <v>973</v>
      </c>
      <c r="K62" s="44">
        <v>0</v>
      </c>
      <c r="L62" s="44">
        <v>0</v>
      </c>
      <c r="M62" s="44">
        <v>0</v>
      </c>
      <c r="N62" s="44">
        <v>0</v>
      </c>
      <c r="O62" s="44">
        <v>0</v>
      </c>
      <c r="P62" s="44">
        <v>0</v>
      </c>
      <c r="Q62" s="44">
        <v>0</v>
      </c>
      <c r="R62" s="44">
        <v>0</v>
      </c>
      <c r="S62" s="44">
        <v>973</v>
      </c>
      <c r="T62" s="44">
        <v>0</v>
      </c>
    </row>
    <row r="63" spans="1:20" x14ac:dyDescent="0.35">
      <c r="A63" s="42" t="s">
        <v>23</v>
      </c>
      <c r="B63" s="42" t="s">
        <v>47</v>
      </c>
      <c r="C63" s="42" t="s">
        <v>194</v>
      </c>
      <c r="D63" s="42" t="s">
        <v>195</v>
      </c>
      <c r="E63" s="58">
        <v>8305</v>
      </c>
      <c r="F63" s="58">
        <v>1665</v>
      </c>
      <c r="G63" s="44">
        <v>75</v>
      </c>
      <c r="H63" s="44">
        <v>0</v>
      </c>
      <c r="I63" s="44">
        <v>0</v>
      </c>
      <c r="J63" s="44">
        <v>8230</v>
      </c>
      <c r="K63" s="44">
        <v>0</v>
      </c>
      <c r="L63" s="44">
        <v>0</v>
      </c>
      <c r="M63" s="44">
        <v>0</v>
      </c>
      <c r="N63" s="44">
        <v>0</v>
      </c>
      <c r="O63" s="44">
        <v>0</v>
      </c>
      <c r="P63" s="44">
        <v>0</v>
      </c>
      <c r="Q63" s="44">
        <v>0</v>
      </c>
      <c r="R63" s="44">
        <v>0</v>
      </c>
      <c r="S63" s="44">
        <v>8300</v>
      </c>
      <c r="T63" s="44">
        <v>5</v>
      </c>
    </row>
    <row r="64" spans="1:20" x14ac:dyDescent="0.35">
      <c r="A64" s="42" t="s">
        <v>23</v>
      </c>
      <c r="B64" s="42" t="s">
        <v>47</v>
      </c>
      <c r="C64" s="42" t="s">
        <v>196</v>
      </c>
      <c r="D64" s="42" t="s">
        <v>197</v>
      </c>
      <c r="E64" s="58">
        <v>6685</v>
      </c>
      <c r="F64" s="58">
        <v>1347</v>
      </c>
      <c r="G64" s="44">
        <v>25</v>
      </c>
      <c r="H64" s="44">
        <v>0</v>
      </c>
      <c r="I64" s="44">
        <v>0</v>
      </c>
      <c r="J64" s="44">
        <v>6660</v>
      </c>
      <c r="K64" s="44">
        <v>0</v>
      </c>
      <c r="L64" s="44">
        <v>0</v>
      </c>
      <c r="M64" s="44">
        <v>0</v>
      </c>
      <c r="N64" s="44">
        <v>0</v>
      </c>
      <c r="O64" s="44">
        <v>0</v>
      </c>
      <c r="P64" s="44">
        <v>0</v>
      </c>
      <c r="Q64" s="44">
        <v>0</v>
      </c>
      <c r="R64" s="44">
        <v>0</v>
      </c>
      <c r="S64" s="44">
        <v>6675</v>
      </c>
      <c r="T64" s="44">
        <v>10</v>
      </c>
    </row>
    <row r="65" spans="1:20" x14ac:dyDescent="0.35">
      <c r="A65" s="42" t="s">
        <v>23</v>
      </c>
      <c r="B65" s="42" t="s">
        <v>47</v>
      </c>
      <c r="C65" s="42" t="s">
        <v>198</v>
      </c>
      <c r="D65" s="42" t="s">
        <v>199</v>
      </c>
      <c r="E65" s="58">
        <v>7171</v>
      </c>
      <c r="F65" s="58">
        <v>1436</v>
      </c>
      <c r="G65" s="44">
        <v>0</v>
      </c>
      <c r="H65" s="44">
        <v>0</v>
      </c>
      <c r="I65" s="44">
        <v>0</v>
      </c>
      <c r="J65" s="44">
        <v>7171</v>
      </c>
      <c r="K65" s="44">
        <v>0</v>
      </c>
      <c r="L65" s="44">
        <v>0</v>
      </c>
      <c r="M65" s="44">
        <v>0</v>
      </c>
      <c r="N65" s="44">
        <v>0</v>
      </c>
      <c r="O65" s="44">
        <v>0</v>
      </c>
      <c r="P65" s="44">
        <v>0</v>
      </c>
      <c r="Q65" s="44">
        <v>0</v>
      </c>
      <c r="R65" s="44">
        <v>0</v>
      </c>
      <c r="S65" s="44">
        <v>7101</v>
      </c>
      <c r="T65" s="44">
        <v>70</v>
      </c>
    </row>
    <row r="66" spans="1:20" x14ac:dyDescent="0.35">
      <c r="A66" s="42" t="s">
        <v>24</v>
      </c>
      <c r="B66" s="42" t="s">
        <v>48</v>
      </c>
      <c r="C66" s="42" t="s">
        <v>200</v>
      </c>
      <c r="D66" s="42" t="s">
        <v>201</v>
      </c>
      <c r="E66" s="58">
        <v>162363</v>
      </c>
      <c r="F66" s="58">
        <v>32462</v>
      </c>
      <c r="G66" s="44">
        <v>0</v>
      </c>
      <c r="H66" s="44">
        <v>0</v>
      </c>
      <c r="I66" s="44">
        <v>0</v>
      </c>
      <c r="J66" s="44">
        <v>400</v>
      </c>
      <c r="K66" s="44">
        <v>143425</v>
      </c>
      <c r="L66" s="44">
        <v>0</v>
      </c>
      <c r="M66" s="44">
        <v>0</v>
      </c>
      <c r="N66" s="44">
        <v>18538</v>
      </c>
      <c r="O66" s="44">
        <v>0</v>
      </c>
      <c r="P66" s="44">
        <v>0</v>
      </c>
      <c r="Q66" s="44">
        <v>0</v>
      </c>
      <c r="R66" s="44">
        <v>0</v>
      </c>
      <c r="S66" s="44">
        <v>162363</v>
      </c>
      <c r="T66" s="44">
        <v>0</v>
      </c>
    </row>
    <row r="67" spans="1:20" x14ac:dyDescent="0.35">
      <c r="A67" s="42" t="s">
        <v>24</v>
      </c>
      <c r="B67" s="42" t="s">
        <v>48</v>
      </c>
      <c r="C67" s="42" t="s">
        <v>202</v>
      </c>
      <c r="D67" s="42" t="s">
        <v>203</v>
      </c>
      <c r="E67" s="58">
        <v>4815</v>
      </c>
      <c r="F67" s="58">
        <v>963</v>
      </c>
      <c r="G67" s="44">
        <v>0</v>
      </c>
      <c r="H67" s="44">
        <v>0</v>
      </c>
      <c r="I67" s="44">
        <v>0</v>
      </c>
      <c r="J67" s="44">
        <v>25</v>
      </c>
      <c r="K67" s="44">
        <v>4625</v>
      </c>
      <c r="L67" s="44">
        <v>0</v>
      </c>
      <c r="M67" s="44">
        <v>0</v>
      </c>
      <c r="N67" s="44">
        <v>165</v>
      </c>
      <c r="O67" s="44">
        <v>0</v>
      </c>
      <c r="P67" s="44">
        <v>0</v>
      </c>
      <c r="Q67" s="44">
        <v>0</v>
      </c>
      <c r="R67" s="44">
        <v>0</v>
      </c>
      <c r="S67" s="44">
        <v>4815</v>
      </c>
      <c r="T67" s="44">
        <v>0</v>
      </c>
    </row>
    <row r="68" spans="1:20" x14ac:dyDescent="0.35">
      <c r="A68" s="42" t="s">
        <v>24</v>
      </c>
      <c r="B68" s="42" t="s">
        <v>48</v>
      </c>
      <c r="C68" s="42" t="s">
        <v>204</v>
      </c>
      <c r="D68" s="42" t="s">
        <v>205</v>
      </c>
      <c r="E68" s="58">
        <v>7510</v>
      </c>
      <c r="F68" s="58">
        <v>1482</v>
      </c>
      <c r="G68" s="44">
        <v>0</v>
      </c>
      <c r="H68" s="44">
        <v>25</v>
      </c>
      <c r="I68" s="44">
        <v>0</v>
      </c>
      <c r="J68" s="44">
        <v>4335</v>
      </c>
      <c r="K68" s="44">
        <v>1876</v>
      </c>
      <c r="L68" s="44">
        <v>105</v>
      </c>
      <c r="M68" s="44">
        <v>0</v>
      </c>
      <c r="N68" s="44">
        <v>1024</v>
      </c>
      <c r="O68" s="44">
        <v>0</v>
      </c>
      <c r="P68" s="44">
        <v>35</v>
      </c>
      <c r="Q68" s="44">
        <v>110</v>
      </c>
      <c r="R68" s="44">
        <v>0</v>
      </c>
      <c r="S68" s="44">
        <v>7510</v>
      </c>
      <c r="T68" s="44">
        <v>0</v>
      </c>
    </row>
    <row r="69" spans="1:20" x14ac:dyDescent="0.35">
      <c r="A69" s="42" t="s">
        <v>24</v>
      </c>
      <c r="B69" s="42" t="s">
        <v>48</v>
      </c>
      <c r="C69" s="42" t="s">
        <v>206</v>
      </c>
      <c r="D69" s="42" t="s">
        <v>207</v>
      </c>
      <c r="E69" s="58">
        <v>6205</v>
      </c>
      <c r="F69" s="58">
        <v>1241</v>
      </c>
      <c r="G69" s="44">
        <v>65</v>
      </c>
      <c r="H69" s="44">
        <v>40</v>
      </c>
      <c r="I69" s="44">
        <v>100</v>
      </c>
      <c r="J69" s="44">
        <v>255</v>
      </c>
      <c r="K69" s="44">
        <v>5240</v>
      </c>
      <c r="L69" s="44">
        <v>320</v>
      </c>
      <c r="M69" s="44">
        <v>0</v>
      </c>
      <c r="N69" s="44">
        <v>185</v>
      </c>
      <c r="O69" s="44">
        <v>0</v>
      </c>
      <c r="P69" s="44">
        <v>0</v>
      </c>
      <c r="Q69" s="44">
        <v>0</v>
      </c>
      <c r="R69" s="44">
        <v>0</v>
      </c>
      <c r="S69" s="44">
        <v>6139</v>
      </c>
      <c r="T69" s="44">
        <v>66</v>
      </c>
    </row>
    <row r="70" spans="1:20" x14ac:dyDescent="0.35">
      <c r="A70" s="42" t="s">
        <v>24</v>
      </c>
      <c r="B70" s="42" t="s">
        <v>48</v>
      </c>
      <c r="C70" s="42" t="s">
        <v>208</v>
      </c>
      <c r="D70" s="42" t="s">
        <v>209</v>
      </c>
      <c r="E70" s="58">
        <v>2310</v>
      </c>
      <c r="F70" s="58">
        <v>462</v>
      </c>
      <c r="G70" s="44">
        <v>0</v>
      </c>
      <c r="H70" s="44">
        <v>335</v>
      </c>
      <c r="I70" s="44">
        <v>0</v>
      </c>
      <c r="J70" s="44">
        <v>0</v>
      </c>
      <c r="K70" s="44">
        <v>1330</v>
      </c>
      <c r="L70" s="44">
        <v>0</v>
      </c>
      <c r="M70" s="44">
        <v>0</v>
      </c>
      <c r="N70" s="44">
        <v>45</v>
      </c>
      <c r="O70" s="44">
        <v>0</v>
      </c>
      <c r="P70" s="44">
        <v>600</v>
      </c>
      <c r="Q70" s="44">
        <v>0</v>
      </c>
      <c r="R70" s="44">
        <v>0</v>
      </c>
      <c r="S70" s="44">
        <v>2310</v>
      </c>
      <c r="T70" s="44">
        <v>0</v>
      </c>
    </row>
    <row r="71" spans="1:20" x14ac:dyDescent="0.35">
      <c r="A71" s="42" t="s">
        <v>24</v>
      </c>
      <c r="B71" s="42" t="s">
        <v>48</v>
      </c>
      <c r="C71" s="42" t="s">
        <v>210</v>
      </c>
      <c r="D71" s="42" t="s">
        <v>211</v>
      </c>
      <c r="E71" s="58">
        <v>1835</v>
      </c>
      <c r="F71" s="58">
        <v>347</v>
      </c>
      <c r="G71" s="44">
        <v>0</v>
      </c>
      <c r="H71" s="44">
        <v>0</v>
      </c>
      <c r="I71" s="44">
        <v>0</v>
      </c>
      <c r="J71" s="44">
        <v>0</v>
      </c>
      <c r="K71" s="44">
        <v>1835</v>
      </c>
      <c r="L71" s="44">
        <v>0</v>
      </c>
      <c r="M71" s="44">
        <v>0</v>
      </c>
      <c r="N71" s="44">
        <v>0</v>
      </c>
      <c r="O71" s="44">
        <v>0</v>
      </c>
      <c r="P71" s="44">
        <v>0</v>
      </c>
      <c r="Q71" s="44">
        <v>0</v>
      </c>
      <c r="R71" s="44">
        <v>0</v>
      </c>
      <c r="S71" s="44">
        <v>1835</v>
      </c>
      <c r="T71" s="44">
        <v>0</v>
      </c>
    </row>
    <row r="72" spans="1:20" x14ac:dyDescent="0.35">
      <c r="A72" s="42" t="s">
        <v>24</v>
      </c>
      <c r="B72" s="42" t="s">
        <v>48</v>
      </c>
      <c r="C72" s="42" t="s">
        <v>212</v>
      </c>
      <c r="D72" s="42" t="s">
        <v>213</v>
      </c>
      <c r="E72" s="58">
        <v>570</v>
      </c>
      <c r="F72" s="58">
        <v>114</v>
      </c>
      <c r="G72" s="44">
        <v>0</v>
      </c>
      <c r="H72" s="44">
        <v>0</v>
      </c>
      <c r="I72" s="44">
        <v>0</v>
      </c>
      <c r="J72" s="44">
        <v>0</v>
      </c>
      <c r="K72" s="44">
        <v>570</v>
      </c>
      <c r="L72" s="44">
        <v>0</v>
      </c>
      <c r="M72" s="44">
        <v>0</v>
      </c>
      <c r="N72" s="44">
        <v>0</v>
      </c>
      <c r="O72" s="44">
        <v>0</v>
      </c>
      <c r="P72" s="44">
        <v>0</v>
      </c>
      <c r="Q72" s="44">
        <v>0</v>
      </c>
      <c r="R72" s="44">
        <v>0</v>
      </c>
      <c r="S72" s="44">
        <v>570</v>
      </c>
      <c r="T72" s="44">
        <v>0</v>
      </c>
    </row>
    <row r="73" spans="1:20" x14ac:dyDescent="0.35">
      <c r="A73" s="42" t="s">
        <v>24</v>
      </c>
      <c r="B73" s="42" t="s">
        <v>48</v>
      </c>
      <c r="C73" s="42" t="s">
        <v>214</v>
      </c>
      <c r="D73" s="42" t="s">
        <v>215</v>
      </c>
      <c r="E73" s="58">
        <v>16744</v>
      </c>
      <c r="F73" s="58">
        <v>3350</v>
      </c>
      <c r="G73" s="44">
        <v>0</v>
      </c>
      <c r="H73" s="44">
        <v>0</v>
      </c>
      <c r="I73" s="44">
        <v>108</v>
      </c>
      <c r="J73" s="44">
        <v>211</v>
      </c>
      <c r="K73" s="44">
        <v>8745</v>
      </c>
      <c r="L73" s="44">
        <v>0</v>
      </c>
      <c r="M73" s="44">
        <v>0</v>
      </c>
      <c r="N73" s="44">
        <v>7680</v>
      </c>
      <c r="O73" s="44">
        <v>0</v>
      </c>
      <c r="P73" s="44">
        <v>0</v>
      </c>
      <c r="Q73" s="44">
        <v>0</v>
      </c>
      <c r="R73" s="44">
        <v>0</v>
      </c>
      <c r="S73" s="44">
        <v>16740</v>
      </c>
      <c r="T73" s="44">
        <v>4</v>
      </c>
    </row>
    <row r="74" spans="1:20" x14ac:dyDescent="0.35">
      <c r="A74" s="42" t="s">
        <v>24</v>
      </c>
      <c r="B74" s="42" t="s">
        <v>48</v>
      </c>
      <c r="C74" s="42" t="s">
        <v>216</v>
      </c>
      <c r="D74" s="42" t="s">
        <v>217</v>
      </c>
      <c r="E74" s="58">
        <v>15155</v>
      </c>
      <c r="F74" s="58">
        <v>3031</v>
      </c>
      <c r="G74" s="44">
        <v>0</v>
      </c>
      <c r="H74" s="44">
        <v>2970</v>
      </c>
      <c r="I74" s="44">
        <v>0</v>
      </c>
      <c r="J74" s="44">
        <v>1520</v>
      </c>
      <c r="K74" s="44">
        <v>4150</v>
      </c>
      <c r="L74" s="44">
        <v>0</v>
      </c>
      <c r="M74" s="44">
        <v>0</v>
      </c>
      <c r="N74" s="44">
        <v>1215</v>
      </c>
      <c r="O74" s="44">
        <v>0</v>
      </c>
      <c r="P74" s="44">
        <v>5300</v>
      </c>
      <c r="Q74" s="44">
        <v>0</v>
      </c>
      <c r="R74" s="44">
        <v>0</v>
      </c>
      <c r="S74" s="44">
        <v>15155</v>
      </c>
      <c r="T74" s="44">
        <v>0</v>
      </c>
    </row>
    <row r="75" spans="1:20" x14ac:dyDescent="0.35">
      <c r="A75" s="42" t="s">
        <v>24</v>
      </c>
      <c r="B75" s="42" t="s">
        <v>48</v>
      </c>
      <c r="C75" s="42" t="s">
        <v>218</v>
      </c>
      <c r="D75" s="42" t="s">
        <v>219</v>
      </c>
      <c r="E75" s="58">
        <v>9940</v>
      </c>
      <c r="F75" s="58">
        <v>1976</v>
      </c>
      <c r="G75" s="44">
        <v>0</v>
      </c>
      <c r="H75" s="44">
        <v>0</v>
      </c>
      <c r="I75" s="44">
        <v>0</v>
      </c>
      <c r="J75" s="44">
        <v>1225</v>
      </c>
      <c r="K75" s="44">
        <v>7280</v>
      </c>
      <c r="L75" s="44">
        <v>0</v>
      </c>
      <c r="M75" s="44">
        <v>0</v>
      </c>
      <c r="N75" s="44">
        <v>1435</v>
      </c>
      <c r="O75" s="44">
        <v>0</v>
      </c>
      <c r="P75" s="44">
        <v>0</v>
      </c>
      <c r="Q75" s="44">
        <v>0</v>
      </c>
      <c r="R75" s="44">
        <v>0</v>
      </c>
      <c r="S75" s="44">
        <v>9940</v>
      </c>
      <c r="T75" s="44">
        <v>0</v>
      </c>
    </row>
    <row r="76" spans="1:20" x14ac:dyDescent="0.35">
      <c r="A76" s="42" t="s">
        <v>24</v>
      </c>
      <c r="B76" s="42" t="s">
        <v>48</v>
      </c>
      <c r="C76" s="42" t="s">
        <v>220</v>
      </c>
      <c r="D76" s="42" t="s">
        <v>221</v>
      </c>
      <c r="E76" s="58">
        <v>1400</v>
      </c>
      <c r="F76" s="58">
        <v>280</v>
      </c>
      <c r="G76" s="44">
        <v>0</v>
      </c>
      <c r="H76" s="44">
        <v>0</v>
      </c>
      <c r="I76" s="44">
        <v>0</v>
      </c>
      <c r="J76" s="44">
        <v>15</v>
      </c>
      <c r="K76" s="44">
        <v>1110</v>
      </c>
      <c r="L76" s="44">
        <v>0</v>
      </c>
      <c r="M76" s="44">
        <v>0</v>
      </c>
      <c r="N76" s="44">
        <v>105</v>
      </c>
      <c r="O76" s="44">
        <v>0</v>
      </c>
      <c r="P76" s="44">
        <v>170</v>
      </c>
      <c r="Q76" s="44">
        <v>0</v>
      </c>
      <c r="R76" s="44">
        <v>0</v>
      </c>
      <c r="S76" s="44">
        <v>1400</v>
      </c>
      <c r="T76" s="44">
        <v>0</v>
      </c>
    </row>
    <row r="77" spans="1:20" x14ac:dyDescent="0.35">
      <c r="A77" s="42" t="s">
        <v>24</v>
      </c>
      <c r="B77" s="42" t="s">
        <v>48</v>
      </c>
      <c r="C77" s="42" t="s">
        <v>222</v>
      </c>
      <c r="D77" s="42" t="s">
        <v>223</v>
      </c>
      <c r="E77" s="58">
        <v>103980</v>
      </c>
      <c r="F77" s="58">
        <v>20796</v>
      </c>
      <c r="G77" s="44">
        <v>0</v>
      </c>
      <c r="H77" s="44">
        <v>0</v>
      </c>
      <c r="I77" s="44">
        <v>0</v>
      </c>
      <c r="J77" s="44">
        <v>0</v>
      </c>
      <c r="K77" s="44">
        <v>103980</v>
      </c>
      <c r="L77" s="44">
        <v>0</v>
      </c>
      <c r="M77" s="44">
        <v>0</v>
      </c>
      <c r="N77" s="44">
        <v>0</v>
      </c>
      <c r="O77" s="44">
        <v>0</v>
      </c>
      <c r="P77" s="44">
        <v>0</v>
      </c>
      <c r="Q77" s="44">
        <v>0</v>
      </c>
      <c r="R77" s="44">
        <v>0</v>
      </c>
      <c r="S77" s="44">
        <v>103980</v>
      </c>
      <c r="T77" s="44">
        <v>0</v>
      </c>
    </row>
    <row r="78" spans="1:20" x14ac:dyDescent="0.35">
      <c r="A78" s="42" t="s">
        <v>24</v>
      </c>
      <c r="B78" s="42" t="s">
        <v>48</v>
      </c>
      <c r="C78" s="42" t="s">
        <v>224</v>
      </c>
      <c r="D78" s="42" t="s">
        <v>225</v>
      </c>
      <c r="E78" s="58">
        <v>32255</v>
      </c>
      <c r="F78" s="58">
        <v>6451</v>
      </c>
      <c r="G78" s="44">
        <v>0</v>
      </c>
      <c r="H78" s="44">
        <v>0</v>
      </c>
      <c r="I78" s="44">
        <v>0</v>
      </c>
      <c r="J78" s="44">
        <v>0</v>
      </c>
      <c r="K78" s="44">
        <v>32090</v>
      </c>
      <c r="L78" s="44">
        <v>0</v>
      </c>
      <c r="M78" s="44">
        <v>0</v>
      </c>
      <c r="N78" s="44">
        <v>165</v>
      </c>
      <c r="O78" s="44">
        <v>0</v>
      </c>
      <c r="P78" s="44">
        <v>0</v>
      </c>
      <c r="Q78" s="44">
        <v>0</v>
      </c>
      <c r="R78" s="44">
        <v>0</v>
      </c>
      <c r="S78" s="44">
        <v>32207</v>
      </c>
      <c r="T78" s="44">
        <v>48</v>
      </c>
    </row>
    <row r="79" spans="1:20" x14ac:dyDescent="0.35">
      <c r="A79" s="42" t="s">
        <v>24</v>
      </c>
      <c r="B79" s="42" t="s">
        <v>48</v>
      </c>
      <c r="C79" s="42" t="s">
        <v>226</v>
      </c>
      <c r="D79" s="42" t="s">
        <v>227</v>
      </c>
      <c r="E79" s="58">
        <v>17345</v>
      </c>
      <c r="F79" s="58">
        <v>3469</v>
      </c>
      <c r="G79" s="44">
        <v>0</v>
      </c>
      <c r="H79" s="44">
        <v>4525</v>
      </c>
      <c r="I79" s="44">
        <v>0</v>
      </c>
      <c r="J79" s="44">
        <v>850</v>
      </c>
      <c r="K79" s="44">
        <v>900</v>
      </c>
      <c r="L79" s="44">
        <v>0</v>
      </c>
      <c r="M79" s="44">
        <v>0</v>
      </c>
      <c r="N79" s="44">
        <v>4285</v>
      </c>
      <c r="O79" s="44">
        <v>0</v>
      </c>
      <c r="P79" s="44">
        <v>6785</v>
      </c>
      <c r="Q79" s="44">
        <v>0</v>
      </c>
      <c r="R79" s="44">
        <v>0</v>
      </c>
      <c r="S79" s="44">
        <v>17345</v>
      </c>
      <c r="T79" s="44">
        <v>0</v>
      </c>
    </row>
    <row r="80" spans="1:20" x14ac:dyDescent="0.35">
      <c r="A80" s="42" t="s">
        <v>24</v>
      </c>
      <c r="B80" s="42" t="s">
        <v>48</v>
      </c>
      <c r="C80" s="42" t="s">
        <v>228</v>
      </c>
      <c r="D80" s="42" t="s">
        <v>229</v>
      </c>
      <c r="E80" s="58">
        <v>92520</v>
      </c>
      <c r="F80" s="58">
        <v>18504</v>
      </c>
      <c r="G80" s="44">
        <v>0</v>
      </c>
      <c r="H80" s="44">
        <v>0</v>
      </c>
      <c r="I80" s="44">
        <v>0</v>
      </c>
      <c r="J80" s="44">
        <v>0</v>
      </c>
      <c r="K80" s="44">
        <v>92270</v>
      </c>
      <c r="L80" s="44">
        <v>0</v>
      </c>
      <c r="M80" s="44">
        <v>0</v>
      </c>
      <c r="N80" s="44">
        <v>250</v>
      </c>
      <c r="O80" s="44">
        <v>0</v>
      </c>
      <c r="P80" s="44">
        <v>0</v>
      </c>
      <c r="Q80" s="44">
        <v>0</v>
      </c>
      <c r="R80" s="44">
        <v>0</v>
      </c>
      <c r="S80" s="44">
        <v>92520</v>
      </c>
      <c r="T80" s="44">
        <v>0</v>
      </c>
    </row>
    <row r="81" spans="1:20" x14ac:dyDescent="0.35">
      <c r="A81" s="42" t="s">
        <v>24</v>
      </c>
      <c r="B81" s="42" t="s">
        <v>48</v>
      </c>
      <c r="C81" s="42" t="s">
        <v>230</v>
      </c>
      <c r="D81" s="42" t="s">
        <v>231</v>
      </c>
      <c r="E81" s="58">
        <v>1105</v>
      </c>
      <c r="F81" s="58">
        <v>221</v>
      </c>
      <c r="G81" s="44">
        <v>0</v>
      </c>
      <c r="H81" s="44">
        <v>45</v>
      </c>
      <c r="I81" s="44">
        <v>0</v>
      </c>
      <c r="J81" s="44">
        <v>65</v>
      </c>
      <c r="K81" s="44">
        <v>810</v>
      </c>
      <c r="L81" s="44">
        <v>0</v>
      </c>
      <c r="M81" s="44">
        <v>0</v>
      </c>
      <c r="N81" s="44">
        <v>130</v>
      </c>
      <c r="O81" s="44">
        <v>0</v>
      </c>
      <c r="P81" s="44">
        <v>55</v>
      </c>
      <c r="Q81" s="44">
        <v>0</v>
      </c>
      <c r="R81" s="44">
        <v>0</v>
      </c>
      <c r="S81" s="44">
        <v>1105</v>
      </c>
      <c r="T81" s="44">
        <v>0</v>
      </c>
    </row>
    <row r="82" spans="1:20" x14ac:dyDescent="0.35">
      <c r="A82" s="42" t="s">
        <v>24</v>
      </c>
      <c r="B82" s="42" t="s">
        <v>48</v>
      </c>
      <c r="C82" s="42" t="s">
        <v>232</v>
      </c>
      <c r="D82" s="42" t="s">
        <v>233</v>
      </c>
      <c r="E82" s="58">
        <v>36420</v>
      </c>
      <c r="F82" s="58">
        <v>7284</v>
      </c>
      <c r="G82" s="44">
        <v>0</v>
      </c>
      <c r="H82" s="44">
        <v>0</v>
      </c>
      <c r="I82" s="44">
        <v>0</v>
      </c>
      <c r="J82" s="44">
        <v>0</v>
      </c>
      <c r="K82" s="44">
        <v>36420</v>
      </c>
      <c r="L82" s="44">
        <v>0</v>
      </c>
      <c r="M82" s="44">
        <v>0</v>
      </c>
      <c r="N82" s="44">
        <v>0</v>
      </c>
      <c r="O82" s="44">
        <v>0</v>
      </c>
      <c r="P82" s="44">
        <v>0</v>
      </c>
      <c r="Q82" s="44">
        <v>0</v>
      </c>
      <c r="R82" s="44">
        <v>0</v>
      </c>
      <c r="S82" s="44">
        <v>36420</v>
      </c>
      <c r="T82" s="44">
        <v>0</v>
      </c>
    </row>
    <row r="83" spans="1:20" x14ac:dyDescent="0.35">
      <c r="A83" s="42" t="s">
        <v>25</v>
      </c>
      <c r="B83" s="42" t="s">
        <v>49</v>
      </c>
      <c r="C83" s="42" t="s">
        <v>234</v>
      </c>
      <c r="D83" s="42" t="s">
        <v>235</v>
      </c>
      <c r="E83" s="58">
        <v>32298</v>
      </c>
      <c r="F83" s="58">
        <v>6413</v>
      </c>
      <c r="G83" s="44">
        <v>25</v>
      </c>
      <c r="H83" s="44">
        <v>0</v>
      </c>
      <c r="I83" s="44">
        <v>0</v>
      </c>
      <c r="J83" s="44">
        <v>28275</v>
      </c>
      <c r="K83" s="44">
        <v>0</v>
      </c>
      <c r="L83" s="44">
        <v>3038</v>
      </c>
      <c r="M83" s="44">
        <v>0</v>
      </c>
      <c r="N83" s="44">
        <v>0</v>
      </c>
      <c r="O83" s="44">
        <v>960</v>
      </c>
      <c r="P83" s="44">
        <v>0</v>
      </c>
      <c r="Q83" s="44">
        <v>0</v>
      </c>
      <c r="R83" s="44">
        <v>0</v>
      </c>
      <c r="S83" s="44">
        <v>32280</v>
      </c>
      <c r="T83" s="44">
        <v>18</v>
      </c>
    </row>
    <row r="84" spans="1:20" x14ac:dyDescent="0.35">
      <c r="A84" s="42" t="s">
        <v>25</v>
      </c>
      <c r="B84" s="42" t="s">
        <v>49</v>
      </c>
      <c r="C84" s="42" t="s">
        <v>236</v>
      </c>
      <c r="D84" s="42" t="s">
        <v>237</v>
      </c>
      <c r="E84" s="58">
        <v>32201</v>
      </c>
      <c r="F84" s="58">
        <v>6455</v>
      </c>
      <c r="G84" s="44">
        <v>1648</v>
      </c>
      <c r="H84" s="44">
        <v>0</v>
      </c>
      <c r="I84" s="44">
        <v>0</v>
      </c>
      <c r="J84" s="44">
        <v>28458</v>
      </c>
      <c r="K84" s="44">
        <v>0</v>
      </c>
      <c r="L84" s="44">
        <v>1260</v>
      </c>
      <c r="M84" s="44">
        <v>235</v>
      </c>
      <c r="N84" s="44">
        <v>0</v>
      </c>
      <c r="O84" s="44">
        <v>600</v>
      </c>
      <c r="P84" s="44">
        <v>0</v>
      </c>
      <c r="Q84" s="44">
        <v>0</v>
      </c>
      <c r="R84" s="44">
        <v>0</v>
      </c>
      <c r="S84" s="44">
        <v>32201</v>
      </c>
      <c r="T84" s="44">
        <v>0</v>
      </c>
    </row>
    <row r="85" spans="1:20" x14ac:dyDescent="0.35">
      <c r="A85" s="42" t="s">
        <v>25</v>
      </c>
      <c r="B85" s="42" t="s">
        <v>49</v>
      </c>
      <c r="C85" s="42" t="s">
        <v>238</v>
      </c>
      <c r="D85" s="42" t="s">
        <v>239</v>
      </c>
      <c r="E85" s="58">
        <v>6741</v>
      </c>
      <c r="F85" s="58">
        <v>1352</v>
      </c>
      <c r="G85" s="44">
        <v>0</v>
      </c>
      <c r="H85" s="44">
        <v>0</v>
      </c>
      <c r="I85" s="44">
        <v>0</v>
      </c>
      <c r="J85" s="44">
        <v>6741</v>
      </c>
      <c r="K85" s="44">
        <v>0</v>
      </c>
      <c r="L85" s="44">
        <v>0</v>
      </c>
      <c r="M85" s="44">
        <v>0</v>
      </c>
      <c r="N85" s="44">
        <v>0</v>
      </c>
      <c r="O85" s="44">
        <v>0</v>
      </c>
      <c r="P85" s="44">
        <v>0</v>
      </c>
      <c r="Q85" s="44">
        <v>0</v>
      </c>
      <c r="R85" s="44">
        <v>0</v>
      </c>
      <c r="S85" s="44">
        <v>6741</v>
      </c>
      <c r="T85" s="44">
        <v>0</v>
      </c>
    </row>
    <row r="86" spans="1:20" x14ac:dyDescent="0.35">
      <c r="A86" s="42" t="s">
        <v>25</v>
      </c>
      <c r="B86" s="42" t="s">
        <v>49</v>
      </c>
      <c r="C86" s="42" t="s">
        <v>240</v>
      </c>
      <c r="D86" s="42" t="s">
        <v>241</v>
      </c>
      <c r="E86" s="58">
        <v>8065</v>
      </c>
      <c r="F86" s="58">
        <v>1546</v>
      </c>
      <c r="G86" s="44">
        <v>0</v>
      </c>
      <c r="H86" s="44">
        <v>0</v>
      </c>
      <c r="I86" s="44">
        <v>0</v>
      </c>
      <c r="J86" s="44">
        <v>6253</v>
      </c>
      <c r="K86" s="44">
        <v>0</v>
      </c>
      <c r="L86" s="44">
        <v>1812</v>
      </c>
      <c r="M86" s="44">
        <v>0</v>
      </c>
      <c r="N86" s="44">
        <v>0</v>
      </c>
      <c r="O86" s="44">
        <v>0</v>
      </c>
      <c r="P86" s="44">
        <v>0</v>
      </c>
      <c r="Q86" s="44">
        <v>0</v>
      </c>
      <c r="R86" s="44">
        <v>0</v>
      </c>
      <c r="S86" s="44">
        <v>8065</v>
      </c>
      <c r="T86" s="44">
        <v>0</v>
      </c>
    </row>
    <row r="87" spans="1:20" x14ac:dyDescent="0.35">
      <c r="A87" s="42" t="s">
        <v>25</v>
      </c>
      <c r="B87" s="42" t="s">
        <v>49</v>
      </c>
      <c r="C87" s="42" t="s">
        <v>242</v>
      </c>
      <c r="D87" s="42" t="s">
        <v>243</v>
      </c>
      <c r="E87" s="58">
        <v>21132</v>
      </c>
      <c r="F87" s="58">
        <v>4121</v>
      </c>
      <c r="G87" s="44">
        <v>0</v>
      </c>
      <c r="H87" s="44">
        <v>0</v>
      </c>
      <c r="I87" s="44">
        <v>0</v>
      </c>
      <c r="J87" s="44">
        <v>9016</v>
      </c>
      <c r="K87" s="44">
        <v>0</v>
      </c>
      <c r="L87" s="44">
        <v>10021</v>
      </c>
      <c r="M87" s="44">
        <v>0</v>
      </c>
      <c r="N87" s="44">
        <v>0</v>
      </c>
      <c r="O87" s="44">
        <v>1605</v>
      </c>
      <c r="P87" s="44">
        <v>0</v>
      </c>
      <c r="Q87" s="44">
        <v>365</v>
      </c>
      <c r="R87" s="44">
        <v>125</v>
      </c>
      <c r="S87" s="44">
        <v>20824</v>
      </c>
      <c r="T87" s="44">
        <v>308</v>
      </c>
    </row>
    <row r="88" spans="1:20" x14ac:dyDescent="0.35">
      <c r="A88" s="42" t="s">
        <v>25</v>
      </c>
      <c r="B88" s="42" t="s">
        <v>49</v>
      </c>
      <c r="C88" s="42" t="s">
        <v>244</v>
      </c>
      <c r="D88" s="42" t="s">
        <v>245</v>
      </c>
      <c r="E88" s="58">
        <v>2438</v>
      </c>
      <c r="F88" s="58">
        <v>441</v>
      </c>
      <c r="G88" s="44">
        <v>0</v>
      </c>
      <c r="H88" s="44">
        <v>0</v>
      </c>
      <c r="I88" s="44">
        <v>0</v>
      </c>
      <c r="J88" s="44">
        <v>2438</v>
      </c>
      <c r="K88" s="44">
        <v>0</v>
      </c>
      <c r="L88" s="44">
        <v>0</v>
      </c>
      <c r="M88" s="44">
        <v>0</v>
      </c>
      <c r="N88" s="44">
        <v>0</v>
      </c>
      <c r="O88" s="44">
        <v>0</v>
      </c>
      <c r="P88" s="44">
        <v>0</v>
      </c>
      <c r="Q88" s="44">
        <v>0</v>
      </c>
      <c r="R88" s="44">
        <v>0</v>
      </c>
      <c r="S88" s="44">
        <v>2438</v>
      </c>
      <c r="T88" s="44">
        <v>0</v>
      </c>
    </row>
    <row r="89" spans="1:20" x14ac:dyDescent="0.35">
      <c r="A89" s="42" t="s">
        <v>25</v>
      </c>
      <c r="B89" s="42" t="s">
        <v>49</v>
      </c>
      <c r="C89" s="42" t="s">
        <v>246</v>
      </c>
      <c r="D89" s="42" t="s">
        <v>247</v>
      </c>
      <c r="E89" s="58">
        <v>14846</v>
      </c>
      <c r="F89" s="58">
        <v>2896</v>
      </c>
      <c r="G89" s="44">
        <v>0</v>
      </c>
      <c r="H89" s="44">
        <v>0</v>
      </c>
      <c r="I89" s="44">
        <v>0</v>
      </c>
      <c r="J89" s="44">
        <v>14846</v>
      </c>
      <c r="K89" s="44">
        <v>0</v>
      </c>
      <c r="L89" s="44">
        <v>0</v>
      </c>
      <c r="M89" s="44">
        <v>0</v>
      </c>
      <c r="N89" s="44">
        <v>0</v>
      </c>
      <c r="O89" s="44">
        <v>0</v>
      </c>
      <c r="P89" s="44">
        <v>0</v>
      </c>
      <c r="Q89" s="44">
        <v>0</v>
      </c>
      <c r="R89" s="44">
        <v>0</v>
      </c>
      <c r="S89" s="44">
        <v>14846</v>
      </c>
      <c r="T89" s="44">
        <v>0</v>
      </c>
    </row>
    <row r="90" spans="1:20" x14ac:dyDescent="0.35">
      <c r="A90" s="42" t="s">
        <v>25</v>
      </c>
      <c r="B90" s="42" t="s">
        <v>49</v>
      </c>
      <c r="C90" s="42" t="s">
        <v>248</v>
      </c>
      <c r="D90" s="42" t="s">
        <v>249</v>
      </c>
      <c r="E90" s="58">
        <v>30886</v>
      </c>
      <c r="F90" s="58">
        <v>5929</v>
      </c>
      <c r="G90" s="44">
        <v>0</v>
      </c>
      <c r="H90" s="44">
        <v>0</v>
      </c>
      <c r="I90" s="44">
        <v>0</v>
      </c>
      <c r="J90" s="44">
        <v>26915</v>
      </c>
      <c r="K90" s="44">
        <v>0</v>
      </c>
      <c r="L90" s="44">
        <v>3971</v>
      </c>
      <c r="M90" s="44">
        <v>0</v>
      </c>
      <c r="N90" s="44">
        <v>0</v>
      </c>
      <c r="O90" s="44">
        <v>0</v>
      </c>
      <c r="P90" s="44">
        <v>0</v>
      </c>
      <c r="Q90" s="44">
        <v>0</v>
      </c>
      <c r="R90" s="44">
        <v>0</v>
      </c>
      <c r="S90" s="44">
        <v>30884</v>
      </c>
      <c r="T90" s="44">
        <v>2</v>
      </c>
    </row>
    <row r="91" spans="1:20" x14ac:dyDescent="0.35">
      <c r="A91" s="42" t="s">
        <v>50</v>
      </c>
      <c r="B91" s="42" t="s">
        <v>51</v>
      </c>
      <c r="C91" s="42" t="s">
        <v>250</v>
      </c>
      <c r="D91" s="42" t="s">
        <v>251</v>
      </c>
      <c r="E91" s="58">
        <v>64560</v>
      </c>
      <c r="F91" s="58">
        <v>12909</v>
      </c>
      <c r="G91" s="44">
        <v>361</v>
      </c>
      <c r="H91" s="44">
        <v>0</v>
      </c>
      <c r="I91" s="44">
        <v>0</v>
      </c>
      <c r="J91" s="44">
        <v>64174</v>
      </c>
      <c r="K91" s="44">
        <v>0</v>
      </c>
      <c r="L91" s="44">
        <v>0</v>
      </c>
      <c r="M91" s="44">
        <v>25</v>
      </c>
      <c r="N91" s="44">
        <v>0</v>
      </c>
      <c r="O91" s="44">
        <v>0</v>
      </c>
      <c r="P91" s="44">
        <v>0</v>
      </c>
      <c r="Q91" s="44">
        <v>0</v>
      </c>
      <c r="R91" s="44">
        <v>0</v>
      </c>
      <c r="S91" s="44">
        <v>64508</v>
      </c>
      <c r="T91" s="44">
        <v>52</v>
      </c>
    </row>
    <row r="92" spans="1:20" x14ac:dyDescent="0.35">
      <c r="A92" s="42" t="s">
        <v>50</v>
      </c>
      <c r="B92" s="42" t="s">
        <v>51</v>
      </c>
      <c r="C92" s="42" t="s">
        <v>252</v>
      </c>
      <c r="D92" s="42" t="s">
        <v>253</v>
      </c>
      <c r="E92" s="58">
        <v>53273</v>
      </c>
      <c r="F92" s="58">
        <v>10583</v>
      </c>
      <c r="G92" s="44">
        <v>2437</v>
      </c>
      <c r="H92" s="44">
        <v>0</v>
      </c>
      <c r="I92" s="44">
        <v>0</v>
      </c>
      <c r="J92" s="44">
        <v>50836</v>
      </c>
      <c r="K92" s="44">
        <v>0</v>
      </c>
      <c r="L92" s="44">
        <v>0</v>
      </c>
      <c r="M92" s="44">
        <v>0</v>
      </c>
      <c r="N92" s="44">
        <v>0</v>
      </c>
      <c r="O92" s="44">
        <v>0</v>
      </c>
      <c r="P92" s="44">
        <v>0</v>
      </c>
      <c r="Q92" s="44">
        <v>0</v>
      </c>
      <c r="R92" s="44">
        <v>0</v>
      </c>
      <c r="S92" s="44">
        <v>53249</v>
      </c>
      <c r="T92" s="44">
        <v>24</v>
      </c>
    </row>
    <row r="93" spans="1:20" x14ac:dyDescent="0.35">
      <c r="A93" s="42" t="s">
        <v>50</v>
      </c>
      <c r="B93" s="42" t="s">
        <v>51</v>
      </c>
      <c r="C93" s="42" t="s">
        <v>254</v>
      </c>
      <c r="D93" s="42" t="s">
        <v>255</v>
      </c>
      <c r="E93" s="58">
        <v>59724</v>
      </c>
      <c r="F93" s="58">
        <v>12149</v>
      </c>
      <c r="G93" s="44">
        <v>1720</v>
      </c>
      <c r="H93" s="44">
        <v>0</v>
      </c>
      <c r="I93" s="44">
        <v>0</v>
      </c>
      <c r="J93" s="44">
        <v>57926</v>
      </c>
      <c r="K93" s="44">
        <v>0</v>
      </c>
      <c r="L93" s="44">
        <v>0</v>
      </c>
      <c r="M93" s="44">
        <v>78</v>
      </c>
      <c r="N93" s="44">
        <v>0</v>
      </c>
      <c r="O93" s="44">
        <v>0</v>
      </c>
      <c r="P93" s="44">
        <v>0</v>
      </c>
      <c r="Q93" s="44">
        <v>0</v>
      </c>
      <c r="R93" s="44">
        <v>0</v>
      </c>
      <c r="S93" s="44">
        <v>59724</v>
      </c>
      <c r="T93" s="44">
        <v>0</v>
      </c>
    </row>
    <row r="94" spans="1:20" x14ac:dyDescent="0.35">
      <c r="A94" s="42" t="s">
        <v>50</v>
      </c>
      <c r="B94" s="42" t="s">
        <v>51</v>
      </c>
      <c r="C94" s="42" t="s">
        <v>256</v>
      </c>
      <c r="D94" s="42" t="s">
        <v>257</v>
      </c>
      <c r="E94" s="58">
        <v>47055</v>
      </c>
      <c r="F94" s="58">
        <v>9417</v>
      </c>
      <c r="G94" s="44">
        <v>1420</v>
      </c>
      <c r="H94" s="44">
        <v>0</v>
      </c>
      <c r="I94" s="44">
        <v>0</v>
      </c>
      <c r="J94" s="44">
        <v>45635</v>
      </c>
      <c r="K94" s="44">
        <v>0</v>
      </c>
      <c r="L94" s="44">
        <v>0</v>
      </c>
      <c r="M94" s="44">
        <v>0</v>
      </c>
      <c r="N94" s="44">
        <v>0</v>
      </c>
      <c r="O94" s="44">
        <v>0</v>
      </c>
      <c r="P94" s="44">
        <v>0</v>
      </c>
      <c r="Q94" s="44">
        <v>0</v>
      </c>
      <c r="R94" s="44">
        <v>0</v>
      </c>
      <c r="S94" s="44">
        <v>47055</v>
      </c>
      <c r="T94" s="44">
        <v>0</v>
      </c>
    </row>
    <row r="95" spans="1:20" x14ac:dyDescent="0.35">
      <c r="A95" s="42" t="s">
        <v>50</v>
      </c>
      <c r="B95" s="42" t="s">
        <v>51</v>
      </c>
      <c r="C95" s="42" t="s">
        <v>258</v>
      </c>
      <c r="D95" s="42" t="s">
        <v>259</v>
      </c>
      <c r="E95" s="58">
        <v>55312</v>
      </c>
      <c r="F95" s="58">
        <v>11070</v>
      </c>
      <c r="G95" s="44">
        <v>0</v>
      </c>
      <c r="H95" s="44">
        <v>0</v>
      </c>
      <c r="I95" s="44">
        <v>0</v>
      </c>
      <c r="J95" s="44">
        <v>55312</v>
      </c>
      <c r="K95" s="44">
        <v>0</v>
      </c>
      <c r="L95" s="44">
        <v>0</v>
      </c>
      <c r="M95" s="44">
        <v>0</v>
      </c>
      <c r="N95" s="44">
        <v>0</v>
      </c>
      <c r="O95" s="44">
        <v>0</v>
      </c>
      <c r="P95" s="44">
        <v>0</v>
      </c>
      <c r="Q95" s="44">
        <v>0</v>
      </c>
      <c r="R95" s="44">
        <v>0</v>
      </c>
      <c r="S95" s="44">
        <v>54657</v>
      </c>
      <c r="T95" s="44">
        <v>655</v>
      </c>
    </row>
    <row r="96" spans="1:20" x14ac:dyDescent="0.35">
      <c r="A96" s="42" t="s">
        <v>50</v>
      </c>
      <c r="B96" s="42" t="s">
        <v>51</v>
      </c>
      <c r="C96" s="42" t="s">
        <v>260</v>
      </c>
      <c r="D96" s="42" t="s">
        <v>261</v>
      </c>
      <c r="E96" s="58">
        <v>38157</v>
      </c>
      <c r="F96" s="58">
        <v>7652</v>
      </c>
      <c r="G96" s="44">
        <v>246</v>
      </c>
      <c r="H96" s="44">
        <v>0</v>
      </c>
      <c r="I96" s="44">
        <v>0</v>
      </c>
      <c r="J96" s="44">
        <v>37911</v>
      </c>
      <c r="K96" s="44">
        <v>0</v>
      </c>
      <c r="L96" s="44">
        <v>0</v>
      </c>
      <c r="M96" s="44">
        <v>0</v>
      </c>
      <c r="N96" s="44">
        <v>0</v>
      </c>
      <c r="O96" s="44">
        <v>0</v>
      </c>
      <c r="P96" s="44">
        <v>0</v>
      </c>
      <c r="Q96" s="44">
        <v>0</v>
      </c>
      <c r="R96" s="44">
        <v>0</v>
      </c>
      <c r="S96" s="44">
        <v>38157</v>
      </c>
      <c r="T96" s="44">
        <v>0</v>
      </c>
    </row>
    <row r="97" spans="1:20" x14ac:dyDescent="0.35">
      <c r="A97" s="42" t="s">
        <v>50</v>
      </c>
      <c r="B97" s="42" t="s">
        <v>51</v>
      </c>
      <c r="C97" s="42" t="s">
        <v>262</v>
      </c>
      <c r="D97" s="42" t="s">
        <v>263</v>
      </c>
      <c r="E97" s="58">
        <v>84139</v>
      </c>
      <c r="F97" s="58">
        <v>16211</v>
      </c>
      <c r="G97" s="44">
        <v>1749</v>
      </c>
      <c r="H97" s="44">
        <v>0</v>
      </c>
      <c r="I97" s="44">
        <v>0</v>
      </c>
      <c r="J97" s="44">
        <v>82190</v>
      </c>
      <c r="K97" s="44">
        <v>0</v>
      </c>
      <c r="L97" s="44">
        <v>0</v>
      </c>
      <c r="M97" s="44">
        <v>200</v>
      </c>
      <c r="N97" s="44">
        <v>0</v>
      </c>
      <c r="O97" s="44">
        <v>0</v>
      </c>
      <c r="P97" s="44">
        <v>0</v>
      </c>
      <c r="Q97" s="44">
        <v>0</v>
      </c>
      <c r="R97" s="44">
        <v>0</v>
      </c>
      <c r="S97" s="44">
        <v>84139</v>
      </c>
      <c r="T97" s="44">
        <v>0</v>
      </c>
    </row>
    <row r="98" spans="1:20" x14ac:dyDescent="0.35">
      <c r="A98" s="42" t="s">
        <v>52</v>
      </c>
      <c r="B98" s="42" t="s">
        <v>53</v>
      </c>
      <c r="C98" s="42" t="s">
        <v>264</v>
      </c>
      <c r="D98" s="42" t="s">
        <v>265</v>
      </c>
      <c r="E98" s="58">
        <v>225</v>
      </c>
      <c r="F98" s="58">
        <v>45</v>
      </c>
      <c r="G98" s="44">
        <v>57</v>
      </c>
      <c r="H98" s="44">
        <v>0</v>
      </c>
      <c r="I98" s="44">
        <v>0</v>
      </c>
      <c r="J98" s="44">
        <v>75</v>
      </c>
      <c r="K98" s="44">
        <v>15</v>
      </c>
      <c r="L98" s="44">
        <v>25</v>
      </c>
      <c r="M98" s="44">
        <v>13</v>
      </c>
      <c r="N98" s="44">
        <v>40</v>
      </c>
      <c r="O98" s="44">
        <v>0</v>
      </c>
      <c r="P98" s="44">
        <v>0</v>
      </c>
      <c r="Q98" s="44">
        <v>0</v>
      </c>
      <c r="R98" s="44">
        <v>0</v>
      </c>
      <c r="S98" s="44">
        <v>225</v>
      </c>
      <c r="T98" s="44">
        <v>0</v>
      </c>
    </row>
    <row r="99" spans="1:20" x14ac:dyDescent="0.35">
      <c r="A99" s="42" t="s">
        <v>52</v>
      </c>
      <c r="B99" s="42" t="s">
        <v>53</v>
      </c>
      <c r="C99" s="42" t="s">
        <v>266</v>
      </c>
      <c r="D99" s="42" t="s">
        <v>267</v>
      </c>
      <c r="E99" s="58">
        <v>1005</v>
      </c>
      <c r="F99" s="58">
        <v>199</v>
      </c>
      <c r="G99" s="44">
        <v>150</v>
      </c>
      <c r="H99" s="44">
        <v>0</v>
      </c>
      <c r="I99" s="44">
        <v>0</v>
      </c>
      <c r="J99" s="44">
        <v>845</v>
      </c>
      <c r="K99" s="44">
        <v>0</v>
      </c>
      <c r="L99" s="44">
        <v>0</v>
      </c>
      <c r="M99" s="44">
        <v>0</v>
      </c>
      <c r="N99" s="44">
        <v>10</v>
      </c>
      <c r="O99" s="44">
        <v>0</v>
      </c>
      <c r="P99" s="44">
        <v>0</v>
      </c>
      <c r="Q99" s="44">
        <v>0</v>
      </c>
      <c r="R99" s="44">
        <v>0</v>
      </c>
      <c r="S99" s="44">
        <v>982</v>
      </c>
      <c r="T99" s="44">
        <v>23</v>
      </c>
    </row>
    <row r="100" spans="1:20" x14ac:dyDescent="0.35">
      <c r="A100" s="42" t="s">
        <v>52</v>
      </c>
      <c r="B100" s="42" t="s">
        <v>53</v>
      </c>
      <c r="C100" s="42" t="s">
        <v>268</v>
      </c>
      <c r="D100" s="42" t="s">
        <v>269</v>
      </c>
      <c r="E100" s="58">
        <v>600</v>
      </c>
      <c r="F100" s="58">
        <v>120</v>
      </c>
      <c r="G100" s="44">
        <v>105</v>
      </c>
      <c r="H100" s="44">
        <v>0</v>
      </c>
      <c r="I100" s="44">
        <v>0</v>
      </c>
      <c r="J100" s="44">
        <v>465</v>
      </c>
      <c r="K100" s="44">
        <v>10</v>
      </c>
      <c r="L100" s="44">
        <v>15</v>
      </c>
      <c r="M100" s="44">
        <v>0</v>
      </c>
      <c r="N100" s="44">
        <v>5</v>
      </c>
      <c r="O100" s="44">
        <v>0</v>
      </c>
      <c r="P100" s="44">
        <v>0</v>
      </c>
      <c r="Q100" s="44">
        <v>0</v>
      </c>
      <c r="R100" s="44">
        <v>0</v>
      </c>
      <c r="S100" s="44">
        <v>600</v>
      </c>
      <c r="T100" s="44">
        <v>0</v>
      </c>
    </row>
    <row r="101" spans="1:20" x14ac:dyDescent="0.35">
      <c r="A101" s="42" t="s">
        <v>52</v>
      </c>
      <c r="B101" s="42" t="s">
        <v>53</v>
      </c>
      <c r="C101" s="42" t="s">
        <v>270</v>
      </c>
      <c r="D101" s="42" t="s">
        <v>271</v>
      </c>
      <c r="E101" s="58">
        <v>2875</v>
      </c>
      <c r="F101" s="58">
        <v>575</v>
      </c>
      <c r="G101" s="44">
        <v>0</v>
      </c>
      <c r="H101" s="44">
        <v>0</v>
      </c>
      <c r="I101" s="44">
        <v>0</v>
      </c>
      <c r="J101" s="44">
        <v>2875</v>
      </c>
      <c r="K101" s="44">
        <v>0</v>
      </c>
      <c r="L101" s="44">
        <v>0</v>
      </c>
      <c r="M101" s="44">
        <v>0</v>
      </c>
      <c r="N101" s="44">
        <v>0</v>
      </c>
      <c r="O101" s="44">
        <v>0</v>
      </c>
      <c r="P101" s="44">
        <v>0</v>
      </c>
      <c r="Q101" s="44">
        <v>0</v>
      </c>
      <c r="R101" s="44">
        <v>0</v>
      </c>
      <c r="S101" s="44">
        <v>2875</v>
      </c>
      <c r="T101" s="44">
        <v>0</v>
      </c>
    </row>
    <row r="102" spans="1:20" x14ac:dyDescent="0.35">
      <c r="A102" s="42" t="s">
        <v>52</v>
      </c>
      <c r="B102" s="42" t="s">
        <v>53</v>
      </c>
      <c r="C102" s="42" t="s">
        <v>272</v>
      </c>
      <c r="D102" s="42" t="s">
        <v>273</v>
      </c>
      <c r="E102" s="58">
        <v>345</v>
      </c>
      <c r="F102" s="58">
        <v>69</v>
      </c>
      <c r="G102" s="44">
        <v>10</v>
      </c>
      <c r="H102" s="44">
        <v>0</v>
      </c>
      <c r="I102" s="44">
        <v>0</v>
      </c>
      <c r="J102" s="44">
        <v>300</v>
      </c>
      <c r="K102" s="44">
        <v>15</v>
      </c>
      <c r="L102" s="44">
        <v>10</v>
      </c>
      <c r="M102" s="44">
        <v>0</v>
      </c>
      <c r="N102" s="44">
        <v>0</v>
      </c>
      <c r="O102" s="44">
        <v>10</v>
      </c>
      <c r="P102" s="44">
        <v>0</v>
      </c>
      <c r="Q102" s="44">
        <v>0</v>
      </c>
      <c r="R102" s="44">
        <v>0</v>
      </c>
      <c r="S102" s="44">
        <v>345</v>
      </c>
      <c r="T102" s="44">
        <v>0</v>
      </c>
    </row>
    <row r="103" spans="1:20" x14ac:dyDescent="0.35">
      <c r="A103" s="42" t="s">
        <v>52</v>
      </c>
      <c r="B103" s="42" t="s">
        <v>53</v>
      </c>
      <c r="C103" s="42" t="s">
        <v>274</v>
      </c>
      <c r="D103" s="42" t="s">
        <v>275</v>
      </c>
      <c r="E103" s="58">
        <v>232451</v>
      </c>
      <c r="F103" s="58">
        <v>46524</v>
      </c>
      <c r="G103" s="44">
        <v>61627</v>
      </c>
      <c r="H103" s="44">
        <v>114</v>
      </c>
      <c r="I103" s="44">
        <v>0</v>
      </c>
      <c r="J103" s="44">
        <v>151129</v>
      </c>
      <c r="K103" s="44">
        <v>5041</v>
      </c>
      <c r="L103" s="44">
        <v>5143</v>
      </c>
      <c r="M103" s="44">
        <v>2162</v>
      </c>
      <c r="N103" s="44">
        <v>3068</v>
      </c>
      <c r="O103" s="44">
        <v>3115</v>
      </c>
      <c r="P103" s="44">
        <v>187</v>
      </c>
      <c r="Q103" s="44">
        <v>0</v>
      </c>
      <c r="R103" s="44">
        <v>865</v>
      </c>
      <c r="S103" s="44">
        <v>217478</v>
      </c>
      <c r="T103" s="44">
        <v>14973</v>
      </c>
    </row>
    <row r="104" spans="1:20" x14ac:dyDescent="0.35">
      <c r="A104" s="42" t="s">
        <v>52</v>
      </c>
      <c r="B104" s="42" t="s">
        <v>53</v>
      </c>
      <c r="C104" s="42" t="s">
        <v>276</v>
      </c>
      <c r="D104" s="42" t="s">
        <v>277</v>
      </c>
      <c r="E104" s="58">
        <v>5147</v>
      </c>
      <c r="F104" s="58">
        <v>1030</v>
      </c>
      <c r="G104" s="44">
        <v>730</v>
      </c>
      <c r="H104" s="44">
        <v>0</v>
      </c>
      <c r="I104" s="44">
        <v>0</v>
      </c>
      <c r="J104" s="44">
        <v>4280</v>
      </c>
      <c r="K104" s="44">
        <v>0</v>
      </c>
      <c r="L104" s="44">
        <v>70</v>
      </c>
      <c r="M104" s="44">
        <v>37</v>
      </c>
      <c r="N104" s="44">
        <v>10</v>
      </c>
      <c r="O104" s="44">
        <v>15</v>
      </c>
      <c r="P104" s="44">
        <v>5</v>
      </c>
      <c r="Q104" s="44">
        <v>0</v>
      </c>
      <c r="R104" s="44">
        <v>0</v>
      </c>
      <c r="S104" s="44">
        <v>4722</v>
      </c>
      <c r="T104" s="44">
        <v>425</v>
      </c>
    </row>
    <row r="105" spans="1:20" x14ac:dyDescent="0.35">
      <c r="A105" s="42" t="s">
        <v>52</v>
      </c>
      <c r="B105" s="42" t="s">
        <v>53</v>
      </c>
      <c r="C105" s="42" t="s">
        <v>278</v>
      </c>
      <c r="D105" s="42" t="s">
        <v>279</v>
      </c>
      <c r="E105" s="58">
        <v>5996</v>
      </c>
      <c r="F105" s="58">
        <v>1197</v>
      </c>
      <c r="G105" s="44">
        <v>888</v>
      </c>
      <c r="H105" s="44">
        <v>75</v>
      </c>
      <c r="I105" s="44">
        <v>0</v>
      </c>
      <c r="J105" s="44">
        <v>4333</v>
      </c>
      <c r="K105" s="44">
        <v>20</v>
      </c>
      <c r="L105" s="44">
        <v>125</v>
      </c>
      <c r="M105" s="44">
        <v>10</v>
      </c>
      <c r="N105" s="44">
        <v>197</v>
      </c>
      <c r="O105" s="44">
        <v>163</v>
      </c>
      <c r="P105" s="44">
        <v>185</v>
      </c>
      <c r="Q105" s="44">
        <v>0</v>
      </c>
      <c r="R105" s="44">
        <v>0</v>
      </c>
      <c r="S105" s="44">
        <v>5996</v>
      </c>
      <c r="T105" s="44">
        <v>0</v>
      </c>
    </row>
    <row r="106" spans="1:20" x14ac:dyDescent="0.35">
      <c r="A106" s="42" t="s">
        <v>52</v>
      </c>
      <c r="B106" s="42" t="s">
        <v>53</v>
      </c>
      <c r="C106" s="42" t="s">
        <v>280</v>
      </c>
      <c r="D106" s="42" t="s">
        <v>281</v>
      </c>
      <c r="E106" s="58">
        <v>620</v>
      </c>
      <c r="F106" s="58">
        <v>124</v>
      </c>
      <c r="G106" s="44">
        <v>20</v>
      </c>
      <c r="H106" s="44">
        <v>0</v>
      </c>
      <c r="I106" s="44">
        <v>0</v>
      </c>
      <c r="J106" s="44">
        <v>600</v>
      </c>
      <c r="K106" s="44">
        <v>0</v>
      </c>
      <c r="L106" s="44">
        <v>0</v>
      </c>
      <c r="M106" s="44">
        <v>0</v>
      </c>
      <c r="N106" s="44">
        <v>0</v>
      </c>
      <c r="O106" s="44">
        <v>0</v>
      </c>
      <c r="P106" s="44">
        <v>0</v>
      </c>
      <c r="Q106" s="44">
        <v>0</v>
      </c>
      <c r="R106" s="44">
        <v>0</v>
      </c>
      <c r="S106" s="44">
        <v>620</v>
      </c>
      <c r="T106" s="44">
        <v>0</v>
      </c>
    </row>
    <row r="107" spans="1:20" x14ac:dyDescent="0.35">
      <c r="A107" s="42" t="s">
        <v>54</v>
      </c>
      <c r="B107" s="42" t="s">
        <v>55</v>
      </c>
      <c r="C107" s="42" t="s">
        <v>282</v>
      </c>
      <c r="D107" s="42" t="s">
        <v>283</v>
      </c>
      <c r="E107" s="58">
        <v>67059</v>
      </c>
      <c r="F107" s="58">
        <v>13657</v>
      </c>
      <c r="G107" s="44">
        <v>0</v>
      </c>
      <c r="H107" s="44">
        <v>0</v>
      </c>
      <c r="I107" s="44">
        <v>0</v>
      </c>
      <c r="J107" s="44">
        <v>66952</v>
      </c>
      <c r="K107" s="44">
        <v>107</v>
      </c>
      <c r="L107" s="44">
        <v>0</v>
      </c>
      <c r="M107" s="44">
        <v>0</v>
      </c>
      <c r="N107" s="44">
        <v>0</v>
      </c>
      <c r="O107" s="44">
        <v>0</v>
      </c>
      <c r="P107" s="44">
        <v>0</v>
      </c>
      <c r="Q107" s="44">
        <v>0</v>
      </c>
      <c r="R107" s="44">
        <v>0</v>
      </c>
      <c r="S107" s="44">
        <v>67059</v>
      </c>
      <c r="T107" s="44">
        <v>0</v>
      </c>
    </row>
    <row r="108" spans="1:20" x14ac:dyDescent="0.35">
      <c r="A108" s="42" t="s">
        <v>54</v>
      </c>
      <c r="B108" s="42" t="s">
        <v>55</v>
      </c>
      <c r="C108" s="42" t="s">
        <v>284</v>
      </c>
      <c r="D108" s="42" t="s">
        <v>285</v>
      </c>
      <c r="E108" s="58">
        <v>177661</v>
      </c>
      <c r="F108" s="58">
        <v>35320</v>
      </c>
      <c r="G108" s="44">
        <v>4583</v>
      </c>
      <c r="H108" s="44">
        <v>0</v>
      </c>
      <c r="I108" s="44">
        <v>0</v>
      </c>
      <c r="J108" s="44">
        <v>173063</v>
      </c>
      <c r="K108" s="44">
        <v>0</v>
      </c>
      <c r="L108" s="44">
        <v>0</v>
      </c>
      <c r="M108" s="44">
        <v>15</v>
      </c>
      <c r="N108" s="44">
        <v>0</v>
      </c>
      <c r="O108" s="44">
        <v>0</v>
      </c>
      <c r="P108" s="44">
        <v>0</v>
      </c>
      <c r="Q108" s="44">
        <v>0</v>
      </c>
      <c r="R108" s="44">
        <v>0</v>
      </c>
      <c r="S108" s="44">
        <v>177661</v>
      </c>
      <c r="T108" s="44">
        <v>0</v>
      </c>
    </row>
    <row r="109" spans="1:20" x14ac:dyDescent="0.35">
      <c r="A109" s="42" t="s">
        <v>54</v>
      </c>
      <c r="B109" s="42" t="s">
        <v>55</v>
      </c>
      <c r="C109" s="42" t="s">
        <v>286</v>
      </c>
      <c r="D109" s="42" t="s">
        <v>287</v>
      </c>
      <c r="E109" s="58">
        <v>51530</v>
      </c>
      <c r="F109" s="58">
        <v>9679</v>
      </c>
      <c r="G109" s="44">
        <v>1950</v>
      </c>
      <c r="H109" s="44">
        <v>0</v>
      </c>
      <c r="I109" s="44">
        <v>0</v>
      </c>
      <c r="J109" s="44">
        <v>49580</v>
      </c>
      <c r="K109" s="44">
        <v>0</v>
      </c>
      <c r="L109" s="44">
        <v>0</v>
      </c>
      <c r="M109" s="44">
        <v>0</v>
      </c>
      <c r="N109" s="44">
        <v>0</v>
      </c>
      <c r="O109" s="44">
        <v>0</v>
      </c>
      <c r="P109" s="44">
        <v>0</v>
      </c>
      <c r="Q109" s="44">
        <v>0</v>
      </c>
      <c r="R109" s="44">
        <v>0</v>
      </c>
      <c r="S109" s="44">
        <v>51530</v>
      </c>
      <c r="T109" s="44">
        <v>0</v>
      </c>
    </row>
    <row r="110" spans="1:20" x14ac:dyDescent="0.35">
      <c r="A110" s="42" t="s">
        <v>54</v>
      </c>
      <c r="B110" s="42" t="s">
        <v>55</v>
      </c>
      <c r="C110" s="42" t="s">
        <v>288</v>
      </c>
      <c r="D110" s="42" t="s">
        <v>289</v>
      </c>
      <c r="E110" s="58">
        <v>96850</v>
      </c>
      <c r="F110" s="58">
        <v>19385</v>
      </c>
      <c r="G110" s="44">
        <v>900</v>
      </c>
      <c r="H110" s="44">
        <v>0</v>
      </c>
      <c r="I110" s="44">
        <v>0</v>
      </c>
      <c r="J110" s="44">
        <v>95950</v>
      </c>
      <c r="K110" s="44">
        <v>0</v>
      </c>
      <c r="L110" s="44">
        <v>0</v>
      </c>
      <c r="M110" s="44">
        <v>0</v>
      </c>
      <c r="N110" s="44">
        <v>0</v>
      </c>
      <c r="O110" s="44">
        <v>0</v>
      </c>
      <c r="P110" s="44">
        <v>0</v>
      </c>
      <c r="Q110" s="44">
        <v>0</v>
      </c>
      <c r="R110" s="44">
        <v>0</v>
      </c>
      <c r="S110" s="44">
        <v>96850</v>
      </c>
      <c r="T110" s="44">
        <v>0</v>
      </c>
    </row>
    <row r="111" spans="1:20" x14ac:dyDescent="0.35">
      <c r="A111" s="42" t="s">
        <v>54</v>
      </c>
      <c r="B111" s="42" t="s">
        <v>55</v>
      </c>
      <c r="C111" s="42" t="s">
        <v>290</v>
      </c>
      <c r="D111" s="42" t="s">
        <v>291</v>
      </c>
      <c r="E111" s="58">
        <v>164605</v>
      </c>
      <c r="F111" s="58">
        <v>32884</v>
      </c>
      <c r="G111" s="44">
        <v>5799</v>
      </c>
      <c r="H111" s="44">
        <v>0</v>
      </c>
      <c r="I111" s="44">
        <v>0</v>
      </c>
      <c r="J111" s="44">
        <v>158806</v>
      </c>
      <c r="K111" s="44">
        <v>0</v>
      </c>
      <c r="L111" s="44">
        <v>0</v>
      </c>
      <c r="M111" s="44">
        <v>0</v>
      </c>
      <c r="N111" s="44">
        <v>0</v>
      </c>
      <c r="O111" s="44">
        <v>0</v>
      </c>
      <c r="P111" s="44">
        <v>0</v>
      </c>
      <c r="Q111" s="44">
        <v>0</v>
      </c>
      <c r="R111" s="44">
        <v>0</v>
      </c>
      <c r="S111" s="44">
        <v>164605</v>
      </c>
      <c r="T111" s="44">
        <v>0</v>
      </c>
    </row>
    <row r="112" spans="1:20" x14ac:dyDescent="0.35">
      <c r="A112" s="42" t="s">
        <v>54</v>
      </c>
      <c r="B112" s="42" t="s">
        <v>55</v>
      </c>
      <c r="C112" s="42" t="s">
        <v>292</v>
      </c>
      <c r="D112" s="42" t="s">
        <v>293</v>
      </c>
      <c r="E112" s="58">
        <v>13682</v>
      </c>
      <c r="F112" s="58">
        <v>2815</v>
      </c>
      <c r="G112" s="44">
        <v>1007</v>
      </c>
      <c r="H112" s="44">
        <v>0</v>
      </c>
      <c r="I112" s="44">
        <v>0</v>
      </c>
      <c r="J112" s="44">
        <v>12675</v>
      </c>
      <c r="K112" s="44">
        <v>0</v>
      </c>
      <c r="L112" s="44">
        <v>0</v>
      </c>
      <c r="M112" s="44">
        <v>0</v>
      </c>
      <c r="N112" s="44">
        <v>0</v>
      </c>
      <c r="O112" s="44">
        <v>0</v>
      </c>
      <c r="P112" s="44">
        <v>0</v>
      </c>
      <c r="Q112" s="44">
        <v>0</v>
      </c>
      <c r="R112" s="44">
        <v>0</v>
      </c>
      <c r="S112" s="44">
        <v>13682</v>
      </c>
      <c r="T112" s="44">
        <v>0</v>
      </c>
    </row>
    <row r="113" spans="1:20" x14ac:dyDescent="0.35">
      <c r="A113" s="42" t="s">
        <v>54</v>
      </c>
      <c r="B113" s="42" t="s">
        <v>55</v>
      </c>
      <c r="C113" s="42" t="s">
        <v>294</v>
      </c>
      <c r="D113" s="42" t="s">
        <v>295</v>
      </c>
      <c r="E113" s="58">
        <v>146236</v>
      </c>
      <c r="F113" s="58">
        <v>29187</v>
      </c>
      <c r="G113" s="44">
        <v>1935</v>
      </c>
      <c r="H113" s="44">
        <v>65</v>
      </c>
      <c r="I113" s="44">
        <v>0</v>
      </c>
      <c r="J113" s="44">
        <v>144161</v>
      </c>
      <c r="K113" s="44">
        <v>50</v>
      </c>
      <c r="L113" s="44">
        <v>25</v>
      </c>
      <c r="M113" s="44">
        <v>0</v>
      </c>
      <c r="N113" s="44">
        <v>0</v>
      </c>
      <c r="O113" s="44">
        <v>0</v>
      </c>
      <c r="P113" s="44">
        <v>0</v>
      </c>
      <c r="Q113" s="44">
        <v>0</v>
      </c>
      <c r="R113" s="44">
        <v>0</v>
      </c>
      <c r="S113" s="44">
        <v>146236</v>
      </c>
      <c r="T113" s="44">
        <v>0</v>
      </c>
    </row>
    <row r="114" spans="1:20" x14ac:dyDescent="0.35">
      <c r="A114" s="42" t="s">
        <v>26</v>
      </c>
      <c r="B114" s="42" t="s">
        <v>56</v>
      </c>
      <c r="C114" s="42" t="s">
        <v>296</v>
      </c>
      <c r="D114" s="42" t="s">
        <v>297</v>
      </c>
      <c r="E114" s="58">
        <v>48537</v>
      </c>
      <c r="F114" s="58">
        <v>9694</v>
      </c>
      <c r="G114" s="44">
        <v>5102</v>
      </c>
      <c r="H114" s="44">
        <v>0</v>
      </c>
      <c r="I114" s="44">
        <v>0</v>
      </c>
      <c r="J114" s="44">
        <v>41150</v>
      </c>
      <c r="K114" s="44">
        <v>0</v>
      </c>
      <c r="L114" s="44">
        <v>0</v>
      </c>
      <c r="M114" s="44">
        <v>2285</v>
      </c>
      <c r="N114" s="44">
        <v>0</v>
      </c>
      <c r="O114" s="44">
        <v>0</v>
      </c>
      <c r="P114" s="44">
        <v>0</v>
      </c>
      <c r="Q114" s="44">
        <v>0</v>
      </c>
      <c r="R114" s="44">
        <v>0</v>
      </c>
      <c r="S114" s="44">
        <v>48537</v>
      </c>
      <c r="T114" s="44">
        <v>0</v>
      </c>
    </row>
    <row r="115" spans="1:20" x14ac:dyDescent="0.35">
      <c r="A115" s="42" t="s">
        <v>26</v>
      </c>
      <c r="B115" s="42" t="s">
        <v>56</v>
      </c>
      <c r="C115" s="42" t="s">
        <v>298</v>
      </c>
      <c r="D115" s="42" t="s">
        <v>299</v>
      </c>
      <c r="E115" s="58">
        <v>50277</v>
      </c>
      <c r="F115" s="58">
        <v>10048</v>
      </c>
      <c r="G115" s="44">
        <v>13497</v>
      </c>
      <c r="H115" s="44">
        <v>0</v>
      </c>
      <c r="I115" s="44">
        <v>0</v>
      </c>
      <c r="J115" s="44">
        <v>34940</v>
      </c>
      <c r="K115" s="44">
        <v>0</v>
      </c>
      <c r="L115" s="44">
        <v>0</v>
      </c>
      <c r="M115" s="44">
        <v>1840</v>
      </c>
      <c r="N115" s="44">
        <v>0</v>
      </c>
      <c r="O115" s="44">
        <v>0</v>
      </c>
      <c r="P115" s="44">
        <v>0</v>
      </c>
      <c r="Q115" s="44">
        <v>0</v>
      </c>
      <c r="R115" s="44">
        <v>0</v>
      </c>
      <c r="S115" s="44">
        <v>50277</v>
      </c>
      <c r="T115" s="44">
        <v>0</v>
      </c>
    </row>
    <row r="116" spans="1:20" x14ac:dyDescent="0.35">
      <c r="A116" s="42" t="s">
        <v>26</v>
      </c>
      <c r="B116" s="42" t="s">
        <v>56</v>
      </c>
      <c r="C116" s="42" t="s">
        <v>300</v>
      </c>
      <c r="D116" s="42" t="s">
        <v>301</v>
      </c>
      <c r="E116" s="58">
        <v>61936</v>
      </c>
      <c r="F116" s="58">
        <v>12373</v>
      </c>
      <c r="G116" s="44">
        <v>10028</v>
      </c>
      <c r="H116" s="44">
        <v>0</v>
      </c>
      <c r="I116" s="44">
        <v>0</v>
      </c>
      <c r="J116" s="44">
        <v>49952</v>
      </c>
      <c r="K116" s="44">
        <v>0</v>
      </c>
      <c r="L116" s="44">
        <v>0</v>
      </c>
      <c r="M116" s="44">
        <v>1956</v>
      </c>
      <c r="N116" s="44">
        <v>0</v>
      </c>
      <c r="O116" s="44">
        <v>0</v>
      </c>
      <c r="P116" s="44">
        <v>0</v>
      </c>
      <c r="Q116" s="44">
        <v>0</v>
      </c>
      <c r="R116" s="44">
        <v>0</v>
      </c>
      <c r="S116" s="44">
        <v>61936</v>
      </c>
      <c r="T116" s="44">
        <v>0</v>
      </c>
    </row>
    <row r="117" spans="1:20" x14ac:dyDescent="0.35">
      <c r="A117" s="42" t="s">
        <v>26</v>
      </c>
      <c r="B117" s="42" t="s">
        <v>56</v>
      </c>
      <c r="C117" s="42" t="s">
        <v>302</v>
      </c>
      <c r="D117" s="42" t="s">
        <v>303</v>
      </c>
      <c r="E117" s="58">
        <v>69485</v>
      </c>
      <c r="F117" s="58">
        <v>13897</v>
      </c>
      <c r="G117" s="44">
        <v>13590</v>
      </c>
      <c r="H117" s="44">
        <v>0</v>
      </c>
      <c r="I117" s="44">
        <v>0</v>
      </c>
      <c r="J117" s="44">
        <v>52600</v>
      </c>
      <c r="K117" s="44">
        <v>0</v>
      </c>
      <c r="L117" s="44">
        <v>0</v>
      </c>
      <c r="M117" s="44">
        <v>3295</v>
      </c>
      <c r="N117" s="44">
        <v>0</v>
      </c>
      <c r="O117" s="44">
        <v>0</v>
      </c>
      <c r="P117" s="44">
        <v>0</v>
      </c>
      <c r="Q117" s="44">
        <v>0</v>
      </c>
      <c r="R117" s="44">
        <v>0</v>
      </c>
      <c r="S117" s="44">
        <v>69485</v>
      </c>
      <c r="T117" s="44">
        <v>0</v>
      </c>
    </row>
    <row r="118" spans="1:20" x14ac:dyDescent="0.35">
      <c r="A118" s="42" t="s">
        <v>26</v>
      </c>
      <c r="B118" s="42" t="s">
        <v>56</v>
      </c>
      <c r="C118" s="42" t="s">
        <v>26</v>
      </c>
      <c r="D118" s="42" t="s">
        <v>304</v>
      </c>
      <c r="E118" s="58">
        <v>118271</v>
      </c>
      <c r="F118" s="58">
        <v>23606</v>
      </c>
      <c r="G118" s="44">
        <v>32336</v>
      </c>
      <c r="H118" s="44">
        <v>0</v>
      </c>
      <c r="I118" s="44">
        <v>0</v>
      </c>
      <c r="J118" s="44">
        <v>84762</v>
      </c>
      <c r="K118" s="44">
        <v>0</v>
      </c>
      <c r="L118" s="44">
        <v>0</v>
      </c>
      <c r="M118" s="44">
        <v>1173</v>
      </c>
      <c r="N118" s="44">
        <v>0</v>
      </c>
      <c r="O118" s="44">
        <v>0</v>
      </c>
      <c r="P118" s="44">
        <v>0</v>
      </c>
      <c r="Q118" s="44">
        <v>0</v>
      </c>
      <c r="R118" s="44">
        <v>0</v>
      </c>
      <c r="S118" s="44">
        <v>118271</v>
      </c>
      <c r="T118" s="44">
        <v>0</v>
      </c>
    </row>
    <row r="119" spans="1:20" x14ac:dyDescent="0.35">
      <c r="A119" s="42" t="s">
        <v>26</v>
      </c>
      <c r="B119" s="42" t="s">
        <v>56</v>
      </c>
      <c r="C119" s="42" t="s">
        <v>305</v>
      </c>
      <c r="D119" s="42" t="s">
        <v>306</v>
      </c>
      <c r="E119" s="58">
        <v>60254</v>
      </c>
      <c r="F119" s="58">
        <v>12094</v>
      </c>
      <c r="G119" s="44">
        <v>10903</v>
      </c>
      <c r="H119" s="44">
        <v>0</v>
      </c>
      <c r="I119" s="44">
        <v>0</v>
      </c>
      <c r="J119" s="44">
        <v>47544</v>
      </c>
      <c r="K119" s="44">
        <v>0</v>
      </c>
      <c r="L119" s="44">
        <v>0</v>
      </c>
      <c r="M119" s="44">
        <v>1807</v>
      </c>
      <c r="N119" s="44">
        <v>0</v>
      </c>
      <c r="O119" s="44">
        <v>0</v>
      </c>
      <c r="P119" s="44">
        <v>0</v>
      </c>
      <c r="Q119" s="44">
        <v>0</v>
      </c>
      <c r="R119" s="44">
        <v>0</v>
      </c>
      <c r="S119" s="44">
        <v>60254</v>
      </c>
      <c r="T119" s="44">
        <v>0</v>
      </c>
    </row>
    <row r="120" spans="1:20" x14ac:dyDescent="0.35">
      <c r="A120" s="42" t="s">
        <v>26</v>
      </c>
      <c r="B120" s="42" t="s">
        <v>56</v>
      </c>
      <c r="C120" s="42" t="s">
        <v>307</v>
      </c>
      <c r="D120" s="42" t="s">
        <v>308</v>
      </c>
      <c r="E120" s="58">
        <v>57427</v>
      </c>
      <c r="F120" s="58">
        <v>11473</v>
      </c>
      <c r="G120" s="44">
        <v>14731</v>
      </c>
      <c r="H120" s="44">
        <v>0</v>
      </c>
      <c r="I120" s="44">
        <v>0</v>
      </c>
      <c r="J120" s="44">
        <v>41926</v>
      </c>
      <c r="K120" s="44">
        <v>0</v>
      </c>
      <c r="L120" s="44">
        <v>0</v>
      </c>
      <c r="M120" s="44">
        <v>770</v>
      </c>
      <c r="N120" s="44">
        <v>0</v>
      </c>
      <c r="O120" s="44">
        <v>0</v>
      </c>
      <c r="P120" s="44">
        <v>0</v>
      </c>
      <c r="Q120" s="44">
        <v>0</v>
      </c>
      <c r="R120" s="44">
        <v>0</v>
      </c>
      <c r="S120" s="44">
        <v>57427</v>
      </c>
      <c r="T120" s="44">
        <v>0</v>
      </c>
    </row>
    <row r="121" spans="1:20" x14ac:dyDescent="0.35">
      <c r="A121" s="42" t="s">
        <v>27</v>
      </c>
      <c r="B121" s="42" t="s">
        <v>57</v>
      </c>
      <c r="C121" s="42" t="s">
        <v>309</v>
      </c>
      <c r="D121" s="42" t="s">
        <v>310</v>
      </c>
      <c r="E121" s="58">
        <v>2795</v>
      </c>
      <c r="F121" s="58">
        <v>559</v>
      </c>
      <c r="G121" s="44">
        <v>0</v>
      </c>
      <c r="H121" s="44">
        <v>0</v>
      </c>
      <c r="I121" s="44">
        <v>0</v>
      </c>
      <c r="J121" s="44">
        <v>0</v>
      </c>
      <c r="K121" s="44">
        <v>0</v>
      </c>
      <c r="L121" s="44">
        <v>0</v>
      </c>
      <c r="M121" s="44">
        <v>0</v>
      </c>
      <c r="N121" s="44">
        <v>2795</v>
      </c>
      <c r="O121" s="44">
        <v>0</v>
      </c>
      <c r="P121" s="44">
        <v>0</v>
      </c>
      <c r="Q121" s="44">
        <v>0</v>
      </c>
      <c r="R121" s="44">
        <v>0</v>
      </c>
      <c r="S121" s="44">
        <v>2795</v>
      </c>
      <c r="T121" s="44">
        <v>0</v>
      </c>
    </row>
    <row r="122" spans="1:20" x14ac:dyDescent="0.35">
      <c r="A122" s="42" t="s">
        <v>27</v>
      </c>
      <c r="B122" s="42" t="s">
        <v>57</v>
      </c>
      <c r="C122" s="42" t="s">
        <v>311</v>
      </c>
      <c r="D122" s="42" t="s">
        <v>312</v>
      </c>
      <c r="E122" s="58">
        <v>10040</v>
      </c>
      <c r="F122" s="58">
        <v>2008</v>
      </c>
      <c r="G122" s="44">
        <v>0</v>
      </c>
      <c r="H122" s="44">
        <v>0</v>
      </c>
      <c r="I122" s="44">
        <v>0</v>
      </c>
      <c r="J122" s="44">
        <v>0</v>
      </c>
      <c r="K122" s="44">
        <v>1365</v>
      </c>
      <c r="L122" s="44">
        <v>0</v>
      </c>
      <c r="M122" s="44">
        <v>0</v>
      </c>
      <c r="N122" s="44">
        <v>8675</v>
      </c>
      <c r="O122" s="44">
        <v>0</v>
      </c>
      <c r="P122" s="44">
        <v>0</v>
      </c>
      <c r="Q122" s="44">
        <v>0</v>
      </c>
      <c r="R122" s="44">
        <v>0</v>
      </c>
      <c r="S122" s="44">
        <v>10040</v>
      </c>
      <c r="T122" s="44">
        <v>0</v>
      </c>
    </row>
    <row r="123" spans="1:20" x14ac:dyDescent="0.35">
      <c r="A123" s="42" t="s">
        <v>27</v>
      </c>
      <c r="B123" s="42" t="s">
        <v>57</v>
      </c>
      <c r="C123" s="42" t="s">
        <v>313</v>
      </c>
      <c r="D123" s="42" t="s">
        <v>314</v>
      </c>
      <c r="E123" s="58">
        <v>10600</v>
      </c>
      <c r="F123" s="58">
        <v>2120</v>
      </c>
      <c r="G123" s="44">
        <v>0</v>
      </c>
      <c r="H123" s="44">
        <v>1025</v>
      </c>
      <c r="I123" s="44">
        <v>0</v>
      </c>
      <c r="J123" s="44">
        <v>0</v>
      </c>
      <c r="K123" s="44">
        <v>0</v>
      </c>
      <c r="L123" s="44">
        <v>0</v>
      </c>
      <c r="M123" s="44">
        <v>0</v>
      </c>
      <c r="N123" s="44">
        <v>9575</v>
      </c>
      <c r="O123" s="44">
        <v>0</v>
      </c>
      <c r="P123" s="44">
        <v>0</v>
      </c>
      <c r="Q123" s="44">
        <v>0</v>
      </c>
      <c r="R123" s="44">
        <v>0</v>
      </c>
      <c r="S123" s="44">
        <v>10600</v>
      </c>
      <c r="T123" s="44">
        <v>0</v>
      </c>
    </row>
    <row r="124" spans="1:20" x14ac:dyDescent="0.35">
      <c r="A124" s="42" t="s">
        <v>27</v>
      </c>
      <c r="B124" s="42" t="s">
        <v>57</v>
      </c>
      <c r="C124" s="42" t="s">
        <v>315</v>
      </c>
      <c r="D124" s="42" t="s">
        <v>316</v>
      </c>
      <c r="E124" s="58">
        <v>101530</v>
      </c>
      <c r="F124" s="58">
        <v>20306</v>
      </c>
      <c r="G124" s="44">
        <v>0</v>
      </c>
      <c r="H124" s="44">
        <v>2350</v>
      </c>
      <c r="I124" s="44">
        <v>0</v>
      </c>
      <c r="J124" s="44">
        <v>3525</v>
      </c>
      <c r="K124" s="44">
        <v>4705</v>
      </c>
      <c r="L124" s="44">
        <v>0</v>
      </c>
      <c r="M124" s="44">
        <v>0</v>
      </c>
      <c r="N124" s="44">
        <v>89775</v>
      </c>
      <c r="O124" s="44">
        <v>0</v>
      </c>
      <c r="P124" s="44">
        <v>1175</v>
      </c>
      <c r="Q124" s="44">
        <v>0</v>
      </c>
      <c r="R124" s="44">
        <v>0</v>
      </c>
      <c r="S124" s="44">
        <v>101530</v>
      </c>
      <c r="T124" s="44">
        <v>0</v>
      </c>
    </row>
    <row r="125" spans="1:20" x14ac:dyDescent="0.35">
      <c r="A125" s="42" t="s">
        <v>27</v>
      </c>
      <c r="B125" s="42" t="s">
        <v>57</v>
      </c>
      <c r="C125" s="42" t="s">
        <v>317</v>
      </c>
      <c r="D125" s="42" t="s">
        <v>318</v>
      </c>
      <c r="E125" s="58">
        <v>141693</v>
      </c>
      <c r="F125" s="58">
        <v>28337</v>
      </c>
      <c r="G125" s="44">
        <v>0</v>
      </c>
      <c r="H125" s="44">
        <v>0</v>
      </c>
      <c r="I125" s="44">
        <v>0</v>
      </c>
      <c r="J125" s="44">
        <v>0</v>
      </c>
      <c r="K125" s="44">
        <v>0</v>
      </c>
      <c r="L125" s="44">
        <v>0</v>
      </c>
      <c r="M125" s="44">
        <v>0</v>
      </c>
      <c r="N125" s="44">
        <v>141693</v>
      </c>
      <c r="O125" s="44">
        <v>0</v>
      </c>
      <c r="P125" s="44">
        <v>0</v>
      </c>
      <c r="Q125" s="44">
        <v>0</v>
      </c>
      <c r="R125" s="44">
        <v>0</v>
      </c>
      <c r="S125" s="44">
        <v>141693</v>
      </c>
      <c r="T125" s="44">
        <v>0</v>
      </c>
    </row>
    <row r="126" spans="1:20" x14ac:dyDescent="0.35">
      <c r="A126" s="42" t="s">
        <v>27</v>
      </c>
      <c r="B126" s="42" t="s">
        <v>57</v>
      </c>
      <c r="C126" s="42" t="s">
        <v>319</v>
      </c>
      <c r="D126" s="42" t="s">
        <v>320</v>
      </c>
      <c r="E126" s="58">
        <v>173450</v>
      </c>
      <c r="F126" s="58">
        <v>34690</v>
      </c>
      <c r="G126" s="44">
        <v>0</v>
      </c>
      <c r="H126" s="44">
        <v>2000</v>
      </c>
      <c r="I126" s="44">
        <v>0</v>
      </c>
      <c r="J126" s="44">
        <v>9000</v>
      </c>
      <c r="K126" s="44">
        <v>5020</v>
      </c>
      <c r="L126" s="44">
        <v>0</v>
      </c>
      <c r="M126" s="44">
        <v>0</v>
      </c>
      <c r="N126" s="44">
        <v>154430</v>
      </c>
      <c r="O126" s="44">
        <v>0</v>
      </c>
      <c r="P126" s="44">
        <v>3000</v>
      </c>
      <c r="Q126" s="44">
        <v>0</v>
      </c>
      <c r="R126" s="44">
        <v>0</v>
      </c>
      <c r="S126" s="44">
        <v>173450</v>
      </c>
      <c r="T126" s="44">
        <v>0</v>
      </c>
    </row>
    <row r="127" spans="1:20" x14ac:dyDescent="0.35">
      <c r="A127" s="42" t="s">
        <v>27</v>
      </c>
      <c r="B127" s="42" t="s">
        <v>57</v>
      </c>
      <c r="C127" s="42" t="s">
        <v>321</v>
      </c>
      <c r="D127" s="42" t="s">
        <v>322</v>
      </c>
      <c r="E127" s="58">
        <v>2910</v>
      </c>
      <c r="F127" s="58">
        <v>582</v>
      </c>
      <c r="G127" s="44">
        <v>0</v>
      </c>
      <c r="H127" s="44">
        <v>0</v>
      </c>
      <c r="I127" s="44">
        <v>0</v>
      </c>
      <c r="J127" s="44">
        <v>0</v>
      </c>
      <c r="K127" s="44">
        <v>0</v>
      </c>
      <c r="L127" s="44">
        <v>0</v>
      </c>
      <c r="M127" s="44">
        <v>0</v>
      </c>
      <c r="N127" s="44">
        <v>2910</v>
      </c>
      <c r="O127" s="44">
        <v>0</v>
      </c>
      <c r="P127" s="44">
        <v>0</v>
      </c>
      <c r="Q127" s="44">
        <v>0</v>
      </c>
      <c r="R127" s="44">
        <v>0</v>
      </c>
      <c r="S127" s="44">
        <v>2910</v>
      </c>
      <c r="T127" s="44">
        <v>0</v>
      </c>
    </row>
    <row r="128" spans="1:20" x14ac:dyDescent="0.35">
      <c r="A128" s="42" t="s">
        <v>27</v>
      </c>
      <c r="B128" s="42" t="s">
        <v>57</v>
      </c>
      <c r="C128" s="42" t="s">
        <v>323</v>
      </c>
      <c r="D128" s="42" t="s">
        <v>324</v>
      </c>
      <c r="E128" s="58">
        <v>29995</v>
      </c>
      <c r="F128" s="58">
        <v>5999</v>
      </c>
      <c r="G128" s="44">
        <v>0</v>
      </c>
      <c r="H128" s="44">
        <v>2250</v>
      </c>
      <c r="I128" s="44">
        <v>0</v>
      </c>
      <c r="J128" s="44">
        <v>1625</v>
      </c>
      <c r="K128" s="44">
        <v>885</v>
      </c>
      <c r="L128" s="44">
        <v>0</v>
      </c>
      <c r="M128" s="44">
        <v>0</v>
      </c>
      <c r="N128" s="44">
        <v>24985</v>
      </c>
      <c r="O128" s="44">
        <v>0</v>
      </c>
      <c r="P128" s="44">
        <v>250</v>
      </c>
      <c r="Q128" s="44">
        <v>0</v>
      </c>
      <c r="R128" s="44">
        <v>0</v>
      </c>
      <c r="S128" s="44">
        <v>29995</v>
      </c>
      <c r="T128" s="44">
        <v>0</v>
      </c>
    </row>
    <row r="129" spans="1:20" x14ac:dyDescent="0.35">
      <c r="A129" s="42" t="s">
        <v>27</v>
      </c>
      <c r="B129" s="42" t="s">
        <v>57</v>
      </c>
      <c r="C129" s="42" t="s">
        <v>325</v>
      </c>
      <c r="D129" s="42" t="s">
        <v>326</v>
      </c>
      <c r="E129" s="58">
        <v>1155</v>
      </c>
      <c r="F129" s="58">
        <v>231</v>
      </c>
      <c r="G129" s="44">
        <v>0</v>
      </c>
      <c r="H129" s="44">
        <v>0</v>
      </c>
      <c r="I129" s="44">
        <v>0</v>
      </c>
      <c r="J129" s="44">
        <v>0</v>
      </c>
      <c r="K129" s="44">
        <v>0</v>
      </c>
      <c r="L129" s="44">
        <v>0</v>
      </c>
      <c r="M129" s="44">
        <v>0</v>
      </c>
      <c r="N129" s="44">
        <v>1155</v>
      </c>
      <c r="O129" s="44">
        <v>0</v>
      </c>
      <c r="P129" s="44">
        <v>0</v>
      </c>
      <c r="Q129" s="44">
        <v>0</v>
      </c>
      <c r="R129" s="44">
        <v>0</v>
      </c>
      <c r="S129" s="44">
        <v>1155</v>
      </c>
      <c r="T129" s="44">
        <v>0</v>
      </c>
    </row>
    <row r="130" spans="1:20" x14ac:dyDescent="0.35">
      <c r="A130" s="42" t="s">
        <v>27</v>
      </c>
      <c r="B130" s="42" t="s">
        <v>57</v>
      </c>
      <c r="C130" s="42" t="s">
        <v>327</v>
      </c>
      <c r="D130" s="42" t="s">
        <v>328</v>
      </c>
      <c r="E130" s="58">
        <v>61200</v>
      </c>
      <c r="F130" s="58">
        <v>12240</v>
      </c>
      <c r="G130" s="44">
        <v>0</v>
      </c>
      <c r="H130" s="44">
        <v>1040</v>
      </c>
      <c r="I130" s="44">
        <v>0</v>
      </c>
      <c r="J130" s="44">
        <v>0</v>
      </c>
      <c r="K130" s="44">
        <v>0</v>
      </c>
      <c r="L130" s="44">
        <v>0</v>
      </c>
      <c r="M130" s="44">
        <v>0</v>
      </c>
      <c r="N130" s="44">
        <v>60160</v>
      </c>
      <c r="O130" s="44">
        <v>0</v>
      </c>
      <c r="P130" s="44">
        <v>0</v>
      </c>
      <c r="Q130" s="44">
        <v>0</v>
      </c>
      <c r="R130" s="44">
        <v>0</v>
      </c>
      <c r="S130" s="44">
        <v>61200</v>
      </c>
      <c r="T130" s="44">
        <v>0</v>
      </c>
    </row>
    <row r="131" spans="1:20" x14ac:dyDescent="0.35">
      <c r="A131" s="42" t="s">
        <v>27</v>
      </c>
      <c r="B131" s="42" t="s">
        <v>57</v>
      </c>
      <c r="C131" s="42" t="s">
        <v>329</v>
      </c>
      <c r="D131" s="42" t="s">
        <v>330</v>
      </c>
      <c r="E131" s="58">
        <v>29360</v>
      </c>
      <c r="F131" s="58">
        <v>5872</v>
      </c>
      <c r="G131" s="44">
        <v>0</v>
      </c>
      <c r="H131" s="44">
        <v>0</v>
      </c>
      <c r="I131" s="44">
        <v>0</v>
      </c>
      <c r="J131" s="44">
        <v>2500</v>
      </c>
      <c r="K131" s="44">
        <v>0</v>
      </c>
      <c r="L131" s="44">
        <v>0</v>
      </c>
      <c r="M131" s="44">
        <v>0</v>
      </c>
      <c r="N131" s="44">
        <v>26860</v>
      </c>
      <c r="O131" s="44">
        <v>0</v>
      </c>
      <c r="P131" s="44">
        <v>0</v>
      </c>
      <c r="Q131" s="44">
        <v>0</v>
      </c>
      <c r="R131" s="44">
        <v>0</v>
      </c>
      <c r="S131" s="44">
        <v>29360</v>
      </c>
      <c r="T131" s="44">
        <v>0</v>
      </c>
    </row>
    <row r="132" spans="1:20" x14ac:dyDescent="0.35">
      <c r="A132" s="42" t="s">
        <v>27</v>
      </c>
      <c r="B132" s="42" t="s">
        <v>57</v>
      </c>
      <c r="C132" s="42" t="s">
        <v>331</v>
      </c>
      <c r="D132" s="42" t="s">
        <v>332</v>
      </c>
      <c r="E132" s="58">
        <v>5375</v>
      </c>
      <c r="F132" s="58">
        <v>1075</v>
      </c>
      <c r="G132" s="44">
        <v>0</v>
      </c>
      <c r="H132" s="44">
        <v>50</v>
      </c>
      <c r="I132" s="44">
        <v>0</v>
      </c>
      <c r="J132" s="44">
        <v>0</v>
      </c>
      <c r="K132" s="44">
        <v>0</v>
      </c>
      <c r="L132" s="44">
        <v>0</v>
      </c>
      <c r="M132" s="44">
        <v>0</v>
      </c>
      <c r="N132" s="44">
        <v>5325</v>
      </c>
      <c r="O132" s="44">
        <v>0</v>
      </c>
      <c r="P132" s="44">
        <v>0</v>
      </c>
      <c r="Q132" s="44">
        <v>0</v>
      </c>
      <c r="R132" s="44">
        <v>0</v>
      </c>
      <c r="S132" s="44">
        <v>5375</v>
      </c>
      <c r="T132" s="44">
        <v>0</v>
      </c>
    </row>
    <row r="133" spans="1:20" x14ac:dyDescent="0.35">
      <c r="A133" s="42" t="s">
        <v>27</v>
      </c>
      <c r="B133" s="42" t="s">
        <v>57</v>
      </c>
      <c r="C133" s="42" t="s">
        <v>333</v>
      </c>
      <c r="D133" s="42" t="s">
        <v>334</v>
      </c>
      <c r="E133" s="58">
        <v>26520</v>
      </c>
      <c r="F133" s="58">
        <v>5304</v>
      </c>
      <c r="G133" s="44">
        <v>0</v>
      </c>
      <c r="H133" s="44">
        <v>0</v>
      </c>
      <c r="I133" s="44">
        <v>0</v>
      </c>
      <c r="J133" s="44">
        <v>0</v>
      </c>
      <c r="K133" s="44">
        <v>375</v>
      </c>
      <c r="L133" s="44">
        <v>0</v>
      </c>
      <c r="M133" s="44">
        <v>0</v>
      </c>
      <c r="N133" s="44">
        <v>26145</v>
      </c>
      <c r="O133" s="44">
        <v>0</v>
      </c>
      <c r="P133" s="44">
        <v>0</v>
      </c>
      <c r="Q133" s="44">
        <v>0</v>
      </c>
      <c r="R133" s="44">
        <v>0</v>
      </c>
      <c r="S133" s="44">
        <v>26520</v>
      </c>
      <c r="T133" s="44">
        <v>0</v>
      </c>
    </row>
    <row r="134" spans="1:20" x14ac:dyDescent="0.35">
      <c r="A134" s="42" t="s">
        <v>27</v>
      </c>
      <c r="B134" s="42" t="s">
        <v>57</v>
      </c>
      <c r="C134" s="42" t="s">
        <v>335</v>
      </c>
      <c r="D134" s="42" t="s">
        <v>336</v>
      </c>
      <c r="E134" s="58">
        <v>6495</v>
      </c>
      <c r="F134" s="58">
        <v>1299</v>
      </c>
      <c r="G134" s="44">
        <v>0</v>
      </c>
      <c r="H134" s="44">
        <v>0</v>
      </c>
      <c r="I134" s="44">
        <v>0</v>
      </c>
      <c r="J134" s="44">
        <v>0</v>
      </c>
      <c r="K134" s="44">
        <v>0</v>
      </c>
      <c r="L134" s="44">
        <v>0</v>
      </c>
      <c r="M134" s="44">
        <v>0</v>
      </c>
      <c r="N134" s="44">
        <v>6495</v>
      </c>
      <c r="O134" s="44">
        <v>0</v>
      </c>
      <c r="P134" s="44">
        <v>0</v>
      </c>
      <c r="Q134" s="44">
        <v>0</v>
      </c>
      <c r="R134" s="44">
        <v>0</v>
      </c>
      <c r="S134" s="44">
        <v>6495</v>
      </c>
      <c r="T134" s="44">
        <v>0</v>
      </c>
    </row>
    <row r="135" spans="1:20" x14ac:dyDescent="0.35">
      <c r="A135" s="42" t="s">
        <v>27</v>
      </c>
      <c r="B135" s="42" t="s">
        <v>57</v>
      </c>
      <c r="C135" s="42" t="s">
        <v>337</v>
      </c>
      <c r="D135" s="42" t="s">
        <v>338</v>
      </c>
      <c r="E135" s="58">
        <v>77965</v>
      </c>
      <c r="F135" s="58">
        <v>15593</v>
      </c>
      <c r="G135" s="44">
        <v>0</v>
      </c>
      <c r="H135" s="44">
        <v>0</v>
      </c>
      <c r="I135" s="44">
        <v>0</v>
      </c>
      <c r="J135" s="44">
        <v>0</v>
      </c>
      <c r="K135" s="44">
        <v>0</v>
      </c>
      <c r="L135" s="44">
        <v>0</v>
      </c>
      <c r="M135" s="44">
        <v>0</v>
      </c>
      <c r="N135" s="44">
        <v>77790</v>
      </c>
      <c r="O135" s="44">
        <v>0</v>
      </c>
      <c r="P135" s="44">
        <v>175</v>
      </c>
      <c r="Q135" s="44">
        <v>0</v>
      </c>
      <c r="R135" s="44">
        <v>0</v>
      </c>
      <c r="S135" s="44">
        <v>77965</v>
      </c>
      <c r="T135" s="44">
        <v>0</v>
      </c>
    </row>
    <row r="136" spans="1:20" x14ac:dyDescent="0.35">
      <c r="A136" s="42" t="s">
        <v>27</v>
      </c>
      <c r="B136" s="42" t="s">
        <v>57</v>
      </c>
      <c r="C136" s="42" t="s">
        <v>339</v>
      </c>
      <c r="D136" s="42" t="s">
        <v>340</v>
      </c>
      <c r="E136" s="58">
        <v>9875</v>
      </c>
      <c r="F136" s="58">
        <v>1975</v>
      </c>
      <c r="G136" s="44">
        <v>0</v>
      </c>
      <c r="H136" s="44">
        <v>0</v>
      </c>
      <c r="I136" s="44">
        <v>0</v>
      </c>
      <c r="J136" s="44">
        <v>0</v>
      </c>
      <c r="K136" s="44">
        <v>0</v>
      </c>
      <c r="L136" s="44">
        <v>0</v>
      </c>
      <c r="M136" s="44">
        <v>0</v>
      </c>
      <c r="N136" s="44">
        <v>9875</v>
      </c>
      <c r="O136" s="44">
        <v>0</v>
      </c>
      <c r="P136" s="44">
        <v>0</v>
      </c>
      <c r="Q136" s="44">
        <v>0</v>
      </c>
      <c r="R136" s="44">
        <v>0</v>
      </c>
      <c r="S136" s="44">
        <v>9875</v>
      </c>
      <c r="T136" s="44">
        <v>0</v>
      </c>
    </row>
    <row r="137" spans="1:20" x14ac:dyDescent="0.35">
      <c r="A137" s="42" t="s">
        <v>27</v>
      </c>
      <c r="B137" s="42" t="s">
        <v>57</v>
      </c>
      <c r="C137" s="42" t="s">
        <v>341</v>
      </c>
      <c r="D137" s="42" t="s">
        <v>342</v>
      </c>
      <c r="E137" s="58">
        <v>30545</v>
      </c>
      <c r="F137" s="58">
        <v>6110</v>
      </c>
      <c r="G137" s="44">
        <v>0</v>
      </c>
      <c r="H137" s="44">
        <v>650</v>
      </c>
      <c r="I137" s="44">
        <v>0</v>
      </c>
      <c r="J137" s="44">
        <v>0</v>
      </c>
      <c r="K137" s="44">
        <v>0</v>
      </c>
      <c r="L137" s="44">
        <v>0</v>
      </c>
      <c r="M137" s="44">
        <v>0</v>
      </c>
      <c r="N137" s="44">
        <v>29895</v>
      </c>
      <c r="O137" s="44">
        <v>0</v>
      </c>
      <c r="P137" s="44">
        <v>0</v>
      </c>
      <c r="Q137" s="44">
        <v>0</v>
      </c>
      <c r="R137" s="44">
        <v>0</v>
      </c>
      <c r="S137" s="44">
        <v>30545</v>
      </c>
      <c r="T137" s="44">
        <v>0</v>
      </c>
    </row>
    <row r="138" spans="1:20" x14ac:dyDescent="0.35">
      <c r="A138" s="42" t="s">
        <v>27</v>
      </c>
      <c r="B138" s="42" t="s">
        <v>57</v>
      </c>
      <c r="C138" s="42" t="s">
        <v>343</v>
      </c>
      <c r="D138" s="42" t="s">
        <v>344</v>
      </c>
      <c r="E138" s="58">
        <v>19625</v>
      </c>
      <c r="F138" s="58">
        <v>3925</v>
      </c>
      <c r="G138" s="44">
        <v>0</v>
      </c>
      <c r="H138" s="44">
        <v>0</v>
      </c>
      <c r="I138" s="44">
        <v>0</v>
      </c>
      <c r="J138" s="44">
        <v>0</v>
      </c>
      <c r="K138" s="44">
        <v>0</v>
      </c>
      <c r="L138" s="44">
        <v>0</v>
      </c>
      <c r="M138" s="44">
        <v>0</v>
      </c>
      <c r="N138" s="44">
        <v>19625</v>
      </c>
      <c r="O138" s="44">
        <v>0</v>
      </c>
      <c r="P138" s="44">
        <v>0</v>
      </c>
      <c r="Q138" s="44">
        <v>0</v>
      </c>
      <c r="R138" s="44">
        <v>0</v>
      </c>
      <c r="S138" s="44">
        <v>19625</v>
      </c>
      <c r="T138" s="44">
        <v>0</v>
      </c>
    </row>
    <row r="139" spans="1:20" x14ac:dyDescent="0.35">
      <c r="A139" s="42" t="s">
        <v>27</v>
      </c>
      <c r="B139" s="42" t="s">
        <v>57</v>
      </c>
      <c r="C139" s="42" t="s">
        <v>345</v>
      </c>
      <c r="D139" s="42" t="s">
        <v>346</v>
      </c>
      <c r="E139" s="58">
        <v>2725</v>
      </c>
      <c r="F139" s="58">
        <v>545</v>
      </c>
      <c r="G139" s="44">
        <v>0</v>
      </c>
      <c r="H139" s="44">
        <v>0</v>
      </c>
      <c r="I139" s="44">
        <v>0</v>
      </c>
      <c r="J139" s="44">
        <v>0</v>
      </c>
      <c r="K139" s="44">
        <v>0</v>
      </c>
      <c r="L139" s="44">
        <v>0</v>
      </c>
      <c r="M139" s="44">
        <v>0</v>
      </c>
      <c r="N139" s="44">
        <v>2725</v>
      </c>
      <c r="O139" s="44">
        <v>0</v>
      </c>
      <c r="P139" s="44">
        <v>0</v>
      </c>
      <c r="Q139" s="44">
        <v>0</v>
      </c>
      <c r="R139" s="44">
        <v>0</v>
      </c>
      <c r="S139" s="44">
        <v>2725</v>
      </c>
      <c r="T139" s="44">
        <v>0</v>
      </c>
    </row>
    <row r="140" spans="1:20" x14ac:dyDescent="0.35">
      <c r="A140" s="42" t="s">
        <v>28</v>
      </c>
      <c r="B140" s="42" t="s">
        <v>58</v>
      </c>
      <c r="C140" s="42" t="s">
        <v>347</v>
      </c>
      <c r="D140" s="42" t="s">
        <v>348</v>
      </c>
      <c r="E140" s="58">
        <v>17098</v>
      </c>
      <c r="F140" s="58">
        <v>3232</v>
      </c>
      <c r="G140" s="44">
        <v>1805</v>
      </c>
      <c r="H140" s="44">
        <v>0</v>
      </c>
      <c r="I140" s="44">
        <v>0</v>
      </c>
      <c r="J140" s="44">
        <v>14668</v>
      </c>
      <c r="K140" s="44">
        <v>0</v>
      </c>
      <c r="L140" s="44">
        <v>200</v>
      </c>
      <c r="M140" s="44">
        <v>0</v>
      </c>
      <c r="N140" s="44">
        <v>0</v>
      </c>
      <c r="O140" s="44">
        <v>425</v>
      </c>
      <c r="P140" s="44">
        <v>0</v>
      </c>
      <c r="Q140" s="44">
        <v>0</v>
      </c>
      <c r="R140" s="44">
        <v>0</v>
      </c>
      <c r="S140" s="44">
        <v>17027</v>
      </c>
      <c r="T140" s="44">
        <v>71</v>
      </c>
    </row>
    <row r="141" spans="1:20" x14ac:dyDescent="0.35">
      <c r="A141" s="42" t="s">
        <v>28</v>
      </c>
      <c r="B141" s="42" t="s">
        <v>58</v>
      </c>
      <c r="C141" s="42" t="s">
        <v>349</v>
      </c>
      <c r="D141" s="42" t="s">
        <v>350</v>
      </c>
      <c r="E141" s="58">
        <v>18472</v>
      </c>
      <c r="F141" s="58">
        <v>3643</v>
      </c>
      <c r="G141" s="44">
        <v>790</v>
      </c>
      <c r="H141" s="44">
        <v>0</v>
      </c>
      <c r="I141" s="44">
        <v>0</v>
      </c>
      <c r="J141" s="44">
        <v>13214</v>
      </c>
      <c r="K141" s="44">
        <v>0</v>
      </c>
      <c r="L141" s="44">
        <v>3330</v>
      </c>
      <c r="M141" s="44">
        <v>105</v>
      </c>
      <c r="N141" s="44">
        <v>0</v>
      </c>
      <c r="O141" s="44">
        <v>1033</v>
      </c>
      <c r="P141" s="44">
        <v>0</v>
      </c>
      <c r="Q141" s="44">
        <v>0</v>
      </c>
      <c r="R141" s="44">
        <v>0</v>
      </c>
      <c r="S141" s="44">
        <v>17928</v>
      </c>
      <c r="T141" s="44">
        <v>544</v>
      </c>
    </row>
    <row r="142" spans="1:20" x14ac:dyDescent="0.35">
      <c r="A142" s="42" t="s">
        <v>28</v>
      </c>
      <c r="B142" s="42" t="s">
        <v>58</v>
      </c>
      <c r="C142" s="42" t="s">
        <v>351</v>
      </c>
      <c r="D142" s="42" t="s">
        <v>352</v>
      </c>
      <c r="E142" s="58">
        <v>6683</v>
      </c>
      <c r="F142" s="58">
        <v>1283</v>
      </c>
      <c r="G142" s="44">
        <v>0</v>
      </c>
      <c r="H142" s="44">
        <v>0</v>
      </c>
      <c r="I142" s="44">
        <v>0</v>
      </c>
      <c r="J142" s="44">
        <v>6283</v>
      </c>
      <c r="K142" s="44">
        <v>0</v>
      </c>
      <c r="L142" s="44">
        <v>180</v>
      </c>
      <c r="M142" s="44">
        <v>0</v>
      </c>
      <c r="N142" s="44">
        <v>0</v>
      </c>
      <c r="O142" s="44">
        <v>220</v>
      </c>
      <c r="P142" s="44">
        <v>0</v>
      </c>
      <c r="Q142" s="44">
        <v>0</v>
      </c>
      <c r="R142" s="44">
        <v>0</v>
      </c>
      <c r="S142" s="44">
        <v>6683</v>
      </c>
      <c r="T142" s="44">
        <v>0</v>
      </c>
    </row>
    <row r="143" spans="1:20" x14ac:dyDescent="0.35">
      <c r="A143" s="42" t="s">
        <v>28</v>
      </c>
      <c r="B143" s="42" t="s">
        <v>58</v>
      </c>
      <c r="C143" s="42" t="s">
        <v>353</v>
      </c>
      <c r="D143" s="42" t="s">
        <v>354</v>
      </c>
      <c r="E143" s="58">
        <v>1790</v>
      </c>
      <c r="F143" s="58">
        <v>334</v>
      </c>
      <c r="G143" s="44">
        <v>0</v>
      </c>
      <c r="H143" s="44">
        <v>0</v>
      </c>
      <c r="I143" s="44">
        <v>0</v>
      </c>
      <c r="J143" s="44">
        <v>1689</v>
      </c>
      <c r="K143" s="44">
        <v>0</v>
      </c>
      <c r="L143" s="44">
        <v>66</v>
      </c>
      <c r="M143" s="44">
        <v>0</v>
      </c>
      <c r="N143" s="44">
        <v>0</v>
      </c>
      <c r="O143" s="44">
        <v>35</v>
      </c>
      <c r="P143" s="44">
        <v>0</v>
      </c>
      <c r="Q143" s="44">
        <v>0</v>
      </c>
      <c r="R143" s="44">
        <v>0</v>
      </c>
      <c r="S143" s="44">
        <v>1790</v>
      </c>
      <c r="T143" s="44">
        <v>0</v>
      </c>
    </row>
    <row r="144" spans="1:20" x14ac:dyDescent="0.35">
      <c r="A144" s="42" t="s">
        <v>28</v>
      </c>
      <c r="B144" s="42" t="s">
        <v>58</v>
      </c>
      <c r="C144" s="42" t="s">
        <v>355</v>
      </c>
      <c r="D144" s="42" t="s">
        <v>356</v>
      </c>
      <c r="E144" s="58">
        <v>4134</v>
      </c>
      <c r="F144" s="58">
        <v>797</v>
      </c>
      <c r="G144" s="44">
        <v>0</v>
      </c>
      <c r="H144" s="44">
        <v>0</v>
      </c>
      <c r="I144" s="44">
        <v>0</v>
      </c>
      <c r="J144" s="44">
        <v>1564</v>
      </c>
      <c r="K144" s="44">
        <v>0</v>
      </c>
      <c r="L144" s="44">
        <v>30</v>
      </c>
      <c r="M144" s="44">
        <v>0</v>
      </c>
      <c r="N144" s="44">
        <v>0</v>
      </c>
      <c r="O144" s="44">
        <v>2540</v>
      </c>
      <c r="P144" s="44">
        <v>0</v>
      </c>
      <c r="Q144" s="44">
        <v>0</v>
      </c>
      <c r="R144" s="44">
        <v>0</v>
      </c>
      <c r="S144" s="44">
        <v>4007</v>
      </c>
      <c r="T144" s="44">
        <v>127</v>
      </c>
    </row>
    <row r="145" spans="1:20" x14ac:dyDescent="0.35">
      <c r="A145" s="42" t="s">
        <v>28</v>
      </c>
      <c r="B145" s="42" t="s">
        <v>58</v>
      </c>
      <c r="C145" s="42" t="s">
        <v>357</v>
      </c>
      <c r="D145" s="42" t="s">
        <v>358</v>
      </c>
      <c r="E145" s="58">
        <v>5743</v>
      </c>
      <c r="F145" s="58">
        <v>1158</v>
      </c>
      <c r="G145" s="44">
        <v>245</v>
      </c>
      <c r="H145" s="44">
        <v>0</v>
      </c>
      <c r="I145" s="44">
        <v>0</v>
      </c>
      <c r="J145" s="44">
        <v>3829</v>
      </c>
      <c r="K145" s="44">
        <v>0</v>
      </c>
      <c r="L145" s="44">
        <v>227</v>
      </c>
      <c r="M145" s="44">
        <v>0</v>
      </c>
      <c r="N145" s="44">
        <v>0</v>
      </c>
      <c r="O145" s="44">
        <v>1347</v>
      </c>
      <c r="P145" s="44">
        <v>0</v>
      </c>
      <c r="Q145" s="44">
        <v>20</v>
      </c>
      <c r="R145" s="44">
        <v>75</v>
      </c>
      <c r="S145" s="44">
        <v>5743</v>
      </c>
      <c r="T145" s="44">
        <v>0</v>
      </c>
    </row>
    <row r="146" spans="1:20" x14ac:dyDescent="0.35">
      <c r="A146" s="42" t="s">
        <v>28</v>
      </c>
      <c r="B146" s="42" t="s">
        <v>58</v>
      </c>
      <c r="C146" s="42" t="s">
        <v>359</v>
      </c>
      <c r="D146" s="42" t="s">
        <v>360</v>
      </c>
      <c r="E146" s="58">
        <v>19085</v>
      </c>
      <c r="F146" s="58">
        <v>3817</v>
      </c>
      <c r="G146" s="44">
        <v>0</v>
      </c>
      <c r="H146" s="44">
        <v>0</v>
      </c>
      <c r="I146" s="44">
        <v>0</v>
      </c>
      <c r="J146" s="44">
        <v>0</v>
      </c>
      <c r="K146" s="44">
        <v>0</v>
      </c>
      <c r="L146" s="44">
        <v>0</v>
      </c>
      <c r="M146" s="44">
        <v>0</v>
      </c>
      <c r="N146" s="44">
        <v>0</v>
      </c>
      <c r="O146" s="44">
        <v>19085</v>
      </c>
      <c r="P146" s="44">
        <v>0</v>
      </c>
      <c r="Q146" s="44">
        <v>0</v>
      </c>
      <c r="R146" s="44">
        <v>0</v>
      </c>
      <c r="S146" s="44">
        <v>19085</v>
      </c>
      <c r="T146" s="44">
        <v>0</v>
      </c>
    </row>
    <row r="147" spans="1:20" x14ac:dyDescent="0.35">
      <c r="A147" s="42" t="s">
        <v>28</v>
      </c>
      <c r="B147" s="42" t="s">
        <v>58</v>
      </c>
      <c r="C147" s="42" t="s">
        <v>361</v>
      </c>
      <c r="D147" s="42" t="s">
        <v>362</v>
      </c>
      <c r="E147" s="58">
        <v>1216</v>
      </c>
      <c r="F147" s="58">
        <v>219</v>
      </c>
      <c r="G147" s="44">
        <v>15</v>
      </c>
      <c r="H147" s="44">
        <v>0</v>
      </c>
      <c r="I147" s="44">
        <v>0</v>
      </c>
      <c r="J147" s="44">
        <v>1137</v>
      </c>
      <c r="K147" s="44">
        <v>0</v>
      </c>
      <c r="L147" s="44">
        <v>5</v>
      </c>
      <c r="M147" s="44">
        <v>0</v>
      </c>
      <c r="N147" s="44">
        <v>0</v>
      </c>
      <c r="O147" s="44">
        <v>0</v>
      </c>
      <c r="P147" s="44">
        <v>0</v>
      </c>
      <c r="Q147" s="44">
        <v>0</v>
      </c>
      <c r="R147" s="44">
        <v>59</v>
      </c>
      <c r="S147" s="44">
        <v>1216</v>
      </c>
      <c r="T147" s="44">
        <v>0</v>
      </c>
    </row>
    <row r="148" spans="1:20" x14ac:dyDescent="0.35">
      <c r="A148" s="42" t="s">
        <v>28</v>
      </c>
      <c r="B148" s="42" t="s">
        <v>58</v>
      </c>
      <c r="C148" s="42" t="s">
        <v>363</v>
      </c>
      <c r="D148" s="42" t="s">
        <v>364</v>
      </c>
      <c r="E148" s="58">
        <v>1420</v>
      </c>
      <c r="F148" s="58">
        <v>284</v>
      </c>
      <c r="G148" s="44">
        <v>0</v>
      </c>
      <c r="H148" s="44">
        <v>0</v>
      </c>
      <c r="I148" s="44">
        <v>0</v>
      </c>
      <c r="J148" s="44">
        <v>1420</v>
      </c>
      <c r="K148" s="44">
        <v>0</v>
      </c>
      <c r="L148" s="44">
        <v>0</v>
      </c>
      <c r="M148" s="44">
        <v>0</v>
      </c>
      <c r="N148" s="44">
        <v>0</v>
      </c>
      <c r="O148" s="44">
        <v>0</v>
      </c>
      <c r="P148" s="44">
        <v>0</v>
      </c>
      <c r="Q148" s="44">
        <v>0</v>
      </c>
      <c r="R148" s="44">
        <v>0</v>
      </c>
      <c r="S148" s="44">
        <v>1420</v>
      </c>
      <c r="T148" s="44">
        <v>0</v>
      </c>
    </row>
    <row r="149" spans="1:20" x14ac:dyDescent="0.35">
      <c r="A149" s="42" t="s">
        <v>28</v>
      </c>
      <c r="B149" s="42" t="s">
        <v>58</v>
      </c>
      <c r="C149" s="42" t="s">
        <v>365</v>
      </c>
      <c r="D149" s="42" t="s">
        <v>366</v>
      </c>
      <c r="E149" s="58">
        <v>13970</v>
      </c>
      <c r="F149" s="58">
        <v>2934</v>
      </c>
      <c r="G149" s="44">
        <v>0</v>
      </c>
      <c r="H149" s="44">
        <v>0</v>
      </c>
      <c r="I149" s="44">
        <v>0</v>
      </c>
      <c r="J149" s="44">
        <v>8045</v>
      </c>
      <c r="K149" s="44">
        <v>0</v>
      </c>
      <c r="L149" s="44">
        <v>5</v>
      </c>
      <c r="M149" s="44">
        <v>0</v>
      </c>
      <c r="N149" s="44">
        <v>0</v>
      </c>
      <c r="O149" s="44">
        <v>5920</v>
      </c>
      <c r="P149" s="44">
        <v>0</v>
      </c>
      <c r="Q149" s="44">
        <v>0</v>
      </c>
      <c r="R149" s="44">
        <v>0</v>
      </c>
      <c r="S149" s="44">
        <v>13970</v>
      </c>
      <c r="T149" s="44">
        <v>0</v>
      </c>
    </row>
    <row r="150" spans="1:20" x14ac:dyDescent="0.35">
      <c r="A150" s="42" t="s">
        <v>28</v>
      </c>
      <c r="B150" s="42" t="s">
        <v>58</v>
      </c>
      <c r="C150" s="42" t="s">
        <v>367</v>
      </c>
      <c r="D150" s="42" t="s">
        <v>368</v>
      </c>
      <c r="E150" s="58">
        <v>2460</v>
      </c>
      <c r="F150" s="58">
        <v>480</v>
      </c>
      <c r="G150" s="44">
        <v>0</v>
      </c>
      <c r="H150" s="44">
        <v>0</v>
      </c>
      <c r="I150" s="44">
        <v>0</v>
      </c>
      <c r="J150" s="44">
        <v>2460</v>
      </c>
      <c r="K150" s="44">
        <v>0</v>
      </c>
      <c r="L150" s="44">
        <v>0</v>
      </c>
      <c r="M150" s="44">
        <v>0</v>
      </c>
      <c r="N150" s="44">
        <v>0</v>
      </c>
      <c r="O150" s="44">
        <v>0</v>
      </c>
      <c r="P150" s="44">
        <v>0</v>
      </c>
      <c r="Q150" s="44">
        <v>0</v>
      </c>
      <c r="R150" s="44">
        <v>0</v>
      </c>
      <c r="S150" s="44">
        <v>2460</v>
      </c>
      <c r="T150" s="44">
        <v>0</v>
      </c>
    </row>
    <row r="151" spans="1:20" x14ac:dyDescent="0.35">
      <c r="A151" s="42" t="s">
        <v>28</v>
      </c>
      <c r="B151" s="42" t="s">
        <v>58</v>
      </c>
      <c r="C151" s="42" t="s">
        <v>369</v>
      </c>
      <c r="D151" s="42" t="s">
        <v>370</v>
      </c>
      <c r="E151" s="58">
        <v>55796</v>
      </c>
      <c r="F151" s="58">
        <v>11153</v>
      </c>
      <c r="G151" s="44">
        <v>0</v>
      </c>
      <c r="H151" s="44">
        <v>0</v>
      </c>
      <c r="I151" s="44">
        <v>0</v>
      </c>
      <c r="J151" s="44">
        <v>2484</v>
      </c>
      <c r="K151" s="44">
        <v>0</v>
      </c>
      <c r="L151" s="44">
        <v>697</v>
      </c>
      <c r="M151" s="44">
        <v>0</v>
      </c>
      <c r="N151" s="44">
        <v>0</v>
      </c>
      <c r="O151" s="44">
        <v>52615</v>
      </c>
      <c r="P151" s="44">
        <v>0</v>
      </c>
      <c r="Q151" s="44">
        <v>0</v>
      </c>
      <c r="R151" s="44">
        <v>0</v>
      </c>
      <c r="S151" s="44">
        <v>55796</v>
      </c>
      <c r="T151" s="44">
        <v>0</v>
      </c>
    </row>
    <row r="152" spans="1:20" x14ac:dyDescent="0.35">
      <c r="A152" s="42" t="s">
        <v>28</v>
      </c>
      <c r="B152" s="42" t="s">
        <v>58</v>
      </c>
      <c r="C152" s="42" t="s">
        <v>371</v>
      </c>
      <c r="D152" s="42" t="s">
        <v>372</v>
      </c>
      <c r="E152" s="58">
        <v>13012</v>
      </c>
      <c r="F152" s="58">
        <v>2430</v>
      </c>
      <c r="G152" s="44">
        <v>0</v>
      </c>
      <c r="H152" s="44">
        <v>0</v>
      </c>
      <c r="I152" s="44">
        <v>0</v>
      </c>
      <c r="J152" s="44">
        <v>6683</v>
      </c>
      <c r="K152" s="44">
        <v>0</v>
      </c>
      <c r="L152" s="44">
        <v>295</v>
      </c>
      <c r="M152" s="44">
        <v>0</v>
      </c>
      <c r="N152" s="44">
        <v>0</v>
      </c>
      <c r="O152" s="44">
        <v>6014</v>
      </c>
      <c r="P152" s="44">
        <v>0</v>
      </c>
      <c r="Q152" s="44">
        <v>10</v>
      </c>
      <c r="R152" s="44">
        <v>10</v>
      </c>
      <c r="S152" s="44">
        <v>13012</v>
      </c>
      <c r="T152" s="44">
        <v>0</v>
      </c>
    </row>
    <row r="153" spans="1:20" x14ac:dyDescent="0.35">
      <c r="A153" s="42" t="s">
        <v>28</v>
      </c>
      <c r="B153" s="42" t="s">
        <v>58</v>
      </c>
      <c r="C153" s="42" t="s">
        <v>373</v>
      </c>
      <c r="D153" s="42" t="s">
        <v>374</v>
      </c>
      <c r="E153" s="58">
        <v>2013</v>
      </c>
      <c r="F153" s="58">
        <v>402</v>
      </c>
      <c r="G153" s="44">
        <v>0</v>
      </c>
      <c r="H153" s="44">
        <v>0</v>
      </c>
      <c r="I153" s="44">
        <v>0</v>
      </c>
      <c r="J153" s="44">
        <v>2013</v>
      </c>
      <c r="K153" s="44">
        <v>0</v>
      </c>
      <c r="L153" s="44">
        <v>0</v>
      </c>
      <c r="M153" s="44">
        <v>0</v>
      </c>
      <c r="N153" s="44">
        <v>0</v>
      </c>
      <c r="O153" s="44">
        <v>0</v>
      </c>
      <c r="P153" s="44">
        <v>0</v>
      </c>
      <c r="Q153" s="44">
        <v>0</v>
      </c>
      <c r="R153" s="44">
        <v>0</v>
      </c>
      <c r="S153" s="44">
        <v>2013</v>
      </c>
      <c r="T153" s="44">
        <v>0</v>
      </c>
    </row>
    <row r="154" spans="1:20" x14ac:dyDescent="0.35">
      <c r="A154" s="42" t="s">
        <v>29</v>
      </c>
      <c r="B154" s="42" t="s">
        <v>59</v>
      </c>
      <c r="C154" s="42" t="s">
        <v>375</v>
      </c>
      <c r="D154" s="42" t="s">
        <v>376</v>
      </c>
      <c r="E154" s="58">
        <v>28970</v>
      </c>
      <c r="F154" s="58">
        <v>5794</v>
      </c>
      <c r="G154" s="44">
        <v>0</v>
      </c>
      <c r="H154" s="44">
        <v>900</v>
      </c>
      <c r="I154" s="44">
        <v>0</v>
      </c>
      <c r="J154" s="44">
        <v>900</v>
      </c>
      <c r="K154" s="44">
        <v>0</v>
      </c>
      <c r="L154" s="44">
        <v>0</v>
      </c>
      <c r="M154" s="44">
        <v>0</v>
      </c>
      <c r="N154" s="44">
        <v>6315</v>
      </c>
      <c r="O154" s="44">
        <v>0</v>
      </c>
      <c r="P154" s="44">
        <v>20855</v>
      </c>
      <c r="Q154" s="44">
        <v>0</v>
      </c>
      <c r="R154" s="44">
        <v>0</v>
      </c>
      <c r="S154" s="44">
        <v>28970</v>
      </c>
      <c r="T154" s="44">
        <v>0</v>
      </c>
    </row>
    <row r="155" spans="1:20" x14ac:dyDescent="0.35">
      <c r="A155" s="42" t="s">
        <v>29</v>
      </c>
      <c r="B155" s="42" t="s">
        <v>59</v>
      </c>
      <c r="C155" s="42" t="s">
        <v>377</v>
      </c>
      <c r="D155" s="42" t="s">
        <v>378</v>
      </c>
      <c r="E155" s="58">
        <v>955</v>
      </c>
      <c r="F155" s="58">
        <v>191</v>
      </c>
      <c r="G155" s="44">
        <v>0</v>
      </c>
      <c r="H155" s="44">
        <v>5</v>
      </c>
      <c r="I155" s="44">
        <v>0</v>
      </c>
      <c r="J155" s="44">
        <v>0</v>
      </c>
      <c r="K155" s="44">
        <v>0</v>
      </c>
      <c r="L155" s="44">
        <v>0</v>
      </c>
      <c r="M155" s="44">
        <v>0</v>
      </c>
      <c r="N155" s="44">
        <v>195</v>
      </c>
      <c r="O155" s="44">
        <v>0</v>
      </c>
      <c r="P155" s="44">
        <v>755</v>
      </c>
      <c r="Q155" s="44">
        <v>0</v>
      </c>
      <c r="R155" s="44">
        <v>0</v>
      </c>
      <c r="S155" s="44">
        <v>955</v>
      </c>
      <c r="T155" s="44">
        <v>0</v>
      </c>
    </row>
    <row r="156" spans="1:20" x14ac:dyDescent="0.35">
      <c r="A156" s="42" t="s">
        <v>29</v>
      </c>
      <c r="B156" s="42" t="s">
        <v>59</v>
      </c>
      <c r="C156" s="42" t="s">
        <v>379</v>
      </c>
      <c r="D156" s="42" t="s">
        <v>380</v>
      </c>
      <c r="E156" s="58">
        <v>6425</v>
      </c>
      <c r="F156" s="58">
        <v>1285</v>
      </c>
      <c r="G156" s="44">
        <v>0</v>
      </c>
      <c r="H156" s="44">
        <v>2615</v>
      </c>
      <c r="I156" s="44">
        <v>185</v>
      </c>
      <c r="J156" s="44">
        <v>755</v>
      </c>
      <c r="K156" s="44">
        <v>0</v>
      </c>
      <c r="L156" s="44">
        <v>0</v>
      </c>
      <c r="M156" s="44">
        <v>0</v>
      </c>
      <c r="N156" s="44">
        <v>885</v>
      </c>
      <c r="O156" s="44">
        <v>0</v>
      </c>
      <c r="P156" s="44">
        <v>1985</v>
      </c>
      <c r="Q156" s="44">
        <v>0</v>
      </c>
      <c r="R156" s="44">
        <v>0</v>
      </c>
      <c r="S156" s="44">
        <v>6425</v>
      </c>
      <c r="T156" s="44">
        <v>0</v>
      </c>
    </row>
    <row r="157" spans="1:20" x14ac:dyDescent="0.35">
      <c r="A157" s="42" t="s">
        <v>29</v>
      </c>
      <c r="B157" s="42" t="s">
        <v>59</v>
      </c>
      <c r="C157" s="42" t="s">
        <v>381</v>
      </c>
      <c r="D157" s="42" t="s">
        <v>382</v>
      </c>
      <c r="E157" s="58">
        <v>13435</v>
      </c>
      <c r="F157" s="58">
        <v>2687</v>
      </c>
      <c r="G157" s="44">
        <v>0</v>
      </c>
      <c r="H157" s="44">
        <v>0</v>
      </c>
      <c r="I157" s="44">
        <v>0</v>
      </c>
      <c r="J157" s="44">
        <v>0</v>
      </c>
      <c r="K157" s="44">
        <v>0</v>
      </c>
      <c r="L157" s="44">
        <v>0</v>
      </c>
      <c r="M157" s="44">
        <v>0</v>
      </c>
      <c r="N157" s="44">
        <v>0</v>
      </c>
      <c r="O157" s="44">
        <v>0</v>
      </c>
      <c r="P157" s="44">
        <v>13435</v>
      </c>
      <c r="Q157" s="44">
        <v>0</v>
      </c>
      <c r="R157" s="44">
        <v>0</v>
      </c>
      <c r="S157" s="44">
        <v>13435</v>
      </c>
      <c r="T157" s="44">
        <v>0</v>
      </c>
    </row>
    <row r="158" spans="1:20" x14ac:dyDescent="0.35">
      <c r="A158" s="60" t="s">
        <v>29</v>
      </c>
      <c r="B158" s="42" t="s">
        <v>59</v>
      </c>
      <c r="C158" s="42" t="s">
        <v>383</v>
      </c>
      <c r="D158" s="42" t="s">
        <v>384</v>
      </c>
      <c r="E158" s="58">
        <v>41645</v>
      </c>
      <c r="F158" s="58">
        <v>8329</v>
      </c>
      <c r="G158" s="44">
        <v>0</v>
      </c>
      <c r="H158" s="44">
        <v>0</v>
      </c>
      <c r="I158" s="44">
        <v>0</v>
      </c>
      <c r="J158" s="44">
        <v>434</v>
      </c>
      <c r="K158" s="44">
        <v>311</v>
      </c>
      <c r="L158" s="44">
        <v>0</v>
      </c>
      <c r="M158" s="44">
        <v>0</v>
      </c>
      <c r="N158" s="44">
        <v>0</v>
      </c>
      <c r="O158" s="44">
        <v>0</v>
      </c>
      <c r="P158" s="44">
        <v>40900</v>
      </c>
      <c r="Q158" s="44">
        <v>0</v>
      </c>
      <c r="R158" s="44">
        <v>0</v>
      </c>
      <c r="S158" s="44">
        <v>41645</v>
      </c>
      <c r="T158" s="44">
        <v>0</v>
      </c>
    </row>
    <row r="159" spans="1:20" x14ac:dyDescent="0.35">
      <c r="A159" s="60" t="s">
        <v>29</v>
      </c>
      <c r="B159" s="42" t="s">
        <v>59</v>
      </c>
      <c r="C159" s="42" t="s">
        <v>385</v>
      </c>
      <c r="D159" s="42" t="s">
        <v>386</v>
      </c>
      <c r="E159" s="58">
        <v>10920</v>
      </c>
      <c r="F159" s="58">
        <v>2184</v>
      </c>
      <c r="G159" s="44">
        <v>0</v>
      </c>
      <c r="H159" s="44">
        <v>0</v>
      </c>
      <c r="I159" s="44">
        <v>0</v>
      </c>
      <c r="J159" s="44">
        <v>0</v>
      </c>
      <c r="K159" s="44">
        <v>0</v>
      </c>
      <c r="L159" s="44">
        <v>0</v>
      </c>
      <c r="M159" s="44">
        <v>0</v>
      </c>
      <c r="N159" s="44">
        <v>0</v>
      </c>
      <c r="O159" s="44">
        <v>0</v>
      </c>
      <c r="P159" s="44">
        <v>10920</v>
      </c>
      <c r="Q159" s="44">
        <v>0</v>
      </c>
      <c r="R159" s="44">
        <v>0</v>
      </c>
      <c r="S159" s="44">
        <v>10920</v>
      </c>
      <c r="T159" s="44">
        <v>0</v>
      </c>
    </row>
    <row r="160" spans="1:20" x14ac:dyDescent="0.35">
      <c r="A160" s="60" t="s">
        <v>29</v>
      </c>
      <c r="B160" s="42" t="s">
        <v>59</v>
      </c>
      <c r="C160" s="42" t="s">
        <v>387</v>
      </c>
      <c r="D160" s="42" t="s">
        <v>388</v>
      </c>
      <c r="E160" s="58">
        <v>41195</v>
      </c>
      <c r="F160" s="58">
        <v>8239</v>
      </c>
      <c r="G160" s="44">
        <v>0</v>
      </c>
      <c r="H160" s="44">
        <v>0</v>
      </c>
      <c r="I160" s="44">
        <v>0</v>
      </c>
      <c r="J160" s="44">
        <v>0</v>
      </c>
      <c r="K160" s="44">
        <v>0</v>
      </c>
      <c r="L160" s="44">
        <v>0</v>
      </c>
      <c r="M160" s="44">
        <v>0</v>
      </c>
      <c r="N160" s="44">
        <v>1030</v>
      </c>
      <c r="O160" s="44">
        <v>0</v>
      </c>
      <c r="P160" s="44">
        <v>40165</v>
      </c>
      <c r="Q160" s="44">
        <v>0</v>
      </c>
      <c r="R160" s="44">
        <v>0</v>
      </c>
      <c r="S160" s="44">
        <v>41195</v>
      </c>
      <c r="T160" s="44">
        <v>0</v>
      </c>
    </row>
    <row r="161" spans="1:20" x14ac:dyDescent="0.35">
      <c r="A161" s="60" t="s">
        <v>29</v>
      </c>
      <c r="B161" s="42" t="s">
        <v>59</v>
      </c>
      <c r="C161" s="42" t="s">
        <v>389</v>
      </c>
      <c r="D161" s="42" t="s">
        <v>390</v>
      </c>
      <c r="E161" s="58">
        <v>26225</v>
      </c>
      <c r="F161" s="58">
        <v>5245</v>
      </c>
      <c r="G161" s="44">
        <v>0</v>
      </c>
      <c r="H161" s="44">
        <v>0</v>
      </c>
      <c r="I161" s="44">
        <v>0</v>
      </c>
      <c r="J161" s="44">
        <v>0</v>
      </c>
      <c r="K161" s="44">
        <v>0</v>
      </c>
      <c r="L161" s="44">
        <v>0</v>
      </c>
      <c r="M161" s="44">
        <v>0</v>
      </c>
      <c r="N161" s="44">
        <v>0</v>
      </c>
      <c r="O161" s="44">
        <v>0</v>
      </c>
      <c r="P161" s="44">
        <v>26225</v>
      </c>
      <c r="Q161" s="44">
        <v>0</v>
      </c>
      <c r="R161" s="44">
        <v>0</v>
      </c>
      <c r="S161" s="44">
        <v>26225</v>
      </c>
      <c r="T161" s="44">
        <v>0</v>
      </c>
    </row>
    <row r="162" spans="1:20" x14ac:dyDescent="0.35">
      <c r="A162" s="60" t="s">
        <v>30</v>
      </c>
      <c r="B162" s="42" t="s">
        <v>60</v>
      </c>
      <c r="C162" s="42" t="s">
        <v>391</v>
      </c>
      <c r="D162" s="42" t="s">
        <v>392</v>
      </c>
      <c r="E162" s="58">
        <v>9764</v>
      </c>
      <c r="F162" s="58">
        <v>1933</v>
      </c>
      <c r="G162" s="44">
        <v>0</v>
      </c>
      <c r="H162" s="44">
        <v>0</v>
      </c>
      <c r="I162" s="44">
        <v>0</v>
      </c>
      <c r="J162" s="44">
        <v>7835</v>
      </c>
      <c r="K162" s="44">
        <v>25</v>
      </c>
      <c r="L162" s="44">
        <v>1904</v>
      </c>
      <c r="M162" s="44">
        <v>0</v>
      </c>
      <c r="N162" s="44">
        <v>0</v>
      </c>
      <c r="O162" s="44">
        <v>0</v>
      </c>
      <c r="P162" s="44">
        <v>0</v>
      </c>
      <c r="Q162" s="44">
        <v>0</v>
      </c>
      <c r="R162" s="44">
        <v>0</v>
      </c>
      <c r="S162" s="44">
        <v>9764</v>
      </c>
      <c r="T162" s="44">
        <v>0</v>
      </c>
    </row>
    <row r="163" spans="1:20" x14ac:dyDescent="0.35">
      <c r="A163" s="60" t="s">
        <v>30</v>
      </c>
      <c r="B163" s="42" t="s">
        <v>60</v>
      </c>
      <c r="C163" s="42" t="s">
        <v>393</v>
      </c>
      <c r="D163" s="42" t="s">
        <v>394</v>
      </c>
      <c r="E163" s="58">
        <v>4291</v>
      </c>
      <c r="F163" s="58">
        <v>835</v>
      </c>
      <c r="G163" s="44">
        <v>0</v>
      </c>
      <c r="H163" s="44">
        <v>0</v>
      </c>
      <c r="I163" s="44">
        <v>0</v>
      </c>
      <c r="J163" s="44">
        <v>3581</v>
      </c>
      <c r="K163" s="44">
        <v>0</v>
      </c>
      <c r="L163" s="44">
        <v>0</v>
      </c>
      <c r="M163" s="44">
        <v>0</v>
      </c>
      <c r="N163" s="44">
        <v>100</v>
      </c>
      <c r="O163" s="44">
        <v>0</v>
      </c>
      <c r="P163" s="44">
        <v>0</v>
      </c>
      <c r="Q163" s="44">
        <v>610</v>
      </c>
      <c r="R163" s="44">
        <v>0</v>
      </c>
      <c r="S163" s="44">
        <v>4291</v>
      </c>
      <c r="T163" s="44">
        <v>0</v>
      </c>
    </row>
    <row r="164" spans="1:20" x14ac:dyDescent="0.35">
      <c r="A164" s="60" t="s">
        <v>30</v>
      </c>
      <c r="B164" s="42" t="s">
        <v>60</v>
      </c>
      <c r="C164" s="42" t="s">
        <v>395</v>
      </c>
      <c r="D164" s="42" t="s">
        <v>396</v>
      </c>
      <c r="E164" s="58">
        <v>16030</v>
      </c>
      <c r="F164" s="58">
        <v>3206</v>
      </c>
      <c r="G164" s="44">
        <v>0</v>
      </c>
      <c r="H164" s="44">
        <v>0</v>
      </c>
      <c r="I164" s="44">
        <v>0</v>
      </c>
      <c r="J164" s="44">
        <v>7105</v>
      </c>
      <c r="K164" s="44">
        <v>0</v>
      </c>
      <c r="L164" s="44">
        <v>0</v>
      </c>
      <c r="M164" s="44">
        <v>0</v>
      </c>
      <c r="N164" s="44">
        <v>0</v>
      </c>
      <c r="O164" s="44">
        <v>0</v>
      </c>
      <c r="P164" s="44">
        <v>0</v>
      </c>
      <c r="Q164" s="44">
        <v>8925</v>
      </c>
      <c r="R164" s="44">
        <v>0</v>
      </c>
      <c r="S164" s="44">
        <v>16030</v>
      </c>
      <c r="T164" s="44">
        <v>0</v>
      </c>
    </row>
    <row r="165" spans="1:20" x14ac:dyDescent="0.35">
      <c r="A165" s="60" t="s">
        <v>30</v>
      </c>
      <c r="B165" s="42" t="s">
        <v>60</v>
      </c>
      <c r="C165" s="42" t="s">
        <v>397</v>
      </c>
      <c r="D165" s="42" t="s">
        <v>398</v>
      </c>
      <c r="E165" s="58">
        <v>19886</v>
      </c>
      <c r="F165" s="58">
        <v>3760</v>
      </c>
      <c r="G165" s="44">
        <v>0</v>
      </c>
      <c r="H165" s="44">
        <v>0</v>
      </c>
      <c r="I165" s="44">
        <v>0</v>
      </c>
      <c r="J165" s="44">
        <v>5731</v>
      </c>
      <c r="K165" s="44">
        <v>0</v>
      </c>
      <c r="L165" s="44">
        <v>355</v>
      </c>
      <c r="M165" s="44">
        <v>0</v>
      </c>
      <c r="N165" s="44">
        <v>60</v>
      </c>
      <c r="O165" s="44">
        <v>0</v>
      </c>
      <c r="P165" s="44">
        <v>0</v>
      </c>
      <c r="Q165" s="44">
        <v>13740</v>
      </c>
      <c r="R165" s="44">
        <v>0</v>
      </c>
      <c r="S165" s="44">
        <v>19886</v>
      </c>
      <c r="T165" s="44">
        <v>0</v>
      </c>
    </row>
    <row r="166" spans="1:20" x14ac:dyDescent="0.35">
      <c r="A166" s="60" t="s">
        <v>30</v>
      </c>
      <c r="B166" s="42" t="s">
        <v>60</v>
      </c>
      <c r="C166" s="42" t="s">
        <v>399</v>
      </c>
      <c r="D166" s="42" t="s">
        <v>400</v>
      </c>
      <c r="E166" s="58">
        <v>6399</v>
      </c>
      <c r="F166" s="58">
        <v>1267</v>
      </c>
      <c r="G166" s="44">
        <v>0</v>
      </c>
      <c r="H166" s="44">
        <v>0</v>
      </c>
      <c r="I166" s="44">
        <v>0</v>
      </c>
      <c r="J166" s="44">
        <v>517</v>
      </c>
      <c r="K166" s="44">
        <v>0</v>
      </c>
      <c r="L166" s="44">
        <v>5882</v>
      </c>
      <c r="M166" s="44">
        <v>0</v>
      </c>
      <c r="N166" s="44">
        <v>0</v>
      </c>
      <c r="O166" s="44">
        <v>0</v>
      </c>
      <c r="P166" s="44">
        <v>0</v>
      </c>
      <c r="Q166" s="44">
        <v>0</v>
      </c>
      <c r="R166" s="44">
        <v>0</v>
      </c>
      <c r="S166" s="44">
        <v>6399</v>
      </c>
      <c r="T166" s="44">
        <v>0</v>
      </c>
    </row>
    <row r="167" spans="1:20" x14ac:dyDescent="0.35">
      <c r="A167" s="60" t="s">
        <v>30</v>
      </c>
      <c r="B167" s="42" t="s">
        <v>60</v>
      </c>
      <c r="C167" s="42" t="s">
        <v>401</v>
      </c>
      <c r="D167" s="42" t="s">
        <v>402</v>
      </c>
      <c r="E167" s="58">
        <v>5970</v>
      </c>
      <c r="F167" s="58">
        <v>999</v>
      </c>
      <c r="G167" s="44">
        <v>0</v>
      </c>
      <c r="H167" s="44">
        <v>0</v>
      </c>
      <c r="I167" s="44">
        <v>0</v>
      </c>
      <c r="J167" s="44">
        <v>1139</v>
      </c>
      <c r="K167" s="44">
        <v>0</v>
      </c>
      <c r="L167" s="44">
        <v>376</v>
      </c>
      <c r="M167" s="44">
        <v>0</v>
      </c>
      <c r="N167" s="44">
        <v>0</v>
      </c>
      <c r="O167" s="44">
        <v>4455</v>
      </c>
      <c r="P167" s="44">
        <v>0</v>
      </c>
      <c r="Q167" s="44">
        <v>0</v>
      </c>
      <c r="R167" s="44">
        <v>0</v>
      </c>
      <c r="S167" s="44">
        <v>5970</v>
      </c>
      <c r="T167" s="44">
        <v>0</v>
      </c>
    </row>
    <row r="168" spans="1:20" x14ac:dyDescent="0.35">
      <c r="A168" s="60" t="s">
        <v>30</v>
      </c>
      <c r="B168" s="42" t="s">
        <v>60</v>
      </c>
      <c r="C168" s="42" t="s">
        <v>403</v>
      </c>
      <c r="D168" s="42" t="s">
        <v>404</v>
      </c>
      <c r="E168" s="58">
        <v>4120</v>
      </c>
      <c r="F168" s="58">
        <v>824</v>
      </c>
      <c r="G168" s="44">
        <v>0</v>
      </c>
      <c r="H168" s="44">
        <v>0</v>
      </c>
      <c r="I168" s="44">
        <v>0</v>
      </c>
      <c r="J168" s="44">
        <v>2795</v>
      </c>
      <c r="K168" s="44">
        <v>0</v>
      </c>
      <c r="L168" s="44">
        <v>5</v>
      </c>
      <c r="M168" s="44">
        <v>0</v>
      </c>
      <c r="N168" s="44">
        <v>0</v>
      </c>
      <c r="O168" s="44">
        <v>5</v>
      </c>
      <c r="P168" s="44">
        <v>0</v>
      </c>
      <c r="Q168" s="44">
        <v>1315</v>
      </c>
      <c r="R168" s="44">
        <v>0</v>
      </c>
      <c r="S168" s="44">
        <v>4120</v>
      </c>
      <c r="T168" s="44">
        <v>0</v>
      </c>
    </row>
    <row r="169" spans="1:20" x14ac:dyDescent="0.35">
      <c r="A169" s="60" t="s">
        <v>30</v>
      </c>
      <c r="B169" s="42" t="s">
        <v>60</v>
      </c>
      <c r="C169" s="42" t="s">
        <v>405</v>
      </c>
      <c r="D169" s="42" t="s">
        <v>406</v>
      </c>
      <c r="E169" s="58">
        <v>17041</v>
      </c>
      <c r="F169" s="58">
        <v>3363</v>
      </c>
      <c r="G169" s="44">
        <v>0</v>
      </c>
      <c r="H169" s="44">
        <v>0</v>
      </c>
      <c r="I169" s="44">
        <v>0</v>
      </c>
      <c r="J169" s="44">
        <v>15754</v>
      </c>
      <c r="K169" s="44">
        <v>8</v>
      </c>
      <c r="L169" s="44">
        <v>548</v>
      </c>
      <c r="M169" s="44">
        <v>0</v>
      </c>
      <c r="N169" s="44">
        <v>0</v>
      </c>
      <c r="O169" s="44">
        <v>6</v>
      </c>
      <c r="P169" s="44">
        <v>0</v>
      </c>
      <c r="Q169" s="44">
        <v>725</v>
      </c>
      <c r="R169" s="44">
        <v>0</v>
      </c>
      <c r="S169" s="44">
        <v>17041</v>
      </c>
      <c r="T169" s="44">
        <v>0</v>
      </c>
    </row>
    <row r="170" spans="1:20" x14ac:dyDescent="0.35">
      <c r="A170" s="60" t="s">
        <v>30</v>
      </c>
      <c r="B170" s="42" t="s">
        <v>60</v>
      </c>
      <c r="C170" s="42" t="s">
        <v>407</v>
      </c>
      <c r="D170" s="42" t="s">
        <v>408</v>
      </c>
      <c r="E170" s="58">
        <v>12928</v>
      </c>
      <c r="F170" s="58">
        <v>2655</v>
      </c>
      <c r="G170" s="44">
        <v>0</v>
      </c>
      <c r="H170" s="44">
        <v>0</v>
      </c>
      <c r="I170" s="44">
        <v>0</v>
      </c>
      <c r="J170" s="44">
        <v>6823</v>
      </c>
      <c r="K170" s="44">
        <v>0</v>
      </c>
      <c r="L170" s="44">
        <v>35</v>
      </c>
      <c r="M170" s="44">
        <v>0</v>
      </c>
      <c r="N170" s="44">
        <v>0</v>
      </c>
      <c r="O170" s="44">
        <v>145</v>
      </c>
      <c r="P170" s="44">
        <v>0</v>
      </c>
      <c r="Q170" s="44">
        <v>5925</v>
      </c>
      <c r="R170" s="44">
        <v>0</v>
      </c>
      <c r="S170" s="44">
        <v>12928</v>
      </c>
      <c r="T170" s="44">
        <v>0</v>
      </c>
    </row>
    <row r="171" spans="1:20" x14ac:dyDescent="0.35">
      <c r="A171" s="60" t="s">
        <v>30</v>
      </c>
      <c r="B171" s="42" t="s">
        <v>60</v>
      </c>
      <c r="C171" s="42" t="s">
        <v>409</v>
      </c>
      <c r="D171" s="42" t="s">
        <v>410</v>
      </c>
      <c r="E171" s="58">
        <v>2394</v>
      </c>
      <c r="F171" s="58">
        <v>485</v>
      </c>
      <c r="G171" s="44">
        <v>0</v>
      </c>
      <c r="H171" s="44">
        <v>0</v>
      </c>
      <c r="I171" s="44">
        <v>5</v>
      </c>
      <c r="J171" s="44">
        <v>1368</v>
      </c>
      <c r="K171" s="44">
        <v>0</v>
      </c>
      <c r="L171" s="44">
        <v>156</v>
      </c>
      <c r="M171" s="44">
        <v>0</v>
      </c>
      <c r="N171" s="44">
        <v>0</v>
      </c>
      <c r="O171" s="44">
        <v>0</v>
      </c>
      <c r="P171" s="44">
        <v>0</v>
      </c>
      <c r="Q171" s="44">
        <v>865</v>
      </c>
      <c r="R171" s="44">
        <v>0</v>
      </c>
      <c r="S171" s="44">
        <v>2394</v>
      </c>
      <c r="T171" s="44">
        <v>0</v>
      </c>
    </row>
    <row r="172" spans="1:20" x14ac:dyDescent="0.35">
      <c r="A172" s="60" t="s">
        <v>30</v>
      </c>
      <c r="B172" s="42" t="s">
        <v>60</v>
      </c>
      <c r="C172" s="42" t="s">
        <v>411</v>
      </c>
      <c r="D172" s="42" t="s">
        <v>412</v>
      </c>
      <c r="E172" s="58">
        <v>25094</v>
      </c>
      <c r="F172" s="58">
        <v>5019</v>
      </c>
      <c r="G172" s="44">
        <v>0</v>
      </c>
      <c r="H172" s="44">
        <v>0</v>
      </c>
      <c r="I172" s="44">
        <v>0</v>
      </c>
      <c r="J172" s="44">
        <v>149</v>
      </c>
      <c r="K172" s="44">
        <v>0</v>
      </c>
      <c r="L172" s="44">
        <v>0</v>
      </c>
      <c r="M172" s="44">
        <v>0</v>
      </c>
      <c r="N172" s="44">
        <v>0</v>
      </c>
      <c r="O172" s="44">
        <v>0</v>
      </c>
      <c r="P172" s="44">
        <v>0</v>
      </c>
      <c r="Q172" s="44">
        <v>24945</v>
      </c>
      <c r="R172" s="44">
        <v>0</v>
      </c>
      <c r="S172" s="44">
        <v>25094</v>
      </c>
      <c r="T172" s="44">
        <v>0</v>
      </c>
    </row>
    <row r="173" spans="1:20" x14ac:dyDescent="0.35">
      <c r="A173" s="60" t="s">
        <v>30</v>
      </c>
      <c r="B173" s="42" t="s">
        <v>60</v>
      </c>
      <c r="C173" s="42" t="s">
        <v>413</v>
      </c>
      <c r="D173" s="42" t="s">
        <v>414</v>
      </c>
      <c r="E173" s="58">
        <v>7117</v>
      </c>
      <c r="F173" s="58">
        <v>1499</v>
      </c>
      <c r="G173" s="44">
        <v>0</v>
      </c>
      <c r="H173" s="44">
        <v>0</v>
      </c>
      <c r="I173" s="44">
        <v>0</v>
      </c>
      <c r="J173" s="44">
        <v>4774</v>
      </c>
      <c r="K173" s="44">
        <v>71</v>
      </c>
      <c r="L173" s="44">
        <v>987</v>
      </c>
      <c r="M173" s="44">
        <v>0</v>
      </c>
      <c r="N173" s="44">
        <v>90</v>
      </c>
      <c r="O173" s="44">
        <v>0</v>
      </c>
      <c r="P173" s="44">
        <v>0</v>
      </c>
      <c r="Q173" s="44">
        <v>1195</v>
      </c>
      <c r="R173" s="44">
        <v>0</v>
      </c>
      <c r="S173" s="44">
        <v>7117</v>
      </c>
      <c r="T173" s="44">
        <v>0</v>
      </c>
    </row>
    <row r="174" spans="1:20" x14ac:dyDescent="0.35">
      <c r="A174" s="60" t="s">
        <v>30</v>
      </c>
      <c r="B174" s="42" t="s">
        <v>60</v>
      </c>
      <c r="C174" s="42" t="s">
        <v>415</v>
      </c>
      <c r="D174" s="42" t="s">
        <v>416</v>
      </c>
      <c r="E174" s="58">
        <v>1752</v>
      </c>
      <c r="F174" s="58">
        <v>336</v>
      </c>
      <c r="G174" s="44">
        <v>0</v>
      </c>
      <c r="H174" s="44">
        <v>0</v>
      </c>
      <c r="I174" s="44">
        <v>0</v>
      </c>
      <c r="J174" s="44">
        <v>165</v>
      </c>
      <c r="K174" s="44">
        <v>0</v>
      </c>
      <c r="L174" s="44">
        <v>160</v>
      </c>
      <c r="M174" s="44">
        <v>0</v>
      </c>
      <c r="N174" s="44">
        <v>0</v>
      </c>
      <c r="O174" s="44">
        <v>912</v>
      </c>
      <c r="P174" s="44">
        <v>0</v>
      </c>
      <c r="Q174" s="44">
        <v>515</v>
      </c>
      <c r="R174" s="44">
        <v>0</v>
      </c>
      <c r="S174" s="44">
        <v>1752</v>
      </c>
      <c r="T174" s="44">
        <v>0</v>
      </c>
    </row>
    <row r="175" spans="1:20" x14ac:dyDescent="0.35">
      <c r="A175" s="60" t="s">
        <v>30</v>
      </c>
      <c r="B175" s="42" t="s">
        <v>60</v>
      </c>
      <c r="C175" s="42" t="s">
        <v>417</v>
      </c>
      <c r="D175" s="42" t="s">
        <v>418</v>
      </c>
      <c r="E175" s="58">
        <v>4730</v>
      </c>
      <c r="F175" s="58">
        <v>879</v>
      </c>
      <c r="G175" s="44">
        <v>0</v>
      </c>
      <c r="H175" s="44">
        <v>0</v>
      </c>
      <c r="I175" s="44">
        <v>0</v>
      </c>
      <c r="J175" s="44">
        <v>3628</v>
      </c>
      <c r="K175" s="44">
        <v>740</v>
      </c>
      <c r="L175" s="44">
        <v>193</v>
      </c>
      <c r="M175" s="44">
        <v>0</v>
      </c>
      <c r="N175" s="44">
        <v>0</v>
      </c>
      <c r="O175" s="44">
        <v>0</v>
      </c>
      <c r="P175" s="44">
        <v>0</v>
      </c>
      <c r="Q175" s="44">
        <v>169</v>
      </c>
      <c r="R175" s="44">
        <v>0</v>
      </c>
      <c r="S175" s="44">
        <v>4730</v>
      </c>
      <c r="T175" s="44">
        <v>0</v>
      </c>
    </row>
    <row r="176" spans="1:20" x14ac:dyDescent="0.35">
      <c r="A176" s="60" t="s">
        <v>31</v>
      </c>
      <c r="B176" s="42" t="s">
        <v>61</v>
      </c>
      <c r="C176" s="42" t="s">
        <v>419</v>
      </c>
      <c r="D176" s="42" t="s">
        <v>420</v>
      </c>
      <c r="E176" s="58">
        <v>86596</v>
      </c>
      <c r="F176" s="58">
        <v>17507</v>
      </c>
      <c r="G176" s="44">
        <v>470</v>
      </c>
      <c r="H176" s="44">
        <v>0</v>
      </c>
      <c r="I176" s="44">
        <v>0</v>
      </c>
      <c r="J176" s="44">
        <v>86126</v>
      </c>
      <c r="K176" s="44">
        <v>0</v>
      </c>
      <c r="L176" s="44">
        <v>0</v>
      </c>
      <c r="M176" s="44">
        <v>0</v>
      </c>
      <c r="N176" s="44">
        <v>0</v>
      </c>
      <c r="O176" s="44">
        <v>0</v>
      </c>
      <c r="P176" s="44">
        <v>0</v>
      </c>
      <c r="Q176" s="44">
        <v>0</v>
      </c>
      <c r="R176" s="44">
        <v>0</v>
      </c>
      <c r="S176" s="44">
        <v>86541</v>
      </c>
      <c r="T176" s="44">
        <v>55</v>
      </c>
    </row>
    <row r="177" spans="1:20" x14ac:dyDescent="0.35">
      <c r="A177" s="60" t="s">
        <v>31</v>
      </c>
      <c r="B177" s="42" t="s">
        <v>61</v>
      </c>
      <c r="C177" s="42" t="s">
        <v>421</v>
      </c>
      <c r="D177" s="42" t="s">
        <v>422</v>
      </c>
      <c r="E177" s="58">
        <v>103148</v>
      </c>
      <c r="F177" s="58">
        <v>20609</v>
      </c>
      <c r="G177" s="44">
        <v>7164</v>
      </c>
      <c r="H177" s="44">
        <v>0</v>
      </c>
      <c r="I177" s="44">
        <v>0</v>
      </c>
      <c r="J177" s="44">
        <v>95252</v>
      </c>
      <c r="K177" s="44">
        <v>0</v>
      </c>
      <c r="L177" s="44">
        <v>220</v>
      </c>
      <c r="M177" s="44">
        <v>0</v>
      </c>
      <c r="N177" s="44">
        <v>0</v>
      </c>
      <c r="O177" s="44">
        <v>0</v>
      </c>
      <c r="P177" s="44">
        <v>0</v>
      </c>
      <c r="Q177" s="44">
        <v>0</v>
      </c>
      <c r="R177" s="44">
        <v>512</v>
      </c>
      <c r="S177" s="44">
        <v>54683</v>
      </c>
      <c r="T177" s="44">
        <v>48465</v>
      </c>
    </row>
    <row r="178" spans="1:20" x14ac:dyDescent="0.35">
      <c r="A178" s="60" t="s">
        <v>31</v>
      </c>
      <c r="B178" s="42" t="s">
        <v>61</v>
      </c>
      <c r="C178" s="42" t="s">
        <v>423</v>
      </c>
      <c r="D178" s="42" t="s">
        <v>424</v>
      </c>
      <c r="E178" s="58">
        <v>16594</v>
      </c>
      <c r="F178" s="58">
        <v>3301</v>
      </c>
      <c r="G178" s="44">
        <v>143</v>
      </c>
      <c r="H178" s="44">
        <v>0</v>
      </c>
      <c r="I178" s="44">
        <v>0</v>
      </c>
      <c r="J178" s="44">
        <v>16128</v>
      </c>
      <c r="K178" s="44">
        <v>0</v>
      </c>
      <c r="L178" s="44">
        <v>0</v>
      </c>
      <c r="M178" s="44">
        <v>0</v>
      </c>
      <c r="N178" s="44">
        <v>0</v>
      </c>
      <c r="O178" s="44">
        <v>0</v>
      </c>
      <c r="P178" s="44">
        <v>0</v>
      </c>
      <c r="Q178" s="44">
        <v>0</v>
      </c>
      <c r="R178" s="44">
        <v>323</v>
      </c>
      <c r="S178" s="44">
        <v>16594</v>
      </c>
      <c r="T178" s="44">
        <v>0</v>
      </c>
    </row>
    <row r="179" spans="1:20" x14ac:dyDescent="0.35">
      <c r="A179" s="60" t="s">
        <v>31</v>
      </c>
      <c r="B179" s="42" t="s">
        <v>61</v>
      </c>
      <c r="C179" s="42" t="s">
        <v>425</v>
      </c>
      <c r="D179" s="42" t="s">
        <v>426</v>
      </c>
      <c r="E179" s="58">
        <v>46586</v>
      </c>
      <c r="F179" s="58">
        <v>9312</v>
      </c>
      <c r="G179" s="44">
        <v>102</v>
      </c>
      <c r="H179" s="44">
        <v>0</v>
      </c>
      <c r="I179" s="44">
        <v>0</v>
      </c>
      <c r="J179" s="44">
        <v>46435</v>
      </c>
      <c r="K179" s="44">
        <v>0</v>
      </c>
      <c r="L179" s="44">
        <v>0</v>
      </c>
      <c r="M179" s="44">
        <v>0</v>
      </c>
      <c r="N179" s="44">
        <v>0</v>
      </c>
      <c r="O179" s="44">
        <v>0</v>
      </c>
      <c r="P179" s="44">
        <v>0</v>
      </c>
      <c r="Q179" s="44">
        <v>0</v>
      </c>
      <c r="R179" s="44">
        <v>49</v>
      </c>
      <c r="S179" s="44">
        <v>5636</v>
      </c>
      <c r="T179" s="44">
        <v>40950</v>
      </c>
    </row>
    <row r="180" spans="1:20" x14ac:dyDescent="0.35">
      <c r="A180" s="60" t="s">
        <v>31</v>
      </c>
      <c r="B180" s="42" t="s">
        <v>61</v>
      </c>
      <c r="C180" s="42" t="s">
        <v>427</v>
      </c>
      <c r="D180" s="42" t="s">
        <v>428</v>
      </c>
      <c r="E180" s="58">
        <v>34348</v>
      </c>
      <c r="F180" s="58">
        <v>6636</v>
      </c>
      <c r="G180" s="44">
        <v>2219</v>
      </c>
      <c r="H180" s="44">
        <v>0</v>
      </c>
      <c r="I180" s="44">
        <v>0</v>
      </c>
      <c r="J180" s="44">
        <v>28372</v>
      </c>
      <c r="K180" s="44">
        <v>0</v>
      </c>
      <c r="L180" s="44">
        <v>49</v>
      </c>
      <c r="M180" s="44">
        <v>55</v>
      </c>
      <c r="N180" s="44">
        <v>0</v>
      </c>
      <c r="O180" s="44">
        <v>0</v>
      </c>
      <c r="P180" s="44">
        <v>0</v>
      </c>
      <c r="Q180" s="44">
        <v>0</v>
      </c>
      <c r="R180" s="44">
        <v>3653</v>
      </c>
      <c r="S180" s="44">
        <v>34348</v>
      </c>
      <c r="T180" s="44">
        <v>0</v>
      </c>
    </row>
    <row r="181" spans="1:20" x14ac:dyDescent="0.35">
      <c r="A181" s="60" t="s">
        <v>31</v>
      </c>
      <c r="B181" s="42" t="s">
        <v>61</v>
      </c>
      <c r="C181" s="42" t="s">
        <v>429</v>
      </c>
      <c r="D181" s="42" t="s">
        <v>430</v>
      </c>
      <c r="E181" s="58">
        <v>120218</v>
      </c>
      <c r="F181" s="58">
        <v>23916</v>
      </c>
      <c r="G181" s="44">
        <v>29770</v>
      </c>
      <c r="H181" s="44">
        <v>0</v>
      </c>
      <c r="I181" s="44">
        <v>0</v>
      </c>
      <c r="J181" s="44">
        <v>90448</v>
      </c>
      <c r="K181" s="44">
        <v>0</v>
      </c>
      <c r="L181" s="44">
        <v>0</v>
      </c>
      <c r="M181" s="44">
        <v>0</v>
      </c>
      <c r="N181" s="44">
        <v>0</v>
      </c>
      <c r="O181" s="44">
        <v>0</v>
      </c>
      <c r="P181" s="44">
        <v>0</v>
      </c>
      <c r="Q181" s="44">
        <v>0</v>
      </c>
      <c r="R181" s="44">
        <v>0</v>
      </c>
      <c r="S181" s="44">
        <v>119850</v>
      </c>
      <c r="T181" s="44">
        <v>368</v>
      </c>
    </row>
    <row r="182" spans="1:20" x14ac:dyDescent="0.35">
      <c r="A182" s="60" t="s">
        <v>31</v>
      </c>
      <c r="B182" s="42" t="s">
        <v>61</v>
      </c>
      <c r="C182" s="42" t="s">
        <v>431</v>
      </c>
      <c r="D182" s="42" t="s">
        <v>432</v>
      </c>
      <c r="E182" s="58">
        <v>87843</v>
      </c>
      <c r="F182" s="58">
        <v>17546</v>
      </c>
      <c r="G182" s="44">
        <v>9552</v>
      </c>
      <c r="H182" s="44">
        <v>0</v>
      </c>
      <c r="I182" s="44">
        <v>0</v>
      </c>
      <c r="J182" s="44">
        <v>78284</v>
      </c>
      <c r="K182" s="44">
        <v>0</v>
      </c>
      <c r="L182" s="44">
        <v>0</v>
      </c>
      <c r="M182" s="44">
        <v>0</v>
      </c>
      <c r="N182" s="44">
        <v>0</v>
      </c>
      <c r="O182" s="44">
        <v>0</v>
      </c>
      <c r="P182" s="44">
        <v>0</v>
      </c>
      <c r="Q182" s="44">
        <v>0</v>
      </c>
      <c r="R182" s="44">
        <v>7</v>
      </c>
      <c r="S182" s="44">
        <v>87843</v>
      </c>
      <c r="T182" s="44">
        <v>0</v>
      </c>
    </row>
    <row r="183" spans="1:20" x14ac:dyDescent="0.35">
      <c r="A183" s="60" t="s">
        <v>31</v>
      </c>
      <c r="B183" s="42" t="s">
        <v>61</v>
      </c>
      <c r="C183" s="42" t="s">
        <v>433</v>
      </c>
      <c r="D183" s="42" t="s">
        <v>434</v>
      </c>
      <c r="E183" s="58">
        <v>17483</v>
      </c>
      <c r="F183" s="58">
        <v>3473</v>
      </c>
      <c r="G183" s="44">
        <v>0</v>
      </c>
      <c r="H183" s="44">
        <v>0</v>
      </c>
      <c r="I183" s="44">
        <v>0</v>
      </c>
      <c r="J183" s="44">
        <v>17483</v>
      </c>
      <c r="K183" s="44">
        <v>0</v>
      </c>
      <c r="L183" s="44">
        <v>0</v>
      </c>
      <c r="M183" s="44">
        <v>0</v>
      </c>
      <c r="N183" s="44">
        <v>0</v>
      </c>
      <c r="O183" s="44">
        <v>0</v>
      </c>
      <c r="P183" s="44">
        <v>0</v>
      </c>
      <c r="Q183" s="44">
        <v>0</v>
      </c>
      <c r="R183" s="44">
        <v>0</v>
      </c>
      <c r="S183" s="44">
        <v>17483</v>
      </c>
      <c r="T183" s="44">
        <v>0</v>
      </c>
    </row>
    <row r="184" spans="1:20" x14ac:dyDescent="0.35">
      <c r="A184" s="60" t="s">
        <v>31</v>
      </c>
      <c r="B184" s="42" t="s">
        <v>61</v>
      </c>
      <c r="C184" s="42" t="s">
        <v>435</v>
      </c>
      <c r="D184" s="42" t="s">
        <v>436</v>
      </c>
      <c r="E184" s="58">
        <v>13670</v>
      </c>
      <c r="F184" s="58">
        <v>2726</v>
      </c>
      <c r="G184" s="44">
        <v>1448</v>
      </c>
      <c r="H184" s="44">
        <v>0</v>
      </c>
      <c r="I184" s="44">
        <v>0</v>
      </c>
      <c r="J184" s="44">
        <v>10018</v>
      </c>
      <c r="K184" s="44">
        <v>0</v>
      </c>
      <c r="L184" s="44">
        <v>0</v>
      </c>
      <c r="M184" s="44">
        <v>0</v>
      </c>
      <c r="N184" s="44">
        <v>0</v>
      </c>
      <c r="O184" s="44">
        <v>0</v>
      </c>
      <c r="P184" s="44">
        <v>0</v>
      </c>
      <c r="Q184" s="44">
        <v>0</v>
      </c>
      <c r="R184" s="44">
        <v>2204</v>
      </c>
      <c r="S184" s="44">
        <v>13670</v>
      </c>
      <c r="T184" s="44">
        <v>0</v>
      </c>
    </row>
    <row r="185" spans="1:20" ht="15" thickBot="1" x14ac:dyDescent="0.4">
      <c r="A185" s="45" t="s">
        <v>62</v>
      </c>
      <c r="B185" s="45"/>
      <c r="C185" s="45"/>
      <c r="D185" s="45"/>
      <c r="E185" s="61">
        <f>SUM(E5:E184)</f>
        <v>6467700</v>
      </c>
      <c r="F185" s="61">
        <f t="shared" ref="F185:T185" si="0">SUM(F5:F184)</f>
        <v>1289341</v>
      </c>
      <c r="G185" s="61">
        <f t="shared" si="0"/>
        <v>534012</v>
      </c>
      <c r="H185" s="61">
        <f t="shared" si="0"/>
        <v>292214</v>
      </c>
      <c r="I185" s="61">
        <f t="shared" si="0"/>
        <v>75733</v>
      </c>
      <c r="J185" s="61">
        <f t="shared" si="0"/>
        <v>3564234</v>
      </c>
      <c r="K185" s="61">
        <f t="shared" si="0"/>
        <v>554716</v>
      </c>
      <c r="L185" s="61">
        <f t="shared" si="0"/>
        <v>46140</v>
      </c>
      <c r="M185" s="61">
        <f t="shared" si="0"/>
        <v>16621</v>
      </c>
      <c r="N185" s="61">
        <f t="shared" si="0"/>
        <v>977610</v>
      </c>
      <c r="O185" s="61">
        <f t="shared" si="0"/>
        <v>101870</v>
      </c>
      <c r="P185" s="61">
        <f t="shared" si="0"/>
        <v>234812</v>
      </c>
      <c r="Q185" s="61">
        <f t="shared" si="0"/>
        <v>60624</v>
      </c>
      <c r="R185" s="61">
        <f t="shared" si="0"/>
        <v>9114</v>
      </c>
      <c r="S185" s="61">
        <f t="shared" si="0"/>
        <v>6348457</v>
      </c>
      <c r="T185" s="61">
        <f t="shared" si="0"/>
        <v>119243</v>
      </c>
    </row>
  </sheetData>
  <autoFilter ref="A3:S185" xr:uid="{083E50BA-F04F-46E0-AA9F-2E97751208C5}"/>
  <mergeCells count="3">
    <mergeCell ref="E2:F2"/>
    <mergeCell ref="G2:R2"/>
    <mergeCell ref="S2:T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9A3AF-587B-4AAE-B51E-7D1D9537B77E}">
  <sheetPr>
    <tabColor theme="4" tint="0.59999389629810485"/>
  </sheetPr>
  <dimension ref="A1:D34"/>
  <sheetViews>
    <sheetView showGridLines="0" zoomScale="88" zoomScaleNormal="70" workbookViewId="0">
      <pane ySplit="1" topLeftCell="A2" activePane="bottomLeft" state="frozen"/>
      <selection activeCell="C3" sqref="C3"/>
      <selection pane="bottomLeft"/>
    </sheetView>
  </sheetViews>
  <sheetFormatPr defaultColWidth="11.453125" defaultRowHeight="14.5" x14ac:dyDescent="0.35"/>
  <cols>
    <col min="1" max="1" width="107.90625" style="4" customWidth="1"/>
    <col min="2" max="16384" width="11.453125" style="4"/>
  </cols>
  <sheetData>
    <row r="1" spans="1:4" ht="65" customHeight="1" x14ac:dyDescent="0.35"/>
    <row r="2" spans="1:4" ht="49.5" customHeight="1" x14ac:dyDescent="0.35">
      <c r="A2" s="5" t="s">
        <v>0</v>
      </c>
    </row>
    <row r="3" spans="1:4" ht="174" customHeight="1" x14ac:dyDescent="0.35">
      <c r="A3" s="6" t="s">
        <v>1</v>
      </c>
    </row>
    <row r="4" spans="1:4" ht="29" customHeight="1" x14ac:dyDescent="0.35">
      <c r="A4" s="7" t="s">
        <v>2</v>
      </c>
    </row>
    <row r="5" spans="1:4" x14ac:dyDescent="0.35">
      <c r="A5" s="8" t="s">
        <v>3</v>
      </c>
    </row>
    <row r="6" spans="1:4" x14ac:dyDescent="0.35">
      <c r="A6" s="9" t="s">
        <v>4</v>
      </c>
    </row>
    <row r="7" spans="1:4" x14ac:dyDescent="0.35">
      <c r="A7" s="10"/>
    </row>
    <row r="8" spans="1:4" ht="74" x14ac:dyDescent="0.35">
      <c r="A8" s="11" t="s">
        <v>5</v>
      </c>
    </row>
    <row r="9" spans="1:4" s="14" customFormat="1" x14ac:dyDescent="0.35">
      <c r="A9" s="12"/>
      <c r="B9" s="13"/>
      <c r="C9" s="13"/>
      <c r="D9" s="13"/>
    </row>
    <row r="10" spans="1:4" ht="55.5" x14ac:dyDescent="0.45">
      <c r="A10" s="15" t="s">
        <v>6</v>
      </c>
    </row>
    <row r="11" spans="1:4" x14ac:dyDescent="0.35">
      <c r="A11" s="12"/>
    </row>
    <row r="12" spans="1:4" s="13" customFormat="1" ht="37" x14ac:dyDescent="0.45">
      <c r="A12" s="16" t="s">
        <v>7</v>
      </c>
    </row>
    <row r="13" spans="1:4" ht="32.25" customHeight="1" x14ac:dyDescent="0.35">
      <c r="A13" s="12"/>
    </row>
    <row r="14" spans="1:4" ht="74" x14ac:dyDescent="0.45">
      <c r="A14" s="17" t="s">
        <v>8</v>
      </c>
    </row>
    <row r="15" spans="1:4" s="13" customFormat="1" ht="42" customHeight="1" x14ac:dyDescent="0.45">
      <c r="A15" s="17"/>
    </row>
    <row r="16" spans="1:4" ht="18.5" x14ac:dyDescent="0.45">
      <c r="A16" s="18" t="s">
        <v>9</v>
      </c>
    </row>
    <row r="17" spans="1:1" s="13" customFormat="1" ht="21.75" customHeight="1" x14ac:dyDescent="0.45">
      <c r="A17" s="19" t="s">
        <v>10</v>
      </c>
    </row>
    <row r="18" spans="1:1" ht="15.5" x14ac:dyDescent="0.35">
      <c r="A18" s="20"/>
    </row>
    <row r="19" spans="1:1" ht="15.5" x14ac:dyDescent="0.35">
      <c r="A19" s="21"/>
    </row>
    <row r="20" spans="1:1" s="13" customFormat="1" x14ac:dyDescent="0.35">
      <c r="A20" s="1"/>
    </row>
    <row r="21" spans="1:1" ht="15.5" x14ac:dyDescent="0.35">
      <c r="A21" s="20"/>
    </row>
    <row r="22" spans="1:1" ht="13.25" customHeight="1" x14ac:dyDescent="0.35">
      <c r="A22" s="22"/>
    </row>
    <row r="23" spans="1:1" s="13" customFormat="1" ht="13.25" customHeight="1" x14ac:dyDescent="0.35">
      <c r="A23" s="1"/>
    </row>
    <row r="24" spans="1:1" ht="13.25" customHeight="1" x14ac:dyDescent="0.35">
      <c r="A24" s="20"/>
    </row>
    <row r="25" spans="1:1" ht="13.25" customHeight="1" x14ac:dyDescent="0.35">
      <c r="A25" s="22"/>
    </row>
    <row r="26" spans="1:1" s="13" customFormat="1" ht="13.25" customHeight="1" x14ac:dyDescent="0.35">
      <c r="A26" s="1"/>
    </row>
    <row r="27" spans="1:1" ht="13.25" customHeight="1" x14ac:dyDescent="0.35">
      <c r="A27" s="20"/>
    </row>
    <row r="28" spans="1:1" ht="13.25" customHeight="1" x14ac:dyDescent="0.35">
      <c r="A28" s="23"/>
    </row>
    <row r="29" spans="1:1" s="13" customFormat="1" ht="13.25" customHeight="1" x14ac:dyDescent="0.35">
      <c r="A29" s="2"/>
    </row>
    <row r="30" spans="1:1" ht="13.25" customHeight="1" x14ac:dyDescent="0.35">
      <c r="A30" s="20"/>
    </row>
    <row r="31" spans="1:1" ht="13.25" customHeight="1" x14ac:dyDescent="0.35">
      <c r="A31" s="21"/>
    </row>
    <row r="32" spans="1:1" s="13" customFormat="1" ht="13.25" customHeight="1" x14ac:dyDescent="0.35">
      <c r="A32" s="3"/>
    </row>
    <row r="33" spans="1:1" ht="13.25" customHeight="1" x14ac:dyDescent="0.35">
      <c r="A33" s="20"/>
    </row>
    <row r="34" spans="1:1" ht="13.25" customHeight="1" x14ac:dyDescent="0.35">
      <c r="A34" s="24"/>
    </row>
  </sheetData>
  <hyperlinks>
    <hyperlink ref="A6" location="'MASTER LIST (ADMIN2)'!A1" display="Master IDP Dataset" xr:uid="{C3626B9D-15BC-402F-8492-BB47D85FDA29}"/>
    <hyperlink ref="A17" r:id="rId1" display="For full dataset at admin 3 level and for shelter indicators please send a request to dtmsudan@iom.int" xr:uid="{3B1DCE96-F067-4C42-8524-E029CC74777F}"/>
    <hyperlink ref="A12" r:id="rId2" xr:uid="{E2B7CA95-84F8-4CE5-8FD8-252CBAB4E0CA}"/>
    <hyperlink ref="A5" location="'MASTER LIST (ADMIN1)'!A1" display="Master IDP Dataset (ADMIN 1)" xr:uid="{1A738C53-A820-4579-8743-DECFAF279497}"/>
  </hyperlinks>
  <pageMargins left="0.7" right="0.7" top="0.75" bottom="0.75" header="0.3" footer="0.3"/>
  <pageSetup orientation="portrait" r:id="rId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5E23E9D56B4B8418DC6DB57FB973513" ma:contentTypeVersion="13" ma:contentTypeDescription="Create a new document." ma:contentTypeScope="" ma:versionID="7801420afd5700426b38ec612ae8ec02">
  <xsd:schema xmlns:xsd="http://www.w3.org/2001/XMLSchema" xmlns:xs="http://www.w3.org/2001/XMLSchema" xmlns:p="http://schemas.microsoft.com/office/2006/metadata/properties" xmlns:ns2="37157153-7dfd-42c4-ac38-b66583625b6c" xmlns:ns3="7f2b8409-7312-4600-9f3e-50d8e5a417fd" targetNamespace="http://schemas.microsoft.com/office/2006/metadata/properties" ma:root="true" ma:fieldsID="2be9d9a5b88b631534befe809c5ba8a2" ns2:_="" ns3:_="">
    <xsd:import namespace="37157153-7dfd-42c4-ac38-b66583625b6c"/>
    <xsd:import namespace="7f2b8409-7312-4600-9f3e-50d8e5a417fd"/>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SearchPropertie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7157153-7dfd-42c4-ac38-b66583625b6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553f610b-9ee9-4302-9a9e-eaae0f0c7bdb"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f2b8409-7312-4600-9f3e-50d8e5a417fd"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5" nillable="true" ma:displayName="Taxonomy Catch All Column" ma:hidden="true" ma:list="{c6339e97-3de7-4863-9cb7-9377b59ca3e9}" ma:internalName="TaxCatchAll" ma:showField="CatchAllData" ma:web="7f2b8409-7312-4600-9f3e-50d8e5a417f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7f2b8409-7312-4600-9f3e-50d8e5a417fd" xsi:nil="true"/>
    <lcf76f155ced4ddcb4097134ff3c332f xmlns="37157153-7dfd-42c4-ac38-b66583625b6c">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4633FE8-5A93-40AA-BFBF-C2F5916F77E7}">
  <ds:schemaRefs>
    <ds:schemaRef ds:uri="http://schemas.microsoft.com/sharepoint/v3/contenttype/forms"/>
  </ds:schemaRefs>
</ds:datastoreItem>
</file>

<file path=customXml/itemProps2.xml><?xml version="1.0" encoding="utf-8"?>
<ds:datastoreItem xmlns:ds="http://schemas.openxmlformats.org/officeDocument/2006/customXml" ds:itemID="{26A565F9-A1FE-4418-ABD2-3218733EC9D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7157153-7dfd-42c4-ac38-b66583625b6c"/>
    <ds:schemaRef ds:uri="7f2b8409-7312-4600-9f3e-50d8e5a417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D308038-FF2D-44AA-9F3B-3D3163F3526B}">
  <ds:schemaRefs>
    <ds:schemaRef ds:uri="http://schemas.microsoft.com/office/2006/metadata/properties"/>
    <ds:schemaRef ds:uri="http://schemas.microsoft.com/office/infopath/2007/PartnerControls"/>
    <ds:schemaRef ds:uri="7f2b8409-7312-4600-9f3e-50d8e5a417fd"/>
    <ds:schemaRef ds:uri="37157153-7dfd-42c4-ac38-b66583625b6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MASTER LIST (ADMIN1)</vt:lpstr>
      <vt:lpstr>MASTER LIST (ADMIN2)</vt:lpstr>
      <vt:lpstr>Read Me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SAEED Rana</dc:creator>
  <cp:keywords/>
  <dc:description/>
  <cp:lastModifiedBy>GEBREMEDHEN Aschalew Debebe</cp:lastModifiedBy>
  <cp:revision/>
  <dcterms:created xsi:type="dcterms:W3CDTF">2015-06-05T18:17:20Z</dcterms:created>
  <dcterms:modified xsi:type="dcterms:W3CDTF">2024-03-15T11:03:18Z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059aa38-f392-4105-be92-628035578272_Enabled">
    <vt:lpwstr>true</vt:lpwstr>
  </property>
  <property fmtid="{D5CDD505-2E9C-101B-9397-08002B2CF9AE}" pid="3" name="MSIP_Label_2059aa38-f392-4105-be92-628035578272_SetDate">
    <vt:lpwstr>2023-05-08T18:40:41Z</vt:lpwstr>
  </property>
  <property fmtid="{D5CDD505-2E9C-101B-9397-08002B2CF9AE}" pid="4" name="MSIP_Label_2059aa38-f392-4105-be92-628035578272_Method">
    <vt:lpwstr>Standard</vt:lpwstr>
  </property>
  <property fmtid="{D5CDD505-2E9C-101B-9397-08002B2CF9AE}" pid="5" name="MSIP_Label_2059aa38-f392-4105-be92-628035578272_Name">
    <vt:lpwstr>IOMLb0020IN123173</vt:lpwstr>
  </property>
  <property fmtid="{D5CDD505-2E9C-101B-9397-08002B2CF9AE}" pid="6" name="MSIP_Label_2059aa38-f392-4105-be92-628035578272_SiteId">
    <vt:lpwstr>1588262d-23fb-43b4-bd6e-bce49c8e6186</vt:lpwstr>
  </property>
  <property fmtid="{D5CDD505-2E9C-101B-9397-08002B2CF9AE}" pid="7" name="MSIP_Label_2059aa38-f392-4105-be92-628035578272_ActionId">
    <vt:lpwstr>33aaeb60-f47a-497e-8095-6620fa0d6c5d</vt:lpwstr>
  </property>
  <property fmtid="{D5CDD505-2E9C-101B-9397-08002B2CF9AE}" pid="8" name="MSIP_Label_2059aa38-f392-4105-be92-628035578272_ContentBits">
    <vt:lpwstr>0</vt:lpwstr>
  </property>
  <property fmtid="{D5CDD505-2E9C-101B-9397-08002B2CF9AE}" pid="9" name="ContentTypeId">
    <vt:lpwstr>0x01010035E23E9D56B4B8418DC6DB57FB973513</vt:lpwstr>
  </property>
  <property fmtid="{D5CDD505-2E9C-101B-9397-08002B2CF9AE}" pid="10" name="MediaServiceImageTags">
    <vt:lpwstr/>
  </property>
</Properties>
</file>