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ttps://iomint.sharepoint.com/teams/SudanDTMIMTEAM/Shared Documents/IMU Library/02 Products/Weekly Displacement Overview Snapshot/Snapshot 24/Data/External/"/>
    </mc:Choice>
  </mc:AlternateContent>
  <xr:revisionPtr revIDLastSave="3" documentId="13_ncr:1_{E21FAAA2-1E8A-4610-97D2-225E4C1F2462}" xr6:coauthVersionLast="47" xr6:coauthVersionMax="47" xr10:uidLastSave="{8BD0A8DC-2948-49F1-8219-DB37DDC239B3}"/>
  <bookViews>
    <workbookView xWindow="-108" yWindow="-108" windowWidth="23256" windowHeight="13896" tabRatio="834" activeTab="1" xr2:uid="{00000000-000D-0000-FFFF-FFFF00000000}"/>
  </bookViews>
  <sheets>
    <sheet name="Read Me" sheetId="122" r:id="rId1"/>
    <sheet name="MASTER LIST (ADMIN1)" sheetId="123" r:id="rId2"/>
    <sheet name="MASTER LIST (ADMIN2)" sheetId="124" r:id="rId3"/>
  </sheets>
  <externalReferences>
    <externalReference r:id="rId4"/>
  </externalReferences>
  <definedNames>
    <definedName name="_3_Return_to_location_of_origin" localSheetId="0">#REF!</definedName>
    <definedName name="_3_Return_to_location_of_origin">#REF!</definedName>
    <definedName name="_xlnm._FilterDatabase" localSheetId="2" hidden="1">'MASTER LIST (ADMIN2)'!$A$3:$R$3</definedName>
    <definedName name="_xlcn.WorksheetConnection_MATER_SHEETA6AS25561" hidden="1">'[1]IDPs 21 May 2023 Master Datat'!$A$1:$AR$45</definedName>
    <definedName name="Access_to_work_in_the_location_of_origin" localSheetId="0">#REF!</definedName>
    <definedName name="Access_to_work_in_the_location_of_origin">#REF!</definedName>
    <definedName name="Acronym">#REF!</definedName>
    <definedName name="Activities123">#REF!</definedName>
    <definedName name="admin_2" localSheetId="0">#REF!</definedName>
    <definedName name="admin_2">#REF!</definedName>
    <definedName name="admin1" localSheetId="0">#REF!</definedName>
    <definedName name="admin1">#REF!</definedName>
    <definedName name="admin10">#REF!</definedName>
    <definedName name="admin1code" localSheetId="0">#REF!</definedName>
    <definedName name="admin1code">#REF!</definedName>
    <definedName name="admin2">#REF!</definedName>
    <definedName name="admin2code" localSheetId="0">#REF!</definedName>
    <definedName name="admin2code">#REF!</definedName>
    <definedName name="Beneficiary">#REF!</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#REF!</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#REF!</definedName>
    <definedName name="locname">#REF!</definedName>
    <definedName name="m">#REF!</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Prov_List">#REF!</definedName>
    <definedName name="Prov_Start">#REF!</definedName>
    <definedName name="Return_to_location_of_origin" localSheetId="0">#REF!</definedName>
    <definedName name="Return_to_location_of_origin">#REF!</definedName>
    <definedName name="RISK">#REF!</definedName>
    <definedName name="Settlementoutcome">#REF!</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#REF!</definedName>
    <definedName name="state_names_new">#REF!</definedName>
    <definedName name="state_names1" localSheetId="0">#REF!</definedName>
    <definedName name="state_names1">#REF!</definedName>
    <definedName name="Statecode" localSheetId="0">#REF!</definedName>
    <definedName name="Statecode">#REF!</definedName>
    <definedName name="statecode1" localSheetId="0">#REF!</definedName>
    <definedName name="statecode1">#REF!</definedName>
    <definedName name="StateName" localSheetId="0">#REF!</definedName>
    <definedName name="StateName">#REF!</definedName>
    <definedName name="Status">#REF!</definedName>
    <definedName name="Staying_at_this_place__no_plan_to_return" localSheetId="0">#REF!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5" i="124" l="1"/>
  <c r="E185" i="124"/>
  <c r="D23" i="123"/>
  <c r="C23" i="123"/>
  <c r="G185" i="124"/>
  <c r="H185" i="124"/>
  <c r="I185" i="124"/>
  <c r="J185" i="124"/>
  <c r="K185" i="124"/>
  <c r="L185" i="124"/>
  <c r="M185" i="124"/>
  <c r="N185" i="124"/>
  <c r="O185" i="124"/>
  <c r="P185" i="124"/>
  <c r="Q185" i="124"/>
  <c r="R185" i="124"/>
  <c r="S185" i="124"/>
  <c r="T185" i="124"/>
  <c r="E23" i="123"/>
  <c r="H23" i="123"/>
  <c r="Q23" i="123" l="1"/>
  <c r="R23" i="123"/>
  <c r="P23" i="123"/>
  <c r="O23" i="123"/>
  <c r="N23" i="123"/>
  <c r="M23" i="123"/>
  <c r="L23" i="123"/>
  <c r="K23" i="123"/>
  <c r="J23" i="123"/>
  <c r="I23" i="123"/>
  <c r="G23" i="123"/>
  <c r="F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<sst xmlns="http://schemas.openxmlformats.org/spreadsheetml/2006/main" count="827" uniqueCount="436">
  <si>
    <t>DISCLAIMER</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</si>
  <si>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</si>
  <si>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</si>
  <si>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</si>
  <si>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</si>
  <si>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</si>
  <si>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</si>
  <si>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</si>
  <si>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</si>
  <si>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</si>
  <si>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</si>
  <si>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</si>
  <si>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</si>
  <si>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</si>
  <si>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</si>
  <si>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</si>
  <si>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STATE CODE</t>
  </si>
  <si>
    <t>IDPs</t>
  </si>
  <si>
    <t>HHs</t>
  </si>
  <si>
    <t>Aj Jazirah</t>
  </si>
  <si>
    <t>Central Darfur</t>
  </si>
  <si>
    <t>East Darfur</t>
  </si>
  <si>
    <t>Khartoum</t>
  </si>
  <si>
    <t>North Darfur</t>
  </si>
  <si>
    <t>North Kordofan</t>
  </si>
  <si>
    <t>Sennar</t>
  </si>
  <si>
    <t>South Darfur</t>
  </si>
  <si>
    <t>South Kordofan</t>
  </si>
  <si>
    <t>West Darfur</t>
  </si>
  <si>
    <t>West Kordofan</t>
  </si>
  <si>
    <t>White Nile</t>
  </si>
  <si>
    <t xml:space="preserve">  SUDANESE  </t>
  </si>
  <si>
    <t xml:space="preserve"> NON SUDANESE</t>
  </si>
  <si>
    <t>#adm1+name</t>
  </si>
  <si>
    <t>#adm1+pcode</t>
  </si>
  <si>
    <t>#affected+idps+ind</t>
  </si>
  <si>
    <t>#affected+idps+hh</t>
  </si>
  <si>
    <t>SD15</t>
  </si>
  <si>
    <t>Blue Nile</t>
  </si>
  <si>
    <t>SD08</t>
  </si>
  <si>
    <t>SD06</t>
  </si>
  <si>
    <t>SD05</t>
  </si>
  <si>
    <t>Gedaref</t>
  </si>
  <si>
    <t>SD12</t>
  </si>
  <si>
    <t>Kassala</t>
  </si>
  <si>
    <t>SD11</t>
  </si>
  <si>
    <t>SD01</t>
  </si>
  <si>
    <t>SD02</t>
  </si>
  <si>
    <t>SD13</t>
  </si>
  <si>
    <t>Northern</t>
  </si>
  <si>
    <t>SD17</t>
  </si>
  <si>
    <t>Red Sea</t>
  </si>
  <si>
    <t>SD10</t>
  </si>
  <si>
    <t>River Nile</t>
  </si>
  <si>
    <t>SD16</t>
  </si>
  <si>
    <t>SD14</t>
  </si>
  <si>
    <t>SD03</t>
  </si>
  <si>
    <t>SD07</t>
  </si>
  <si>
    <t>SD04</t>
  </si>
  <si>
    <t>SD18</t>
  </si>
  <si>
    <t>SD09</t>
  </si>
  <si>
    <t>Grand Total</t>
  </si>
  <si>
    <t>LOCALITY OF DISPLACEMENT</t>
  </si>
  <si>
    <t>LOCALITY_ CODE</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</si>
  <si>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</si>
  <si>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</si>
  <si>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</si>
  <si>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</si>
  <si>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</si>
  <si>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</si>
  <si>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</si>
  <si>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</si>
  <si>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</si>
  <si>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</si>
  <si>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</si>
  <si>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</si>
  <si>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#adm2+name</t>
  </si>
  <si>
    <t>#adm2+pcode</t>
  </si>
  <si>
    <t>Al Hasahisa</t>
  </si>
  <si>
    <t>SD15034</t>
  </si>
  <si>
    <t>Al Kamlin</t>
  </si>
  <si>
    <t>SD15035</t>
  </si>
  <si>
    <t>Al Manaqil</t>
  </si>
  <si>
    <t>SD15036</t>
  </si>
  <si>
    <t>Al Qurashi</t>
  </si>
  <si>
    <t>SD15037</t>
  </si>
  <si>
    <t>Janub Al Jazirah</t>
  </si>
  <si>
    <t>SD15031</t>
  </si>
  <si>
    <t>Medani Al Kubra</t>
  </si>
  <si>
    <t>SD15030</t>
  </si>
  <si>
    <t>Sharg Al Jazirah</t>
  </si>
  <si>
    <t>SD15033</t>
  </si>
  <si>
    <t>Um Algura</t>
  </si>
  <si>
    <t>SD15032</t>
  </si>
  <si>
    <t>Al Kurmuk</t>
  </si>
  <si>
    <t>SD08106</t>
  </si>
  <si>
    <t>Ar Rusayris</t>
  </si>
  <si>
    <t>SD08107</t>
  </si>
  <si>
    <t>At Tadamon - BN</t>
  </si>
  <si>
    <t>SD08108</t>
  </si>
  <si>
    <t>Baw</t>
  </si>
  <si>
    <t>SD08104</t>
  </si>
  <si>
    <t>Ed Damazine</t>
  </si>
  <si>
    <t>SD08105</t>
  </si>
  <si>
    <t>Geisan</t>
  </si>
  <si>
    <t>SD08109</t>
  </si>
  <si>
    <t>Wad Al Mahi</t>
  </si>
  <si>
    <t>SD08110</t>
  </si>
  <si>
    <t>Azum</t>
  </si>
  <si>
    <t>SD06110</t>
  </si>
  <si>
    <t>Gharb Jabal Marrah</t>
  </si>
  <si>
    <t>SD06131</t>
  </si>
  <si>
    <t>Mukjar</t>
  </si>
  <si>
    <t>SD06130</t>
  </si>
  <si>
    <t>Shamal Jabal Marrah</t>
  </si>
  <si>
    <t>SD06132</t>
  </si>
  <si>
    <t>Um Dukhun</t>
  </si>
  <si>
    <t>SD06135</t>
  </si>
  <si>
    <t>Wadi Salih</t>
  </si>
  <si>
    <t>SD06137</t>
  </si>
  <si>
    <t>Wasat Jabal Marrah</t>
  </si>
  <si>
    <t>SD06139</t>
  </si>
  <si>
    <t>Zalingi</t>
  </si>
  <si>
    <t>SD06138</t>
  </si>
  <si>
    <t>Abu Jabrah</t>
  </si>
  <si>
    <t>SD05140</t>
  </si>
  <si>
    <t>Abu Karinka</t>
  </si>
  <si>
    <t>SD05155</t>
  </si>
  <si>
    <t>Ad Du'ayn</t>
  </si>
  <si>
    <t>SD05142</t>
  </si>
  <si>
    <t>Adila</t>
  </si>
  <si>
    <t>SD05139</t>
  </si>
  <si>
    <t>Al Firdous</t>
  </si>
  <si>
    <t>SD05152</t>
  </si>
  <si>
    <t>Assalaya</t>
  </si>
  <si>
    <t>SD05163</t>
  </si>
  <si>
    <t>Bahr Al Arab</t>
  </si>
  <si>
    <t>SD05160</t>
  </si>
  <si>
    <t>Shia'ria</t>
  </si>
  <si>
    <t>SD05148</t>
  </si>
  <si>
    <t>Yassin</t>
  </si>
  <si>
    <t>SD05165</t>
  </si>
  <si>
    <t>Al Butanah</t>
  </si>
  <si>
    <t>SD12073</t>
  </si>
  <si>
    <t>Al Fao</t>
  </si>
  <si>
    <t>SD12074</t>
  </si>
  <si>
    <t>Al Fashaga</t>
  </si>
  <si>
    <t>SD12075</t>
  </si>
  <si>
    <t>Al Galabat Al Gharbyah - Kassab</t>
  </si>
  <si>
    <t>SD12078</t>
  </si>
  <si>
    <t>Al Mafaza</t>
  </si>
  <si>
    <t>SD12082</t>
  </si>
  <si>
    <t>Al Qureisha</t>
  </si>
  <si>
    <t>SD12076</t>
  </si>
  <si>
    <t>AR Rahad</t>
  </si>
  <si>
    <t>SD12084</t>
  </si>
  <si>
    <t>Basundah</t>
  </si>
  <si>
    <t>SD12077</t>
  </si>
  <si>
    <t>Gala'a Al Nahal</t>
  </si>
  <si>
    <t>SD12079</t>
  </si>
  <si>
    <t>Galabat Ash-Shargiah</t>
  </si>
  <si>
    <t>SD12083</t>
  </si>
  <si>
    <t>Madeinat Al Gedaref</t>
  </si>
  <si>
    <t>SD12080</t>
  </si>
  <si>
    <t>Wasat Al Gedaref</t>
  </si>
  <si>
    <t>SD12081</t>
  </si>
  <si>
    <t>Halfa Aj Jadeedah</t>
  </si>
  <si>
    <t>SD11052</t>
  </si>
  <si>
    <t>Madeinat Kassala</t>
  </si>
  <si>
    <t>SD11053</t>
  </si>
  <si>
    <t>Reifi Aroma</t>
  </si>
  <si>
    <t>SD11055</t>
  </si>
  <si>
    <t>Reifi Gharb Kassala</t>
  </si>
  <si>
    <t>SD11054</t>
  </si>
  <si>
    <t>Reifi Hamashkureib</t>
  </si>
  <si>
    <t>SD11058</t>
  </si>
  <si>
    <t>Reifi Kassla</t>
  </si>
  <si>
    <t>SD11056</t>
  </si>
  <si>
    <t>Reifi Khashm Elgirba</t>
  </si>
  <si>
    <t>SD11060</t>
  </si>
  <si>
    <t>Reifi Nahr Atbara</t>
  </si>
  <si>
    <t>SD11062</t>
  </si>
  <si>
    <t>Reifi Shamal Ad Delta</t>
  </si>
  <si>
    <t>SD11057</t>
  </si>
  <si>
    <t>Reifi Telkok</t>
  </si>
  <si>
    <t>SD11059</t>
  </si>
  <si>
    <t>Bahri</t>
  </si>
  <si>
    <t>SD01003</t>
  </si>
  <si>
    <t>Jebel Awlia</t>
  </si>
  <si>
    <t>SD01001</t>
  </si>
  <si>
    <t>Karrari</t>
  </si>
  <si>
    <t>SD01005</t>
  </si>
  <si>
    <t>SD01007</t>
  </si>
  <si>
    <t>Sharg An Neel</t>
  </si>
  <si>
    <t>SD01004</t>
  </si>
  <si>
    <t>Um Bada</t>
  </si>
  <si>
    <t>SD01002</t>
  </si>
  <si>
    <t>Um Durman</t>
  </si>
  <si>
    <t>SD01006</t>
  </si>
  <si>
    <t>Al Fasher</t>
  </si>
  <si>
    <t>SD02114</t>
  </si>
  <si>
    <t>Al Koma</t>
  </si>
  <si>
    <t>SD02116</t>
  </si>
  <si>
    <t>Al lait</t>
  </si>
  <si>
    <t>SD02169</t>
  </si>
  <si>
    <t>Al Malha</t>
  </si>
  <si>
    <t>SD02117</t>
  </si>
  <si>
    <t>As Serief</t>
  </si>
  <si>
    <t>SD02118</t>
  </si>
  <si>
    <t>At Tawisha</t>
  </si>
  <si>
    <t>SD02119</t>
  </si>
  <si>
    <t>At Tina</t>
  </si>
  <si>
    <t>SD02171</t>
  </si>
  <si>
    <t>Dar As Salam</t>
  </si>
  <si>
    <t>SD02113</t>
  </si>
  <si>
    <t>Kebkabiya</t>
  </si>
  <si>
    <t>SD02124</t>
  </si>
  <si>
    <t>Kelemando</t>
  </si>
  <si>
    <t>SD02126</t>
  </si>
  <si>
    <t>Kernoi</t>
  </si>
  <si>
    <t>SD02168</t>
  </si>
  <si>
    <t>Kutum</t>
  </si>
  <si>
    <t>SD02128</t>
  </si>
  <si>
    <t>Melit</t>
  </si>
  <si>
    <t>SD02129</t>
  </si>
  <si>
    <t>Saraf Omra</t>
  </si>
  <si>
    <t>SD02133</t>
  </si>
  <si>
    <t>Tawila</t>
  </si>
  <si>
    <t>SD02170</t>
  </si>
  <si>
    <t>Um Baru</t>
  </si>
  <si>
    <t>SD02120</t>
  </si>
  <si>
    <t>Um Kadadah</t>
  </si>
  <si>
    <t>SD02136</t>
  </si>
  <si>
    <t>SD13030</t>
  </si>
  <si>
    <t>Bara</t>
  </si>
  <si>
    <t>SD13026</t>
  </si>
  <si>
    <t>Gebrat Al Sheikh</t>
  </si>
  <si>
    <t>SD13027</t>
  </si>
  <si>
    <t>Gharb Bara</t>
  </si>
  <si>
    <t>SD13029</t>
  </si>
  <si>
    <t>Sheikan</t>
  </si>
  <si>
    <t>SD13024</t>
  </si>
  <si>
    <t>Soudari</t>
  </si>
  <si>
    <t>SD13025</t>
  </si>
  <si>
    <t>Um Dam Haj Ahmed</t>
  </si>
  <si>
    <t>SD13028</t>
  </si>
  <si>
    <t>Um Rawaba</t>
  </si>
  <si>
    <t>SD13023</t>
  </si>
  <si>
    <t>Ad Dabbah</t>
  </si>
  <si>
    <t>SD17019</t>
  </si>
  <si>
    <t>Al Burgaig</t>
  </si>
  <si>
    <t>SD17016</t>
  </si>
  <si>
    <t>Al Golid</t>
  </si>
  <si>
    <t>SD17018</t>
  </si>
  <si>
    <t>Delgo</t>
  </si>
  <si>
    <t>SD17015</t>
  </si>
  <si>
    <t>Dongola</t>
  </si>
  <si>
    <t>SD17017</t>
  </si>
  <si>
    <t>Halfa</t>
  </si>
  <si>
    <t>SD17014</t>
  </si>
  <si>
    <t>Merwoe</t>
  </si>
  <si>
    <t>SD17020</t>
  </si>
  <si>
    <t>Al Ganab</t>
  </si>
  <si>
    <t>SD10069</t>
  </si>
  <si>
    <t>Dordieb</t>
  </si>
  <si>
    <t>SD10063</t>
  </si>
  <si>
    <t>Hala'ib</t>
  </si>
  <si>
    <t>SD10066</t>
  </si>
  <si>
    <t>Haya</t>
  </si>
  <si>
    <t>SD10070</t>
  </si>
  <si>
    <t>Jubayt Elma'aadin</t>
  </si>
  <si>
    <t>SD10067</t>
  </si>
  <si>
    <t>Port Sudan</t>
  </si>
  <si>
    <t>SD10064</t>
  </si>
  <si>
    <t>Sawakin</t>
  </si>
  <si>
    <t>SD10068</t>
  </si>
  <si>
    <t>Sinkat</t>
  </si>
  <si>
    <t>SD10071</t>
  </si>
  <si>
    <t>Tawkar</t>
  </si>
  <si>
    <t>SD10065</t>
  </si>
  <si>
    <t>Abu Hamad</t>
  </si>
  <si>
    <t>SD16008</t>
  </si>
  <si>
    <t>Ad Damar</t>
  </si>
  <si>
    <t>SD16011</t>
  </si>
  <si>
    <t>Al Buhaira</t>
  </si>
  <si>
    <t>SD16014</t>
  </si>
  <si>
    <t>Al Matama</t>
  </si>
  <si>
    <t>SD16009</t>
  </si>
  <si>
    <t>Atbara</t>
  </si>
  <si>
    <t>SD16012</t>
  </si>
  <si>
    <t>Barbar</t>
  </si>
  <si>
    <t>SD16013</t>
  </si>
  <si>
    <t>Shendi</t>
  </si>
  <si>
    <t>SD16010</t>
  </si>
  <si>
    <t>Abu Hujar</t>
  </si>
  <si>
    <t>SD14037</t>
  </si>
  <si>
    <t>Ad Dali</t>
  </si>
  <si>
    <t>SD14039</t>
  </si>
  <si>
    <t>Ad Dinder</t>
  </si>
  <si>
    <t>SD14040</t>
  </si>
  <si>
    <t>As Suki</t>
  </si>
  <si>
    <t>SD14041</t>
  </si>
  <si>
    <t>SD14038</t>
  </si>
  <si>
    <t>Sharg Sennar</t>
  </si>
  <si>
    <t>SD14042</t>
  </si>
  <si>
    <t>Sinja</t>
  </si>
  <si>
    <t>SD14043</t>
  </si>
  <si>
    <t>Al Radoum</t>
  </si>
  <si>
    <t>SD03141</t>
  </si>
  <si>
    <t>Al Wihda</t>
  </si>
  <si>
    <t>SD03150</t>
  </si>
  <si>
    <t>As Salam - SD</t>
  </si>
  <si>
    <t>SD03166</t>
  </si>
  <si>
    <t>As Sunta</t>
  </si>
  <si>
    <t>SD03156</t>
  </si>
  <si>
    <t>Beliel</t>
  </si>
  <si>
    <t>SD03162</t>
  </si>
  <si>
    <t>Buram</t>
  </si>
  <si>
    <t>SD03161</t>
  </si>
  <si>
    <t>Damso</t>
  </si>
  <si>
    <t>SD03172</t>
  </si>
  <si>
    <t>Ed Al Fursan</t>
  </si>
  <si>
    <t>SD03143</t>
  </si>
  <si>
    <t>Gereida</t>
  </si>
  <si>
    <t>SD03153</t>
  </si>
  <si>
    <t>Kas</t>
  </si>
  <si>
    <t>SD03144</t>
  </si>
  <si>
    <t>Kateila</t>
  </si>
  <si>
    <t>SD03159</t>
  </si>
  <si>
    <t>Kubum</t>
  </si>
  <si>
    <t>SD03157</t>
  </si>
  <si>
    <t>Mershing</t>
  </si>
  <si>
    <t>SD03145</t>
  </si>
  <si>
    <t>Nitega</t>
  </si>
  <si>
    <t>SD03151</t>
  </si>
  <si>
    <t>Nyala Janoub</t>
  </si>
  <si>
    <t>SD03167</t>
  </si>
  <si>
    <t>Rehaid Albirdi</t>
  </si>
  <si>
    <t>SD03158</t>
  </si>
  <si>
    <t>Sharg Aj Jabal</t>
  </si>
  <si>
    <t>SD03147</t>
  </si>
  <si>
    <t>Tulus</t>
  </si>
  <si>
    <t>SD03149</t>
  </si>
  <si>
    <t>Um Dafoug</t>
  </si>
  <si>
    <t>SD03146</t>
  </si>
  <si>
    <t>Abassiya</t>
  </si>
  <si>
    <t>SD07090</t>
  </si>
  <si>
    <t>Abu Jubayhah</t>
  </si>
  <si>
    <t>SD07088</t>
  </si>
  <si>
    <t>Abu Kershola</t>
  </si>
  <si>
    <t>SD07104</t>
  </si>
  <si>
    <t>Al Leri</t>
  </si>
  <si>
    <t>SD07105</t>
  </si>
  <si>
    <t>Al Quoz</t>
  </si>
  <si>
    <t>SD07094</t>
  </si>
  <si>
    <t>Ar Rashad</t>
  </si>
  <si>
    <t>SD07093</t>
  </si>
  <si>
    <t>Ar Reif Ash Shargi</t>
  </si>
  <si>
    <t>SD07097</t>
  </si>
  <si>
    <t>At Tadamon - SK</t>
  </si>
  <si>
    <t>SD07106</t>
  </si>
  <si>
    <t>Delami</t>
  </si>
  <si>
    <t>SD07107</t>
  </si>
  <si>
    <t>Dilling</t>
  </si>
  <si>
    <t>SD07095</t>
  </si>
  <si>
    <t>Ghadeer</t>
  </si>
  <si>
    <t>SD07108</t>
  </si>
  <si>
    <t>Habila - SK</t>
  </si>
  <si>
    <t>SD07103</t>
  </si>
  <si>
    <t>Kadugli</t>
  </si>
  <si>
    <t>SD07098</t>
  </si>
  <si>
    <t>Talawdi</t>
  </si>
  <si>
    <t>SD07089</t>
  </si>
  <si>
    <t>Ag Geneina</t>
  </si>
  <si>
    <t>SD04115</t>
  </si>
  <si>
    <t>Beida</t>
  </si>
  <si>
    <t>SD04111</t>
  </si>
  <si>
    <t>Foro Baranga</t>
  </si>
  <si>
    <t>SD04121</t>
  </si>
  <si>
    <t>Habila - WD</t>
  </si>
  <si>
    <t>SD04122</t>
  </si>
  <si>
    <t>Jebel Moon</t>
  </si>
  <si>
    <t>SD04123</t>
  </si>
  <si>
    <t>Kereneik</t>
  </si>
  <si>
    <t>SD04125</t>
  </si>
  <si>
    <t>Kulbus</t>
  </si>
  <si>
    <t>SD04127</t>
  </si>
  <si>
    <t>Sirba</t>
  </si>
  <si>
    <t>SD04134</t>
  </si>
  <si>
    <t>Abu Zabad</t>
  </si>
  <si>
    <t>SD18028</t>
  </si>
  <si>
    <t>Abyei</t>
  </si>
  <si>
    <t>SD18087</t>
  </si>
  <si>
    <t>Al Dibab</t>
  </si>
  <si>
    <t>SD18103</t>
  </si>
  <si>
    <t>Al Idia</t>
  </si>
  <si>
    <t>SD18104</t>
  </si>
  <si>
    <t>Al Khiwai</t>
  </si>
  <si>
    <t>SD18105</t>
  </si>
  <si>
    <t>Al Lagowa</t>
  </si>
  <si>
    <t>SD18102</t>
  </si>
  <si>
    <t>Al Meiram</t>
  </si>
  <si>
    <t>SD18106</t>
  </si>
  <si>
    <t>An Nuhud</t>
  </si>
  <si>
    <t>SD18022</t>
  </si>
  <si>
    <t>As Salam - WK</t>
  </si>
  <si>
    <t>SD18086</t>
  </si>
  <si>
    <t>As Sunut</t>
  </si>
  <si>
    <t>SD18092</t>
  </si>
  <si>
    <t>Babanusa</t>
  </si>
  <si>
    <t>SD18100</t>
  </si>
  <si>
    <t>Ghubaish</t>
  </si>
  <si>
    <t>SD18021</t>
  </si>
  <si>
    <t>Keilak</t>
  </si>
  <si>
    <t>SD18085</t>
  </si>
  <si>
    <t>Wad Bandah</t>
  </si>
  <si>
    <t>SD18029</t>
  </si>
  <si>
    <t>Ad Diwaim</t>
  </si>
  <si>
    <t>SD09044</t>
  </si>
  <si>
    <t>Aj Jabalain</t>
  </si>
  <si>
    <t>SD09051</t>
  </si>
  <si>
    <t>Al Gitaina</t>
  </si>
  <si>
    <t>SD09050</t>
  </si>
  <si>
    <t>As Salam / Ar Rawat</t>
  </si>
  <si>
    <t>SD09049</t>
  </si>
  <si>
    <t>Guli</t>
  </si>
  <si>
    <t>SD09052</t>
  </si>
  <si>
    <t>Kosti</t>
  </si>
  <si>
    <t>SD09047</t>
  </si>
  <si>
    <t>Rabak</t>
  </si>
  <si>
    <t>SD09046</t>
  </si>
  <si>
    <t>Tendalti</t>
  </si>
  <si>
    <t>SD09048</t>
  </si>
  <si>
    <t>Um Rimta</t>
  </si>
  <si>
    <t>SD09045</t>
  </si>
  <si>
    <t>DTM SUDAN: IDP Master List 13-03-2024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</si>
</sst>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_-* #,##0_-;\-* #,##0_-;_-* &quot;-&quot;??_-;_-@_-"/>
  </numFmts>
  <fonts count="9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amily val="2"/>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s>
  <cellStyleXfs count="1634">
    <xf numFmtId="0" fontId="0" fillId="0" borderId="0"/>
    <xf numFmtId="0" fontId="27" fillId="0" borderId="1"/>
    <xf numFmtId="43" fontId="27" fillId="0" borderId="1" applyFont="0" applyFill="0" applyBorder="0" applyAlignment="0" applyProtection="0"/>
    <xf numFmtId="0" fontId="26" fillId="0" borderId="1"/>
    <xf numFmtId="43" fontId="26" fillId="0" borderId="1" applyFont="0" applyFill="0" applyBorder="0" applyAlignment="0" applyProtection="0"/>
    <xf numFmtId="0" fontId="25" fillId="0" borderId="1"/>
    <xf numFmtId="164" fontId="25" fillId="0" borderId="1" applyFont="0" applyFill="0" applyBorder="0" applyAlignment="0" applyProtection="0"/>
    <xf numFmtId="0" fontId="29" fillId="0" borderId="1"/>
    <xf numFmtId="164" fontId="25" fillId="0" borderId="1" applyFont="0" applyFill="0" applyBorder="0" applyAlignment="0" applyProtection="0"/>
    <xf numFmtId="0" fontId="28" fillId="0" borderId="1"/>
    <xf numFmtId="164"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43"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43"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164" fontId="28" fillId="0" borderId="1" applyFont="0" applyFill="0" applyBorder="0" applyAlignment="0" applyProtection="0"/>
    <xf numFmtId="164"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43" fontId="12" fillId="0" borderId="1" applyFont="0" applyFill="0" applyBorder="0" applyAlignment="0" applyProtection="0"/>
    <xf numFmtId="0" fontId="12" fillId="0" borderId="1"/>
    <xf numFmtId="43" fontId="12" fillId="0" borderId="1" applyFont="0" applyFill="0" applyBorder="0" applyAlignment="0" applyProtection="0"/>
    <xf numFmtId="0" fontId="12" fillId="0" borderId="1"/>
    <xf numFmtId="164" fontId="12" fillId="0" borderId="1" applyFont="0" applyFill="0" applyBorder="0" applyAlignment="0" applyProtection="0"/>
    <xf numFmtId="164"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43"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43" fontId="9" fillId="0" borderId="1" applyFont="0" applyFill="0" applyBorder="0" applyAlignment="0" applyProtection="0"/>
    <xf numFmtId="0" fontId="9" fillId="0" borderId="1"/>
    <xf numFmtId="43"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43"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164" fontId="2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164"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164"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164" fontId="28" fillId="0" borderId="1" applyFont="0" applyFill="0" applyBorder="0" applyAlignment="0" applyProtection="0"/>
    <xf numFmtId="164" fontId="28" fillId="0" borderId="1" applyFont="0" applyFill="0" applyBorder="0" applyAlignment="0" applyProtection="0"/>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0" fontId="59" fillId="55" borderId="1" applyNumberFormat="0" applyBorder="0" applyAlignment="0" applyProtection="0"/>
    <xf numFmtId="164"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164" fontId="58" fillId="0" borderId="1" applyFont="0" applyFill="0" applyBorder="0" applyAlignment="0" applyProtection="0"/>
    <xf numFmtId="0" fontId="68" fillId="0" borderId="1" applyNumberFormat="0" applyFill="0" applyBorder="0" applyAlignment="0" applyProtection="0"/>
    <xf numFmtId="43"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43" fontId="59" fillId="0" borderId="1" applyFont="0" applyFill="0" applyBorder="0" applyAlignment="0" applyProtection="0"/>
    <xf numFmtId="0" fontId="59" fillId="44"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59" fillId="0" borderId="1" applyFont="0" applyFill="0" applyBorder="0" applyAlignment="0" applyProtection="0"/>
    <xf numFmtId="0" fontId="58" fillId="0" borderId="1"/>
    <xf numFmtId="164"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43"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43"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164" fontId="58" fillId="0" borderId="1" applyFon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164"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0">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46" fillId="0" borderId="12" xfId="1631" applyNumberFormat="1" applyFont="1" applyBorder="1" applyAlignment="1">
      <alignment horizontal="left" vertical="center" wrapText="1" indent="1"/>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19"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3" activePane="bottomLeft" state="frozen"/>
      <selection activeCell="C3" sqref="C3"/>
      <selection pane="bottomLeft" activeCell="D9" sqref="D9"/>
    </sheetView>
  </sheetViews>
  <sheetFormatPr defaultColWidth="11.44140625" defaultRowHeight="14.4" x14ac:dyDescent="0.3"/>
  <cols>
    <col min="1" max="1" width="107.88671875" style="4" customWidth="1"/>
    <col min="2" max="16384" width="11.44140625" style="4"/>
  </cols>
  <sheetData>
    <row r="1" spans="1:4" ht="64.95" customHeight="1" x14ac:dyDescent="0.3"/>
    <row r="2" spans="1:4" ht="49.5" customHeight="1" x14ac:dyDescent="0.3">
      <c r="A2" s="5" t="s">
        <v>0</v>
      </c>
    </row>
    <row r="3" spans="1:4" ht="174" customHeight="1" x14ac:dyDescent="0.3">
      <c r="A3" s="6" t="s">
        <v>1</v>
      </c>
    </row>
    <row r="4" spans="1:4" ht="28.95" customHeight="1" x14ac:dyDescent="0.3">
      <c r="A4" s="7" t="s">
        <v>2</v>
      </c>
    </row>
    <row r="5" spans="1:4" x14ac:dyDescent="0.3">
      <c r="A5" s="8" t="s">
        <v>3</v>
      </c>
    </row>
    <row r="6" spans="1:4" x14ac:dyDescent="0.3">
      <c r="A6" s="9" t="s">
        <v>4</v>
      </c>
    </row>
    <row r="7" spans="1:4" x14ac:dyDescent="0.3">
      <c r="A7" s="10"/>
    </row>
    <row r="8" spans="1:4" ht="72" x14ac:dyDescent="0.3">
      <c r="A8" s="11" t="s">
        <v>5</v>
      </c>
    </row>
    <row r="9" spans="1:4" s="14" customFormat="1" x14ac:dyDescent="0.3">
      <c r="A9" s="12"/>
      <c r="B9" s="13"/>
      <c r="C9" s="13"/>
      <c r="D9" s="13"/>
    </row>
    <row r="10" spans="1:4" ht="54" x14ac:dyDescent="0.35">
      <c r="A10" s="15" t="s">
        <v>6</v>
      </c>
    </row>
    <row r="11" spans="1:4" x14ac:dyDescent="0.3">
      <c r="A11" s="12"/>
    </row>
    <row r="12" spans="1:4" s="13" customFormat="1" ht="36" x14ac:dyDescent="0.35">
      <c r="A12" s="16" t="s">
        <v>7</v>
      </c>
    </row>
    <row r="13" spans="1:4" ht="32.25" customHeight="1" x14ac:dyDescent="0.3">
      <c r="A13" s="12"/>
    </row>
    <row r="14" spans="1:4" ht="72" x14ac:dyDescent="0.35">
      <c r="A14" s="17" t="s">
        <v>8</v>
      </c>
    </row>
    <row r="15" spans="1:4" s="13" customFormat="1" ht="42" customHeight="1" x14ac:dyDescent="0.35">
      <c r="A15" s="17"/>
    </row>
    <row r="16" spans="1:4" ht="18" x14ac:dyDescent="0.35">
      <c r="A16" s="18" t="s">
        <v>9</v>
      </c>
    </row>
    <row r="17" spans="1:1" s="13" customFormat="1" ht="21.75" customHeight="1" x14ac:dyDescent="0.35">
      <c r="A17" s="19" t="s">
        <v>10</v>
      </c>
    </row>
    <row r="18" spans="1:1" ht="15.6" x14ac:dyDescent="0.3">
      <c r="A18" s="20"/>
    </row>
    <row r="19" spans="1:1" ht="15.6" x14ac:dyDescent="0.3">
      <c r="A19" s="21"/>
    </row>
    <row r="20" spans="1:1" s="13" customFormat="1" x14ac:dyDescent="0.3">
      <c r="A20" s="1"/>
    </row>
    <row r="21" spans="1:1" ht="15.6" x14ac:dyDescent="0.3">
      <c r="A21" s="20"/>
    </row>
    <row r="22" spans="1:1" ht="13.2" customHeight="1" x14ac:dyDescent="0.3">
      <c r="A22" s="22"/>
    </row>
    <row r="23" spans="1:1" s="13" customFormat="1" ht="13.2" customHeight="1" x14ac:dyDescent="0.3">
      <c r="A23" s="1"/>
    </row>
    <row r="24" spans="1:1" ht="13.2" customHeight="1" x14ac:dyDescent="0.3">
      <c r="A24" s="20"/>
    </row>
    <row r="25" spans="1:1" ht="13.2" customHeight="1" x14ac:dyDescent="0.3">
      <c r="A25" s="22"/>
    </row>
    <row r="26" spans="1:1" s="13" customFormat="1" ht="13.2" customHeight="1" x14ac:dyDescent="0.3">
      <c r="A26" s="1"/>
    </row>
    <row r="27" spans="1:1" ht="13.2" customHeight="1" x14ac:dyDescent="0.3">
      <c r="A27" s="20"/>
    </row>
    <row r="28" spans="1:1" ht="13.2" customHeight="1" x14ac:dyDescent="0.3">
      <c r="A28" s="23"/>
    </row>
    <row r="29" spans="1:1" s="13" customFormat="1" ht="13.2" customHeight="1" x14ac:dyDescent="0.3">
      <c r="A29" s="2"/>
    </row>
    <row r="30" spans="1:1" ht="13.2" customHeight="1" x14ac:dyDescent="0.3">
      <c r="A30" s="20"/>
    </row>
    <row r="31" spans="1:1" ht="13.2" customHeight="1" x14ac:dyDescent="0.3">
      <c r="A31" s="21"/>
    </row>
    <row r="32" spans="1:1" s="13" customFormat="1" ht="13.2" customHeight="1" x14ac:dyDescent="0.3">
      <c r="A32" s="3"/>
    </row>
    <row r="33" spans="1:1" ht="13.2" customHeight="1" x14ac:dyDescent="0.3">
      <c r="A33" s="20"/>
    </row>
    <row r="34" spans="1:1" ht="13.2" customHeight="1" x14ac:dyDescent="0.3">
      <c r="A34" s="24"/>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tabSelected="1" workbookViewId="0">
      <selection activeCell="A2" sqref="A2:B2"/>
    </sheetView>
  </sheetViews>
  <sheetFormatPr defaultColWidth="15.6640625" defaultRowHeight="14.4" x14ac:dyDescent="0.3"/>
  <cols>
    <col min="1" max="1" width="33.5546875" style="35" bestFit="1" customWidth="1"/>
    <col min="2" max="2" width="13.88671875" style="35" bestFit="1" customWidth="1"/>
    <col min="3" max="3" width="18.44140625" style="35" bestFit="1" customWidth="1"/>
    <col min="4" max="4" width="17.88671875" style="35" customWidth="1"/>
    <col min="5" max="7" width="9.44140625" style="49" customWidth="1"/>
    <col min="8" max="8" width="10.44140625" style="49" customWidth="1"/>
    <col min="9" max="16" width="9.44140625" style="49" customWidth="1"/>
    <col min="17" max="17" width="12.44140625" style="49" bestFit="1" customWidth="1"/>
    <col min="18" max="18" width="12" style="49" bestFit="1" customWidth="1"/>
    <col min="19" max="16384" width="15.6640625" style="35"/>
  </cols>
  <sheetData>
    <row r="1" spans="1:32" s="34" customFormat="1" ht="21" customHeight="1" x14ac:dyDescent="0.3">
      <c r="A1" s="25" t="s">
        <v>435</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2" customHeight="1" x14ac:dyDescent="0.3">
      <c r="A2" s="62" t="s">
        <v>11</v>
      </c>
      <c r="B2" s="62"/>
      <c r="C2" s="62" t="s">
        <v>12</v>
      </c>
      <c r="D2" s="63"/>
      <c r="E2" s="64" t="s">
        <v>13</v>
      </c>
      <c r="F2" s="64"/>
      <c r="G2" s="64"/>
      <c r="H2" s="64"/>
      <c r="I2" s="64"/>
      <c r="J2" s="64"/>
      <c r="K2" s="64"/>
      <c r="L2" s="64"/>
      <c r="M2" s="64"/>
      <c r="N2" s="64"/>
      <c r="O2" s="64"/>
      <c r="P2" s="64"/>
      <c r="Q2" s="64" t="s">
        <v>14</v>
      </c>
      <c r="R2" s="64"/>
    </row>
    <row r="3" spans="1:32" ht="27" thickBot="1" x14ac:dyDescent="0.35">
      <c r="A3" s="36" t="s">
        <v>15</v>
      </c>
      <c r="B3" s="36" t="s">
        <v>16</v>
      </c>
      <c r="C3" s="36" t="s">
        <v>17</v>
      </c>
      <c r="D3" s="37" t="s">
        <v>18</v>
      </c>
      <c r="E3" s="38" t="s">
        <v>19</v>
      </c>
      <c r="F3" s="38" t="s">
        <v>20</v>
      </c>
      <c r="G3" s="38" t="s">
        <v>21</v>
      </c>
      <c r="H3" s="38" t="s">
        <v>22</v>
      </c>
      <c r="I3" s="38" t="s">
        <v>23</v>
      </c>
      <c r="J3" s="38" t="s">
        <v>24</v>
      </c>
      <c r="K3" s="38" t="s">
        <v>25</v>
      </c>
      <c r="L3" s="38" t="s">
        <v>26</v>
      </c>
      <c r="M3" s="38" t="s">
        <v>27</v>
      </c>
      <c r="N3" s="38" t="s">
        <v>28</v>
      </c>
      <c r="O3" s="38" t="s">
        <v>29</v>
      </c>
      <c r="P3" s="38" t="s">
        <v>30</v>
      </c>
      <c r="Q3" s="38" t="s">
        <v>31</v>
      </c>
      <c r="R3" s="38" t="s">
        <v>32</v>
      </c>
    </row>
    <row r="4" spans="1:32" ht="15" thickBot="1" x14ac:dyDescent="0.35">
      <c r="A4" s="39" t="s">
        <v>33</v>
      </c>
      <c r="B4" s="39" t="s">
        <v>34</v>
      </c>
      <c r="C4" s="39" t="s">
        <v>35</v>
      </c>
      <c r="D4" s="39" t="s">
        <v>36</v>
      </c>
      <c r="E4" s="40"/>
      <c r="F4" s="41"/>
      <c r="G4" s="41"/>
      <c r="H4" s="41"/>
      <c r="I4" s="41"/>
      <c r="J4" s="41"/>
      <c r="K4" s="41"/>
      <c r="L4" s="41"/>
      <c r="M4" s="41"/>
      <c r="N4" s="41"/>
      <c r="O4" s="41"/>
      <c r="P4" s="41"/>
      <c r="Q4" s="41"/>
      <c r="R4" s="41"/>
    </row>
    <row r="5" spans="1:32" x14ac:dyDescent="0.3">
      <c r="A5" s="42" t="s">
        <v>19</v>
      </c>
      <c r="B5" s="42" t="s">
        <v>37</v>
      </c>
      <c r="C5" s="43">
        <v>349439</v>
      </c>
      <c r="D5" s="43">
        <v>68999</v>
      </c>
      <c r="E5" s="44">
        <v>156849</v>
      </c>
      <c r="F5" s="44">
        <v>0</v>
      </c>
      <c r="G5" s="44">
        <v>0</v>
      </c>
      <c r="H5" s="44">
        <v>191358</v>
      </c>
      <c r="I5" s="44">
        <v>0</v>
      </c>
      <c r="J5" s="44">
        <v>0</v>
      </c>
      <c r="K5" s="44">
        <v>0</v>
      </c>
      <c r="L5" s="44">
        <v>0</v>
      </c>
      <c r="M5" s="44">
        <v>0</v>
      </c>
      <c r="N5" s="44">
        <v>0</v>
      </c>
      <c r="O5" s="44">
        <v>0</v>
      </c>
      <c r="P5" s="44">
        <v>1232</v>
      </c>
      <c r="Q5" s="44">
        <v>349439</v>
      </c>
      <c r="R5" s="44">
        <v>0</v>
      </c>
    </row>
    <row r="6" spans="1:32" x14ac:dyDescent="0.3">
      <c r="A6" s="42" t="s">
        <v>38</v>
      </c>
      <c r="B6" s="42" t="s">
        <v>39</v>
      </c>
      <c r="C6" s="43">
        <v>134281</v>
      </c>
      <c r="D6" s="43">
        <v>26852</v>
      </c>
      <c r="E6" s="44">
        <v>12141</v>
      </c>
      <c r="F6" s="44">
        <v>0</v>
      </c>
      <c r="G6" s="44">
        <v>0</v>
      </c>
      <c r="H6" s="44">
        <v>120690</v>
      </c>
      <c r="I6" s="44">
        <v>5</v>
      </c>
      <c r="J6" s="44">
        <v>35</v>
      </c>
      <c r="K6" s="44">
        <v>595</v>
      </c>
      <c r="L6" s="44">
        <v>135</v>
      </c>
      <c r="M6" s="44">
        <v>645</v>
      </c>
      <c r="N6" s="44">
        <v>0</v>
      </c>
      <c r="O6" s="44">
        <v>0</v>
      </c>
      <c r="P6" s="44">
        <v>35</v>
      </c>
      <c r="Q6" s="44">
        <v>133786</v>
      </c>
      <c r="R6" s="44">
        <v>495</v>
      </c>
    </row>
    <row r="7" spans="1:32" x14ac:dyDescent="0.3">
      <c r="A7" s="42" t="s">
        <v>20</v>
      </c>
      <c r="B7" s="42" t="s">
        <v>40</v>
      </c>
      <c r="C7" s="43">
        <v>427730</v>
      </c>
      <c r="D7" s="43">
        <v>85546</v>
      </c>
      <c r="E7" s="44">
        <v>0</v>
      </c>
      <c r="F7" s="44">
        <v>271285</v>
      </c>
      <c r="G7" s="44">
        <v>0</v>
      </c>
      <c r="H7" s="44">
        <v>2705</v>
      </c>
      <c r="I7" s="44">
        <v>73135</v>
      </c>
      <c r="J7" s="44">
        <v>0</v>
      </c>
      <c r="K7" s="44">
        <v>0</v>
      </c>
      <c r="L7" s="44">
        <v>18955</v>
      </c>
      <c r="M7" s="44">
        <v>0</v>
      </c>
      <c r="N7" s="44">
        <v>61650</v>
      </c>
      <c r="O7" s="44">
        <v>0</v>
      </c>
      <c r="P7" s="44">
        <v>0</v>
      </c>
      <c r="Q7" s="44">
        <v>427730</v>
      </c>
      <c r="R7" s="44">
        <v>0</v>
      </c>
    </row>
    <row r="8" spans="1:32" x14ac:dyDescent="0.3">
      <c r="A8" s="42" t="s">
        <v>21</v>
      </c>
      <c r="B8" s="42" t="s">
        <v>41</v>
      </c>
      <c r="C8" s="43">
        <v>663990</v>
      </c>
      <c r="D8" s="43">
        <v>132778</v>
      </c>
      <c r="E8" s="44">
        <v>0</v>
      </c>
      <c r="F8" s="44">
        <v>0</v>
      </c>
      <c r="G8" s="44">
        <v>75335</v>
      </c>
      <c r="H8" s="44">
        <v>358630</v>
      </c>
      <c r="I8" s="44">
        <v>14600</v>
      </c>
      <c r="J8" s="44">
        <v>3910</v>
      </c>
      <c r="K8" s="44">
        <v>0</v>
      </c>
      <c r="L8" s="44">
        <v>210105</v>
      </c>
      <c r="M8" s="44">
        <v>0</v>
      </c>
      <c r="N8" s="44">
        <v>0</v>
      </c>
      <c r="O8" s="44">
        <v>1410</v>
      </c>
      <c r="P8" s="44">
        <v>0</v>
      </c>
      <c r="Q8" s="44">
        <v>663990</v>
      </c>
      <c r="R8" s="44">
        <v>0</v>
      </c>
    </row>
    <row r="9" spans="1:32" x14ac:dyDescent="0.3">
      <c r="A9" s="42" t="s">
        <v>42</v>
      </c>
      <c r="B9" s="42" t="s">
        <v>43</v>
      </c>
      <c r="C9" s="43">
        <v>422027</v>
      </c>
      <c r="D9" s="43">
        <v>83729</v>
      </c>
      <c r="E9" s="44">
        <v>83160</v>
      </c>
      <c r="F9" s="44">
        <v>0</v>
      </c>
      <c r="G9" s="44">
        <v>0</v>
      </c>
      <c r="H9" s="44">
        <v>336665</v>
      </c>
      <c r="I9" s="44">
        <v>1557</v>
      </c>
      <c r="J9" s="44">
        <v>350</v>
      </c>
      <c r="K9" s="44">
        <v>0</v>
      </c>
      <c r="L9" s="44">
        <v>295</v>
      </c>
      <c r="M9" s="44">
        <v>0</v>
      </c>
      <c r="N9" s="44">
        <v>0</v>
      </c>
      <c r="O9" s="44">
        <v>0</v>
      </c>
      <c r="P9" s="44">
        <v>0</v>
      </c>
      <c r="Q9" s="44">
        <v>414492</v>
      </c>
      <c r="R9" s="44">
        <v>7535</v>
      </c>
    </row>
    <row r="10" spans="1:32" x14ac:dyDescent="0.3">
      <c r="A10" s="42" t="s">
        <v>44</v>
      </c>
      <c r="B10" s="42" t="s">
        <v>45</v>
      </c>
      <c r="C10" s="43">
        <v>191803</v>
      </c>
      <c r="D10" s="43">
        <v>38628</v>
      </c>
      <c r="E10" s="44">
        <v>45020</v>
      </c>
      <c r="F10" s="44">
        <v>0</v>
      </c>
      <c r="G10" s="44">
        <v>0</v>
      </c>
      <c r="H10" s="44">
        <v>146783</v>
      </c>
      <c r="I10" s="44">
        <v>0</v>
      </c>
      <c r="J10" s="44">
        <v>0</v>
      </c>
      <c r="K10" s="44">
        <v>0</v>
      </c>
      <c r="L10" s="44">
        <v>0</v>
      </c>
      <c r="M10" s="44">
        <v>0</v>
      </c>
      <c r="N10" s="44">
        <v>0</v>
      </c>
      <c r="O10" s="44">
        <v>0</v>
      </c>
      <c r="P10" s="44">
        <v>0</v>
      </c>
      <c r="Q10" s="44">
        <v>187933</v>
      </c>
      <c r="R10" s="44">
        <v>3870</v>
      </c>
    </row>
    <row r="11" spans="1:32" x14ac:dyDescent="0.3">
      <c r="A11" s="42" t="s">
        <v>22</v>
      </c>
      <c r="B11" s="42" t="s">
        <v>46</v>
      </c>
      <c r="C11" s="43">
        <v>53402</v>
      </c>
      <c r="D11" s="43">
        <v>10604</v>
      </c>
      <c r="E11" s="44">
        <v>1425</v>
      </c>
      <c r="F11" s="44">
        <v>0</v>
      </c>
      <c r="G11" s="44">
        <v>0</v>
      </c>
      <c r="H11" s="44">
        <v>51977</v>
      </c>
      <c r="I11" s="44">
        <v>0</v>
      </c>
      <c r="J11" s="44">
        <v>0</v>
      </c>
      <c r="K11" s="44">
        <v>0</v>
      </c>
      <c r="L11" s="44">
        <v>0</v>
      </c>
      <c r="M11" s="44">
        <v>0</v>
      </c>
      <c r="N11" s="44">
        <v>0</v>
      </c>
      <c r="O11" s="44">
        <v>0</v>
      </c>
      <c r="P11" s="44">
        <v>0</v>
      </c>
      <c r="Q11" s="44">
        <v>53167</v>
      </c>
      <c r="R11" s="44">
        <v>235</v>
      </c>
    </row>
    <row r="12" spans="1:32" x14ac:dyDescent="0.3">
      <c r="A12" s="42" t="s">
        <v>23</v>
      </c>
      <c r="B12" s="42" t="s">
        <v>47</v>
      </c>
      <c r="C12" s="43">
        <v>530032</v>
      </c>
      <c r="D12" s="43">
        <v>105945</v>
      </c>
      <c r="E12" s="44">
        <v>65</v>
      </c>
      <c r="F12" s="44">
        <v>7940</v>
      </c>
      <c r="G12" s="44">
        <v>208</v>
      </c>
      <c r="H12" s="44">
        <v>8901</v>
      </c>
      <c r="I12" s="44">
        <v>464180</v>
      </c>
      <c r="J12" s="44">
        <v>425</v>
      </c>
      <c r="K12" s="44">
        <v>0</v>
      </c>
      <c r="L12" s="44">
        <v>35223</v>
      </c>
      <c r="M12" s="44">
        <v>0</v>
      </c>
      <c r="N12" s="44">
        <v>12945</v>
      </c>
      <c r="O12" s="44">
        <v>145</v>
      </c>
      <c r="P12" s="44">
        <v>0</v>
      </c>
      <c r="Q12" s="44">
        <v>529914</v>
      </c>
      <c r="R12" s="44">
        <v>118</v>
      </c>
    </row>
    <row r="13" spans="1:32" x14ac:dyDescent="0.3">
      <c r="A13" s="42" t="s">
        <v>24</v>
      </c>
      <c r="B13" s="42" t="s">
        <v>48</v>
      </c>
      <c r="C13" s="43">
        <v>150917</v>
      </c>
      <c r="D13" s="43">
        <v>29629</v>
      </c>
      <c r="E13" s="44">
        <v>1673</v>
      </c>
      <c r="F13" s="44">
        <v>0</v>
      </c>
      <c r="G13" s="44">
        <v>0</v>
      </c>
      <c r="H13" s="44">
        <v>122842</v>
      </c>
      <c r="I13" s="44">
        <v>0</v>
      </c>
      <c r="J13" s="44">
        <v>22512</v>
      </c>
      <c r="K13" s="44">
        <v>235</v>
      </c>
      <c r="L13" s="44">
        <v>0</v>
      </c>
      <c r="M13" s="44">
        <v>3165</v>
      </c>
      <c r="N13" s="44">
        <v>0</v>
      </c>
      <c r="O13" s="44">
        <v>365</v>
      </c>
      <c r="P13" s="44">
        <v>125</v>
      </c>
      <c r="Q13" s="44">
        <v>150589</v>
      </c>
      <c r="R13" s="44">
        <v>328</v>
      </c>
    </row>
    <row r="14" spans="1:32" x14ac:dyDescent="0.3">
      <c r="A14" s="42" t="s">
        <v>49</v>
      </c>
      <c r="B14" s="42" t="s">
        <v>50</v>
      </c>
      <c r="C14" s="43">
        <v>404019</v>
      </c>
      <c r="D14" s="43">
        <v>80262</v>
      </c>
      <c r="E14" s="44">
        <v>9144</v>
      </c>
      <c r="F14" s="44">
        <v>0</v>
      </c>
      <c r="G14" s="44">
        <v>0</v>
      </c>
      <c r="H14" s="44">
        <v>394572</v>
      </c>
      <c r="I14" s="44">
        <v>0</v>
      </c>
      <c r="J14" s="44">
        <v>0</v>
      </c>
      <c r="K14" s="44">
        <v>303</v>
      </c>
      <c r="L14" s="44">
        <v>0</v>
      </c>
      <c r="M14" s="44">
        <v>0</v>
      </c>
      <c r="N14" s="44">
        <v>0</v>
      </c>
      <c r="O14" s="44">
        <v>0</v>
      </c>
      <c r="P14" s="44">
        <v>0</v>
      </c>
      <c r="Q14" s="44">
        <v>403288</v>
      </c>
      <c r="R14" s="44">
        <v>731</v>
      </c>
    </row>
    <row r="15" spans="1:32" x14ac:dyDescent="0.3">
      <c r="A15" s="42" t="s">
        <v>51</v>
      </c>
      <c r="B15" s="42" t="s">
        <v>52</v>
      </c>
      <c r="C15" s="43">
        <v>246979</v>
      </c>
      <c r="D15" s="43">
        <v>49497</v>
      </c>
      <c r="E15" s="44">
        <v>63825</v>
      </c>
      <c r="F15" s="44">
        <v>146</v>
      </c>
      <c r="G15" s="44">
        <v>0</v>
      </c>
      <c r="H15" s="44">
        <v>162468</v>
      </c>
      <c r="I15" s="44">
        <v>5091</v>
      </c>
      <c r="J15" s="44">
        <v>5393</v>
      </c>
      <c r="K15" s="44">
        <v>2232</v>
      </c>
      <c r="L15" s="44">
        <v>3320</v>
      </c>
      <c r="M15" s="44">
        <v>3258</v>
      </c>
      <c r="N15" s="44">
        <v>381</v>
      </c>
      <c r="O15" s="44">
        <v>0</v>
      </c>
      <c r="P15" s="44">
        <v>865</v>
      </c>
      <c r="Q15" s="44">
        <v>231670</v>
      </c>
      <c r="R15" s="44">
        <v>15309</v>
      </c>
    </row>
    <row r="16" spans="1:32" x14ac:dyDescent="0.3">
      <c r="A16" s="42" t="s">
        <v>53</v>
      </c>
      <c r="B16" s="42" t="s">
        <v>54</v>
      </c>
      <c r="C16" s="43">
        <v>709329</v>
      </c>
      <c r="D16" s="43">
        <v>144363</v>
      </c>
      <c r="E16" s="44">
        <v>17114</v>
      </c>
      <c r="F16" s="44">
        <v>65</v>
      </c>
      <c r="G16" s="44">
        <v>0</v>
      </c>
      <c r="H16" s="44">
        <v>691953</v>
      </c>
      <c r="I16" s="44">
        <v>157</v>
      </c>
      <c r="J16" s="44">
        <v>25</v>
      </c>
      <c r="K16" s="44">
        <v>15</v>
      </c>
      <c r="L16" s="44">
        <v>0</v>
      </c>
      <c r="M16" s="44">
        <v>0</v>
      </c>
      <c r="N16" s="44">
        <v>0</v>
      </c>
      <c r="O16" s="44">
        <v>0</v>
      </c>
      <c r="P16" s="44">
        <v>0</v>
      </c>
      <c r="Q16" s="44">
        <v>709329</v>
      </c>
      <c r="R16" s="44">
        <v>0</v>
      </c>
    </row>
    <row r="17" spans="1:18" x14ac:dyDescent="0.3">
      <c r="A17" s="42" t="s">
        <v>25</v>
      </c>
      <c r="B17" s="42" t="s">
        <v>55</v>
      </c>
      <c r="C17" s="43">
        <v>469297</v>
      </c>
      <c r="D17" s="43">
        <v>93717</v>
      </c>
      <c r="E17" s="44">
        <v>102392</v>
      </c>
      <c r="F17" s="44">
        <v>0</v>
      </c>
      <c r="G17" s="44">
        <v>0</v>
      </c>
      <c r="H17" s="44">
        <v>353159</v>
      </c>
      <c r="I17" s="44">
        <v>0</v>
      </c>
      <c r="J17" s="44">
        <v>0</v>
      </c>
      <c r="K17" s="44">
        <v>13746</v>
      </c>
      <c r="L17" s="44">
        <v>0</v>
      </c>
      <c r="M17" s="44">
        <v>0</v>
      </c>
      <c r="N17" s="44">
        <v>0</v>
      </c>
      <c r="O17" s="44">
        <v>0</v>
      </c>
      <c r="P17" s="44">
        <v>0</v>
      </c>
      <c r="Q17" s="44">
        <v>469297</v>
      </c>
      <c r="R17" s="44">
        <v>0</v>
      </c>
    </row>
    <row r="18" spans="1:18" x14ac:dyDescent="0.3">
      <c r="A18" s="42" t="s">
        <v>26</v>
      </c>
      <c r="B18" s="42" t="s">
        <v>56</v>
      </c>
      <c r="C18" s="43">
        <v>744053</v>
      </c>
      <c r="D18" s="43">
        <v>148810</v>
      </c>
      <c r="E18" s="44">
        <v>0</v>
      </c>
      <c r="F18" s="44">
        <v>9365</v>
      </c>
      <c r="G18" s="44">
        <v>0</v>
      </c>
      <c r="H18" s="44">
        <v>16650</v>
      </c>
      <c r="I18" s="44">
        <v>12350</v>
      </c>
      <c r="J18" s="44">
        <v>0</v>
      </c>
      <c r="K18" s="44">
        <v>0</v>
      </c>
      <c r="L18" s="44">
        <v>701088</v>
      </c>
      <c r="M18" s="44">
        <v>0</v>
      </c>
      <c r="N18" s="44">
        <v>4600</v>
      </c>
      <c r="O18" s="44">
        <v>0</v>
      </c>
      <c r="P18" s="44">
        <v>0</v>
      </c>
      <c r="Q18" s="44">
        <v>744053</v>
      </c>
      <c r="R18" s="44">
        <v>0</v>
      </c>
    </row>
    <row r="19" spans="1:18" x14ac:dyDescent="0.3">
      <c r="A19" s="42" t="s">
        <v>27</v>
      </c>
      <c r="B19" s="42" t="s">
        <v>57</v>
      </c>
      <c r="C19" s="43">
        <v>173327</v>
      </c>
      <c r="D19" s="43">
        <v>34266</v>
      </c>
      <c r="E19" s="44">
        <v>2875</v>
      </c>
      <c r="F19" s="44">
        <v>0</v>
      </c>
      <c r="G19" s="44">
        <v>0</v>
      </c>
      <c r="H19" s="44">
        <v>65574</v>
      </c>
      <c r="I19" s="44">
        <v>0</v>
      </c>
      <c r="J19" s="44">
        <v>5050</v>
      </c>
      <c r="K19" s="44">
        <v>105</v>
      </c>
      <c r="L19" s="44">
        <v>0</v>
      </c>
      <c r="M19" s="44">
        <v>99549</v>
      </c>
      <c r="N19" s="44">
        <v>0</v>
      </c>
      <c r="O19" s="44">
        <v>30</v>
      </c>
      <c r="P19" s="44">
        <v>144</v>
      </c>
      <c r="Q19" s="44">
        <v>172585</v>
      </c>
      <c r="R19" s="44">
        <v>742</v>
      </c>
    </row>
    <row r="20" spans="1:18" x14ac:dyDescent="0.3">
      <c r="A20" s="42" t="s">
        <v>28</v>
      </c>
      <c r="B20" s="42" t="s">
        <v>58</v>
      </c>
      <c r="C20" s="43">
        <v>171645</v>
      </c>
      <c r="D20" s="43">
        <v>34329</v>
      </c>
      <c r="E20" s="44">
        <v>0</v>
      </c>
      <c r="F20" s="44">
        <v>3520</v>
      </c>
      <c r="G20" s="44">
        <v>1535</v>
      </c>
      <c r="H20" s="44">
        <v>2614</v>
      </c>
      <c r="I20" s="44">
        <v>311</v>
      </c>
      <c r="J20" s="44">
        <v>0</v>
      </c>
      <c r="K20" s="44">
        <v>0</v>
      </c>
      <c r="L20" s="44">
        <v>8425</v>
      </c>
      <c r="M20" s="44">
        <v>0</v>
      </c>
      <c r="N20" s="44">
        <v>155240</v>
      </c>
      <c r="O20" s="44">
        <v>0</v>
      </c>
      <c r="P20" s="44">
        <v>0</v>
      </c>
      <c r="Q20" s="44">
        <v>171645</v>
      </c>
      <c r="R20" s="44">
        <v>0</v>
      </c>
    </row>
    <row r="21" spans="1:18" x14ac:dyDescent="0.3">
      <c r="A21" s="42" t="s">
        <v>29</v>
      </c>
      <c r="B21" s="42" t="s">
        <v>59</v>
      </c>
      <c r="C21" s="43">
        <v>137521</v>
      </c>
      <c r="D21" s="43">
        <v>27061</v>
      </c>
      <c r="E21" s="44">
        <v>0</v>
      </c>
      <c r="F21" s="44">
        <v>0</v>
      </c>
      <c r="G21" s="44">
        <v>5</v>
      </c>
      <c r="H21" s="44">
        <v>61370</v>
      </c>
      <c r="I21" s="44">
        <v>845</v>
      </c>
      <c r="J21" s="44">
        <v>10599</v>
      </c>
      <c r="K21" s="44">
        <v>0</v>
      </c>
      <c r="L21" s="44">
        <v>250</v>
      </c>
      <c r="M21" s="44">
        <v>5523</v>
      </c>
      <c r="N21" s="44">
        <v>0</v>
      </c>
      <c r="O21" s="44">
        <v>58929</v>
      </c>
      <c r="P21" s="44">
        <v>0</v>
      </c>
      <c r="Q21" s="44">
        <v>137521</v>
      </c>
      <c r="R21" s="44">
        <v>0</v>
      </c>
    </row>
    <row r="22" spans="1:18" x14ac:dyDescent="0.3">
      <c r="A22" s="42" t="s">
        <v>30</v>
      </c>
      <c r="B22" s="42" t="s">
        <v>60</v>
      </c>
      <c r="C22" s="43">
        <v>525695</v>
      </c>
      <c r="D22" s="43">
        <v>104875</v>
      </c>
      <c r="E22" s="44">
        <v>50865</v>
      </c>
      <c r="F22" s="44">
        <v>0</v>
      </c>
      <c r="G22" s="44">
        <v>0</v>
      </c>
      <c r="H22" s="44">
        <v>467762</v>
      </c>
      <c r="I22" s="44">
        <v>0</v>
      </c>
      <c r="J22" s="44">
        <v>269</v>
      </c>
      <c r="K22" s="44">
        <v>55</v>
      </c>
      <c r="L22" s="44">
        <v>0</v>
      </c>
      <c r="M22" s="44">
        <v>0</v>
      </c>
      <c r="N22" s="44">
        <v>0</v>
      </c>
      <c r="O22" s="44">
        <v>0</v>
      </c>
      <c r="P22" s="44">
        <v>6744</v>
      </c>
      <c r="Q22" s="44">
        <v>435857</v>
      </c>
      <c r="R22" s="44">
        <v>89838</v>
      </c>
    </row>
    <row r="23" spans="1:18" s="48" customFormat="1" ht="15" thickBot="1" x14ac:dyDescent="0.35">
      <c r="A23" s="45" t="s">
        <v>61</v>
      </c>
      <c r="B23" s="45"/>
      <c r="C23" s="46">
        <f>SUM(C5:C22)</f>
        <v>6505486</v>
      </c>
      <c r="D23" s="46">
        <f>SUM(D5:D22)</f>
        <v>1299890</v>
      </c>
      <c r="E23" s="47">
        <f>SUM(E5:E22)</f>
        <v>546548</v>
      </c>
      <c r="F23" s="47">
        <f t="shared" ref="F23:R23" si="0">SUM(F5:F22)</f>
        <v>292321</v>
      </c>
      <c r="G23" s="47">
        <f t="shared" si="0"/>
        <v>77083</v>
      </c>
      <c r="H23" s="47">
        <f>SUM(H5:H22)</f>
        <v>3556673</v>
      </c>
      <c r="I23" s="47">
        <f t="shared" si="0"/>
        <v>572231</v>
      </c>
      <c r="J23" s="47">
        <f t="shared" si="0"/>
        <v>48568</v>
      </c>
      <c r="K23" s="47">
        <f t="shared" si="0"/>
        <v>17286</v>
      </c>
      <c r="L23" s="47">
        <f t="shared" si="0"/>
        <v>977796</v>
      </c>
      <c r="M23" s="47">
        <f t="shared" si="0"/>
        <v>112140</v>
      </c>
      <c r="N23" s="47">
        <f t="shared" si="0"/>
        <v>234816</v>
      </c>
      <c r="O23" s="47">
        <f t="shared" si="0"/>
        <v>60879</v>
      </c>
      <c r="P23" s="47">
        <f t="shared" si="0"/>
        <v>9145</v>
      </c>
      <c r="Q23" s="47">
        <f>SUM(Q5:Q22)</f>
        <v>6386285</v>
      </c>
      <c r="R23" s="47">
        <f t="shared" si="0"/>
        <v>119201</v>
      </c>
    </row>
  </sheetData>
  <mergeCells count="4">
    <mergeCell ref="A2:B2"/>
    <mergeCell ref="C2:D2"/>
    <mergeCell ref="E2:P2"/>
    <mergeCell ref="Q2:R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5"/>
  <sheetViews>
    <sheetView zoomScale="85" zoomScaleNormal="85" workbookViewId="0">
      <pane ySplit="4" topLeftCell="A5" activePane="bottomLeft" state="frozen"/>
      <selection activeCell="C3" sqref="C3"/>
      <selection pane="bottomLeft" activeCell="C13" sqref="C13"/>
    </sheetView>
  </sheetViews>
  <sheetFormatPr defaultColWidth="9.109375" defaultRowHeight="14.4" x14ac:dyDescent="0.3"/>
  <cols>
    <col min="1" max="1" width="28.88671875" style="35" bestFit="1" customWidth="1"/>
    <col min="2" max="2" width="17.88671875" style="35" bestFit="1" customWidth="1"/>
    <col min="3" max="3" width="33.44140625" style="35" bestFit="1" customWidth="1"/>
    <col min="4" max="4" width="30.88671875" style="35" bestFit="1" customWidth="1"/>
    <col min="5" max="5" width="18.44140625" style="35" bestFit="1" customWidth="1"/>
    <col min="6" max="6" width="17.88671875" style="35" bestFit="1" customWidth="1"/>
    <col min="7" max="7" width="14.6640625" style="49" bestFit="1" customWidth="1"/>
    <col min="8" max="8" width="12.6640625" style="49" bestFit="1" customWidth="1"/>
    <col min="9" max="9" width="14.44140625" style="49" bestFit="1" customWidth="1"/>
    <col min="10" max="10" width="12.109375" style="49" bestFit="1" customWidth="1"/>
    <col min="11" max="11" width="13.88671875" style="49" bestFit="1" customWidth="1"/>
    <col min="12" max="12" width="11.44140625" style="49" bestFit="1" customWidth="1"/>
    <col min="13" max="13" width="13.88671875" style="49" bestFit="1" customWidth="1"/>
    <col min="14" max="14" width="11.109375" style="49" bestFit="1" customWidth="1"/>
    <col min="15" max="17" width="11.109375" style="49" customWidth="1"/>
    <col min="18" max="18" width="15.5546875" style="49" bestFit="1" customWidth="1"/>
    <col min="19" max="19" width="16.109375" style="49" customWidth="1"/>
    <col min="20" max="20" width="15.5546875" style="49" bestFit="1" customWidth="1"/>
    <col min="21" max="16384" width="9.109375" style="35"/>
  </cols>
  <sheetData>
    <row r="1" spans="1:32" s="34" customFormat="1" ht="21" customHeight="1" thickBot="1" x14ac:dyDescent="0.35">
      <c r="A1" s="25" t="s">
        <v>435</v>
      </c>
      <c r="B1" s="26"/>
      <c r="C1" s="27"/>
      <c r="D1" s="28"/>
      <c r="E1" s="29"/>
      <c r="F1" s="30"/>
      <c r="G1" s="30"/>
      <c r="H1" s="30"/>
      <c r="I1" s="30"/>
      <c r="J1" s="30"/>
      <c r="K1" s="31"/>
      <c r="L1" s="31"/>
      <c r="M1" s="30"/>
      <c r="N1" s="30"/>
      <c r="O1" s="30"/>
      <c r="P1" s="30"/>
      <c r="R1" s="30"/>
      <c r="S1" s="30"/>
      <c r="T1" s="30"/>
      <c r="U1" s="30"/>
      <c r="V1" s="30"/>
      <c r="W1" s="30"/>
      <c r="X1" s="33"/>
      <c r="Y1" s="33"/>
      <c r="Z1" s="33"/>
      <c r="AA1" s="33"/>
      <c r="AB1" s="33"/>
      <c r="AC1" s="33"/>
      <c r="AD1" s="33"/>
      <c r="AE1" s="33"/>
      <c r="AF1" s="33"/>
    </row>
    <row r="2" spans="1:32" ht="15" customHeight="1" x14ac:dyDescent="0.3">
      <c r="A2" s="50" t="s">
        <v>11</v>
      </c>
      <c r="B2" s="51"/>
      <c r="C2" s="52"/>
      <c r="D2" s="51"/>
      <c r="E2" s="65" t="s">
        <v>12</v>
      </c>
      <c r="F2" s="66"/>
      <c r="G2" s="67" t="s">
        <v>13</v>
      </c>
      <c r="H2" s="68"/>
      <c r="I2" s="68"/>
      <c r="J2" s="68"/>
      <c r="K2" s="68"/>
      <c r="L2" s="68"/>
      <c r="M2" s="68"/>
      <c r="N2" s="68"/>
      <c r="O2" s="68"/>
      <c r="P2" s="68"/>
      <c r="Q2" s="68"/>
      <c r="R2" s="69"/>
      <c r="S2" s="67" t="s">
        <v>14</v>
      </c>
      <c r="T2" s="68"/>
    </row>
    <row r="3" spans="1:32" ht="25.5" customHeight="1" thickBot="1" x14ac:dyDescent="0.35">
      <c r="A3" s="53" t="s">
        <v>15</v>
      </c>
      <c r="B3" s="54" t="s">
        <v>16</v>
      </c>
      <c r="C3" s="54" t="s">
        <v>62</v>
      </c>
      <c r="D3" s="54" t="s">
        <v>63</v>
      </c>
      <c r="E3" s="54" t="s">
        <v>17</v>
      </c>
      <c r="F3" s="54" t="s">
        <v>18</v>
      </c>
      <c r="G3" s="55" t="s">
        <v>64</v>
      </c>
      <c r="H3" s="55" t="s">
        <v>65</v>
      </c>
      <c r="I3" s="55" t="s">
        <v>66</v>
      </c>
      <c r="J3" s="55" t="s">
        <v>67</v>
      </c>
      <c r="K3" s="55" t="s">
        <v>68</v>
      </c>
      <c r="L3" s="55" t="s">
        <v>69</v>
      </c>
      <c r="M3" s="55" t="s">
        <v>70</v>
      </c>
      <c r="N3" s="55" t="s">
        <v>71</v>
      </c>
      <c r="O3" s="55" t="s">
        <v>72</v>
      </c>
      <c r="P3" s="55" t="s">
        <v>73</v>
      </c>
      <c r="Q3" s="55" t="s">
        <v>74</v>
      </c>
      <c r="R3" s="55" t="s">
        <v>75</v>
      </c>
      <c r="S3" s="56" t="s">
        <v>31</v>
      </c>
      <c r="T3" s="56" t="s">
        <v>32</v>
      </c>
    </row>
    <row r="4" spans="1:32" ht="15" thickBot="1" x14ac:dyDescent="0.35">
      <c r="A4" s="39" t="s">
        <v>33</v>
      </c>
      <c r="B4" s="39" t="s">
        <v>34</v>
      </c>
      <c r="C4" s="39" t="s">
        <v>76</v>
      </c>
      <c r="D4" s="39" t="s">
        <v>77</v>
      </c>
      <c r="E4" s="39" t="s">
        <v>35</v>
      </c>
      <c r="F4" s="39" t="s">
        <v>36</v>
      </c>
      <c r="G4" s="57"/>
      <c r="H4" s="57"/>
      <c r="I4" s="57"/>
      <c r="J4" s="57"/>
      <c r="K4" s="57"/>
      <c r="L4" s="57"/>
      <c r="M4" s="57"/>
      <c r="N4" s="57"/>
      <c r="O4" s="57"/>
      <c r="P4" s="57"/>
      <c r="Q4" s="57"/>
      <c r="R4" s="57"/>
      <c r="S4" s="57"/>
      <c r="T4" s="57"/>
    </row>
    <row r="5" spans="1:32" x14ac:dyDescent="0.3">
      <c r="A5" s="42" t="s">
        <v>19</v>
      </c>
      <c r="B5" s="42" t="s">
        <v>37</v>
      </c>
      <c r="C5" s="42" t="s">
        <v>78</v>
      </c>
      <c r="D5" s="42" t="s">
        <v>79</v>
      </c>
      <c r="E5" s="58">
        <v>56155</v>
      </c>
      <c r="F5" s="58">
        <v>10935</v>
      </c>
      <c r="G5" s="44">
        <v>11562</v>
      </c>
      <c r="H5" s="44">
        <v>0</v>
      </c>
      <c r="I5" s="44">
        <v>0</v>
      </c>
      <c r="J5" s="44">
        <v>44593</v>
      </c>
      <c r="K5" s="44">
        <v>0</v>
      </c>
      <c r="L5" s="44">
        <v>0</v>
      </c>
      <c r="M5" s="44">
        <v>0</v>
      </c>
      <c r="N5" s="44">
        <v>0</v>
      </c>
      <c r="O5" s="44">
        <v>0</v>
      </c>
      <c r="P5" s="44">
        <v>0</v>
      </c>
      <c r="Q5" s="44">
        <v>0</v>
      </c>
      <c r="R5" s="44">
        <v>0</v>
      </c>
      <c r="S5" s="44">
        <v>56155</v>
      </c>
      <c r="T5" s="44">
        <v>0</v>
      </c>
    </row>
    <row r="6" spans="1:32" x14ac:dyDescent="0.3">
      <c r="A6" s="42" t="s">
        <v>19</v>
      </c>
      <c r="B6" s="42" t="s">
        <v>37</v>
      </c>
      <c r="C6" s="42" t="s">
        <v>80</v>
      </c>
      <c r="D6" s="42" t="s">
        <v>81</v>
      </c>
      <c r="E6" s="58">
        <v>67437</v>
      </c>
      <c r="F6" s="58">
        <v>13418</v>
      </c>
      <c r="G6" s="44">
        <v>5934</v>
      </c>
      <c r="H6" s="44">
        <v>0</v>
      </c>
      <c r="I6" s="44">
        <v>0</v>
      </c>
      <c r="J6" s="44">
        <v>61503</v>
      </c>
      <c r="K6" s="44">
        <v>0</v>
      </c>
      <c r="L6" s="44">
        <v>0</v>
      </c>
      <c r="M6" s="44">
        <v>0</v>
      </c>
      <c r="N6" s="44">
        <v>0</v>
      </c>
      <c r="O6" s="44">
        <v>0</v>
      </c>
      <c r="P6" s="44">
        <v>0</v>
      </c>
      <c r="Q6" s="44">
        <v>0</v>
      </c>
      <c r="R6" s="44">
        <v>0</v>
      </c>
      <c r="S6" s="44">
        <v>67437</v>
      </c>
      <c r="T6" s="44">
        <v>0</v>
      </c>
    </row>
    <row r="7" spans="1:32" x14ac:dyDescent="0.3">
      <c r="A7" s="42" t="s">
        <v>19</v>
      </c>
      <c r="B7" s="42" t="s">
        <v>37</v>
      </c>
      <c r="C7" s="42" t="s">
        <v>82</v>
      </c>
      <c r="D7" s="42" t="s">
        <v>83</v>
      </c>
      <c r="E7" s="58">
        <v>47034</v>
      </c>
      <c r="F7" s="58">
        <v>9401</v>
      </c>
      <c r="G7" s="44">
        <v>28992</v>
      </c>
      <c r="H7" s="44">
        <v>0</v>
      </c>
      <c r="I7" s="44">
        <v>0</v>
      </c>
      <c r="J7" s="44">
        <v>18042</v>
      </c>
      <c r="K7" s="44">
        <v>0</v>
      </c>
      <c r="L7" s="44">
        <v>0</v>
      </c>
      <c r="M7" s="44">
        <v>0</v>
      </c>
      <c r="N7" s="44">
        <v>0</v>
      </c>
      <c r="O7" s="44">
        <v>0</v>
      </c>
      <c r="P7" s="44">
        <v>0</v>
      </c>
      <c r="Q7" s="44">
        <v>0</v>
      </c>
      <c r="R7" s="44">
        <v>0</v>
      </c>
      <c r="S7" s="44">
        <v>47034</v>
      </c>
      <c r="T7" s="44">
        <v>0</v>
      </c>
    </row>
    <row r="8" spans="1:32" x14ac:dyDescent="0.3">
      <c r="A8" s="42" t="s">
        <v>19</v>
      </c>
      <c r="B8" s="42" t="s">
        <v>37</v>
      </c>
      <c r="C8" s="42" t="s">
        <v>84</v>
      </c>
      <c r="D8" s="42" t="s">
        <v>85</v>
      </c>
      <c r="E8" s="58">
        <v>71501</v>
      </c>
      <c r="F8" s="58">
        <v>14241</v>
      </c>
      <c r="G8" s="44">
        <v>38669</v>
      </c>
      <c r="H8" s="44">
        <v>0</v>
      </c>
      <c r="I8" s="44">
        <v>0</v>
      </c>
      <c r="J8" s="44">
        <v>31600</v>
      </c>
      <c r="K8" s="44">
        <v>0</v>
      </c>
      <c r="L8" s="44">
        <v>0</v>
      </c>
      <c r="M8" s="44">
        <v>0</v>
      </c>
      <c r="N8" s="44">
        <v>0</v>
      </c>
      <c r="O8" s="44">
        <v>0</v>
      </c>
      <c r="P8" s="44">
        <v>0</v>
      </c>
      <c r="Q8" s="44">
        <v>0</v>
      </c>
      <c r="R8" s="44">
        <v>1232</v>
      </c>
      <c r="S8" s="44">
        <v>71501</v>
      </c>
      <c r="T8" s="44">
        <v>0</v>
      </c>
    </row>
    <row r="9" spans="1:32" x14ac:dyDescent="0.3">
      <c r="A9" s="42" t="s">
        <v>19</v>
      </c>
      <c r="B9" s="42" t="s">
        <v>37</v>
      </c>
      <c r="C9" s="42" t="s">
        <v>86</v>
      </c>
      <c r="D9" s="42" t="s">
        <v>87</v>
      </c>
      <c r="E9" s="58">
        <v>23698</v>
      </c>
      <c r="F9" s="58">
        <v>4419</v>
      </c>
      <c r="G9" s="44">
        <v>18173</v>
      </c>
      <c r="H9" s="44">
        <v>0</v>
      </c>
      <c r="I9" s="44">
        <v>0</v>
      </c>
      <c r="J9" s="44">
        <v>5525</v>
      </c>
      <c r="K9" s="44">
        <v>0</v>
      </c>
      <c r="L9" s="44">
        <v>0</v>
      </c>
      <c r="M9" s="44">
        <v>0</v>
      </c>
      <c r="N9" s="44">
        <v>0</v>
      </c>
      <c r="O9" s="44">
        <v>0</v>
      </c>
      <c r="P9" s="44">
        <v>0</v>
      </c>
      <c r="Q9" s="44">
        <v>0</v>
      </c>
      <c r="R9" s="44">
        <v>0</v>
      </c>
      <c r="S9" s="44">
        <v>23698</v>
      </c>
      <c r="T9" s="44">
        <v>0</v>
      </c>
    </row>
    <row r="10" spans="1:32" x14ac:dyDescent="0.3">
      <c r="A10" s="42" t="s">
        <v>19</v>
      </c>
      <c r="B10" s="42" t="s">
        <v>37</v>
      </c>
      <c r="C10" s="42" t="s">
        <v>88</v>
      </c>
      <c r="D10" s="42" t="s">
        <v>89</v>
      </c>
      <c r="E10" s="58">
        <v>22155</v>
      </c>
      <c r="F10" s="58">
        <v>4431</v>
      </c>
      <c r="G10" s="44">
        <v>14133</v>
      </c>
      <c r="H10" s="44">
        <v>0</v>
      </c>
      <c r="I10" s="44">
        <v>0</v>
      </c>
      <c r="J10" s="44">
        <v>8022</v>
      </c>
      <c r="K10" s="44">
        <v>0</v>
      </c>
      <c r="L10" s="44">
        <v>0</v>
      </c>
      <c r="M10" s="44">
        <v>0</v>
      </c>
      <c r="N10" s="44">
        <v>0</v>
      </c>
      <c r="O10" s="44">
        <v>0</v>
      </c>
      <c r="P10" s="44">
        <v>0</v>
      </c>
      <c r="Q10" s="44">
        <v>0</v>
      </c>
      <c r="R10" s="44">
        <v>0</v>
      </c>
      <c r="S10" s="44">
        <v>22155</v>
      </c>
      <c r="T10" s="44">
        <v>0</v>
      </c>
    </row>
    <row r="11" spans="1:32" x14ac:dyDescent="0.3">
      <c r="A11" s="42" t="s">
        <v>19</v>
      </c>
      <c r="B11" s="42" t="s">
        <v>37</v>
      </c>
      <c r="C11" s="42" t="s">
        <v>90</v>
      </c>
      <c r="D11" s="42" t="s">
        <v>91</v>
      </c>
      <c r="E11" s="58">
        <v>26328</v>
      </c>
      <c r="F11" s="58">
        <v>5263</v>
      </c>
      <c r="G11" s="44">
        <v>12113</v>
      </c>
      <c r="H11" s="44">
        <v>0</v>
      </c>
      <c r="I11" s="44">
        <v>0</v>
      </c>
      <c r="J11" s="44">
        <v>14215</v>
      </c>
      <c r="K11" s="44">
        <v>0</v>
      </c>
      <c r="L11" s="44">
        <v>0</v>
      </c>
      <c r="M11" s="44">
        <v>0</v>
      </c>
      <c r="N11" s="44">
        <v>0</v>
      </c>
      <c r="O11" s="44">
        <v>0</v>
      </c>
      <c r="P11" s="44">
        <v>0</v>
      </c>
      <c r="Q11" s="44">
        <v>0</v>
      </c>
      <c r="R11" s="44">
        <v>0</v>
      </c>
      <c r="S11" s="44">
        <v>26328</v>
      </c>
      <c r="T11" s="44">
        <v>0</v>
      </c>
    </row>
    <row r="12" spans="1:32" x14ac:dyDescent="0.3">
      <c r="A12" s="42" t="s">
        <v>19</v>
      </c>
      <c r="B12" s="42" t="s">
        <v>37</v>
      </c>
      <c r="C12" s="42" t="s">
        <v>92</v>
      </c>
      <c r="D12" s="42" t="s">
        <v>93</v>
      </c>
      <c r="E12" s="58">
        <v>35131</v>
      </c>
      <c r="F12" s="58">
        <v>6891</v>
      </c>
      <c r="G12" s="44">
        <v>27273</v>
      </c>
      <c r="H12" s="44">
        <v>0</v>
      </c>
      <c r="I12" s="44">
        <v>0</v>
      </c>
      <c r="J12" s="44">
        <v>7858</v>
      </c>
      <c r="K12" s="44">
        <v>0</v>
      </c>
      <c r="L12" s="44">
        <v>0</v>
      </c>
      <c r="M12" s="44">
        <v>0</v>
      </c>
      <c r="N12" s="44">
        <v>0</v>
      </c>
      <c r="O12" s="44">
        <v>0</v>
      </c>
      <c r="P12" s="44">
        <v>0</v>
      </c>
      <c r="Q12" s="44">
        <v>0</v>
      </c>
      <c r="R12" s="44">
        <v>0</v>
      </c>
      <c r="S12" s="44">
        <v>35131</v>
      </c>
      <c r="T12" s="44">
        <v>0</v>
      </c>
    </row>
    <row r="13" spans="1:32" x14ac:dyDescent="0.3">
      <c r="A13" s="42" t="s">
        <v>38</v>
      </c>
      <c r="B13" s="42" t="s">
        <v>39</v>
      </c>
      <c r="C13" s="42" t="s">
        <v>94</v>
      </c>
      <c r="D13" s="42" t="s">
        <v>95</v>
      </c>
      <c r="E13" s="58">
        <v>1060</v>
      </c>
      <c r="F13" s="58">
        <v>212</v>
      </c>
      <c r="G13" s="44">
        <v>0</v>
      </c>
      <c r="H13" s="44">
        <v>0</v>
      </c>
      <c r="I13" s="44">
        <v>0</v>
      </c>
      <c r="J13" s="44">
        <v>1060</v>
      </c>
      <c r="K13" s="44">
        <v>0</v>
      </c>
      <c r="L13" s="44">
        <v>0</v>
      </c>
      <c r="M13" s="44">
        <v>0</v>
      </c>
      <c r="N13" s="44">
        <v>0</v>
      </c>
      <c r="O13" s="44">
        <v>0</v>
      </c>
      <c r="P13" s="44">
        <v>0</v>
      </c>
      <c r="Q13" s="44">
        <v>0</v>
      </c>
      <c r="R13" s="44">
        <v>0</v>
      </c>
      <c r="S13" s="44">
        <v>1060</v>
      </c>
      <c r="T13" s="44">
        <v>0</v>
      </c>
    </row>
    <row r="14" spans="1:32" x14ac:dyDescent="0.3">
      <c r="A14" s="42" t="s">
        <v>38</v>
      </c>
      <c r="B14" s="42" t="s">
        <v>39</v>
      </c>
      <c r="C14" s="42" t="s">
        <v>96</v>
      </c>
      <c r="D14" s="42" t="s">
        <v>97</v>
      </c>
      <c r="E14" s="58">
        <v>35491</v>
      </c>
      <c r="F14" s="58">
        <v>7112</v>
      </c>
      <c r="G14" s="44">
        <v>4436</v>
      </c>
      <c r="H14" s="44">
        <v>0</v>
      </c>
      <c r="I14" s="44">
        <v>0</v>
      </c>
      <c r="J14" s="44">
        <v>30290</v>
      </c>
      <c r="K14" s="44">
        <v>0</v>
      </c>
      <c r="L14" s="44">
        <v>0</v>
      </c>
      <c r="M14" s="44">
        <v>65</v>
      </c>
      <c r="N14" s="44">
        <v>20</v>
      </c>
      <c r="O14" s="44">
        <v>645</v>
      </c>
      <c r="P14" s="44">
        <v>0</v>
      </c>
      <c r="Q14" s="44">
        <v>0</v>
      </c>
      <c r="R14" s="44">
        <v>35</v>
      </c>
      <c r="S14" s="44">
        <v>35491</v>
      </c>
      <c r="T14" s="44">
        <v>0</v>
      </c>
    </row>
    <row r="15" spans="1:32" x14ac:dyDescent="0.3">
      <c r="A15" s="42" t="s">
        <v>38</v>
      </c>
      <c r="B15" s="42" t="s">
        <v>39</v>
      </c>
      <c r="C15" s="42" t="s">
        <v>98</v>
      </c>
      <c r="D15" s="42" t="s">
        <v>99</v>
      </c>
      <c r="E15" s="58">
        <v>2530</v>
      </c>
      <c r="F15" s="58">
        <v>506</v>
      </c>
      <c r="G15" s="44">
        <v>380</v>
      </c>
      <c r="H15" s="44">
        <v>0</v>
      </c>
      <c r="I15" s="44">
        <v>0</v>
      </c>
      <c r="J15" s="44">
        <v>1700</v>
      </c>
      <c r="K15" s="44">
        <v>0</v>
      </c>
      <c r="L15" s="44">
        <v>0</v>
      </c>
      <c r="M15" s="44">
        <v>450</v>
      </c>
      <c r="N15" s="44">
        <v>0</v>
      </c>
      <c r="O15" s="44">
        <v>0</v>
      </c>
      <c r="P15" s="44">
        <v>0</v>
      </c>
      <c r="Q15" s="44">
        <v>0</v>
      </c>
      <c r="R15" s="44">
        <v>0</v>
      </c>
      <c r="S15" s="44">
        <v>2530</v>
      </c>
      <c r="T15" s="44">
        <v>0</v>
      </c>
    </row>
    <row r="16" spans="1:32" x14ac:dyDescent="0.3">
      <c r="A16" s="42" t="s">
        <v>38</v>
      </c>
      <c r="B16" s="42" t="s">
        <v>39</v>
      </c>
      <c r="C16" s="42" t="s">
        <v>100</v>
      </c>
      <c r="D16" s="42" t="s">
        <v>101</v>
      </c>
      <c r="E16" s="58">
        <v>8155</v>
      </c>
      <c r="F16" s="58">
        <v>1631</v>
      </c>
      <c r="G16" s="44">
        <v>1620</v>
      </c>
      <c r="H16" s="44">
        <v>0</v>
      </c>
      <c r="I16" s="44">
        <v>0</v>
      </c>
      <c r="J16" s="44">
        <v>6535</v>
      </c>
      <c r="K16" s="44">
        <v>0</v>
      </c>
      <c r="L16" s="44">
        <v>0</v>
      </c>
      <c r="M16" s="44">
        <v>0</v>
      </c>
      <c r="N16" s="44">
        <v>0</v>
      </c>
      <c r="O16" s="44">
        <v>0</v>
      </c>
      <c r="P16" s="44">
        <v>0</v>
      </c>
      <c r="Q16" s="44">
        <v>0</v>
      </c>
      <c r="R16" s="44">
        <v>0</v>
      </c>
      <c r="S16" s="44">
        <v>8155</v>
      </c>
      <c r="T16" s="44">
        <v>0</v>
      </c>
    </row>
    <row r="17" spans="1:20" x14ac:dyDescent="0.3">
      <c r="A17" s="42" t="s">
        <v>38</v>
      </c>
      <c r="B17" s="42" t="s">
        <v>39</v>
      </c>
      <c r="C17" s="42" t="s">
        <v>102</v>
      </c>
      <c r="D17" s="42" t="s">
        <v>103</v>
      </c>
      <c r="E17" s="58">
        <v>82965</v>
      </c>
      <c r="F17" s="58">
        <v>16575</v>
      </c>
      <c r="G17" s="44">
        <v>4883</v>
      </c>
      <c r="H17" s="44">
        <v>0</v>
      </c>
      <c r="I17" s="44">
        <v>0</v>
      </c>
      <c r="J17" s="44">
        <v>77847</v>
      </c>
      <c r="K17" s="44">
        <v>5</v>
      </c>
      <c r="L17" s="44">
        <v>35</v>
      </c>
      <c r="M17" s="44">
        <v>80</v>
      </c>
      <c r="N17" s="44">
        <v>115</v>
      </c>
      <c r="O17" s="44">
        <v>0</v>
      </c>
      <c r="P17" s="44">
        <v>0</v>
      </c>
      <c r="Q17" s="44">
        <v>0</v>
      </c>
      <c r="R17" s="44">
        <v>0</v>
      </c>
      <c r="S17" s="44">
        <v>82470</v>
      </c>
      <c r="T17" s="44">
        <v>495</v>
      </c>
    </row>
    <row r="18" spans="1:20" x14ac:dyDescent="0.3">
      <c r="A18" s="42" t="s">
        <v>38</v>
      </c>
      <c r="B18" s="42" t="s">
        <v>39</v>
      </c>
      <c r="C18" s="42" t="s">
        <v>104</v>
      </c>
      <c r="D18" s="42" t="s">
        <v>105</v>
      </c>
      <c r="E18" s="58">
        <v>2795</v>
      </c>
      <c r="F18" s="58">
        <v>559</v>
      </c>
      <c r="G18" s="44">
        <v>822</v>
      </c>
      <c r="H18" s="44">
        <v>0</v>
      </c>
      <c r="I18" s="44">
        <v>0</v>
      </c>
      <c r="J18" s="44">
        <v>1973</v>
      </c>
      <c r="K18" s="44">
        <v>0</v>
      </c>
      <c r="L18" s="44">
        <v>0</v>
      </c>
      <c r="M18" s="44">
        <v>0</v>
      </c>
      <c r="N18" s="44">
        <v>0</v>
      </c>
      <c r="O18" s="44">
        <v>0</v>
      </c>
      <c r="P18" s="44">
        <v>0</v>
      </c>
      <c r="Q18" s="44">
        <v>0</v>
      </c>
      <c r="R18" s="44">
        <v>0</v>
      </c>
      <c r="S18" s="44">
        <v>2795</v>
      </c>
      <c r="T18" s="44">
        <v>0</v>
      </c>
    </row>
    <row r="19" spans="1:20" x14ac:dyDescent="0.3">
      <c r="A19" s="42" t="s">
        <v>38</v>
      </c>
      <c r="B19" s="42" t="s">
        <v>39</v>
      </c>
      <c r="C19" s="42" t="s">
        <v>106</v>
      </c>
      <c r="D19" s="42" t="s">
        <v>107</v>
      </c>
      <c r="E19" s="58">
        <v>1285</v>
      </c>
      <c r="F19" s="58">
        <v>257</v>
      </c>
      <c r="G19" s="44">
        <v>0</v>
      </c>
      <c r="H19" s="44">
        <v>0</v>
      </c>
      <c r="I19" s="44">
        <v>0</v>
      </c>
      <c r="J19" s="44">
        <v>1285</v>
      </c>
      <c r="K19" s="44">
        <v>0</v>
      </c>
      <c r="L19" s="44">
        <v>0</v>
      </c>
      <c r="M19" s="44">
        <v>0</v>
      </c>
      <c r="N19" s="44">
        <v>0</v>
      </c>
      <c r="O19" s="44">
        <v>0</v>
      </c>
      <c r="P19" s="44">
        <v>0</v>
      </c>
      <c r="Q19" s="44">
        <v>0</v>
      </c>
      <c r="R19" s="44">
        <v>0</v>
      </c>
      <c r="S19" s="44">
        <v>1285</v>
      </c>
      <c r="T19" s="44">
        <v>0</v>
      </c>
    </row>
    <row r="20" spans="1:20" x14ac:dyDescent="0.3">
      <c r="A20" s="42" t="s">
        <v>20</v>
      </c>
      <c r="B20" s="42" t="s">
        <v>40</v>
      </c>
      <c r="C20" s="42" t="s">
        <v>108</v>
      </c>
      <c r="D20" s="42" t="s">
        <v>109</v>
      </c>
      <c r="E20" s="58">
        <v>52700</v>
      </c>
      <c r="F20" s="58">
        <v>10540</v>
      </c>
      <c r="G20" s="44">
        <v>0</v>
      </c>
      <c r="H20" s="44">
        <v>0</v>
      </c>
      <c r="I20" s="44">
        <v>0</v>
      </c>
      <c r="J20" s="44">
        <v>0</v>
      </c>
      <c r="K20" s="44">
        <v>0</v>
      </c>
      <c r="L20" s="44">
        <v>0</v>
      </c>
      <c r="M20" s="44">
        <v>0</v>
      </c>
      <c r="N20" s="44">
        <v>0</v>
      </c>
      <c r="O20" s="44">
        <v>0</v>
      </c>
      <c r="P20" s="44">
        <v>52700</v>
      </c>
      <c r="Q20" s="44">
        <v>0</v>
      </c>
      <c r="R20" s="44">
        <v>0</v>
      </c>
      <c r="S20" s="44">
        <v>52700</v>
      </c>
      <c r="T20" s="44">
        <v>0</v>
      </c>
    </row>
    <row r="21" spans="1:20" x14ac:dyDescent="0.3">
      <c r="A21" s="42" t="s">
        <v>20</v>
      </c>
      <c r="B21" s="42" t="s">
        <v>40</v>
      </c>
      <c r="C21" s="42" t="s">
        <v>110</v>
      </c>
      <c r="D21" s="42" t="s">
        <v>111</v>
      </c>
      <c r="E21" s="58">
        <v>42865</v>
      </c>
      <c r="F21" s="58">
        <v>8573</v>
      </c>
      <c r="G21" s="44">
        <v>0</v>
      </c>
      <c r="H21" s="44">
        <v>35160</v>
      </c>
      <c r="I21" s="44">
        <v>0</v>
      </c>
      <c r="J21" s="44">
        <v>205</v>
      </c>
      <c r="K21" s="44">
        <v>0</v>
      </c>
      <c r="L21" s="44">
        <v>0</v>
      </c>
      <c r="M21" s="44">
        <v>0</v>
      </c>
      <c r="N21" s="44">
        <v>7500</v>
      </c>
      <c r="O21" s="44">
        <v>0</v>
      </c>
      <c r="P21" s="44">
        <v>0</v>
      </c>
      <c r="Q21" s="44">
        <v>0</v>
      </c>
      <c r="R21" s="44">
        <v>0</v>
      </c>
      <c r="S21" s="44">
        <v>42865</v>
      </c>
      <c r="T21" s="44">
        <v>0</v>
      </c>
    </row>
    <row r="22" spans="1:20" x14ac:dyDescent="0.3">
      <c r="A22" s="42" t="s">
        <v>20</v>
      </c>
      <c r="B22" s="42" t="s">
        <v>40</v>
      </c>
      <c r="C22" s="42" t="s">
        <v>112</v>
      </c>
      <c r="D22" s="42" t="s">
        <v>113</v>
      </c>
      <c r="E22" s="58">
        <v>2625</v>
      </c>
      <c r="F22" s="58">
        <v>525</v>
      </c>
      <c r="G22" s="44">
        <v>0</v>
      </c>
      <c r="H22" s="44">
        <v>2625</v>
      </c>
      <c r="I22" s="44">
        <v>0</v>
      </c>
      <c r="J22" s="44">
        <v>0</v>
      </c>
      <c r="K22" s="44">
        <v>0</v>
      </c>
      <c r="L22" s="44">
        <v>0</v>
      </c>
      <c r="M22" s="44">
        <v>0</v>
      </c>
      <c r="N22" s="44">
        <v>0</v>
      </c>
      <c r="O22" s="44">
        <v>0</v>
      </c>
      <c r="P22" s="44">
        <v>0</v>
      </c>
      <c r="Q22" s="44">
        <v>0</v>
      </c>
      <c r="R22" s="44">
        <v>0</v>
      </c>
      <c r="S22" s="44">
        <v>2625</v>
      </c>
      <c r="T22" s="44">
        <v>0</v>
      </c>
    </row>
    <row r="23" spans="1:20" x14ac:dyDescent="0.3">
      <c r="A23" s="42" t="s">
        <v>20</v>
      </c>
      <c r="B23" s="42" t="s">
        <v>40</v>
      </c>
      <c r="C23" s="42" t="s">
        <v>114</v>
      </c>
      <c r="D23" s="42" t="s">
        <v>115</v>
      </c>
      <c r="E23" s="58">
        <v>86245</v>
      </c>
      <c r="F23" s="58">
        <v>17249</v>
      </c>
      <c r="G23" s="44">
        <v>0</v>
      </c>
      <c r="H23" s="44">
        <v>11980</v>
      </c>
      <c r="I23" s="44">
        <v>0</v>
      </c>
      <c r="J23" s="44">
        <v>1000</v>
      </c>
      <c r="K23" s="44">
        <v>70785</v>
      </c>
      <c r="L23" s="44">
        <v>0</v>
      </c>
      <c r="M23" s="44">
        <v>0</v>
      </c>
      <c r="N23" s="44">
        <v>2480</v>
      </c>
      <c r="O23" s="44">
        <v>0</v>
      </c>
      <c r="P23" s="44">
        <v>0</v>
      </c>
      <c r="Q23" s="44">
        <v>0</v>
      </c>
      <c r="R23" s="44">
        <v>0</v>
      </c>
      <c r="S23" s="44">
        <v>86245</v>
      </c>
      <c r="T23" s="44">
        <v>0</v>
      </c>
    </row>
    <row r="24" spans="1:20" x14ac:dyDescent="0.3">
      <c r="A24" s="42" t="s">
        <v>20</v>
      </c>
      <c r="B24" s="42" t="s">
        <v>40</v>
      </c>
      <c r="C24" s="42" t="s">
        <v>116</v>
      </c>
      <c r="D24" s="42" t="s">
        <v>117</v>
      </c>
      <c r="E24" s="58">
        <v>41700</v>
      </c>
      <c r="F24" s="58">
        <v>8340</v>
      </c>
      <c r="G24" s="44">
        <v>0</v>
      </c>
      <c r="H24" s="44">
        <v>36375</v>
      </c>
      <c r="I24" s="44">
        <v>0</v>
      </c>
      <c r="J24" s="44">
        <v>0</v>
      </c>
      <c r="K24" s="44">
        <v>0</v>
      </c>
      <c r="L24" s="44">
        <v>0</v>
      </c>
      <c r="M24" s="44">
        <v>0</v>
      </c>
      <c r="N24" s="44">
        <v>3575</v>
      </c>
      <c r="O24" s="44">
        <v>0</v>
      </c>
      <c r="P24" s="44">
        <v>1750</v>
      </c>
      <c r="Q24" s="44">
        <v>0</v>
      </c>
      <c r="R24" s="44">
        <v>0</v>
      </c>
      <c r="S24" s="44">
        <v>41700</v>
      </c>
      <c r="T24" s="44">
        <v>0</v>
      </c>
    </row>
    <row r="25" spans="1:20" x14ac:dyDescent="0.3">
      <c r="A25" s="42" t="s">
        <v>20</v>
      </c>
      <c r="B25" s="42" t="s">
        <v>40</v>
      </c>
      <c r="C25" s="42" t="s">
        <v>118</v>
      </c>
      <c r="D25" s="42" t="s">
        <v>119</v>
      </c>
      <c r="E25" s="58">
        <v>18030</v>
      </c>
      <c r="F25" s="58">
        <v>3606</v>
      </c>
      <c r="G25" s="44">
        <v>0</v>
      </c>
      <c r="H25" s="44">
        <v>16430</v>
      </c>
      <c r="I25" s="44">
        <v>0</v>
      </c>
      <c r="J25" s="44">
        <v>0</v>
      </c>
      <c r="K25" s="44">
        <v>0</v>
      </c>
      <c r="L25" s="44">
        <v>0</v>
      </c>
      <c r="M25" s="44">
        <v>0</v>
      </c>
      <c r="N25" s="44">
        <v>400</v>
      </c>
      <c r="O25" s="44">
        <v>0</v>
      </c>
      <c r="P25" s="44">
        <v>1200</v>
      </c>
      <c r="Q25" s="44">
        <v>0</v>
      </c>
      <c r="R25" s="44">
        <v>0</v>
      </c>
      <c r="S25" s="44">
        <v>18030</v>
      </c>
      <c r="T25" s="44">
        <v>0</v>
      </c>
    </row>
    <row r="26" spans="1:20" x14ac:dyDescent="0.3">
      <c r="A26" s="42" t="s">
        <v>20</v>
      </c>
      <c r="B26" s="42" t="s">
        <v>40</v>
      </c>
      <c r="C26" s="42" t="s">
        <v>120</v>
      </c>
      <c r="D26" s="42" t="s">
        <v>121</v>
      </c>
      <c r="E26" s="58">
        <v>80735</v>
      </c>
      <c r="F26" s="58">
        <v>16147</v>
      </c>
      <c r="G26" s="44">
        <v>0</v>
      </c>
      <c r="H26" s="44">
        <v>70385</v>
      </c>
      <c r="I26" s="44">
        <v>0</v>
      </c>
      <c r="J26" s="44">
        <v>1500</v>
      </c>
      <c r="K26" s="44">
        <v>2350</v>
      </c>
      <c r="L26" s="44">
        <v>0</v>
      </c>
      <c r="M26" s="44">
        <v>0</v>
      </c>
      <c r="N26" s="44">
        <v>5000</v>
      </c>
      <c r="O26" s="44">
        <v>0</v>
      </c>
      <c r="P26" s="44">
        <v>1500</v>
      </c>
      <c r="Q26" s="44">
        <v>0</v>
      </c>
      <c r="R26" s="44">
        <v>0</v>
      </c>
      <c r="S26" s="44">
        <v>80735</v>
      </c>
      <c r="T26" s="44">
        <v>0</v>
      </c>
    </row>
    <row r="27" spans="1:20" x14ac:dyDescent="0.3">
      <c r="A27" s="42" t="s">
        <v>20</v>
      </c>
      <c r="B27" s="42" t="s">
        <v>40</v>
      </c>
      <c r="C27" s="42" t="s">
        <v>122</v>
      </c>
      <c r="D27" s="42" t="s">
        <v>123</v>
      </c>
      <c r="E27" s="58">
        <v>102830</v>
      </c>
      <c r="F27" s="58">
        <v>20566</v>
      </c>
      <c r="G27" s="44">
        <v>0</v>
      </c>
      <c r="H27" s="44">
        <v>98330</v>
      </c>
      <c r="I27" s="44">
        <v>0</v>
      </c>
      <c r="J27" s="44">
        <v>0</v>
      </c>
      <c r="K27" s="44">
        <v>0</v>
      </c>
      <c r="L27" s="44">
        <v>0</v>
      </c>
      <c r="M27" s="44">
        <v>0</v>
      </c>
      <c r="N27" s="44">
        <v>0</v>
      </c>
      <c r="O27" s="44">
        <v>0</v>
      </c>
      <c r="P27" s="44">
        <v>4500</v>
      </c>
      <c r="Q27" s="44">
        <v>0</v>
      </c>
      <c r="R27" s="44">
        <v>0</v>
      </c>
      <c r="S27" s="44">
        <v>102830</v>
      </c>
      <c r="T27" s="44">
        <v>0</v>
      </c>
    </row>
    <row r="28" spans="1:20" x14ac:dyDescent="0.3">
      <c r="A28" s="42" t="s">
        <v>21</v>
      </c>
      <c r="B28" s="42" t="s">
        <v>41</v>
      </c>
      <c r="C28" s="42" t="s">
        <v>124</v>
      </c>
      <c r="D28" s="42" t="s">
        <v>125</v>
      </c>
      <c r="E28" s="58">
        <v>44775</v>
      </c>
      <c r="F28" s="58">
        <v>8955</v>
      </c>
      <c r="G28" s="44">
        <v>0</v>
      </c>
      <c r="H28" s="44">
        <v>0</v>
      </c>
      <c r="I28" s="44">
        <v>1250</v>
      </c>
      <c r="J28" s="44">
        <v>40610</v>
      </c>
      <c r="K28" s="44">
        <v>0</v>
      </c>
      <c r="L28" s="44">
        <v>0</v>
      </c>
      <c r="M28" s="44">
        <v>0</v>
      </c>
      <c r="N28" s="44">
        <v>2250</v>
      </c>
      <c r="O28" s="44">
        <v>0</v>
      </c>
      <c r="P28" s="44">
        <v>0</v>
      </c>
      <c r="Q28" s="44">
        <v>665</v>
      </c>
      <c r="R28" s="44">
        <v>0</v>
      </c>
      <c r="S28" s="44">
        <v>44775</v>
      </c>
      <c r="T28" s="44">
        <v>0</v>
      </c>
    </row>
    <row r="29" spans="1:20" x14ac:dyDescent="0.3">
      <c r="A29" s="42" t="s">
        <v>21</v>
      </c>
      <c r="B29" s="42" t="s">
        <v>41</v>
      </c>
      <c r="C29" s="42" t="s">
        <v>126</v>
      </c>
      <c r="D29" s="42" t="s">
        <v>127</v>
      </c>
      <c r="E29" s="58">
        <v>41915</v>
      </c>
      <c r="F29" s="58">
        <v>8383</v>
      </c>
      <c r="G29" s="44">
        <v>0</v>
      </c>
      <c r="H29" s="44">
        <v>0</v>
      </c>
      <c r="I29" s="44">
        <v>10000</v>
      </c>
      <c r="J29" s="44">
        <v>31560</v>
      </c>
      <c r="K29" s="44">
        <v>330</v>
      </c>
      <c r="L29" s="44">
        <v>0</v>
      </c>
      <c r="M29" s="44">
        <v>0</v>
      </c>
      <c r="N29" s="44">
        <v>25</v>
      </c>
      <c r="O29" s="44">
        <v>0</v>
      </c>
      <c r="P29" s="44">
        <v>0</v>
      </c>
      <c r="Q29" s="44">
        <v>0</v>
      </c>
      <c r="R29" s="44">
        <v>0</v>
      </c>
      <c r="S29" s="44">
        <v>41915</v>
      </c>
      <c r="T29" s="44">
        <v>0</v>
      </c>
    </row>
    <row r="30" spans="1:20" x14ac:dyDescent="0.3">
      <c r="A30" s="42" t="s">
        <v>21</v>
      </c>
      <c r="B30" s="42" t="s">
        <v>41</v>
      </c>
      <c r="C30" s="42" t="s">
        <v>128</v>
      </c>
      <c r="D30" s="42" t="s">
        <v>129</v>
      </c>
      <c r="E30" s="58">
        <v>132820</v>
      </c>
      <c r="F30" s="58">
        <v>26564</v>
      </c>
      <c r="G30" s="44">
        <v>0</v>
      </c>
      <c r="H30" s="44">
        <v>0</v>
      </c>
      <c r="I30" s="44">
        <v>17000</v>
      </c>
      <c r="J30" s="44">
        <v>36025</v>
      </c>
      <c r="K30" s="44">
        <v>7815</v>
      </c>
      <c r="L30" s="44">
        <v>3910</v>
      </c>
      <c r="M30" s="44">
        <v>0</v>
      </c>
      <c r="N30" s="44">
        <v>68005</v>
      </c>
      <c r="O30" s="44">
        <v>0</v>
      </c>
      <c r="P30" s="44">
        <v>0</v>
      </c>
      <c r="Q30" s="44">
        <v>65</v>
      </c>
      <c r="R30" s="44">
        <v>0</v>
      </c>
      <c r="S30" s="44">
        <v>132820</v>
      </c>
      <c r="T30" s="44">
        <v>0</v>
      </c>
    </row>
    <row r="31" spans="1:20" x14ac:dyDescent="0.3">
      <c r="A31" s="42" t="s">
        <v>21</v>
      </c>
      <c r="B31" s="42" t="s">
        <v>41</v>
      </c>
      <c r="C31" s="42" t="s">
        <v>130</v>
      </c>
      <c r="D31" s="42" t="s">
        <v>131</v>
      </c>
      <c r="E31" s="58">
        <v>48740</v>
      </c>
      <c r="F31" s="58">
        <v>9748</v>
      </c>
      <c r="G31" s="44">
        <v>0</v>
      </c>
      <c r="H31" s="44">
        <v>0</v>
      </c>
      <c r="I31" s="44">
        <v>615</v>
      </c>
      <c r="J31" s="44">
        <v>44625</v>
      </c>
      <c r="K31" s="44">
        <v>0</v>
      </c>
      <c r="L31" s="44">
        <v>0</v>
      </c>
      <c r="M31" s="44">
        <v>0</v>
      </c>
      <c r="N31" s="44">
        <v>3120</v>
      </c>
      <c r="O31" s="44">
        <v>0</v>
      </c>
      <c r="P31" s="44">
        <v>0</v>
      </c>
      <c r="Q31" s="44">
        <v>380</v>
      </c>
      <c r="R31" s="44">
        <v>0</v>
      </c>
      <c r="S31" s="44">
        <v>48740</v>
      </c>
      <c r="T31" s="44">
        <v>0</v>
      </c>
    </row>
    <row r="32" spans="1:20" x14ac:dyDescent="0.3">
      <c r="A32" s="42" t="s">
        <v>21</v>
      </c>
      <c r="B32" s="42" t="s">
        <v>41</v>
      </c>
      <c r="C32" s="42" t="s">
        <v>132</v>
      </c>
      <c r="D32" s="42" t="s">
        <v>133</v>
      </c>
      <c r="E32" s="58">
        <v>53450</v>
      </c>
      <c r="F32" s="58">
        <v>10690</v>
      </c>
      <c r="G32" s="44">
        <v>0</v>
      </c>
      <c r="H32" s="44">
        <v>0</v>
      </c>
      <c r="I32" s="44">
        <v>12500</v>
      </c>
      <c r="J32" s="44">
        <v>33750</v>
      </c>
      <c r="K32" s="44">
        <v>0</v>
      </c>
      <c r="L32" s="44">
        <v>0</v>
      </c>
      <c r="M32" s="44">
        <v>0</v>
      </c>
      <c r="N32" s="44">
        <v>7200</v>
      </c>
      <c r="O32" s="44">
        <v>0</v>
      </c>
      <c r="P32" s="44">
        <v>0</v>
      </c>
      <c r="Q32" s="44">
        <v>0</v>
      </c>
      <c r="R32" s="44">
        <v>0</v>
      </c>
      <c r="S32" s="44">
        <v>53450</v>
      </c>
      <c r="T32" s="44">
        <v>0</v>
      </c>
    </row>
    <row r="33" spans="1:20" x14ac:dyDescent="0.3">
      <c r="A33" s="42" t="s">
        <v>21</v>
      </c>
      <c r="B33" s="42" t="s">
        <v>41</v>
      </c>
      <c r="C33" s="42" t="s">
        <v>134</v>
      </c>
      <c r="D33" s="42" t="s">
        <v>135</v>
      </c>
      <c r="E33" s="58">
        <v>19900</v>
      </c>
      <c r="F33" s="58">
        <v>3980</v>
      </c>
      <c r="G33" s="44">
        <v>0</v>
      </c>
      <c r="H33" s="44">
        <v>0</v>
      </c>
      <c r="I33" s="44">
        <v>15500</v>
      </c>
      <c r="J33" s="44">
        <v>0</v>
      </c>
      <c r="K33" s="44">
        <v>0</v>
      </c>
      <c r="L33" s="44">
        <v>0</v>
      </c>
      <c r="M33" s="44">
        <v>0</v>
      </c>
      <c r="N33" s="44">
        <v>4400</v>
      </c>
      <c r="O33" s="44">
        <v>0</v>
      </c>
      <c r="P33" s="44">
        <v>0</v>
      </c>
      <c r="Q33" s="44">
        <v>0</v>
      </c>
      <c r="R33" s="44">
        <v>0</v>
      </c>
      <c r="S33" s="44">
        <v>19900</v>
      </c>
      <c r="T33" s="44">
        <v>0</v>
      </c>
    </row>
    <row r="34" spans="1:20" x14ac:dyDescent="0.3">
      <c r="A34" s="42" t="s">
        <v>21</v>
      </c>
      <c r="B34" s="42" t="s">
        <v>41</v>
      </c>
      <c r="C34" s="42" t="s">
        <v>136</v>
      </c>
      <c r="D34" s="42" t="s">
        <v>137</v>
      </c>
      <c r="E34" s="58">
        <v>67220</v>
      </c>
      <c r="F34" s="58">
        <v>13424</v>
      </c>
      <c r="G34" s="44">
        <v>0</v>
      </c>
      <c r="H34" s="44">
        <v>0</v>
      </c>
      <c r="I34" s="44">
        <v>15500</v>
      </c>
      <c r="J34" s="44">
        <v>49420</v>
      </c>
      <c r="K34" s="44">
        <v>0</v>
      </c>
      <c r="L34" s="44">
        <v>0</v>
      </c>
      <c r="M34" s="44">
        <v>0</v>
      </c>
      <c r="N34" s="44">
        <v>2000</v>
      </c>
      <c r="O34" s="44">
        <v>0</v>
      </c>
      <c r="P34" s="44">
        <v>0</v>
      </c>
      <c r="Q34" s="44">
        <v>300</v>
      </c>
      <c r="R34" s="44">
        <v>0</v>
      </c>
      <c r="S34" s="44">
        <v>67220</v>
      </c>
      <c r="T34" s="44">
        <v>0</v>
      </c>
    </row>
    <row r="35" spans="1:20" x14ac:dyDescent="0.3">
      <c r="A35" s="42" t="s">
        <v>21</v>
      </c>
      <c r="B35" s="42" t="s">
        <v>41</v>
      </c>
      <c r="C35" s="42" t="s">
        <v>138</v>
      </c>
      <c r="D35" s="42" t="s">
        <v>139</v>
      </c>
      <c r="E35" s="58">
        <v>178485</v>
      </c>
      <c r="F35" s="58">
        <v>35697</v>
      </c>
      <c r="G35" s="44">
        <v>0</v>
      </c>
      <c r="H35" s="44">
        <v>0</v>
      </c>
      <c r="I35" s="44">
        <v>2745</v>
      </c>
      <c r="J35" s="44">
        <v>59555</v>
      </c>
      <c r="K35" s="44">
        <v>6255</v>
      </c>
      <c r="L35" s="44">
        <v>0</v>
      </c>
      <c r="M35" s="44">
        <v>0</v>
      </c>
      <c r="N35" s="44">
        <v>109930</v>
      </c>
      <c r="O35" s="44">
        <v>0</v>
      </c>
      <c r="P35" s="44">
        <v>0</v>
      </c>
      <c r="Q35" s="44">
        <v>0</v>
      </c>
      <c r="R35" s="44">
        <v>0</v>
      </c>
      <c r="S35" s="44">
        <v>178485</v>
      </c>
      <c r="T35" s="44">
        <v>0</v>
      </c>
    </row>
    <row r="36" spans="1:20" x14ac:dyDescent="0.3">
      <c r="A36" s="42" t="s">
        <v>21</v>
      </c>
      <c r="B36" s="42" t="s">
        <v>41</v>
      </c>
      <c r="C36" s="42" t="s">
        <v>140</v>
      </c>
      <c r="D36" s="59" t="s">
        <v>141</v>
      </c>
      <c r="E36" s="58">
        <v>76685</v>
      </c>
      <c r="F36" s="58">
        <v>15337</v>
      </c>
      <c r="G36" s="44">
        <v>0</v>
      </c>
      <c r="H36" s="44">
        <v>0</v>
      </c>
      <c r="I36" s="44">
        <v>225</v>
      </c>
      <c r="J36" s="44">
        <v>63085</v>
      </c>
      <c r="K36" s="44">
        <v>200</v>
      </c>
      <c r="L36" s="44">
        <v>0</v>
      </c>
      <c r="M36" s="44">
        <v>0</v>
      </c>
      <c r="N36" s="44">
        <v>13175</v>
      </c>
      <c r="O36" s="44">
        <v>0</v>
      </c>
      <c r="P36" s="44">
        <v>0</v>
      </c>
      <c r="Q36" s="44">
        <v>0</v>
      </c>
      <c r="R36" s="44">
        <v>0</v>
      </c>
      <c r="S36" s="44">
        <v>76685</v>
      </c>
      <c r="T36" s="44">
        <v>0</v>
      </c>
    </row>
    <row r="37" spans="1:20" x14ac:dyDescent="0.3">
      <c r="A37" s="42" t="s">
        <v>42</v>
      </c>
      <c r="B37" s="42" t="s">
        <v>43</v>
      </c>
      <c r="C37" s="42" t="s">
        <v>142</v>
      </c>
      <c r="D37" s="42" t="s">
        <v>143</v>
      </c>
      <c r="E37" s="58">
        <v>3795</v>
      </c>
      <c r="F37" s="58">
        <v>761</v>
      </c>
      <c r="G37" s="44">
        <v>265</v>
      </c>
      <c r="H37" s="44">
        <v>0</v>
      </c>
      <c r="I37" s="44">
        <v>0</v>
      </c>
      <c r="J37" s="44">
        <v>3530</v>
      </c>
      <c r="K37" s="44">
        <v>0</v>
      </c>
      <c r="L37" s="44">
        <v>0</v>
      </c>
      <c r="M37" s="44">
        <v>0</v>
      </c>
      <c r="N37" s="44">
        <v>0</v>
      </c>
      <c r="O37" s="44">
        <v>0</v>
      </c>
      <c r="P37" s="44">
        <v>0</v>
      </c>
      <c r="Q37" s="44">
        <v>0</v>
      </c>
      <c r="R37" s="44">
        <v>0</v>
      </c>
      <c r="S37" s="44">
        <v>3795</v>
      </c>
      <c r="T37" s="44">
        <v>0</v>
      </c>
    </row>
    <row r="38" spans="1:20" x14ac:dyDescent="0.3">
      <c r="A38" s="42" t="s">
        <v>42</v>
      </c>
      <c r="B38" s="42" t="s">
        <v>43</v>
      </c>
      <c r="C38" s="42" t="s">
        <v>144</v>
      </c>
      <c r="D38" s="42" t="s">
        <v>145</v>
      </c>
      <c r="E38" s="58">
        <v>39197</v>
      </c>
      <c r="F38" s="58">
        <v>7668</v>
      </c>
      <c r="G38" s="44">
        <v>14221</v>
      </c>
      <c r="H38" s="44">
        <v>0</v>
      </c>
      <c r="I38" s="44">
        <v>0</v>
      </c>
      <c r="J38" s="44">
        <v>24976</v>
      </c>
      <c r="K38" s="44">
        <v>0</v>
      </c>
      <c r="L38" s="44">
        <v>0</v>
      </c>
      <c r="M38" s="44">
        <v>0</v>
      </c>
      <c r="N38" s="44">
        <v>0</v>
      </c>
      <c r="O38" s="44">
        <v>0</v>
      </c>
      <c r="P38" s="44">
        <v>0</v>
      </c>
      <c r="Q38" s="44">
        <v>0</v>
      </c>
      <c r="R38" s="44">
        <v>0</v>
      </c>
      <c r="S38" s="44">
        <v>38947</v>
      </c>
      <c r="T38" s="44">
        <v>250</v>
      </c>
    </row>
    <row r="39" spans="1:20" x14ac:dyDescent="0.3">
      <c r="A39" s="42" t="s">
        <v>42</v>
      </c>
      <c r="B39" s="42" t="s">
        <v>43</v>
      </c>
      <c r="C39" s="42" t="s">
        <v>146</v>
      </c>
      <c r="D39" s="42" t="s">
        <v>147</v>
      </c>
      <c r="E39" s="58">
        <v>22796</v>
      </c>
      <c r="F39" s="58">
        <v>4581</v>
      </c>
      <c r="G39" s="44">
        <v>9301</v>
      </c>
      <c r="H39" s="44">
        <v>0</v>
      </c>
      <c r="I39" s="44">
        <v>0</v>
      </c>
      <c r="J39" s="44">
        <v>13233</v>
      </c>
      <c r="K39" s="44">
        <v>262</v>
      </c>
      <c r="L39" s="44">
        <v>0</v>
      </c>
      <c r="M39" s="44">
        <v>0</v>
      </c>
      <c r="N39" s="44">
        <v>0</v>
      </c>
      <c r="O39" s="44">
        <v>0</v>
      </c>
      <c r="P39" s="44">
        <v>0</v>
      </c>
      <c r="Q39" s="44">
        <v>0</v>
      </c>
      <c r="R39" s="44">
        <v>0</v>
      </c>
      <c r="S39" s="44">
        <v>22796</v>
      </c>
      <c r="T39" s="44">
        <v>0</v>
      </c>
    </row>
    <row r="40" spans="1:20" x14ac:dyDescent="0.3">
      <c r="A40" s="42" t="s">
        <v>42</v>
      </c>
      <c r="B40" s="42" t="s">
        <v>43</v>
      </c>
      <c r="C40" s="42" t="s">
        <v>148</v>
      </c>
      <c r="D40" s="42" t="s">
        <v>149</v>
      </c>
      <c r="E40" s="58">
        <v>17260</v>
      </c>
      <c r="F40" s="58">
        <v>3492</v>
      </c>
      <c r="G40" s="44">
        <v>4340</v>
      </c>
      <c r="H40" s="44">
        <v>0</v>
      </c>
      <c r="I40" s="44">
        <v>0</v>
      </c>
      <c r="J40" s="44">
        <v>11640</v>
      </c>
      <c r="K40" s="44">
        <v>690</v>
      </c>
      <c r="L40" s="44">
        <v>350</v>
      </c>
      <c r="M40" s="44">
        <v>0</v>
      </c>
      <c r="N40" s="44">
        <v>240</v>
      </c>
      <c r="O40" s="44">
        <v>0</v>
      </c>
      <c r="P40" s="44">
        <v>0</v>
      </c>
      <c r="Q40" s="44">
        <v>0</v>
      </c>
      <c r="R40" s="44">
        <v>0</v>
      </c>
      <c r="S40" s="44">
        <v>17260</v>
      </c>
      <c r="T40" s="44">
        <v>0</v>
      </c>
    </row>
    <row r="41" spans="1:20" x14ac:dyDescent="0.3">
      <c r="A41" s="42" t="s">
        <v>42</v>
      </c>
      <c r="B41" s="42" t="s">
        <v>43</v>
      </c>
      <c r="C41" s="42" t="s">
        <v>150</v>
      </c>
      <c r="D41" s="42" t="s">
        <v>151</v>
      </c>
      <c r="E41" s="58">
        <v>30315</v>
      </c>
      <c r="F41" s="58">
        <v>6063</v>
      </c>
      <c r="G41" s="44">
        <v>9345</v>
      </c>
      <c r="H41" s="44">
        <v>0</v>
      </c>
      <c r="I41" s="44">
        <v>0</v>
      </c>
      <c r="J41" s="44">
        <v>20970</v>
      </c>
      <c r="K41" s="44">
        <v>0</v>
      </c>
      <c r="L41" s="44">
        <v>0</v>
      </c>
      <c r="M41" s="44">
        <v>0</v>
      </c>
      <c r="N41" s="44">
        <v>0</v>
      </c>
      <c r="O41" s="44">
        <v>0</v>
      </c>
      <c r="P41" s="44">
        <v>0</v>
      </c>
      <c r="Q41" s="44">
        <v>0</v>
      </c>
      <c r="R41" s="44">
        <v>0</v>
      </c>
      <c r="S41" s="44">
        <v>30315</v>
      </c>
      <c r="T41" s="44">
        <v>0</v>
      </c>
    </row>
    <row r="42" spans="1:20" x14ac:dyDescent="0.3">
      <c r="A42" s="42" t="s">
        <v>42</v>
      </c>
      <c r="B42" s="42" t="s">
        <v>43</v>
      </c>
      <c r="C42" s="42" t="s">
        <v>152</v>
      </c>
      <c r="D42" s="42" t="s">
        <v>153</v>
      </c>
      <c r="E42" s="58">
        <v>24575</v>
      </c>
      <c r="F42" s="58">
        <v>4902</v>
      </c>
      <c r="G42" s="44">
        <v>5333</v>
      </c>
      <c r="H42" s="44">
        <v>0</v>
      </c>
      <c r="I42" s="44">
        <v>0</v>
      </c>
      <c r="J42" s="44">
        <v>19070</v>
      </c>
      <c r="K42" s="44">
        <v>172</v>
      </c>
      <c r="L42" s="44">
        <v>0</v>
      </c>
      <c r="M42" s="44">
        <v>0</v>
      </c>
      <c r="N42" s="44">
        <v>0</v>
      </c>
      <c r="O42" s="44">
        <v>0</v>
      </c>
      <c r="P42" s="44">
        <v>0</v>
      </c>
      <c r="Q42" s="44">
        <v>0</v>
      </c>
      <c r="R42" s="44">
        <v>0</v>
      </c>
      <c r="S42" s="44">
        <v>24575</v>
      </c>
      <c r="T42" s="44">
        <v>0</v>
      </c>
    </row>
    <row r="43" spans="1:20" x14ac:dyDescent="0.3">
      <c r="A43" s="42" t="s">
        <v>42</v>
      </c>
      <c r="B43" s="42" t="s">
        <v>43</v>
      </c>
      <c r="C43" s="42" t="s">
        <v>154</v>
      </c>
      <c r="D43" s="42" t="s">
        <v>155</v>
      </c>
      <c r="E43" s="58">
        <v>45555</v>
      </c>
      <c r="F43" s="58">
        <v>9111</v>
      </c>
      <c r="G43" s="44">
        <v>6275</v>
      </c>
      <c r="H43" s="44">
        <v>0</v>
      </c>
      <c r="I43" s="44">
        <v>0</v>
      </c>
      <c r="J43" s="44">
        <v>39280</v>
      </c>
      <c r="K43" s="44">
        <v>0</v>
      </c>
      <c r="L43" s="44">
        <v>0</v>
      </c>
      <c r="M43" s="44">
        <v>0</v>
      </c>
      <c r="N43" s="44">
        <v>0</v>
      </c>
      <c r="O43" s="44">
        <v>0</v>
      </c>
      <c r="P43" s="44">
        <v>0</v>
      </c>
      <c r="Q43" s="44">
        <v>0</v>
      </c>
      <c r="R43" s="44">
        <v>0</v>
      </c>
      <c r="S43" s="44">
        <v>45555</v>
      </c>
      <c r="T43" s="44">
        <v>0</v>
      </c>
    </row>
    <row r="44" spans="1:20" x14ac:dyDescent="0.3">
      <c r="A44" s="42" t="s">
        <v>42</v>
      </c>
      <c r="B44" s="42" t="s">
        <v>43</v>
      </c>
      <c r="C44" s="42" t="s">
        <v>156</v>
      </c>
      <c r="D44" s="42" t="s">
        <v>157</v>
      </c>
      <c r="E44" s="58">
        <v>22205</v>
      </c>
      <c r="F44" s="58">
        <v>4284</v>
      </c>
      <c r="G44" s="44">
        <v>5737</v>
      </c>
      <c r="H44" s="44">
        <v>0</v>
      </c>
      <c r="I44" s="44">
        <v>0</v>
      </c>
      <c r="J44" s="44">
        <v>15980</v>
      </c>
      <c r="K44" s="44">
        <v>433</v>
      </c>
      <c r="L44" s="44">
        <v>0</v>
      </c>
      <c r="M44" s="44">
        <v>0</v>
      </c>
      <c r="N44" s="44">
        <v>55</v>
      </c>
      <c r="O44" s="44">
        <v>0</v>
      </c>
      <c r="P44" s="44">
        <v>0</v>
      </c>
      <c r="Q44" s="44">
        <v>0</v>
      </c>
      <c r="R44" s="44">
        <v>0</v>
      </c>
      <c r="S44" s="44">
        <v>22205</v>
      </c>
      <c r="T44" s="44">
        <v>0</v>
      </c>
    </row>
    <row r="45" spans="1:20" x14ac:dyDescent="0.3">
      <c r="A45" s="42" t="s">
        <v>42</v>
      </c>
      <c r="B45" s="42" t="s">
        <v>43</v>
      </c>
      <c r="C45" s="42" t="s">
        <v>158</v>
      </c>
      <c r="D45" s="42" t="s">
        <v>159</v>
      </c>
      <c r="E45" s="58">
        <v>12202</v>
      </c>
      <c r="F45" s="58">
        <v>2440</v>
      </c>
      <c r="G45" s="44">
        <v>0</v>
      </c>
      <c r="H45" s="44">
        <v>0</v>
      </c>
      <c r="I45" s="44">
        <v>0</v>
      </c>
      <c r="J45" s="44">
        <v>12202</v>
      </c>
      <c r="K45" s="44">
        <v>0</v>
      </c>
      <c r="L45" s="44">
        <v>0</v>
      </c>
      <c r="M45" s="44">
        <v>0</v>
      </c>
      <c r="N45" s="44">
        <v>0</v>
      </c>
      <c r="O45" s="44">
        <v>0</v>
      </c>
      <c r="P45" s="44">
        <v>0</v>
      </c>
      <c r="Q45" s="44">
        <v>0</v>
      </c>
      <c r="R45" s="44">
        <v>0</v>
      </c>
      <c r="S45" s="44">
        <v>12202</v>
      </c>
      <c r="T45" s="44">
        <v>0</v>
      </c>
    </row>
    <row r="46" spans="1:20" x14ac:dyDescent="0.3">
      <c r="A46" s="42" t="s">
        <v>42</v>
      </c>
      <c r="B46" s="42" t="s">
        <v>43</v>
      </c>
      <c r="C46" s="42" t="s">
        <v>160</v>
      </c>
      <c r="D46" s="42" t="s">
        <v>161</v>
      </c>
      <c r="E46" s="58">
        <v>52570</v>
      </c>
      <c r="F46" s="58">
        <v>10510</v>
      </c>
      <c r="G46" s="44">
        <v>7645</v>
      </c>
      <c r="H46" s="44">
        <v>0</v>
      </c>
      <c r="I46" s="44">
        <v>0</v>
      </c>
      <c r="J46" s="44">
        <v>44925</v>
      </c>
      <c r="K46" s="44">
        <v>0</v>
      </c>
      <c r="L46" s="44">
        <v>0</v>
      </c>
      <c r="M46" s="44">
        <v>0</v>
      </c>
      <c r="N46" s="44">
        <v>0</v>
      </c>
      <c r="O46" s="44">
        <v>0</v>
      </c>
      <c r="P46" s="44">
        <v>0</v>
      </c>
      <c r="Q46" s="44">
        <v>0</v>
      </c>
      <c r="R46" s="44">
        <v>0</v>
      </c>
      <c r="S46" s="44">
        <v>52570</v>
      </c>
      <c r="T46" s="44">
        <v>0</v>
      </c>
    </row>
    <row r="47" spans="1:20" x14ac:dyDescent="0.3">
      <c r="A47" s="42" t="s">
        <v>42</v>
      </c>
      <c r="B47" s="42" t="s">
        <v>43</v>
      </c>
      <c r="C47" s="42" t="s">
        <v>162</v>
      </c>
      <c r="D47" s="42" t="s">
        <v>163</v>
      </c>
      <c r="E47" s="58">
        <v>128759</v>
      </c>
      <c r="F47" s="58">
        <v>25486</v>
      </c>
      <c r="G47" s="44">
        <v>17195</v>
      </c>
      <c r="H47" s="44">
        <v>0</v>
      </c>
      <c r="I47" s="44">
        <v>0</v>
      </c>
      <c r="J47" s="44">
        <v>111564</v>
      </c>
      <c r="K47" s="44">
        <v>0</v>
      </c>
      <c r="L47" s="44">
        <v>0</v>
      </c>
      <c r="M47" s="44">
        <v>0</v>
      </c>
      <c r="N47" s="44">
        <v>0</v>
      </c>
      <c r="O47" s="44">
        <v>0</v>
      </c>
      <c r="P47" s="44">
        <v>0</v>
      </c>
      <c r="Q47" s="44">
        <v>0</v>
      </c>
      <c r="R47" s="44">
        <v>0</v>
      </c>
      <c r="S47" s="44">
        <v>128759</v>
      </c>
      <c r="T47" s="44">
        <v>0</v>
      </c>
    </row>
    <row r="48" spans="1:20" x14ac:dyDescent="0.3">
      <c r="A48" s="42" t="s">
        <v>42</v>
      </c>
      <c r="B48" s="42" t="s">
        <v>43</v>
      </c>
      <c r="C48" s="42" t="s">
        <v>164</v>
      </c>
      <c r="D48" s="42" t="s">
        <v>165</v>
      </c>
      <c r="E48" s="58">
        <v>22798</v>
      </c>
      <c r="F48" s="58">
        <v>4431</v>
      </c>
      <c r="G48" s="44">
        <v>3503</v>
      </c>
      <c r="H48" s="44">
        <v>0</v>
      </c>
      <c r="I48" s="44">
        <v>0</v>
      </c>
      <c r="J48" s="44">
        <v>19295</v>
      </c>
      <c r="K48" s="44">
        <v>0</v>
      </c>
      <c r="L48" s="44">
        <v>0</v>
      </c>
      <c r="M48" s="44">
        <v>0</v>
      </c>
      <c r="N48" s="44">
        <v>0</v>
      </c>
      <c r="O48" s="44">
        <v>0</v>
      </c>
      <c r="P48" s="44">
        <v>0</v>
      </c>
      <c r="Q48" s="44">
        <v>0</v>
      </c>
      <c r="R48" s="44">
        <v>0</v>
      </c>
      <c r="S48" s="44">
        <v>15513</v>
      </c>
      <c r="T48" s="44">
        <v>7285</v>
      </c>
    </row>
    <row r="49" spans="1:20" x14ac:dyDescent="0.3">
      <c r="A49" s="42" t="s">
        <v>44</v>
      </c>
      <c r="B49" s="42" t="s">
        <v>45</v>
      </c>
      <c r="C49" s="42" t="s">
        <v>166</v>
      </c>
      <c r="D49" s="42" t="s">
        <v>167</v>
      </c>
      <c r="E49" s="58">
        <v>50525</v>
      </c>
      <c r="F49" s="58">
        <v>10107</v>
      </c>
      <c r="G49" s="44">
        <v>3355</v>
      </c>
      <c r="H49" s="44">
        <v>0</v>
      </c>
      <c r="I49" s="44">
        <v>0</v>
      </c>
      <c r="J49" s="44">
        <v>47170</v>
      </c>
      <c r="K49" s="44">
        <v>0</v>
      </c>
      <c r="L49" s="44">
        <v>0</v>
      </c>
      <c r="M49" s="44">
        <v>0</v>
      </c>
      <c r="N49" s="44">
        <v>0</v>
      </c>
      <c r="O49" s="44">
        <v>0</v>
      </c>
      <c r="P49" s="44">
        <v>0</v>
      </c>
      <c r="Q49" s="44">
        <v>0</v>
      </c>
      <c r="R49" s="44">
        <v>0</v>
      </c>
      <c r="S49" s="44">
        <v>49825</v>
      </c>
      <c r="T49" s="44">
        <v>700</v>
      </c>
    </row>
    <row r="50" spans="1:20" x14ac:dyDescent="0.3">
      <c r="A50" s="42" t="s">
        <v>44</v>
      </c>
      <c r="B50" s="42" t="s">
        <v>45</v>
      </c>
      <c r="C50" s="42" t="s">
        <v>168</v>
      </c>
      <c r="D50" s="42" t="s">
        <v>169</v>
      </c>
      <c r="E50" s="58">
        <v>117097</v>
      </c>
      <c r="F50" s="58">
        <v>23681</v>
      </c>
      <c r="G50" s="44">
        <v>37985</v>
      </c>
      <c r="H50" s="44">
        <v>0</v>
      </c>
      <c r="I50" s="44">
        <v>0</v>
      </c>
      <c r="J50" s="44">
        <v>79112</v>
      </c>
      <c r="K50" s="44">
        <v>0</v>
      </c>
      <c r="L50" s="44">
        <v>0</v>
      </c>
      <c r="M50" s="44">
        <v>0</v>
      </c>
      <c r="N50" s="44">
        <v>0</v>
      </c>
      <c r="O50" s="44">
        <v>0</v>
      </c>
      <c r="P50" s="44">
        <v>0</v>
      </c>
      <c r="Q50" s="44">
        <v>0</v>
      </c>
      <c r="R50" s="44">
        <v>0</v>
      </c>
      <c r="S50" s="44">
        <v>113927</v>
      </c>
      <c r="T50" s="44">
        <v>3170</v>
      </c>
    </row>
    <row r="51" spans="1:20" x14ac:dyDescent="0.3">
      <c r="A51" s="42" t="s">
        <v>44</v>
      </c>
      <c r="B51" s="42" t="s">
        <v>45</v>
      </c>
      <c r="C51" s="42" t="s">
        <v>170</v>
      </c>
      <c r="D51" s="42" t="s">
        <v>171</v>
      </c>
      <c r="E51" s="58">
        <v>1565</v>
      </c>
      <c r="F51" s="58">
        <v>313</v>
      </c>
      <c r="G51" s="44">
        <v>520</v>
      </c>
      <c r="H51" s="44">
        <v>0</v>
      </c>
      <c r="I51" s="44">
        <v>0</v>
      </c>
      <c r="J51" s="44">
        <v>1045</v>
      </c>
      <c r="K51" s="44">
        <v>0</v>
      </c>
      <c r="L51" s="44">
        <v>0</v>
      </c>
      <c r="M51" s="44">
        <v>0</v>
      </c>
      <c r="N51" s="44">
        <v>0</v>
      </c>
      <c r="O51" s="44">
        <v>0</v>
      </c>
      <c r="P51" s="44">
        <v>0</v>
      </c>
      <c r="Q51" s="44">
        <v>0</v>
      </c>
      <c r="R51" s="44">
        <v>0</v>
      </c>
      <c r="S51" s="44">
        <v>1565</v>
      </c>
      <c r="T51" s="44">
        <v>0</v>
      </c>
    </row>
    <row r="52" spans="1:20" x14ac:dyDescent="0.3">
      <c r="A52" s="42" t="s">
        <v>44</v>
      </c>
      <c r="B52" s="42" t="s">
        <v>45</v>
      </c>
      <c r="C52" s="42" t="s">
        <v>172</v>
      </c>
      <c r="D52" s="42" t="s">
        <v>173</v>
      </c>
      <c r="E52" s="58">
        <v>20</v>
      </c>
      <c r="F52" s="58">
        <v>4</v>
      </c>
      <c r="G52" s="44">
        <v>20</v>
      </c>
      <c r="H52" s="44">
        <v>0</v>
      </c>
      <c r="I52" s="44">
        <v>0</v>
      </c>
      <c r="J52" s="44">
        <v>0</v>
      </c>
      <c r="K52" s="44">
        <v>0</v>
      </c>
      <c r="L52" s="44">
        <v>0</v>
      </c>
      <c r="M52" s="44">
        <v>0</v>
      </c>
      <c r="N52" s="44">
        <v>0</v>
      </c>
      <c r="O52" s="44">
        <v>0</v>
      </c>
      <c r="P52" s="44">
        <v>0</v>
      </c>
      <c r="Q52" s="44">
        <v>0</v>
      </c>
      <c r="R52" s="44">
        <v>0</v>
      </c>
      <c r="S52" s="44">
        <v>20</v>
      </c>
      <c r="T52" s="44">
        <v>0</v>
      </c>
    </row>
    <row r="53" spans="1:20" x14ac:dyDescent="0.3">
      <c r="A53" s="42" t="s">
        <v>44</v>
      </c>
      <c r="B53" s="42" t="s">
        <v>45</v>
      </c>
      <c r="C53" s="42" t="s">
        <v>174</v>
      </c>
      <c r="D53" s="42" t="s">
        <v>175</v>
      </c>
      <c r="E53" s="58">
        <v>630</v>
      </c>
      <c r="F53" s="58">
        <v>127</v>
      </c>
      <c r="G53" s="44">
        <v>415</v>
      </c>
      <c r="H53" s="44">
        <v>0</v>
      </c>
      <c r="I53" s="44">
        <v>0</v>
      </c>
      <c r="J53" s="44">
        <v>215</v>
      </c>
      <c r="K53" s="44">
        <v>0</v>
      </c>
      <c r="L53" s="44">
        <v>0</v>
      </c>
      <c r="M53" s="44">
        <v>0</v>
      </c>
      <c r="N53" s="44">
        <v>0</v>
      </c>
      <c r="O53" s="44">
        <v>0</v>
      </c>
      <c r="P53" s="44">
        <v>0</v>
      </c>
      <c r="Q53" s="44">
        <v>0</v>
      </c>
      <c r="R53" s="44">
        <v>0</v>
      </c>
      <c r="S53" s="44">
        <v>630</v>
      </c>
      <c r="T53" s="44">
        <v>0</v>
      </c>
    </row>
    <row r="54" spans="1:20" x14ac:dyDescent="0.3">
      <c r="A54" s="42" t="s">
        <v>44</v>
      </c>
      <c r="B54" s="42" t="s">
        <v>45</v>
      </c>
      <c r="C54" s="42" t="s">
        <v>176</v>
      </c>
      <c r="D54" s="42" t="s">
        <v>177</v>
      </c>
      <c r="E54" s="58">
        <v>3765</v>
      </c>
      <c r="F54" s="58">
        <v>748</v>
      </c>
      <c r="G54" s="44">
        <v>1145</v>
      </c>
      <c r="H54" s="44">
        <v>0</v>
      </c>
      <c r="I54" s="44">
        <v>0</v>
      </c>
      <c r="J54" s="44">
        <v>2620</v>
      </c>
      <c r="K54" s="44">
        <v>0</v>
      </c>
      <c r="L54" s="44">
        <v>0</v>
      </c>
      <c r="M54" s="44">
        <v>0</v>
      </c>
      <c r="N54" s="44">
        <v>0</v>
      </c>
      <c r="O54" s="44">
        <v>0</v>
      </c>
      <c r="P54" s="44">
        <v>0</v>
      </c>
      <c r="Q54" s="44">
        <v>0</v>
      </c>
      <c r="R54" s="44">
        <v>0</v>
      </c>
      <c r="S54" s="44">
        <v>3765</v>
      </c>
      <c r="T54" s="44">
        <v>0</v>
      </c>
    </row>
    <row r="55" spans="1:20" x14ac:dyDescent="0.3">
      <c r="A55" s="42" t="s">
        <v>44</v>
      </c>
      <c r="B55" s="42" t="s">
        <v>45</v>
      </c>
      <c r="C55" s="42" t="s">
        <v>178</v>
      </c>
      <c r="D55" s="42" t="s">
        <v>179</v>
      </c>
      <c r="E55" s="58">
        <v>8209</v>
      </c>
      <c r="F55" s="58">
        <v>1631</v>
      </c>
      <c r="G55" s="44">
        <v>0</v>
      </c>
      <c r="H55" s="44">
        <v>0</v>
      </c>
      <c r="I55" s="44">
        <v>0</v>
      </c>
      <c r="J55" s="44">
        <v>8209</v>
      </c>
      <c r="K55" s="44">
        <v>0</v>
      </c>
      <c r="L55" s="44">
        <v>0</v>
      </c>
      <c r="M55" s="44">
        <v>0</v>
      </c>
      <c r="N55" s="44">
        <v>0</v>
      </c>
      <c r="O55" s="44">
        <v>0</v>
      </c>
      <c r="P55" s="44">
        <v>0</v>
      </c>
      <c r="Q55" s="44">
        <v>0</v>
      </c>
      <c r="R55" s="44">
        <v>0</v>
      </c>
      <c r="S55" s="44">
        <v>8209</v>
      </c>
      <c r="T55" s="44">
        <v>0</v>
      </c>
    </row>
    <row r="56" spans="1:20" x14ac:dyDescent="0.3">
      <c r="A56" s="42" t="s">
        <v>44</v>
      </c>
      <c r="B56" s="42" t="s">
        <v>45</v>
      </c>
      <c r="C56" s="42" t="s">
        <v>180</v>
      </c>
      <c r="D56" s="42" t="s">
        <v>181</v>
      </c>
      <c r="E56" s="58">
        <v>3717</v>
      </c>
      <c r="F56" s="58">
        <v>762</v>
      </c>
      <c r="G56" s="44">
        <v>150</v>
      </c>
      <c r="H56" s="44">
        <v>0</v>
      </c>
      <c r="I56" s="44">
        <v>0</v>
      </c>
      <c r="J56" s="44">
        <v>3567</v>
      </c>
      <c r="K56" s="44">
        <v>0</v>
      </c>
      <c r="L56" s="44">
        <v>0</v>
      </c>
      <c r="M56" s="44">
        <v>0</v>
      </c>
      <c r="N56" s="44">
        <v>0</v>
      </c>
      <c r="O56" s="44">
        <v>0</v>
      </c>
      <c r="P56" s="44">
        <v>0</v>
      </c>
      <c r="Q56" s="44">
        <v>0</v>
      </c>
      <c r="R56" s="44">
        <v>0</v>
      </c>
      <c r="S56" s="44">
        <v>3717</v>
      </c>
      <c r="T56" s="44">
        <v>0</v>
      </c>
    </row>
    <row r="57" spans="1:20" x14ac:dyDescent="0.3">
      <c r="A57" s="42" t="s">
        <v>44</v>
      </c>
      <c r="B57" s="42" t="s">
        <v>45</v>
      </c>
      <c r="C57" s="42" t="s">
        <v>182</v>
      </c>
      <c r="D57" s="42" t="s">
        <v>183</v>
      </c>
      <c r="E57" s="58">
        <v>3965</v>
      </c>
      <c r="F57" s="58">
        <v>793</v>
      </c>
      <c r="G57" s="44">
        <v>550</v>
      </c>
      <c r="H57" s="44">
        <v>0</v>
      </c>
      <c r="I57" s="44">
        <v>0</v>
      </c>
      <c r="J57" s="44">
        <v>3415</v>
      </c>
      <c r="K57" s="44">
        <v>0</v>
      </c>
      <c r="L57" s="44">
        <v>0</v>
      </c>
      <c r="M57" s="44">
        <v>0</v>
      </c>
      <c r="N57" s="44">
        <v>0</v>
      </c>
      <c r="O57" s="44">
        <v>0</v>
      </c>
      <c r="P57" s="44">
        <v>0</v>
      </c>
      <c r="Q57" s="44">
        <v>0</v>
      </c>
      <c r="R57" s="44">
        <v>0</v>
      </c>
      <c r="S57" s="44">
        <v>3965</v>
      </c>
      <c r="T57" s="44">
        <v>0</v>
      </c>
    </row>
    <row r="58" spans="1:20" x14ac:dyDescent="0.3">
      <c r="A58" s="42" t="s">
        <v>44</v>
      </c>
      <c r="B58" s="42" t="s">
        <v>45</v>
      </c>
      <c r="C58" s="42" t="s">
        <v>184</v>
      </c>
      <c r="D58" s="42" t="s">
        <v>185</v>
      </c>
      <c r="E58" s="58">
        <v>2310</v>
      </c>
      <c r="F58" s="58">
        <v>462</v>
      </c>
      <c r="G58" s="44">
        <v>880</v>
      </c>
      <c r="H58" s="44">
        <v>0</v>
      </c>
      <c r="I58" s="44">
        <v>0</v>
      </c>
      <c r="J58" s="44">
        <v>1430</v>
      </c>
      <c r="K58" s="44">
        <v>0</v>
      </c>
      <c r="L58" s="44">
        <v>0</v>
      </c>
      <c r="M58" s="44">
        <v>0</v>
      </c>
      <c r="N58" s="44">
        <v>0</v>
      </c>
      <c r="O58" s="44">
        <v>0</v>
      </c>
      <c r="P58" s="44">
        <v>0</v>
      </c>
      <c r="Q58" s="44">
        <v>0</v>
      </c>
      <c r="R58" s="44">
        <v>0</v>
      </c>
      <c r="S58" s="44">
        <v>2310</v>
      </c>
      <c r="T58" s="44">
        <v>0</v>
      </c>
    </row>
    <row r="59" spans="1:20" x14ac:dyDescent="0.3">
      <c r="A59" s="42" t="s">
        <v>22</v>
      </c>
      <c r="B59" s="42" t="s">
        <v>46</v>
      </c>
      <c r="C59" s="42" t="s">
        <v>186</v>
      </c>
      <c r="D59" s="42" t="s">
        <v>187</v>
      </c>
      <c r="E59" s="58">
        <v>11595</v>
      </c>
      <c r="F59" s="58">
        <v>2322</v>
      </c>
      <c r="G59" s="44">
        <v>0</v>
      </c>
      <c r="H59" s="44">
        <v>0</v>
      </c>
      <c r="I59" s="44">
        <v>0</v>
      </c>
      <c r="J59" s="44">
        <v>11595</v>
      </c>
      <c r="K59" s="44">
        <v>0</v>
      </c>
      <c r="L59" s="44">
        <v>0</v>
      </c>
      <c r="M59" s="44">
        <v>0</v>
      </c>
      <c r="N59" s="44">
        <v>0</v>
      </c>
      <c r="O59" s="44">
        <v>0</v>
      </c>
      <c r="P59" s="44">
        <v>0</v>
      </c>
      <c r="Q59" s="44">
        <v>0</v>
      </c>
      <c r="R59" s="44">
        <v>0</v>
      </c>
      <c r="S59" s="44">
        <v>11590</v>
      </c>
      <c r="T59" s="44">
        <v>5</v>
      </c>
    </row>
    <row r="60" spans="1:20" x14ac:dyDescent="0.3">
      <c r="A60" s="42" t="s">
        <v>22</v>
      </c>
      <c r="B60" s="42" t="s">
        <v>46</v>
      </c>
      <c r="C60" s="42" t="s">
        <v>188</v>
      </c>
      <c r="D60" s="42" t="s">
        <v>189</v>
      </c>
      <c r="E60" s="58">
        <v>3022</v>
      </c>
      <c r="F60" s="58">
        <v>597</v>
      </c>
      <c r="G60" s="44">
        <v>30</v>
      </c>
      <c r="H60" s="44">
        <v>0</v>
      </c>
      <c r="I60" s="44">
        <v>0</v>
      </c>
      <c r="J60" s="44">
        <v>2992</v>
      </c>
      <c r="K60" s="44">
        <v>0</v>
      </c>
      <c r="L60" s="44">
        <v>0</v>
      </c>
      <c r="M60" s="44">
        <v>0</v>
      </c>
      <c r="N60" s="44">
        <v>0</v>
      </c>
      <c r="O60" s="44">
        <v>0</v>
      </c>
      <c r="P60" s="44">
        <v>0</v>
      </c>
      <c r="Q60" s="44">
        <v>0</v>
      </c>
      <c r="R60" s="44">
        <v>0</v>
      </c>
      <c r="S60" s="44">
        <v>2912</v>
      </c>
      <c r="T60" s="44">
        <v>110</v>
      </c>
    </row>
    <row r="61" spans="1:20" x14ac:dyDescent="0.3">
      <c r="A61" s="42" t="s">
        <v>22</v>
      </c>
      <c r="B61" s="42" t="s">
        <v>46</v>
      </c>
      <c r="C61" s="42" t="s">
        <v>190</v>
      </c>
      <c r="D61" s="42" t="s">
        <v>191</v>
      </c>
      <c r="E61" s="58">
        <v>13274</v>
      </c>
      <c r="F61" s="58">
        <v>2671</v>
      </c>
      <c r="G61" s="44">
        <v>15</v>
      </c>
      <c r="H61" s="44">
        <v>0</v>
      </c>
      <c r="I61" s="44">
        <v>0</v>
      </c>
      <c r="J61" s="44">
        <v>13259</v>
      </c>
      <c r="K61" s="44">
        <v>0</v>
      </c>
      <c r="L61" s="44">
        <v>0</v>
      </c>
      <c r="M61" s="44">
        <v>0</v>
      </c>
      <c r="N61" s="44">
        <v>0</v>
      </c>
      <c r="O61" s="44">
        <v>0</v>
      </c>
      <c r="P61" s="44">
        <v>0</v>
      </c>
      <c r="Q61" s="44">
        <v>0</v>
      </c>
      <c r="R61" s="44">
        <v>0</v>
      </c>
      <c r="S61" s="44">
        <v>13239</v>
      </c>
      <c r="T61" s="44">
        <v>35</v>
      </c>
    </row>
    <row r="62" spans="1:20" x14ac:dyDescent="0.3">
      <c r="A62" s="42" t="s">
        <v>22</v>
      </c>
      <c r="B62" s="42" t="s">
        <v>46</v>
      </c>
      <c r="C62" s="42" t="s">
        <v>22</v>
      </c>
      <c r="D62" s="42" t="s">
        <v>192</v>
      </c>
      <c r="E62" s="58">
        <v>1095</v>
      </c>
      <c r="F62" s="58">
        <v>209</v>
      </c>
      <c r="G62" s="44">
        <v>0</v>
      </c>
      <c r="H62" s="44">
        <v>0</v>
      </c>
      <c r="I62" s="44">
        <v>0</v>
      </c>
      <c r="J62" s="44">
        <v>1095</v>
      </c>
      <c r="K62" s="44">
        <v>0</v>
      </c>
      <c r="L62" s="44">
        <v>0</v>
      </c>
      <c r="M62" s="44">
        <v>0</v>
      </c>
      <c r="N62" s="44">
        <v>0</v>
      </c>
      <c r="O62" s="44">
        <v>0</v>
      </c>
      <c r="P62" s="44">
        <v>0</v>
      </c>
      <c r="Q62" s="44">
        <v>0</v>
      </c>
      <c r="R62" s="44">
        <v>0</v>
      </c>
      <c r="S62" s="44">
        <v>1095</v>
      </c>
      <c r="T62" s="44">
        <v>0</v>
      </c>
    </row>
    <row r="63" spans="1:20" x14ac:dyDescent="0.3">
      <c r="A63" s="42" t="s">
        <v>22</v>
      </c>
      <c r="B63" s="42" t="s">
        <v>46</v>
      </c>
      <c r="C63" s="42" t="s">
        <v>193</v>
      </c>
      <c r="D63" s="42" t="s">
        <v>194</v>
      </c>
      <c r="E63" s="58">
        <v>9630</v>
      </c>
      <c r="F63" s="58">
        <v>1902</v>
      </c>
      <c r="G63" s="44">
        <v>1355</v>
      </c>
      <c r="H63" s="44">
        <v>0</v>
      </c>
      <c r="I63" s="44">
        <v>0</v>
      </c>
      <c r="J63" s="44">
        <v>8275</v>
      </c>
      <c r="K63" s="44">
        <v>0</v>
      </c>
      <c r="L63" s="44">
        <v>0</v>
      </c>
      <c r="M63" s="44">
        <v>0</v>
      </c>
      <c r="N63" s="44">
        <v>0</v>
      </c>
      <c r="O63" s="44">
        <v>0</v>
      </c>
      <c r="P63" s="44">
        <v>0</v>
      </c>
      <c r="Q63" s="44">
        <v>0</v>
      </c>
      <c r="R63" s="44">
        <v>0</v>
      </c>
      <c r="S63" s="44">
        <v>9625</v>
      </c>
      <c r="T63" s="44">
        <v>5</v>
      </c>
    </row>
    <row r="64" spans="1:20" x14ac:dyDescent="0.3">
      <c r="A64" s="42" t="s">
        <v>22</v>
      </c>
      <c r="B64" s="42" t="s">
        <v>46</v>
      </c>
      <c r="C64" s="42" t="s">
        <v>195</v>
      </c>
      <c r="D64" s="42" t="s">
        <v>196</v>
      </c>
      <c r="E64" s="58">
        <v>7105</v>
      </c>
      <c r="F64" s="58">
        <v>1415</v>
      </c>
      <c r="G64" s="44">
        <v>25</v>
      </c>
      <c r="H64" s="44">
        <v>0</v>
      </c>
      <c r="I64" s="44">
        <v>0</v>
      </c>
      <c r="J64" s="44">
        <v>7080</v>
      </c>
      <c r="K64" s="44">
        <v>0</v>
      </c>
      <c r="L64" s="44">
        <v>0</v>
      </c>
      <c r="M64" s="44">
        <v>0</v>
      </c>
      <c r="N64" s="44">
        <v>0</v>
      </c>
      <c r="O64" s="44">
        <v>0</v>
      </c>
      <c r="P64" s="44">
        <v>0</v>
      </c>
      <c r="Q64" s="44">
        <v>0</v>
      </c>
      <c r="R64" s="44">
        <v>0</v>
      </c>
      <c r="S64" s="44">
        <v>7095</v>
      </c>
      <c r="T64" s="44">
        <v>10</v>
      </c>
    </row>
    <row r="65" spans="1:20" x14ac:dyDescent="0.3">
      <c r="A65" s="42" t="s">
        <v>22</v>
      </c>
      <c r="B65" s="42" t="s">
        <v>46</v>
      </c>
      <c r="C65" s="42" t="s">
        <v>197</v>
      </c>
      <c r="D65" s="42" t="s">
        <v>198</v>
      </c>
      <c r="E65" s="58">
        <v>7681</v>
      </c>
      <c r="F65" s="58">
        <v>1488</v>
      </c>
      <c r="G65" s="44">
        <v>0</v>
      </c>
      <c r="H65" s="44">
        <v>0</v>
      </c>
      <c r="I65" s="44">
        <v>0</v>
      </c>
      <c r="J65" s="44">
        <v>7681</v>
      </c>
      <c r="K65" s="44">
        <v>0</v>
      </c>
      <c r="L65" s="44">
        <v>0</v>
      </c>
      <c r="M65" s="44">
        <v>0</v>
      </c>
      <c r="N65" s="44">
        <v>0</v>
      </c>
      <c r="O65" s="44">
        <v>0</v>
      </c>
      <c r="P65" s="44">
        <v>0</v>
      </c>
      <c r="Q65" s="44">
        <v>0</v>
      </c>
      <c r="R65" s="44">
        <v>0</v>
      </c>
      <c r="S65" s="44">
        <v>7611</v>
      </c>
      <c r="T65" s="44">
        <v>70</v>
      </c>
    </row>
    <row r="66" spans="1:20" x14ac:dyDescent="0.3">
      <c r="A66" s="42" t="s">
        <v>23</v>
      </c>
      <c r="B66" s="42" t="s">
        <v>47</v>
      </c>
      <c r="C66" s="42" t="s">
        <v>199</v>
      </c>
      <c r="D66" s="42" t="s">
        <v>200</v>
      </c>
      <c r="E66" s="58">
        <v>179133</v>
      </c>
      <c r="F66" s="58">
        <v>35816</v>
      </c>
      <c r="G66" s="44">
        <v>0</v>
      </c>
      <c r="H66" s="44">
        <v>0</v>
      </c>
      <c r="I66" s="44">
        <v>0</v>
      </c>
      <c r="J66" s="44">
        <v>400</v>
      </c>
      <c r="K66" s="44">
        <v>160194</v>
      </c>
      <c r="L66" s="44">
        <v>0</v>
      </c>
      <c r="M66" s="44">
        <v>0</v>
      </c>
      <c r="N66" s="44">
        <v>18539</v>
      </c>
      <c r="O66" s="44">
        <v>0</v>
      </c>
      <c r="P66" s="44">
        <v>0</v>
      </c>
      <c r="Q66" s="44">
        <v>0</v>
      </c>
      <c r="R66" s="44">
        <v>0</v>
      </c>
      <c r="S66" s="44">
        <v>179133</v>
      </c>
      <c r="T66" s="44">
        <v>0</v>
      </c>
    </row>
    <row r="67" spans="1:20" x14ac:dyDescent="0.3">
      <c r="A67" s="42" t="s">
        <v>23</v>
      </c>
      <c r="B67" s="42" t="s">
        <v>47</v>
      </c>
      <c r="C67" s="42" t="s">
        <v>201</v>
      </c>
      <c r="D67" s="42" t="s">
        <v>202</v>
      </c>
      <c r="E67" s="58">
        <v>5465</v>
      </c>
      <c r="F67" s="58">
        <v>1093</v>
      </c>
      <c r="G67" s="44">
        <v>0</v>
      </c>
      <c r="H67" s="44">
        <v>0</v>
      </c>
      <c r="I67" s="44">
        <v>0</v>
      </c>
      <c r="J67" s="44">
        <v>25</v>
      </c>
      <c r="K67" s="44">
        <v>5275</v>
      </c>
      <c r="L67" s="44">
        <v>0</v>
      </c>
      <c r="M67" s="44">
        <v>0</v>
      </c>
      <c r="N67" s="44">
        <v>165</v>
      </c>
      <c r="O67" s="44">
        <v>0</v>
      </c>
      <c r="P67" s="44">
        <v>0</v>
      </c>
      <c r="Q67" s="44">
        <v>0</v>
      </c>
      <c r="R67" s="44">
        <v>0</v>
      </c>
      <c r="S67" s="44">
        <v>5465</v>
      </c>
      <c r="T67" s="44">
        <v>0</v>
      </c>
    </row>
    <row r="68" spans="1:20" x14ac:dyDescent="0.3">
      <c r="A68" s="42" t="s">
        <v>23</v>
      </c>
      <c r="B68" s="42" t="s">
        <v>47</v>
      </c>
      <c r="C68" s="42" t="s">
        <v>203</v>
      </c>
      <c r="D68" s="42" t="s">
        <v>204</v>
      </c>
      <c r="E68" s="58">
        <v>7585</v>
      </c>
      <c r="F68" s="58">
        <v>1497</v>
      </c>
      <c r="G68" s="44">
        <v>0</v>
      </c>
      <c r="H68" s="44">
        <v>25</v>
      </c>
      <c r="I68" s="44">
        <v>0</v>
      </c>
      <c r="J68" s="44">
        <v>4335</v>
      </c>
      <c r="K68" s="44">
        <v>1916</v>
      </c>
      <c r="L68" s="44">
        <v>105</v>
      </c>
      <c r="M68" s="44">
        <v>0</v>
      </c>
      <c r="N68" s="44">
        <v>1024</v>
      </c>
      <c r="O68" s="44">
        <v>0</v>
      </c>
      <c r="P68" s="44">
        <v>35</v>
      </c>
      <c r="Q68" s="44">
        <v>145</v>
      </c>
      <c r="R68" s="44">
        <v>0</v>
      </c>
      <c r="S68" s="44">
        <v>7585</v>
      </c>
      <c r="T68" s="44">
        <v>0</v>
      </c>
    </row>
    <row r="69" spans="1:20" x14ac:dyDescent="0.3">
      <c r="A69" s="42" t="s">
        <v>23</v>
      </c>
      <c r="B69" s="42" t="s">
        <v>47</v>
      </c>
      <c r="C69" s="42" t="s">
        <v>205</v>
      </c>
      <c r="D69" s="42" t="s">
        <v>206</v>
      </c>
      <c r="E69" s="58">
        <v>6205</v>
      </c>
      <c r="F69" s="58">
        <v>1241</v>
      </c>
      <c r="G69" s="44">
        <v>65</v>
      </c>
      <c r="H69" s="44">
        <v>40</v>
      </c>
      <c r="I69" s="44">
        <v>100</v>
      </c>
      <c r="J69" s="44">
        <v>255</v>
      </c>
      <c r="K69" s="44">
        <v>5240</v>
      </c>
      <c r="L69" s="44">
        <v>320</v>
      </c>
      <c r="M69" s="44">
        <v>0</v>
      </c>
      <c r="N69" s="44">
        <v>185</v>
      </c>
      <c r="O69" s="44">
        <v>0</v>
      </c>
      <c r="P69" s="44">
        <v>0</v>
      </c>
      <c r="Q69" s="44">
        <v>0</v>
      </c>
      <c r="R69" s="44">
        <v>0</v>
      </c>
      <c r="S69" s="44">
        <v>6139</v>
      </c>
      <c r="T69" s="44">
        <v>66</v>
      </c>
    </row>
    <row r="70" spans="1:20" x14ac:dyDescent="0.3">
      <c r="A70" s="42" t="s">
        <v>23</v>
      </c>
      <c r="B70" s="42" t="s">
        <v>47</v>
      </c>
      <c r="C70" s="42" t="s">
        <v>207</v>
      </c>
      <c r="D70" s="42" t="s">
        <v>208</v>
      </c>
      <c r="E70" s="58">
        <v>2310</v>
      </c>
      <c r="F70" s="58">
        <v>462</v>
      </c>
      <c r="G70" s="44">
        <v>0</v>
      </c>
      <c r="H70" s="44">
        <v>335</v>
      </c>
      <c r="I70" s="44">
        <v>0</v>
      </c>
      <c r="J70" s="44">
        <v>0</v>
      </c>
      <c r="K70" s="44">
        <v>1330</v>
      </c>
      <c r="L70" s="44">
        <v>0</v>
      </c>
      <c r="M70" s="44">
        <v>0</v>
      </c>
      <c r="N70" s="44">
        <v>45</v>
      </c>
      <c r="O70" s="44">
        <v>0</v>
      </c>
      <c r="P70" s="44">
        <v>600</v>
      </c>
      <c r="Q70" s="44">
        <v>0</v>
      </c>
      <c r="R70" s="44">
        <v>0</v>
      </c>
      <c r="S70" s="44">
        <v>2310</v>
      </c>
      <c r="T70" s="44">
        <v>0</v>
      </c>
    </row>
    <row r="71" spans="1:20" x14ac:dyDescent="0.3">
      <c r="A71" s="42" t="s">
        <v>23</v>
      </c>
      <c r="B71" s="42" t="s">
        <v>47</v>
      </c>
      <c r="C71" s="42" t="s">
        <v>209</v>
      </c>
      <c r="D71" s="42" t="s">
        <v>210</v>
      </c>
      <c r="E71" s="58">
        <v>1835</v>
      </c>
      <c r="F71" s="58">
        <v>347</v>
      </c>
      <c r="G71" s="44">
        <v>0</v>
      </c>
      <c r="H71" s="44">
        <v>0</v>
      </c>
      <c r="I71" s="44">
        <v>0</v>
      </c>
      <c r="J71" s="44">
        <v>0</v>
      </c>
      <c r="K71" s="44">
        <v>1835</v>
      </c>
      <c r="L71" s="44">
        <v>0</v>
      </c>
      <c r="M71" s="44">
        <v>0</v>
      </c>
      <c r="N71" s="44">
        <v>0</v>
      </c>
      <c r="O71" s="44">
        <v>0</v>
      </c>
      <c r="P71" s="44">
        <v>0</v>
      </c>
      <c r="Q71" s="44">
        <v>0</v>
      </c>
      <c r="R71" s="44">
        <v>0</v>
      </c>
      <c r="S71" s="44">
        <v>1835</v>
      </c>
      <c r="T71" s="44">
        <v>0</v>
      </c>
    </row>
    <row r="72" spans="1:20" x14ac:dyDescent="0.3">
      <c r="A72" s="42" t="s">
        <v>23</v>
      </c>
      <c r="B72" s="42" t="s">
        <v>47</v>
      </c>
      <c r="C72" s="42" t="s">
        <v>211</v>
      </c>
      <c r="D72" s="42" t="s">
        <v>212</v>
      </c>
      <c r="E72" s="58">
        <v>570</v>
      </c>
      <c r="F72" s="58">
        <v>114</v>
      </c>
      <c r="G72" s="44">
        <v>0</v>
      </c>
      <c r="H72" s="44">
        <v>0</v>
      </c>
      <c r="I72" s="44">
        <v>0</v>
      </c>
      <c r="J72" s="44">
        <v>0</v>
      </c>
      <c r="K72" s="44">
        <v>570</v>
      </c>
      <c r="L72" s="44">
        <v>0</v>
      </c>
      <c r="M72" s="44">
        <v>0</v>
      </c>
      <c r="N72" s="44">
        <v>0</v>
      </c>
      <c r="O72" s="44">
        <v>0</v>
      </c>
      <c r="P72" s="44">
        <v>0</v>
      </c>
      <c r="Q72" s="44">
        <v>0</v>
      </c>
      <c r="R72" s="44">
        <v>0</v>
      </c>
      <c r="S72" s="44">
        <v>570</v>
      </c>
      <c r="T72" s="44">
        <v>0</v>
      </c>
    </row>
    <row r="73" spans="1:20" x14ac:dyDescent="0.3">
      <c r="A73" s="42" t="s">
        <v>23</v>
      </c>
      <c r="B73" s="42" t="s">
        <v>47</v>
      </c>
      <c r="C73" s="42" t="s">
        <v>213</v>
      </c>
      <c r="D73" s="42" t="s">
        <v>214</v>
      </c>
      <c r="E73" s="58">
        <v>16744</v>
      </c>
      <c r="F73" s="58">
        <v>3350</v>
      </c>
      <c r="G73" s="44">
        <v>0</v>
      </c>
      <c r="H73" s="44">
        <v>0</v>
      </c>
      <c r="I73" s="44">
        <v>108</v>
      </c>
      <c r="J73" s="44">
        <v>211</v>
      </c>
      <c r="K73" s="44">
        <v>8745</v>
      </c>
      <c r="L73" s="44">
        <v>0</v>
      </c>
      <c r="M73" s="44">
        <v>0</v>
      </c>
      <c r="N73" s="44">
        <v>7680</v>
      </c>
      <c r="O73" s="44">
        <v>0</v>
      </c>
      <c r="P73" s="44">
        <v>0</v>
      </c>
      <c r="Q73" s="44">
        <v>0</v>
      </c>
      <c r="R73" s="44">
        <v>0</v>
      </c>
      <c r="S73" s="44">
        <v>16740</v>
      </c>
      <c r="T73" s="44">
        <v>4</v>
      </c>
    </row>
    <row r="74" spans="1:20" x14ac:dyDescent="0.3">
      <c r="A74" s="42" t="s">
        <v>23</v>
      </c>
      <c r="B74" s="42" t="s">
        <v>47</v>
      </c>
      <c r="C74" s="42" t="s">
        <v>215</v>
      </c>
      <c r="D74" s="42" t="s">
        <v>216</v>
      </c>
      <c r="E74" s="58">
        <v>15155</v>
      </c>
      <c r="F74" s="58">
        <v>3031</v>
      </c>
      <c r="G74" s="44">
        <v>0</v>
      </c>
      <c r="H74" s="44">
        <v>2970</v>
      </c>
      <c r="I74" s="44">
        <v>0</v>
      </c>
      <c r="J74" s="44">
        <v>1520</v>
      </c>
      <c r="K74" s="44">
        <v>4150</v>
      </c>
      <c r="L74" s="44">
        <v>0</v>
      </c>
      <c r="M74" s="44">
        <v>0</v>
      </c>
      <c r="N74" s="44">
        <v>1215</v>
      </c>
      <c r="O74" s="44">
        <v>0</v>
      </c>
      <c r="P74" s="44">
        <v>5300</v>
      </c>
      <c r="Q74" s="44">
        <v>0</v>
      </c>
      <c r="R74" s="44">
        <v>0</v>
      </c>
      <c r="S74" s="44">
        <v>15155</v>
      </c>
      <c r="T74" s="44">
        <v>0</v>
      </c>
    </row>
    <row r="75" spans="1:20" x14ac:dyDescent="0.3">
      <c r="A75" s="42" t="s">
        <v>23</v>
      </c>
      <c r="B75" s="42" t="s">
        <v>47</v>
      </c>
      <c r="C75" s="42" t="s">
        <v>217</v>
      </c>
      <c r="D75" s="42" t="s">
        <v>218</v>
      </c>
      <c r="E75" s="58">
        <v>9940</v>
      </c>
      <c r="F75" s="58">
        <v>1976</v>
      </c>
      <c r="G75" s="44">
        <v>0</v>
      </c>
      <c r="H75" s="44">
        <v>0</v>
      </c>
      <c r="I75" s="44">
        <v>0</v>
      </c>
      <c r="J75" s="44">
        <v>1225</v>
      </c>
      <c r="K75" s="44">
        <v>7280</v>
      </c>
      <c r="L75" s="44">
        <v>0</v>
      </c>
      <c r="M75" s="44">
        <v>0</v>
      </c>
      <c r="N75" s="44">
        <v>1435</v>
      </c>
      <c r="O75" s="44">
        <v>0</v>
      </c>
      <c r="P75" s="44">
        <v>0</v>
      </c>
      <c r="Q75" s="44">
        <v>0</v>
      </c>
      <c r="R75" s="44">
        <v>0</v>
      </c>
      <c r="S75" s="44">
        <v>9940</v>
      </c>
      <c r="T75" s="44">
        <v>0</v>
      </c>
    </row>
    <row r="76" spans="1:20" x14ac:dyDescent="0.3">
      <c r="A76" s="42" t="s">
        <v>23</v>
      </c>
      <c r="B76" s="42" t="s">
        <v>47</v>
      </c>
      <c r="C76" s="42" t="s">
        <v>219</v>
      </c>
      <c r="D76" s="42" t="s">
        <v>220</v>
      </c>
      <c r="E76" s="58">
        <v>1455</v>
      </c>
      <c r="F76" s="58">
        <v>291</v>
      </c>
      <c r="G76" s="44">
        <v>0</v>
      </c>
      <c r="H76" s="44">
        <v>0</v>
      </c>
      <c r="I76" s="44">
        <v>0</v>
      </c>
      <c r="J76" s="44">
        <v>15</v>
      </c>
      <c r="K76" s="44">
        <v>1165</v>
      </c>
      <c r="L76" s="44">
        <v>0</v>
      </c>
      <c r="M76" s="44">
        <v>0</v>
      </c>
      <c r="N76" s="44">
        <v>105</v>
      </c>
      <c r="O76" s="44">
        <v>0</v>
      </c>
      <c r="P76" s="44">
        <v>170</v>
      </c>
      <c r="Q76" s="44">
        <v>0</v>
      </c>
      <c r="R76" s="44">
        <v>0</v>
      </c>
      <c r="S76" s="44">
        <v>1455</v>
      </c>
      <c r="T76" s="44">
        <v>0</v>
      </c>
    </row>
    <row r="77" spans="1:20" x14ac:dyDescent="0.3">
      <c r="A77" s="42" t="s">
        <v>23</v>
      </c>
      <c r="B77" s="42" t="s">
        <v>47</v>
      </c>
      <c r="C77" s="42" t="s">
        <v>221</v>
      </c>
      <c r="D77" s="42" t="s">
        <v>222</v>
      </c>
      <c r="E77" s="58">
        <v>103980</v>
      </c>
      <c r="F77" s="58">
        <v>20796</v>
      </c>
      <c r="G77" s="44">
        <v>0</v>
      </c>
      <c r="H77" s="44">
        <v>0</v>
      </c>
      <c r="I77" s="44">
        <v>0</v>
      </c>
      <c r="J77" s="44">
        <v>0</v>
      </c>
      <c r="K77" s="44">
        <v>103980</v>
      </c>
      <c r="L77" s="44">
        <v>0</v>
      </c>
      <c r="M77" s="44">
        <v>0</v>
      </c>
      <c r="N77" s="44">
        <v>0</v>
      </c>
      <c r="O77" s="44">
        <v>0</v>
      </c>
      <c r="P77" s="44">
        <v>0</v>
      </c>
      <c r="Q77" s="44">
        <v>0</v>
      </c>
      <c r="R77" s="44">
        <v>0</v>
      </c>
      <c r="S77" s="44">
        <v>103980</v>
      </c>
      <c r="T77" s="44">
        <v>0</v>
      </c>
    </row>
    <row r="78" spans="1:20" x14ac:dyDescent="0.3">
      <c r="A78" s="42" t="s">
        <v>23</v>
      </c>
      <c r="B78" s="42" t="s">
        <v>47</v>
      </c>
      <c r="C78" s="42" t="s">
        <v>223</v>
      </c>
      <c r="D78" s="42" t="s">
        <v>224</v>
      </c>
      <c r="E78" s="58">
        <v>32265</v>
      </c>
      <c r="F78" s="58">
        <v>6453</v>
      </c>
      <c r="G78" s="44">
        <v>0</v>
      </c>
      <c r="H78" s="44">
        <v>0</v>
      </c>
      <c r="I78" s="44">
        <v>0</v>
      </c>
      <c r="J78" s="44">
        <v>0</v>
      </c>
      <c r="K78" s="44">
        <v>32100</v>
      </c>
      <c r="L78" s="44">
        <v>0</v>
      </c>
      <c r="M78" s="44">
        <v>0</v>
      </c>
      <c r="N78" s="44">
        <v>165</v>
      </c>
      <c r="O78" s="44">
        <v>0</v>
      </c>
      <c r="P78" s="44">
        <v>0</v>
      </c>
      <c r="Q78" s="44">
        <v>0</v>
      </c>
      <c r="R78" s="44">
        <v>0</v>
      </c>
      <c r="S78" s="44">
        <v>32217</v>
      </c>
      <c r="T78" s="44">
        <v>48</v>
      </c>
    </row>
    <row r="79" spans="1:20" x14ac:dyDescent="0.3">
      <c r="A79" s="42" t="s">
        <v>23</v>
      </c>
      <c r="B79" s="42" t="s">
        <v>47</v>
      </c>
      <c r="C79" s="42" t="s">
        <v>225</v>
      </c>
      <c r="D79" s="42" t="s">
        <v>226</v>
      </c>
      <c r="E79" s="58">
        <v>17345</v>
      </c>
      <c r="F79" s="58">
        <v>3469</v>
      </c>
      <c r="G79" s="44">
        <v>0</v>
      </c>
      <c r="H79" s="44">
        <v>4525</v>
      </c>
      <c r="I79" s="44">
        <v>0</v>
      </c>
      <c r="J79" s="44">
        <v>850</v>
      </c>
      <c r="K79" s="44">
        <v>900</v>
      </c>
      <c r="L79" s="44">
        <v>0</v>
      </c>
      <c r="M79" s="44">
        <v>0</v>
      </c>
      <c r="N79" s="44">
        <v>4285</v>
      </c>
      <c r="O79" s="44">
        <v>0</v>
      </c>
      <c r="P79" s="44">
        <v>6785</v>
      </c>
      <c r="Q79" s="44">
        <v>0</v>
      </c>
      <c r="R79" s="44">
        <v>0</v>
      </c>
      <c r="S79" s="44">
        <v>17345</v>
      </c>
      <c r="T79" s="44">
        <v>0</v>
      </c>
    </row>
    <row r="80" spans="1:20" x14ac:dyDescent="0.3">
      <c r="A80" s="42" t="s">
        <v>23</v>
      </c>
      <c r="B80" s="42" t="s">
        <v>47</v>
      </c>
      <c r="C80" s="42" t="s">
        <v>227</v>
      </c>
      <c r="D80" s="42" t="s">
        <v>228</v>
      </c>
      <c r="E80" s="58">
        <v>92520</v>
      </c>
      <c r="F80" s="58">
        <v>18504</v>
      </c>
      <c r="G80" s="44">
        <v>0</v>
      </c>
      <c r="H80" s="44">
        <v>0</v>
      </c>
      <c r="I80" s="44">
        <v>0</v>
      </c>
      <c r="J80" s="44">
        <v>0</v>
      </c>
      <c r="K80" s="44">
        <v>92270</v>
      </c>
      <c r="L80" s="44">
        <v>0</v>
      </c>
      <c r="M80" s="44">
        <v>0</v>
      </c>
      <c r="N80" s="44">
        <v>250</v>
      </c>
      <c r="O80" s="44">
        <v>0</v>
      </c>
      <c r="P80" s="44">
        <v>0</v>
      </c>
      <c r="Q80" s="44">
        <v>0</v>
      </c>
      <c r="R80" s="44">
        <v>0</v>
      </c>
      <c r="S80" s="44">
        <v>92520</v>
      </c>
      <c r="T80" s="44">
        <v>0</v>
      </c>
    </row>
    <row r="81" spans="1:20" x14ac:dyDescent="0.3">
      <c r="A81" s="42" t="s">
        <v>23</v>
      </c>
      <c r="B81" s="42" t="s">
        <v>47</v>
      </c>
      <c r="C81" s="42" t="s">
        <v>229</v>
      </c>
      <c r="D81" s="42" t="s">
        <v>230</v>
      </c>
      <c r="E81" s="58">
        <v>1105</v>
      </c>
      <c r="F81" s="58">
        <v>221</v>
      </c>
      <c r="G81" s="44">
        <v>0</v>
      </c>
      <c r="H81" s="44">
        <v>45</v>
      </c>
      <c r="I81" s="44">
        <v>0</v>
      </c>
      <c r="J81" s="44">
        <v>65</v>
      </c>
      <c r="K81" s="44">
        <v>810</v>
      </c>
      <c r="L81" s="44">
        <v>0</v>
      </c>
      <c r="M81" s="44">
        <v>0</v>
      </c>
      <c r="N81" s="44">
        <v>130</v>
      </c>
      <c r="O81" s="44">
        <v>0</v>
      </c>
      <c r="P81" s="44">
        <v>55</v>
      </c>
      <c r="Q81" s="44">
        <v>0</v>
      </c>
      <c r="R81" s="44">
        <v>0</v>
      </c>
      <c r="S81" s="44">
        <v>1105</v>
      </c>
      <c r="T81" s="44">
        <v>0</v>
      </c>
    </row>
    <row r="82" spans="1:20" x14ac:dyDescent="0.3">
      <c r="A82" s="42" t="s">
        <v>23</v>
      </c>
      <c r="B82" s="42" t="s">
        <v>47</v>
      </c>
      <c r="C82" s="42" t="s">
        <v>231</v>
      </c>
      <c r="D82" s="42" t="s">
        <v>232</v>
      </c>
      <c r="E82" s="58">
        <v>36420</v>
      </c>
      <c r="F82" s="58">
        <v>7284</v>
      </c>
      <c r="G82" s="44">
        <v>0</v>
      </c>
      <c r="H82" s="44">
        <v>0</v>
      </c>
      <c r="I82" s="44">
        <v>0</v>
      </c>
      <c r="J82" s="44">
        <v>0</v>
      </c>
      <c r="K82" s="44">
        <v>36420</v>
      </c>
      <c r="L82" s="44">
        <v>0</v>
      </c>
      <c r="M82" s="44">
        <v>0</v>
      </c>
      <c r="N82" s="44">
        <v>0</v>
      </c>
      <c r="O82" s="44">
        <v>0</v>
      </c>
      <c r="P82" s="44">
        <v>0</v>
      </c>
      <c r="Q82" s="44">
        <v>0</v>
      </c>
      <c r="R82" s="44">
        <v>0</v>
      </c>
      <c r="S82" s="44">
        <v>36420</v>
      </c>
      <c r="T82" s="44">
        <v>0</v>
      </c>
    </row>
    <row r="83" spans="1:20" x14ac:dyDescent="0.3">
      <c r="A83" s="42" t="s">
        <v>24</v>
      </c>
      <c r="B83" s="42" t="s">
        <v>48</v>
      </c>
      <c r="C83" s="42" t="s">
        <v>154</v>
      </c>
      <c r="D83" s="42" t="s">
        <v>233</v>
      </c>
      <c r="E83" s="58">
        <v>34593</v>
      </c>
      <c r="F83" s="58">
        <v>6886</v>
      </c>
      <c r="G83" s="44">
        <v>25</v>
      </c>
      <c r="H83" s="44">
        <v>0</v>
      </c>
      <c r="I83" s="44">
        <v>0</v>
      </c>
      <c r="J83" s="44">
        <v>28175</v>
      </c>
      <c r="K83" s="44">
        <v>0</v>
      </c>
      <c r="L83" s="44">
        <v>5433</v>
      </c>
      <c r="M83" s="44">
        <v>0</v>
      </c>
      <c r="N83" s="44">
        <v>0</v>
      </c>
      <c r="O83" s="44">
        <v>960</v>
      </c>
      <c r="P83" s="44">
        <v>0</v>
      </c>
      <c r="Q83" s="44">
        <v>0</v>
      </c>
      <c r="R83" s="44">
        <v>0</v>
      </c>
      <c r="S83" s="44">
        <v>34575</v>
      </c>
      <c r="T83" s="44">
        <v>18</v>
      </c>
    </row>
    <row r="84" spans="1:20" x14ac:dyDescent="0.3">
      <c r="A84" s="42" t="s">
        <v>24</v>
      </c>
      <c r="B84" s="42" t="s">
        <v>48</v>
      </c>
      <c r="C84" s="42" t="s">
        <v>234</v>
      </c>
      <c r="D84" s="42" t="s">
        <v>235</v>
      </c>
      <c r="E84" s="58">
        <v>32201</v>
      </c>
      <c r="F84" s="58">
        <v>6455</v>
      </c>
      <c r="G84" s="44">
        <v>1648</v>
      </c>
      <c r="H84" s="44">
        <v>0</v>
      </c>
      <c r="I84" s="44">
        <v>0</v>
      </c>
      <c r="J84" s="44">
        <v>28458</v>
      </c>
      <c r="K84" s="44">
        <v>0</v>
      </c>
      <c r="L84" s="44">
        <v>1260</v>
      </c>
      <c r="M84" s="44">
        <v>235</v>
      </c>
      <c r="N84" s="44">
        <v>0</v>
      </c>
      <c r="O84" s="44">
        <v>600</v>
      </c>
      <c r="P84" s="44">
        <v>0</v>
      </c>
      <c r="Q84" s="44">
        <v>0</v>
      </c>
      <c r="R84" s="44">
        <v>0</v>
      </c>
      <c r="S84" s="44">
        <v>32201</v>
      </c>
      <c r="T84" s="44">
        <v>0</v>
      </c>
    </row>
    <row r="85" spans="1:20" x14ac:dyDescent="0.3">
      <c r="A85" s="42" t="s">
        <v>24</v>
      </c>
      <c r="B85" s="42" t="s">
        <v>48</v>
      </c>
      <c r="C85" s="42" t="s">
        <v>236</v>
      </c>
      <c r="D85" s="42" t="s">
        <v>237</v>
      </c>
      <c r="E85" s="58">
        <v>6741</v>
      </c>
      <c r="F85" s="58">
        <v>1352</v>
      </c>
      <c r="G85" s="44">
        <v>0</v>
      </c>
      <c r="H85" s="44">
        <v>0</v>
      </c>
      <c r="I85" s="44">
        <v>0</v>
      </c>
      <c r="J85" s="44">
        <v>6741</v>
      </c>
      <c r="K85" s="44">
        <v>0</v>
      </c>
      <c r="L85" s="44">
        <v>0</v>
      </c>
      <c r="M85" s="44">
        <v>0</v>
      </c>
      <c r="N85" s="44">
        <v>0</v>
      </c>
      <c r="O85" s="44">
        <v>0</v>
      </c>
      <c r="P85" s="44">
        <v>0</v>
      </c>
      <c r="Q85" s="44">
        <v>0</v>
      </c>
      <c r="R85" s="44">
        <v>0</v>
      </c>
      <c r="S85" s="44">
        <v>6741</v>
      </c>
      <c r="T85" s="44">
        <v>0</v>
      </c>
    </row>
    <row r="86" spans="1:20" x14ac:dyDescent="0.3">
      <c r="A86" s="42" t="s">
        <v>24</v>
      </c>
      <c r="B86" s="42" t="s">
        <v>48</v>
      </c>
      <c r="C86" s="42" t="s">
        <v>238</v>
      </c>
      <c r="D86" s="42" t="s">
        <v>239</v>
      </c>
      <c r="E86" s="58">
        <v>8065</v>
      </c>
      <c r="F86" s="58">
        <v>1546</v>
      </c>
      <c r="G86" s="44">
        <v>0</v>
      </c>
      <c r="H86" s="44">
        <v>0</v>
      </c>
      <c r="I86" s="44">
        <v>0</v>
      </c>
      <c r="J86" s="44">
        <v>6253</v>
      </c>
      <c r="K86" s="44">
        <v>0</v>
      </c>
      <c r="L86" s="44">
        <v>1812</v>
      </c>
      <c r="M86" s="44">
        <v>0</v>
      </c>
      <c r="N86" s="44">
        <v>0</v>
      </c>
      <c r="O86" s="44">
        <v>0</v>
      </c>
      <c r="P86" s="44">
        <v>0</v>
      </c>
      <c r="Q86" s="44">
        <v>0</v>
      </c>
      <c r="R86" s="44">
        <v>0</v>
      </c>
      <c r="S86" s="44">
        <v>8065</v>
      </c>
      <c r="T86" s="44">
        <v>0</v>
      </c>
    </row>
    <row r="87" spans="1:20" x14ac:dyDescent="0.3">
      <c r="A87" s="42" t="s">
        <v>24</v>
      </c>
      <c r="B87" s="42" t="s">
        <v>48</v>
      </c>
      <c r="C87" s="42" t="s">
        <v>240</v>
      </c>
      <c r="D87" s="42" t="s">
        <v>241</v>
      </c>
      <c r="E87" s="58">
        <v>21132</v>
      </c>
      <c r="F87" s="58">
        <v>4121</v>
      </c>
      <c r="G87" s="44">
        <v>0</v>
      </c>
      <c r="H87" s="44">
        <v>0</v>
      </c>
      <c r="I87" s="44">
        <v>0</v>
      </c>
      <c r="J87" s="44">
        <v>9016</v>
      </c>
      <c r="K87" s="44">
        <v>0</v>
      </c>
      <c r="L87" s="44">
        <v>10021</v>
      </c>
      <c r="M87" s="44">
        <v>0</v>
      </c>
      <c r="N87" s="44">
        <v>0</v>
      </c>
      <c r="O87" s="44">
        <v>1605</v>
      </c>
      <c r="P87" s="44">
        <v>0</v>
      </c>
      <c r="Q87" s="44">
        <v>365</v>
      </c>
      <c r="R87" s="44">
        <v>125</v>
      </c>
      <c r="S87" s="44">
        <v>20824</v>
      </c>
      <c r="T87" s="44">
        <v>308</v>
      </c>
    </row>
    <row r="88" spans="1:20" x14ac:dyDescent="0.3">
      <c r="A88" s="42" t="s">
        <v>24</v>
      </c>
      <c r="B88" s="42" t="s">
        <v>48</v>
      </c>
      <c r="C88" s="42" t="s">
        <v>242</v>
      </c>
      <c r="D88" s="42" t="s">
        <v>243</v>
      </c>
      <c r="E88" s="58">
        <v>2438</v>
      </c>
      <c r="F88" s="58">
        <v>441</v>
      </c>
      <c r="G88" s="44">
        <v>0</v>
      </c>
      <c r="H88" s="44">
        <v>0</v>
      </c>
      <c r="I88" s="44">
        <v>0</v>
      </c>
      <c r="J88" s="44">
        <v>2438</v>
      </c>
      <c r="K88" s="44">
        <v>0</v>
      </c>
      <c r="L88" s="44">
        <v>0</v>
      </c>
      <c r="M88" s="44">
        <v>0</v>
      </c>
      <c r="N88" s="44">
        <v>0</v>
      </c>
      <c r="O88" s="44">
        <v>0</v>
      </c>
      <c r="P88" s="44">
        <v>0</v>
      </c>
      <c r="Q88" s="44">
        <v>0</v>
      </c>
      <c r="R88" s="44">
        <v>0</v>
      </c>
      <c r="S88" s="44">
        <v>2438</v>
      </c>
      <c r="T88" s="44">
        <v>0</v>
      </c>
    </row>
    <row r="89" spans="1:20" x14ac:dyDescent="0.3">
      <c r="A89" s="42" t="s">
        <v>24</v>
      </c>
      <c r="B89" s="42" t="s">
        <v>48</v>
      </c>
      <c r="C89" s="42" t="s">
        <v>244</v>
      </c>
      <c r="D89" s="42" t="s">
        <v>245</v>
      </c>
      <c r="E89" s="58">
        <v>14846</v>
      </c>
      <c r="F89" s="58">
        <v>2896</v>
      </c>
      <c r="G89" s="44">
        <v>0</v>
      </c>
      <c r="H89" s="44">
        <v>0</v>
      </c>
      <c r="I89" s="44">
        <v>0</v>
      </c>
      <c r="J89" s="44">
        <v>14846</v>
      </c>
      <c r="K89" s="44">
        <v>0</v>
      </c>
      <c r="L89" s="44">
        <v>0</v>
      </c>
      <c r="M89" s="44">
        <v>0</v>
      </c>
      <c r="N89" s="44">
        <v>0</v>
      </c>
      <c r="O89" s="44">
        <v>0</v>
      </c>
      <c r="P89" s="44">
        <v>0</v>
      </c>
      <c r="Q89" s="44">
        <v>0</v>
      </c>
      <c r="R89" s="44">
        <v>0</v>
      </c>
      <c r="S89" s="44">
        <v>14846</v>
      </c>
      <c r="T89" s="44">
        <v>0</v>
      </c>
    </row>
    <row r="90" spans="1:20" x14ac:dyDescent="0.3">
      <c r="A90" s="42" t="s">
        <v>24</v>
      </c>
      <c r="B90" s="42" t="s">
        <v>48</v>
      </c>
      <c r="C90" s="42" t="s">
        <v>246</v>
      </c>
      <c r="D90" s="42" t="s">
        <v>247</v>
      </c>
      <c r="E90" s="58">
        <v>30901</v>
      </c>
      <c r="F90" s="58">
        <v>5932</v>
      </c>
      <c r="G90" s="44">
        <v>0</v>
      </c>
      <c r="H90" s="44">
        <v>0</v>
      </c>
      <c r="I90" s="44">
        <v>0</v>
      </c>
      <c r="J90" s="44">
        <v>26915</v>
      </c>
      <c r="K90" s="44">
        <v>0</v>
      </c>
      <c r="L90" s="44">
        <v>3986</v>
      </c>
      <c r="M90" s="44">
        <v>0</v>
      </c>
      <c r="N90" s="44">
        <v>0</v>
      </c>
      <c r="O90" s="44">
        <v>0</v>
      </c>
      <c r="P90" s="44">
        <v>0</v>
      </c>
      <c r="Q90" s="44">
        <v>0</v>
      </c>
      <c r="R90" s="44">
        <v>0</v>
      </c>
      <c r="S90" s="44">
        <v>30899</v>
      </c>
      <c r="T90" s="44">
        <v>2</v>
      </c>
    </row>
    <row r="91" spans="1:20" x14ac:dyDescent="0.3">
      <c r="A91" s="42" t="s">
        <v>49</v>
      </c>
      <c r="B91" s="42" t="s">
        <v>50</v>
      </c>
      <c r="C91" s="42" t="s">
        <v>248</v>
      </c>
      <c r="D91" s="42" t="s">
        <v>249</v>
      </c>
      <c r="E91" s="58">
        <v>64560</v>
      </c>
      <c r="F91" s="58">
        <v>12909</v>
      </c>
      <c r="G91" s="44">
        <v>361</v>
      </c>
      <c r="H91" s="44">
        <v>0</v>
      </c>
      <c r="I91" s="44">
        <v>0</v>
      </c>
      <c r="J91" s="44">
        <v>64174</v>
      </c>
      <c r="K91" s="44">
        <v>0</v>
      </c>
      <c r="L91" s="44">
        <v>0</v>
      </c>
      <c r="M91" s="44">
        <v>25</v>
      </c>
      <c r="N91" s="44">
        <v>0</v>
      </c>
      <c r="O91" s="44">
        <v>0</v>
      </c>
      <c r="P91" s="44">
        <v>0</v>
      </c>
      <c r="Q91" s="44">
        <v>0</v>
      </c>
      <c r="R91" s="44">
        <v>0</v>
      </c>
      <c r="S91" s="44">
        <v>64508</v>
      </c>
      <c r="T91" s="44">
        <v>52</v>
      </c>
    </row>
    <row r="92" spans="1:20" x14ac:dyDescent="0.3">
      <c r="A92" s="42" t="s">
        <v>49</v>
      </c>
      <c r="B92" s="42" t="s">
        <v>50</v>
      </c>
      <c r="C92" s="42" t="s">
        <v>250</v>
      </c>
      <c r="D92" s="42" t="s">
        <v>251</v>
      </c>
      <c r="E92" s="58">
        <v>53273</v>
      </c>
      <c r="F92" s="58">
        <v>10583</v>
      </c>
      <c r="G92" s="44">
        <v>2437</v>
      </c>
      <c r="H92" s="44">
        <v>0</v>
      </c>
      <c r="I92" s="44">
        <v>0</v>
      </c>
      <c r="J92" s="44">
        <v>50836</v>
      </c>
      <c r="K92" s="44">
        <v>0</v>
      </c>
      <c r="L92" s="44">
        <v>0</v>
      </c>
      <c r="M92" s="44">
        <v>0</v>
      </c>
      <c r="N92" s="44">
        <v>0</v>
      </c>
      <c r="O92" s="44">
        <v>0</v>
      </c>
      <c r="P92" s="44">
        <v>0</v>
      </c>
      <c r="Q92" s="44">
        <v>0</v>
      </c>
      <c r="R92" s="44">
        <v>0</v>
      </c>
      <c r="S92" s="44">
        <v>53249</v>
      </c>
      <c r="T92" s="44">
        <v>24</v>
      </c>
    </row>
    <row r="93" spans="1:20" x14ac:dyDescent="0.3">
      <c r="A93" s="42" t="s">
        <v>49</v>
      </c>
      <c r="B93" s="42" t="s">
        <v>50</v>
      </c>
      <c r="C93" s="42" t="s">
        <v>252</v>
      </c>
      <c r="D93" s="42" t="s">
        <v>253</v>
      </c>
      <c r="E93" s="58">
        <v>63543</v>
      </c>
      <c r="F93" s="58">
        <v>12838</v>
      </c>
      <c r="G93" s="44">
        <v>2821</v>
      </c>
      <c r="H93" s="44">
        <v>0</v>
      </c>
      <c r="I93" s="44">
        <v>0</v>
      </c>
      <c r="J93" s="44">
        <v>60644</v>
      </c>
      <c r="K93" s="44">
        <v>0</v>
      </c>
      <c r="L93" s="44">
        <v>0</v>
      </c>
      <c r="M93" s="44">
        <v>78</v>
      </c>
      <c r="N93" s="44">
        <v>0</v>
      </c>
      <c r="O93" s="44">
        <v>0</v>
      </c>
      <c r="P93" s="44">
        <v>0</v>
      </c>
      <c r="Q93" s="44">
        <v>0</v>
      </c>
      <c r="R93" s="44">
        <v>0</v>
      </c>
      <c r="S93" s="44">
        <v>63543</v>
      </c>
      <c r="T93" s="44">
        <v>0</v>
      </c>
    </row>
    <row r="94" spans="1:20" x14ac:dyDescent="0.3">
      <c r="A94" s="42" t="s">
        <v>49</v>
      </c>
      <c r="B94" s="42" t="s">
        <v>50</v>
      </c>
      <c r="C94" s="42" t="s">
        <v>254</v>
      </c>
      <c r="D94" s="42" t="s">
        <v>255</v>
      </c>
      <c r="E94" s="58">
        <v>47055</v>
      </c>
      <c r="F94" s="58">
        <v>9417</v>
      </c>
      <c r="G94" s="44">
        <v>1420</v>
      </c>
      <c r="H94" s="44">
        <v>0</v>
      </c>
      <c r="I94" s="44">
        <v>0</v>
      </c>
      <c r="J94" s="44">
        <v>45635</v>
      </c>
      <c r="K94" s="44">
        <v>0</v>
      </c>
      <c r="L94" s="44">
        <v>0</v>
      </c>
      <c r="M94" s="44">
        <v>0</v>
      </c>
      <c r="N94" s="44">
        <v>0</v>
      </c>
      <c r="O94" s="44">
        <v>0</v>
      </c>
      <c r="P94" s="44">
        <v>0</v>
      </c>
      <c r="Q94" s="44">
        <v>0</v>
      </c>
      <c r="R94" s="44">
        <v>0</v>
      </c>
      <c r="S94" s="44">
        <v>47055</v>
      </c>
      <c r="T94" s="44">
        <v>0</v>
      </c>
    </row>
    <row r="95" spans="1:20" x14ac:dyDescent="0.3">
      <c r="A95" s="42" t="s">
        <v>49</v>
      </c>
      <c r="B95" s="42" t="s">
        <v>50</v>
      </c>
      <c r="C95" s="42" t="s">
        <v>256</v>
      </c>
      <c r="D95" s="42" t="s">
        <v>257</v>
      </c>
      <c r="E95" s="58">
        <v>55292</v>
      </c>
      <c r="F95" s="58">
        <v>11073</v>
      </c>
      <c r="G95" s="44">
        <v>0</v>
      </c>
      <c r="H95" s="44">
        <v>0</v>
      </c>
      <c r="I95" s="44">
        <v>0</v>
      </c>
      <c r="J95" s="44">
        <v>55292</v>
      </c>
      <c r="K95" s="44">
        <v>0</v>
      </c>
      <c r="L95" s="44">
        <v>0</v>
      </c>
      <c r="M95" s="44">
        <v>0</v>
      </c>
      <c r="N95" s="44">
        <v>0</v>
      </c>
      <c r="O95" s="44">
        <v>0</v>
      </c>
      <c r="P95" s="44">
        <v>0</v>
      </c>
      <c r="Q95" s="44">
        <v>0</v>
      </c>
      <c r="R95" s="44">
        <v>0</v>
      </c>
      <c r="S95" s="44">
        <v>54637</v>
      </c>
      <c r="T95" s="44">
        <v>655</v>
      </c>
    </row>
    <row r="96" spans="1:20" x14ac:dyDescent="0.3">
      <c r="A96" s="42" t="s">
        <v>49</v>
      </c>
      <c r="B96" s="42" t="s">
        <v>50</v>
      </c>
      <c r="C96" s="42" t="s">
        <v>258</v>
      </c>
      <c r="D96" s="42" t="s">
        <v>259</v>
      </c>
      <c r="E96" s="58">
        <v>38157</v>
      </c>
      <c r="F96" s="58">
        <v>7652</v>
      </c>
      <c r="G96" s="44">
        <v>246</v>
      </c>
      <c r="H96" s="44">
        <v>0</v>
      </c>
      <c r="I96" s="44">
        <v>0</v>
      </c>
      <c r="J96" s="44">
        <v>37911</v>
      </c>
      <c r="K96" s="44">
        <v>0</v>
      </c>
      <c r="L96" s="44">
        <v>0</v>
      </c>
      <c r="M96" s="44">
        <v>0</v>
      </c>
      <c r="N96" s="44">
        <v>0</v>
      </c>
      <c r="O96" s="44">
        <v>0</v>
      </c>
      <c r="P96" s="44">
        <v>0</v>
      </c>
      <c r="Q96" s="44">
        <v>0</v>
      </c>
      <c r="R96" s="44">
        <v>0</v>
      </c>
      <c r="S96" s="44">
        <v>38157</v>
      </c>
      <c r="T96" s="44">
        <v>0</v>
      </c>
    </row>
    <row r="97" spans="1:20" x14ac:dyDescent="0.3">
      <c r="A97" s="42" t="s">
        <v>49</v>
      </c>
      <c r="B97" s="42" t="s">
        <v>50</v>
      </c>
      <c r="C97" s="42" t="s">
        <v>260</v>
      </c>
      <c r="D97" s="42" t="s">
        <v>261</v>
      </c>
      <c r="E97" s="58">
        <v>82139</v>
      </c>
      <c r="F97" s="58">
        <v>15790</v>
      </c>
      <c r="G97" s="44">
        <v>1859</v>
      </c>
      <c r="H97" s="44">
        <v>0</v>
      </c>
      <c r="I97" s="44">
        <v>0</v>
      </c>
      <c r="J97" s="44">
        <v>80080</v>
      </c>
      <c r="K97" s="44">
        <v>0</v>
      </c>
      <c r="L97" s="44">
        <v>0</v>
      </c>
      <c r="M97" s="44">
        <v>200</v>
      </c>
      <c r="N97" s="44">
        <v>0</v>
      </c>
      <c r="O97" s="44">
        <v>0</v>
      </c>
      <c r="P97" s="44">
        <v>0</v>
      </c>
      <c r="Q97" s="44">
        <v>0</v>
      </c>
      <c r="R97" s="44">
        <v>0</v>
      </c>
      <c r="S97" s="44">
        <v>82139</v>
      </c>
      <c r="T97" s="44">
        <v>0</v>
      </c>
    </row>
    <row r="98" spans="1:20" x14ac:dyDescent="0.3">
      <c r="A98" s="42" t="s">
        <v>51</v>
      </c>
      <c r="B98" s="42" t="s">
        <v>52</v>
      </c>
      <c r="C98" s="42" t="s">
        <v>262</v>
      </c>
      <c r="D98" s="42" t="s">
        <v>263</v>
      </c>
      <c r="E98" s="58">
        <v>225</v>
      </c>
      <c r="F98" s="58">
        <v>45</v>
      </c>
      <c r="G98" s="44">
        <v>57</v>
      </c>
      <c r="H98" s="44">
        <v>0</v>
      </c>
      <c r="I98" s="44">
        <v>0</v>
      </c>
      <c r="J98" s="44">
        <v>75</v>
      </c>
      <c r="K98" s="44">
        <v>15</v>
      </c>
      <c r="L98" s="44">
        <v>25</v>
      </c>
      <c r="M98" s="44">
        <v>13</v>
      </c>
      <c r="N98" s="44">
        <v>40</v>
      </c>
      <c r="O98" s="44">
        <v>0</v>
      </c>
      <c r="P98" s="44">
        <v>0</v>
      </c>
      <c r="Q98" s="44">
        <v>0</v>
      </c>
      <c r="R98" s="44">
        <v>0</v>
      </c>
      <c r="S98" s="44">
        <v>225</v>
      </c>
      <c r="T98" s="44">
        <v>0</v>
      </c>
    </row>
    <row r="99" spans="1:20" x14ac:dyDescent="0.3">
      <c r="A99" s="42" t="s">
        <v>51</v>
      </c>
      <c r="B99" s="42" t="s">
        <v>52</v>
      </c>
      <c r="C99" s="42" t="s">
        <v>264</v>
      </c>
      <c r="D99" s="42" t="s">
        <v>265</v>
      </c>
      <c r="E99" s="58">
        <v>1120</v>
      </c>
      <c r="F99" s="58">
        <v>222</v>
      </c>
      <c r="G99" s="44">
        <v>225</v>
      </c>
      <c r="H99" s="44">
        <v>0</v>
      </c>
      <c r="I99" s="44">
        <v>0</v>
      </c>
      <c r="J99" s="44">
        <v>885</v>
      </c>
      <c r="K99" s="44">
        <v>0</v>
      </c>
      <c r="L99" s="44">
        <v>0</v>
      </c>
      <c r="M99" s="44">
        <v>0</v>
      </c>
      <c r="N99" s="44">
        <v>10</v>
      </c>
      <c r="O99" s="44">
        <v>0</v>
      </c>
      <c r="P99" s="44">
        <v>0</v>
      </c>
      <c r="Q99" s="44">
        <v>0</v>
      </c>
      <c r="R99" s="44">
        <v>0</v>
      </c>
      <c r="S99" s="44">
        <v>1097</v>
      </c>
      <c r="T99" s="44">
        <v>23</v>
      </c>
    </row>
    <row r="100" spans="1:20" x14ac:dyDescent="0.3">
      <c r="A100" s="42" t="s">
        <v>51</v>
      </c>
      <c r="B100" s="42" t="s">
        <v>52</v>
      </c>
      <c r="C100" s="42" t="s">
        <v>266</v>
      </c>
      <c r="D100" s="42" t="s">
        <v>267</v>
      </c>
      <c r="E100" s="58">
        <v>600</v>
      </c>
      <c r="F100" s="58">
        <v>120</v>
      </c>
      <c r="G100" s="44">
        <v>105</v>
      </c>
      <c r="H100" s="44">
        <v>0</v>
      </c>
      <c r="I100" s="44">
        <v>0</v>
      </c>
      <c r="J100" s="44">
        <v>465</v>
      </c>
      <c r="K100" s="44">
        <v>10</v>
      </c>
      <c r="L100" s="44">
        <v>15</v>
      </c>
      <c r="M100" s="44">
        <v>0</v>
      </c>
      <c r="N100" s="44">
        <v>5</v>
      </c>
      <c r="O100" s="44">
        <v>0</v>
      </c>
      <c r="P100" s="44">
        <v>0</v>
      </c>
      <c r="Q100" s="44">
        <v>0</v>
      </c>
      <c r="R100" s="44">
        <v>0</v>
      </c>
      <c r="S100" s="44">
        <v>600</v>
      </c>
      <c r="T100" s="44">
        <v>0</v>
      </c>
    </row>
    <row r="101" spans="1:20" x14ac:dyDescent="0.3">
      <c r="A101" s="42" t="s">
        <v>51</v>
      </c>
      <c r="B101" s="42" t="s">
        <v>52</v>
      </c>
      <c r="C101" s="42" t="s">
        <v>268</v>
      </c>
      <c r="D101" s="42" t="s">
        <v>269</v>
      </c>
      <c r="E101" s="58">
        <v>1370</v>
      </c>
      <c r="F101" s="58">
        <v>274</v>
      </c>
      <c r="G101" s="44">
        <v>405</v>
      </c>
      <c r="H101" s="44">
        <v>0</v>
      </c>
      <c r="I101" s="44">
        <v>0</v>
      </c>
      <c r="J101" s="44">
        <v>965</v>
      </c>
      <c r="K101" s="44">
        <v>0</v>
      </c>
      <c r="L101" s="44">
        <v>0</v>
      </c>
      <c r="M101" s="44">
        <v>0</v>
      </c>
      <c r="N101" s="44">
        <v>0</v>
      </c>
      <c r="O101" s="44">
        <v>0</v>
      </c>
      <c r="P101" s="44">
        <v>0</v>
      </c>
      <c r="Q101" s="44">
        <v>0</v>
      </c>
      <c r="R101" s="44">
        <v>0</v>
      </c>
      <c r="S101" s="44">
        <v>1370</v>
      </c>
      <c r="T101" s="44">
        <v>0</v>
      </c>
    </row>
    <row r="102" spans="1:20" x14ac:dyDescent="0.3">
      <c r="A102" s="42" t="s">
        <v>51</v>
      </c>
      <c r="B102" s="42" t="s">
        <v>52</v>
      </c>
      <c r="C102" s="42" t="s">
        <v>270</v>
      </c>
      <c r="D102" s="42" t="s">
        <v>271</v>
      </c>
      <c r="E102" s="58">
        <v>345</v>
      </c>
      <c r="F102" s="58">
        <v>69</v>
      </c>
      <c r="G102" s="44">
        <v>10</v>
      </c>
      <c r="H102" s="44">
        <v>0</v>
      </c>
      <c r="I102" s="44">
        <v>0</v>
      </c>
      <c r="J102" s="44">
        <v>300</v>
      </c>
      <c r="K102" s="44">
        <v>15</v>
      </c>
      <c r="L102" s="44">
        <v>10</v>
      </c>
      <c r="M102" s="44">
        <v>0</v>
      </c>
      <c r="N102" s="44">
        <v>0</v>
      </c>
      <c r="O102" s="44">
        <v>10</v>
      </c>
      <c r="P102" s="44">
        <v>0</v>
      </c>
      <c r="Q102" s="44">
        <v>0</v>
      </c>
      <c r="R102" s="44">
        <v>0</v>
      </c>
      <c r="S102" s="44">
        <v>345</v>
      </c>
      <c r="T102" s="44">
        <v>0</v>
      </c>
    </row>
    <row r="103" spans="1:20" x14ac:dyDescent="0.3">
      <c r="A103" s="42" t="s">
        <v>51</v>
      </c>
      <c r="B103" s="42" t="s">
        <v>52</v>
      </c>
      <c r="C103" s="42" t="s">
        <v>272</v>
      </c>
      <c r="D103" s="42" t="s">
        <v>273</v>
      </c>
      <c r="E103" s="58">
        <v>231821</v>
      </c>
      <c r="F103" s="58">
        <v>46469</v>
      </c>
      <c r="G103" s="44">
        <v>61390</v>
      </c>
      <c r="H103" s="44">
        <v>71</v>
      </c>
      <c r="I103" s="44">
        <v>0</v>
      </c>
      <c r="J103" s="44">
        <v>150840</v>
      </c>
      <c r="K103" s="44">
        <v>5031</v>
      </c>
      <c r="L103" s="44">
        <v>5138</v>
      </c>
      <c r="M103" s="44">
        <v>2172</v>
      </c>
      <c r="N103" s="44">
        <v>3058</v>
      </c>
      <c r="O103" s="44">
        <v>3065</v>
      </c>
      <c r="P103" s="44">
        <v>191</v>
      </c>
      <c r="Q103" s="44">
        <v>0</v>
      </c>
      <c r="R103" s="44">
        <v>865</v>
      </c>
      <c r="S103" s="44">
        <v>216960</v>
      </c>
      <c r="T103" s="44">
        <v>14861</v>
      </c>
    </row>
    <row r="104" spans="1:20" x14ac:dyDescent="0.3">
      <c r="A104" s="42" t="s">
        <v>51</v>
      </c>
      <c r="B104" s="42" t="s">
        <v>52</v>
      </c>
      <c r="C104" s="42" t="s">
        <v>274</v>
      </c>
      <c r="D104" s="42" t="s">
        <v>275</v>
      </c>
      <c r="E104" s="58">
        <v>5147</v>
      </c>
      <c r="F104" s="58">
        <v>1030</v>
      </c>
      <c r="G104" s="44">
        <v>730</v>
      </c>
      <c r="H104" s="44">
        <v>0</v>
      </c>
      <c r="I104" s="44">
        <v>0</v>
      </c>
      <c r="J104" s="44">
        <v>4280</v>
      </c>
      <c r="K104" s="44">
        <v>0</v>
      </c>
      <c r="L104" s="44">
        <v>70</v>
      </c>
      <c r="M104" s="44">
        <v>37</v>
      </c>
      <c r="N104" s="44">
        <v>10</v>
      </c>
      <c r="O104" s="44">
        <v>15</v>
      </c>
      <c r="P104" s="44">
        <v>5</v>
      </c>
      <c r="Q104" s="44">
        <v>0</v>
      </c>
      <c r="R104" s="44">
        <v>0</v>
      </c>
      <c r="S104" s="44">
        <v>4722</v>
      </c>
      <c r="T104" s="44">
        <v>425</v>
      </c>
    </row>
    <row r="105" spans="1:20" x14ac:dyDescent="0.3">
      <c r="A105" s="42" t="s">
        <v>51</v>
      </c>
      <c r="B105" s="42" t="s">
        <v>52</v>
      </c>
      <c r="C105" s="42" t="s">
        <v>276</v>
      </c>
      <c r="D105" s="42" t="s">
        <v>277</v>
      </c>
      <c r="E105" s="58">
        <v>5996</v>
      </c>
      <c r="F105" s="58">
        <v>1197</v>
      </c>
      <c r="G105" s="44">
        <v>888</v>
      </c>
      <c r="H105" s="44">
        <v>75</v>
      </c>
      <c r="I105" s="44">
        <v>0</v>
      </c>
      <c r="J105" s="44">
        <v>4333</v>
      </c>
      <c r="K105" s="44">
        <v>20</v>
      </c>
      <c r="L105" s="44">
        <v>125</v>
      </c>
      <c r="M105" s="44">
        <v>10</v>
      </c>
      <c r="N105" s="44">
        <v>197</v>
      </c>
      <c r="O105" s="44">
        <v>163</v>
      </c>
      <c r="P105" s="44">
        <v>185</v>
      </c>
      <c r="Q105" s="44">
        <v>0</v>
      </c>
      <c r="R105" s="44">
        <v>0</v>
      </c>
      <c r="S105" s="44">
        <v>5996</v>
      </c>
      <c r="T105" s="44">
        <v>0</v>
      </c>
    </row>
    <row r="106" spans="1:20" x14ac:dyDescent="0.3">
      <c r="A106" s="42" t="s">
        <v>51</v>
      </c>
      <c r="B106" s="42" t="s">
        <v>52</v>
      </c>
      <c r="C106" s="42" t="s">
        <v>278</v>
      </c>
      <c r="D106" s="42" t="s">
        <v>279</v>
      </c>
      <c r="E106" s="58">
        <v>355</v>
      </c>
      <c r="F106" s="58">
        <v>71</v>
      </c>
      <c r="G106" s="44">
        <v>15</v>
      </c>
      <c r="H106" s="44">
        <v>0</v>
      </c>
      <c r="I106" s="44">
        <v>0</v>
      </c>
      <c r="J106" s="44">
        <v>325</v>
      </c>
      <c r="K106" s="44">
        <v>0</v>
      </c>
      <c r="L106" s="44">
        <v>10</v>
      </c>
      <c r="M106" s="44">
        <v>0</v>
      </c>
      <c r="N106" s="44">
        <v>0</v>
      </c>
      <c r="O106" s="44">
        <v>5</v>
      </c>
      <c r="P106" s="44">
        <v>0</v>
      </c>
      <c r="Q106" s="44">
        <v>0</v>
      </c>
      <c r="R106" s="44">
        <v>0</v>
      </c>
      <c r="S106" s="44">
        <v>355</v>
      </c>
      <c r="T106" s="44">
        <v>0</v>
      </c>
    </row>
    <row r="107" spans="1:20" x14ac:dyDescent="0.3">
      <c r="A107" s="42" t="s">
        <v>53</v>
      </c>
      <c r="B107" s="42" t="s">
        <v>54</v>
      </c>
      <c r="C107" s="42" t="s">
        <v>280</v>
      </c>
      <c r="D107" s="42" t="s">
        <v>281</v>
      </c>
      <c r="E107" s="58">
        <v>67059</v>
      </c>
      <c r="F107" s="58">
        <v>13657</v>
      </c>
      <c r="G107" s="44">
        <v>0</v>
      </c>
      <c r="H107" s="44">
        <v>0</v>
      </c>
      <c r="I107" s="44">
        <v>0</v>
      </c>
      <c r="J107" s="44">
        <v>66952</v>
      </c>
      <c r="K107" s="44">
        <v>107</v>
      </c>
      <c r="L107" s="44">
        <v>0</v>
      </c>
      <c r="M107" s="44">
        <v>0</v>
      </c>
      <c r="N107" s="44">
        <v>0</v>
      </c>
      <c r="O107" s="44">
        <v>0</v>
      </c>
      <c r="P107" s="44">
        <v>0</v>
      </c>
      <c r="Q107" s="44">
        <v>0</v>
      </c>
      <c r="R107" s="44">
        <v>0</v>
      </c>
      <c r="S107" s="44">
        <v>67059</v>
      </c>
      <c r="T107" s="44">
        <v>0</v>
      </c>
    </row>
    <row r="108" spans="1:20" x14ac:dyDescent="0.3">
      <c r="A108" s="42" t="s">
        <v>53</v>
      </c>
      <c r="B108" s="42" t="s">
        <v>54</v>
      </c>
      <c r="C108" s="42" t="s">
        <v>282</v>
      </c>
      <c r="D108" s="42" t="s">
        <v>283</v>
      </c>
      <c r="E108" s="58">
        <v>169454</v>
      </c>
      <c r="F108" s="58">
        <v>33926</v>
      </c>
      <c r="G108" s="44">
        <v>4663</v>
      </c>
      <c r="H108" s="44">
        <v>0</v>
      </c>
      <c r="I108" s="44">
        <v>0</v>
      </c>
      <c r="J108" s="44">
        <v>164776</v>
      </c>
      <c r="K108" s="44">
        <v>0</v>
      </c>
      <c r="L108" s="44">
        <v>0</v>
      </c>
      <c r="M108" s="44">
        <v>15</v>
      </c>
      <c r="N108" s="44">
        <v>0</v>
      </c>
      <c r="O108" s="44">
        <v>0</v>
      </c>
      <c r="P108" s="44">
        <v>0</v>
      </c>
      <c r="Q108" s="44">
        <v>0</v>
      </c>
      <c r="R108" s="44">
        <v>0</v>
      </c>
      <c r="S108" s="44">
        <v>169454</v>
      </c>
      <c r="T108" s="44">
        <v>0</v>
      </c>
    </row>
    <row r="109" spans="1:20" x14ac:dyDescent="0.3">
      <c r="A109" s="42" t="s">
        <v>53</v>
      </c>
      <c r="B109" s="42" t="s">
        <v>54</v>
      </c>
      <c r="C109" s="42" t="s">
        <v>284</v>
      </c>
      <c r="D109" s="42" t="s">
        <v>285</v>
      </c>
      <c r="E109" s="58">
        <v>51530</v>
      </c>
      <c r="F109" s="58">
        <v>9679</v>
      </c>
      <c r="G109" s="44">
        <v>1950</v>
      </c>
      <c r="H109" s="44">
        <v>0</v>
      </c>
      <c r="I109" s="44">
        <v>0</v>
      </c>
      <c r="J109" s="44">
        <v>49580</v>
      </c>
      <c r="K109" s="44">
        <v>0</v>
      </c>
      <c r="L109" s="44">
        <v>0</v>
      </c>
      <c r="M109" s="44">
        <v>0</v>
      </c>
      <c r="N109" s="44">
        <v>0</v>
      </c>
      <c r="O109" s="44">
        <v>0</v>
      </c>
      <c r="P109" s="44">
        <v>0</v>
      </c>
      <c r="Q109" s="44">
        <v>0</v>
      </c>
      <c r="R109" s="44">
        <v>0</v>
      </c>
      <c r="S109" s="44">
        <v>51530</v>
      </c>
      <c r="T109" s="44">
        <v>0</v>
      </c>
    </row>
    <row r="110" spans="1:20" x14ac:dyDescent="0.3">
      <c r="A110" s="42" t="s">
        <v>53</v>
      </c>
      <c r="B110" s="42" t="s">
        <v>54</v>
      </c>
      <c r="C110" s="42" t="s">
        <v>286</v>
      </c>
      <c r="D110" s="42" t="s">
        <v>287</v>
      </c>
      <c r="E110" s="58">
        <v>91067</v>
      </c>
      <c r="F110" s="58">
        <v>20915</v>
      </c>
      <c r="G110" s="44">
        <v>1760</v>
      </c>
      <c r="H110" s="44">
        <v>0</v>
      </c>
      <c r="I110" s="44">
        <v>0</v>
      </c>
      <c r="J110" s="44">
        <v>89307</v>
      </c>
      <c r="K110" s="44">
        <v>0</v>
      </c>
      <c r="L110" s="44">
        <v>0</v>
      </c>
      <c r="M110" s="44">
        <v>0</v>
      </c>
      <c r="N110" s="44">
        <v>0</v>
      </c>
      <c r="O110" s="44">
        <v>0</v>
      </c>
      <c r="P110" s="44">
        <v>0</v>
      </c>
      <c r="Q110" s="44">
        <v>0</v>
      </c>
      <c r="R110" s="44">
        <v>0</v>
      </c>
      <c r="S110" s="44">
        <v>91067</v>
      </c>
      <c r="T110" s="44">
        <v>0</v>
      </c>
    </row>
    <row r="111" spans="1:20" x14ac:dyDescent="0.3">
      <c r="A111" s="42" t="s">
        <v>53</v>
      </c>
      <c r="B111" s="42" t="s">
        <v>54</v>
      </c>
      <c r="C111" s="42" t="s">
        <v>288</v>
      </c>
      <c r="D111" s="42" t="s">
        <v>289</v>
      </c>
      <c r="E111" s="58">
        <v>164605</v>
      </c>
      <c r="F111" s="58">
        <v>32884</v>
      </c>
      <c r="G111" s="44">
        <v>5799</v>
      </c>
      <c r="H111" s="44">
        <v>0</v>
      </c>
      <c r="I111" s="44">
        <v>0</v>
      </c>
      <c r="J111" s="44">
        <v>158806</v>
      </c>
      <c r="K111" s="44">
        <v>0</v>
      </c>
      <c r="L111" s="44">
        <v>0</v>
      </c>
      <c r="M111" s="44">
        <v>0</v>
      </c>
      <c r="N111" s="44">
        <v>0</v>
      </c>
      <c r="O111" s="44">
        <v>0</v>
      </c>
      <c r="P111" s="44">
        <v>0</v>
      </c>
      <c r="Q111" s="44">
        <v>0</v>
      </c>
      <c r="R111" s="44">
        <v>0</v>
      </c>
      <c r="S111" s="44">
        <v>164605</v>
      </c>
      <c r="T111" s="44">
        <v>0</v>
      </c>
    </row>
    <row r="112" spans="1:20" x14ac:dyDescent="0.3">
      <c r="A112" s="42" t="s">
        <v>53</v>
      </c>
      <c r="B112" s="42" t="s">
        <v>54</v>
      </c>
      <c r="C112" s="42" t="s">
        <v>290</v>
      </c>
      <c r="D112" s="42" t="s">
        <v>291</v>
      </c>
      <c r="E112" s="58">
        <v>15611</v>
      </c>
      <c r="F112" s="58">
        <v>3178</v>
      </c>
      <c r="G112" s="44">
        <v>1007</v>
      </c>
      <c r="H112" s="44">
        <v>0</v>
      </c>
      <c r="I112" s="44">
        <v>0</v>
      </c>
      <c r="J112" s="44">
        <v>14604</v>
      </c>
      <c r="K112" s="44">
        <v>0</v>
      </c>
      <c r="L112" s="44">
        <v>0</v>
      </c>
      <c r="M112" s="44">
        <v>0</v>
      </c>
      <c r="N112" s="44">
        <v>0</v>
      </c>
      <c r="O112" s="44">
        <v>0</v>
      </c>
      <c r="P112" s="44">
        <v>0</v>
      </c>
      <c r="Q112" s="44">
        <v>0</v>
      </c>
      <c r="R112" s="44">
        <v>0</v>
      </c>
      <c r="S112" s="44">
        <v>15611</v>
      </c>
      <c r="T112" s="44">
        <v>0</v>
      </c>
    </row>
    <row r="113" spans="1:20" x14ac:dyDescent="0.3">
      <c r="A113" s="42" t="s">
        <v>53</v>
      </c>
      <c r="B113" s="42" t="s">
        <v>54</v>
      </c>
      <c r="C113" s="42" t="s">
        <v>292</v>
      </c>
      <c r="D113" s="42" t="s">
        <v>293</v>
      </c>
      <c r="E113" s="58">
        <v>150003</v>
      </c>
      <c r="F113" s="58">
        <v>30124</v>
      </c>
      <c r="G113" s="44">
        <v>1935</v>
      </c>
      <c r="H113" s="44">
        <v>65</v>
      </c>
      <c r="I113" s="44">
        <v>0</v>
      </c>
      <c r="J113" s="44">
        <v>147928</v>
      </c>
      <c r="K113" s="44">
        <v>50</v>
      </c>
      <c r="L113" s="44">
        <v>25</v>
      </c>
      <c r="M113" s="44">
        <v>0</v>
      </c>
      <c r="N113" s="44">
        <v>0</v>
      </c>
      <c r="O113" s="44">
        <v>0</v>
      </c>
      <c r="P113" s="44">
        <v>0</v>
      </c>
      <c r="Q113" s="44">
        <v>0</v>
      </c>
      <c r="R113" s="44">
        <v>0</v>
      </c>
      <c r="S113" s="44">
        <v>150003</v>
      </c>
      <c r="T113" s="44">
        <v>0</v>
      </c>
    </row>
    <row r="114" spans="1:20" x14ac:dyDescent="0.3">
      <c r="A114" s="42" t="s">
        <v>25</v>
      </c>
      <c r="B114" s="42" t="s">
        <v>55</v>
      </c>
      <c r="C114" s="42" t="s">
        <v>294</v>
      </c>
      <c r="D114" s="42" t="s">
        <v>295</v>
      </c>
      <c r="E114" s="58">
        <v>48795</v>
      </c>
      <c r="F114" s="58">
        <v>9746</v>
      </c>
      <c r="G114" s="44">
        <v>4960</v>
      </c>
      <c r="H114" s="44">
        <v>0</v>
      </c>
      <c r="I114" s="44">
        <v>0</v>
      </c>
      <c r="J114" s="44">
        <v>41435</v>
      </c>
      <c r="K114" s="44">
        <v>0</v>
      </c>
      <c r="L114" s="44">
        <v>0</v>
      </c>
      <c r="M114" s="44">
        <v>2400</v>
      </c>
      <c r="N114" s="44">
        <v>0</v>
      </c>
      <c r="O114" s="44">
        <v>0</v>
      </c>
      <c r="P114" s="44">
        <v>0</v>
      </c>
      <c r="Q114" s="44">
        <v>0</v>
      </c>
      <c r="R114" s="44">
        <v>0</v>
      </c>
      <c r="S114" s="44">
        <v>48795</v>
      </c>
      <c r="T114" s="44">
        <v>0</v>
      </c>
    </row>
    <row r="115" spans="1:20" x14ac:dyDescent="0.3">
      <c r="A115" s="42" t="s">
        <v>25</v>
      </c>
      <c r="B115" s="42" t="s">
        <v>55</v>
      </c>
      <c r="C115" s="42" t="s">
        <v>296</v>
      </c>
      <c r="D115" s="42" t="s">
        <v>297</v>
      </c>
      <c r="E115" s="58">
        <v>50412</v>
      </c>
      <c r="F115" s="58">
        <v>10073</v>
      </c>
      <c r="G115" s="44">
        <v>13632</v>
      </c>
      <c r="H115" s="44">
        <v>0</v>
      </c>
      <c r="I115" s="44">
        <v>0</v>
      </c>
      <c r="J115" s="44">
        <v>34940</v>
      </c>
      <c r="K115" s="44">
        <v>0</v>
      </c>
      <c r="L115" s="44">
        <v>0</v>
      </c>
      <c r="M115" s="44">
        <v>1840</v>
      </c>
      <c r="N115" s="44">
        <v>0</v>
      </c>
      <c r="O115" s="44">
        <v>0</v>
      </c>
      <c r="P115" s="44">
        <v>0</v>
      </c>
      <c r="Q115" s="44">
        <v>0</v>
      </c>
      <c r="R115" s="44">
        <v>0</v>
      </c>
      <c r="S115" s="44">
        <v>50412</v>
      </c>
      <c r="T115" s="44">
        <v>0</v>
      </c>
    </row>
    <row r="116" spans="1:20" x14ac:dyDescent="0.3">
      <c r="A116" s="42" t="s">
        <v>25</v>
      </c>
      <c r="B116" s="42" t="s">
        <v>55</v>
      </c>
      <c r="C116" s="42" t="s">
        <v>298</v>
      </c>
      <c r="D116" s="42" t="s">
        <v>299</v>
      </c>
      <c r="E116" s="58">
        <v>61936</v>
      </c>
      <c r="F116" s="58">
        <v>12373</v>
      </c>
      <c r="G116" s="44">
        <v>10028</v>
      </c>
      <c r="H116" s="44">
        <v>0</v>
      </c>
      <c r="I116" s="44">
        <v>0</v>
      </c>
      <c r="J116" s="44">
        <v>49952</v>
      </c>
      <c r="K116" s="44">
        <v>0</v>
      </c>
      <c r="L116" s="44">
        <v>0</v>
      </c>
      <c r="M116" s="44">
        <v>1956</v>
      </c>
      <c r="N116" s="44">
        <v>0</v>
      </c>
      <c r="O116" s="44">
        <v>0</v>
      </c>
      <c r="P116" s="44">
        <v>0</v>
      </c>
      <c r="Q116" s="44">
        <v>0</v>
      </c>
      <c r="R116" s="44">
        <v>0</v>
      </c>
      <c r="S116" s="44">
        <v>61936</v>
      </c>
      <c r="T116" s="44">
        <v>0</v>
      </c>
    </row>
    <row r="117" spans="1:20" x14ac:dyDescent="0.3">
      <c r="A117" s="42" t="s">
        <v>25</v>
      </c>
      <c r="B117" s="42" t="s">
        <v>55</v>
      </c>
      <c r="C117" s="42" t="s">
        <v>300</v>
      </c>
      <c r="D117" s="42" t="s">
        <v>301</v>
      </c>
      <c r="E117" s="58">
        <v>69485</v>
      </c>
      <c r="F117" s="58">
        <v>13897</v>
      </c>
      <c r="G117" s="44">
        <v>13590</v>
      </c>
      <c r="H117" s="44">
        <v>0</v>
      </c>
      <c r="I117" s="44">
        <v>0</v>
      </c>
      <c r="J117" s="44">
        <v>52600</v>
      </c>
      <c r="K117" s="44">
        <v>0</v>
      </c>
      <c r="L117" s="44">
        <v>0</v>
      </c>
      <c r="M117" s="44">
        <v>3295</v>
      </c>
      <c r="N117" s="44">
        <v>0</v>
      </c>
      <c r="O117" s="44">
        <v>0</v>
      </c>
      <c r="P117" s="44">
        <v>0</v>
      </c>
      <c r="Q117" s="44">
        <v>0</v>
      </c>
      <c r="R117" s="44">
        <v>0</v>
      </c>
      <c r="S117" s="44">
        <v>69485</v>
      </c>
      <c r="T117" s="44">
        <v>0</v>
      </c>
    </row>
    <row r="118" spans="1:20" x14ac:dyDescent="0.3">
      <c r="A118" s="42" t="s">
        <v>25</v>
      </c>
      <c r="B118" s="42" t="s">
        <v>55</v>
      </c>
      <c r="C118" s="42" t="s">
        <v>25</v>
      </c>
      <c r="D118" s="42" t="s">
        <v>302</v>
      </c>
      <c r="E118" s="58">
        <v>118271</v>
      </c>
      <c r="F118" s="58">
        <v>23606</v>
      </c>
      <c r="G118" s="44">
        <v>32336</v>
      </c>
      <c r="H118" s="44">
        <v>0</v>
      </c>
      <c r="I118" s="44">
        <v>0</v>
      </c>
      <c r="J118" s="44">
        <v>84762</v>
      </c>
      <c r="K118" s="44">
        <v>0</v>
      </c>
      <c r="L118" s="44">
        <v>0</v>
      </c>
      <c r="M118" s="44">
        <v>1173</v>
      </c>
      <c r="N118" s="44">
        <v>0</v>
      </c>
      <c r="O118" s="44">
        <v>0</v>
      </c>
      <c r="P118" s="44">
        <v>0</v>
      </c>
      <c r="Q118" s="44">
        <v>0</v>
      </c>
      <c r="R118" s="44">
        <v>0</v>
      </c>
      <c r="S118" s="44">
        <v>118271</v>
      </c>
      <c r="T118" s="44">
        <v>0</v>
      </c>
    </row>
    <row r="119" spans="1:20" x14ac:dyDescent="0.3">
      <c r="A119" s="42" t="s">
        <v>25</v>
      </c>
      <c r="B119" s="42" t="s">
        <v>55</v>
      </c>
      <c r="C119" s="42" t="s">
        <v>303</v>
      </c>
      <c r="D119" s="42" t="s">
        <v>304</v>
      </c>
      <c r="E119" s="58">
        <v>60254</v>
      </c>
      <c r="F119" s="58">
        <v>12094</v>
      </c>
      <c r="G119" s="44">
        <v>10903</v>
      </c>
      <c r="H119" s="44">
        <v>0</v>
      </c>
      <c r="I119" s="44">
        <v>0</v>
      </c>
      <c r="J119" s="44">
        <v>47544</v>
      </c>
      <c r="K119" s="44">
        <v>0</v>
      </c>
      <c r="L119" s="44">
        <v>0</v>
      </c>
      <c r="M119" s="44">
        <v>1807</v>
      </c>
      <c r="N119" s="44">
        <v>0</v>
      </c>
      <c r="O119" s="44">
        <v>0</v>
      </c>
      <c r="P119" s="44">
        <v>0</v>
      </c>
      <c r="Q119" s="44">
        <v>0</v>
      </c>
      <c r="R119" s="44">
        <v>0</v>
      </c>
      <c r="S119" s="44">
        <v>60254</v>
      </c>
      <c r="T119" s="44">
        <v>0</v>
      </c>
    </row>
    <row r="120" spans="1:20" x14ac:dyDescent="0.3">
      <c r="A120" s="42" t="s">
        <v>25</v>
      </c>
      <c r="B120" s="42" t="s">
        <v>55</v>
      </c>
      <c r="C120" s="42" t="s">
        <v>305</v>
      </c>
      <c r="D120" s="42" t="s">
        <v>306</v>
      </c>
      <c r="E120" s="58">
        <v>60144</v>
      </c>
      <c r="F120" s="58">
        <v>11928</v>
      </c>
      <c r="G120" s="44">
        <v>16943</v>
      </c>
      <c r="H120" s="44">
        <v>0</v>
      </c>
      <c r="I120" s="44">
        <v>0</v>
      </c>
      <c r="J120" s="44">
        <v>41926</v>
      </c>
      <c r="K120" s="44">
        <v>0</v>
      </c>
      <c r="L120" s="44">
        <v>0</v>
      </c>
      <c r="M120" s="44">
        <v>1275</v>
      </c>
      <c r="N120" s="44">
        <v>0</v>
      </c>
      <c r="O120" s="44">
        <v>0</v>
      </c>
      <c r="P120" s="44">
        <v>0</v>
      </c>
      <c r="Q120" s="44">
        <v>0</v>
      </c>
      <c r="R120" s="44">
        <v>0</v>
      </c>
      <c r="S120" s="44">
        <v>60144</v>
      </c>
      <c r="T120" s="44">
        <v>0</v>
      </c>
    </row>
    <row r="121" spans="1:20" x14ac:dyDescent="0.3">
      <c r="A121" s="42" t="s">
        <v>26</v>
      </c>
      <c r="B121" s="42" t="s">
        <v>56</v>
      </c>
      <c r="C121" s="42" t="s">
        <v>307</v>
      </c>
      <c r="D121" s="42" t="s">
        <v>308</v>
      </c>
      <c r="E121" s="58">
        <v>2795</v>
      </c>
      <c r="F121" s="58">
        <v>559</v>
      </c>
      <c r="G121" s="44">
        <v>0</v>
      </c>
      <c r="H121" s="44">
        <v>0</v>
      </c>
      <c r="I121" s="44">
        <v>0</v>
      </c>
      <c r="J121" s="44">
        <v>0</v>
      </c>
      <c r="K121" s="44">
        <v>0</v>
      </c>
      <c r="L121" s="44">
        <v>0</v>
      </c>
      <c r="M121" s="44">
        <v>0</v>
      </c>
      <c r="N121" s="44">
        <v>2795</v>
      </c>
      <c r="O121" s="44">
        <v>0</v>
      </c>
      <c r="P121" s="44">
        <v>0</v>
      </c>
      <c r="Q121" s="44">
        <v>0</v>
      </c>
      <c r="R121" s="44">
        <v>0</v>
      </c>
      <c r="S121" s="44">
        <v>2795</v>
      </c>
      <c r="T121" s="44">
        <v>0</v>
      </c>
    </row>
    <row r="122" spans="1:20" x14ac:dyDescent="0.3">
      <c r="A122" s="42" t="s">
        <v>26</v>
      </c>
      <c r="B122" s="42" t="s">
        <v>56</v>
      </c>
      <c r="C122" s="42" t="s">
        <v>309</v>
      </c>
      <c r="D122" s="42" t="s">
        <v>310</v>
      </c>
      <c r="E122" s="58">
        <v>10040</v>
      </c>
      <c r="F122" s="58">
        <v>2008</v>
      </c>
      <c r="G122" s="44">
        <v>0</v>
      </c>
      <c r="H122" s="44">
        <v>0</v>
      </c>
      <c r="I122" s="44">
        <v>0</v>
      </c>
      <c r="J122" s="44">
        <v>0</v>
      </c>
      <c r="K122" s="44">
        <v>1365</v>
      </c>
      <c r="L122" s="44">
        <v>0</v>
      </c>
      <c r="M122" s="44">
        <v>0</v>
      </c>
      <c r="N122" s="44">
        <v>8675</v>
      </c>
      <c r="O122" s="44">
        <v>0</v>
      </c>
      <c r="P122" s="44">
        <v>0</v>
      </c>
      <c r="Q122" s="44">
        <v>0</v>
      </c>
      <c r="R122" s="44">
        <v>0</v>
      </c>
      <c r="S122" s="44">
        <v>10040</v>
      </c>
      <c r="T122" s="44">
        <v>0</v>
      </c>
    </row>
    <row r="123" spans="1:20" x14ac:dyDescent="0.3">
      <c r="A123" s="42" t="s">
        <v>26</v>
      </c>
      <c r="B123" s="42" t="s">
        <v>56</v>
      </c>
      <c r="C123" s="42" t="s">
        <v>311</v>
      </c>
      <c r="D123" s="42" t="s">
        <v>312</v>
      </c>
      <c r="E123" s="58">
        <v>10600</v>
      </c>
      <c r="F123" s="58">
        <v>2120</v>
      </c>
      <c r="G123" s="44">
        <v>0</v>
      </c>
      <c r="H123" s="44">
        <v>1025</v>
      </c>
      <c r="I123" s="44">
        <v>0</v>
      </c>
      <c r="J123" s="44">
        <v>0</v>
      </c>
      <c r="K123" s="44">
        <v>0</v>
      </c>
      <c r="L123" s="44">
        <v>0</v>
      </c>
      <c r="M123" s="44">
        <v>0</v>
      </c>
      <c r="N123" s="44">
        <v>9575</v>
      </c>
      <c r="O123" s="44">
        <v>0</v>
      </c>
      <c r="P123" s="44">
        <v>0</v>
      </c>
      <c r="Q123" s="44">
        <v>0</v>
      </c>
      <c r="R123" s="44">
        <v>0</v>
      </c>
      <c r="S123" s="44">
        <v>10600</v>
      </c>
      <c r="T123" s="44">
        <v>0</v>
      </c>
    </row>
    <row r="124" spans="1:20" x14ac:dyDescent="0.3">
      <c r="A124" s="42" t="s">
        <v>26</v>
      </c>
      <c r="B124" s="42" t="s">
        <v>56</v>
      </c>
      <c r="C124" s="42" t="s">
        <v>313</v>
      </c>
      <c r="D124" s="42" t="s">
        <v>314</v>
      </c>
      <c r="E124" s="58">
        <v>101730</v>
      </c>
      <c r="F124" s="58">
        <v>20346</v>
      </c>
      <c r="G124" s="44">
        <v>0</v>
      </c>
      <c r="H124" s="44">
        <v>2350</v>
      </c>
      <c r="I124" s="44">
        <v>0</v>
      </c>
      <c r="J124" s="44">
        <v>3525</v>
      </c>
      <c r="K124" s="44">
        <v>4705</v>
      </c>
      <c r="L124" s="44">
        <v>0</v>
      </c>
      <c r="M124" s="44">
        <v>0</v>
      </c>
      <c r="N124" s="44">
        <v>89975</v>
      </c>
      <c r="O124" s="44">
        <v>0</v>
      </c>
      <c r="P124" s="44">
        <v>1175</v>
      </c>
      <c r="Q124" s="44">
        <v>0</v>
      </c>
      <c r="R124" s="44">
        <v>0</v>
      </c>
      <c r="S124" s="44">
        <v>101730</v>
      </c>
      <c r="T124" s="44">
        <v>0</v>
      </c>
    </row>
    <row r="125" spans="1:20" x14ac:dyDescent="0.3">
      <c r="A125" s="42" t="s">
        <v>26</v>
      </c>
      <c r="B125" s="42" t="s">
        <v>56</v>
      </c>
      <c r="C125" s="42" t="s">
        <v>315</v>
      </c>
      <c r="D125" s="42" t="s">
        <v>316</v>
      </c>
      <c r="E125" s="58">
        <v>141693</v>
      </c>
      <c r="F125" s="58">
        <v>28337</v>
      </c>
      <c r="G125" s="44">
        <v>0</v>
      </c>
      <c r="H125" s="44">
        <v>0</v>
      </c>
      <c r="I125" s="44">
        <v>0</v>
      </c>
      <c r="J125" s="44">
        <v>0</v>
      </c>
      <c r="K125" s="44">
        <v>0</v>
      </c>
      <c r="L125" s="44">
        <v>0</v>
      </c>
      <c r="M125" s="44">
        <v>0</v>
      </c>
      <c r="N125" s="44">
        <v>141693</v>
      </c>
      <c r="O125" s="44">
        <v>0</v>
      </c>
      <c r="P125" s="44">
        <v>0</v>
      </c>
      <c r="Q125" s="44">
        <v>0</v>
      </c>
      <c r="R125" s="44">
        <v>0</v>
      </c>
      <c r="S125" s="44">
        <v>141693</v>
      </c>
      <c r="T125" s="44">
        <v>0</v>
      </c>
    </row>
    <row r="126" spans="1:20" x14ac:dyDescent="0.3">
      <c r="A126" s="42" t="s">
        <v>26</v>
      </c>
      <c r="B126" s="42" t="s">
        <v>56</v>
      </c>
      <c r="C126" s="42" t="s">
        <v>317</v>
      </c>
      <c r="D126" s="42" t="s">
        <v>318</v>
      </c>
      <c r="E126" s="58">
        <v>173450</v>
      </c>
      <c r="F126" s="58">
        <v>34690</v>
      </c>
      <c r="G126" s="44">
        <v>0</v>
      </c>
      <c r="H126" s="44">
        <v>2000</v>
      </c>
      <c r="I126" s="44">
        <v>0</v>
      </c>
      <c r="J126" s="44">
        <v>9000</v>
      </c>
      <c r="K126" s="44">
        <v>5020</v>
      </c>
      <c r="L126" s="44">
        <v>0</v>
      </c>
      <c r="M126" s="44">
        <v>0</v>
      </c>
      <c r="N126" s="44">
        <v>154430</v>
      </c>
      <c r="O126" s="44">
        <v>0</v>
      </c>
      <c r="P126" s="44">
        <v>3000</v>
      </c>
      <c r="Q126" s="44">
        <v>0</v>
      </c>
      <c r="R126" s="44">
        <v>0</v>
      </c>
      <c r="S126" s="44">
        <v>173450</v>
      </c>
      <c r="T126" s="44">
        <v>0</v>
      </c>
    </row>
    <row r="127" spans="1:20" x14ac:dyDescent="0.3">
      <c r="A127" s="42" t="s">
        <v>26</v>
      </c>
      <c r="B127" s="42" t="s">
        <v>56</v>
      </c>
      <c r="C127" s="42" t="s">
        <v>319</v>
      </c>
      <c r="D127" s="42" t="s">
        <v>320</v>
      </c>
      <c r="E127" s="58">
        <v>2910</v>
      </c>
      <c r="F127" s="58">
        <v>582</v>
      </c>
      <c r="G127" s="44">
        <v>0</v>
      </c>
      <c r="H127" s="44">
        <v>0</v>
      </c>
      <c r="I127" s="44">
        <v>0</v>
      </c>
      <c r="J127" s="44">
        <v>0</v>
      </c>
      <c r="K127" s="44">
        <v>0</v>
      </c>
      <c r="L127" s="44">
        <v>0</v>
      </c>
      <c r="M127" s="44">
        <v>0</v>
      </c>
      <c r="N127" s="44">
        <v>2910</v>
      </c>
      <c r="O127" s="44">
        <v>0</v>
      </c>
      <c r="P127" s="44">
        <v>0</v>
      </c>
      <c r="Q127" s="44">
        <v>0</v>
      </c>
      <c r="R127" s="44">
        <v>0</v>
      </c>
      <c r="S127" s="44">
        <v>2910</v>
      </c>
      <c r="T127" s="44">
        <v>0</v>
      </c>
    </row>
    <row r="128" spans="1:20" x14ac:dyDescent="0.3">
      <c r="A128" s="42" t="s">
        <v>26</v>
      </c>
      <c r="B128" s="42" t="s">
        <v>56</v>
      </c>
      <c r="C128" s="42" t="s">
        <v>321</v>
      </c>
      <c r="D128" s="42" t="s">
        <v>322</v>
      </c>
      <c r="E128" s="58">
        <v>29995</v>
      </c>
      <c r="F128" s="58">
        <v>5999</v>
      </c>
      <c r="G128" s="44">
        <v>0</v>
      </c>
      <c r="H128" s="44">
        <v>2250</v>
      </c>
      <c r="I128" s="44">
        <v>0</v>
      </c>
      <c r="J128" s="44">
        <v>1625</v>
      </c>
      <c r="K128" s="44">
        <v>885</v>
      </c>
      <c r="L128" s="44">
        <v>0</v>
      </c>
      <c r="M128" s="44">
        <v>0</v>
      </c>
      <c r="N128" s="44">
        <v>24985</v>
      </c>
      <c r="O128" s="44">
        <v>0</v>
      </c>
      <c r="P128" s="44">
        <v>250</v>
      </c>
      <c r="Q128" s="44">
        <v>0</v>
      </c>
      <c r="R128" s="44">
        <v>0</v>
      </c>
      <c r="S128" s="44">
        <v>29995</v>
      </c>
      <c r="T128" s="44">
        <v>0</v>
      </c>
    </row>
    <row r="129" spans="1:20" x14ac:dyDescent="0.3">
      <c r="A129" s="42" t="s">
        <v>26</v>
      </c>
      <c r="B129" s="42" t="s">
        <v>56</v>
      </c>
      <c r="C129" s="42" t="s">
        <v>323</v>
      </c>
      <c r="D129" s="42" t="s">
        <v>324</v>
      </c>
      <c r="E129" s="58">
        <v>1155</v>
      </c>
      <c r="F129" s="58">
        <v>231</v>
      </c>
      <c r="G129" s="44">
        <v>0</v>
      </c>
      <c r="H129" s="44">
        <v>0</v>
      </c>
      <c r="I129" s="44">
        <v>0</v>
      </c>
      <c r="J129" s="44">
        <v>0</v>
      </c>
      <c r="K129" s="44">
        <v>0</v>
      </c>
      <c r="L129" s="44">
        <v>0</v>
      </c>
      <c r="M129" s="44">
        <v>0</v>
      </c>
      <c r="N129" s="44">
        <v>1155</v>
      </c>
      <c r="O129" s="44">
        <v>0</v>
      </c>
      <c r="P129" s="44">
        <v>0</v>
      </c>
      <c r="Q129" s="44">
        <v>0</v>
      </c>
      <c r="R129" s="44">
        <v>0</v>
      </c>
      <c r="S129" s="44">
        <v>1155</v>
      </c>
      <c r="T129" s="44">
        <v>0</v>
      </c>
    </row>
    <row r="130" spans="1:20" x14ac:dyDescent="0.3">
      <c r="A130" s="42" t="s">
        <v>26</v>
      </c>
      <c r="B130" s="42" t="s">
        <v>56</v>
      </c>
      <c r="C130" s="42" t="s">
        <v>325</v>
      </c>
      <c r="D130" s="42" t="s">
        <v>326</v>
      </c>
      <c r="E130" s="58">
        <v>61200</v>
      </c>
      <c r="F130" s="58">
        <v>12240</v>
      </c>
      <c r="G130" s="44">
        <v>0</v>
      </c>
      <c r="H130" s="44">
        <v>1040</v>
      </c>
      <c r="I130" s="44">
        <v>0</v>
      </c>
      <c r="J130" s="44">
        <v>0</v>
      </c>
      <c r="K130" s="44">
        <v>0</v>
      </c>
      <c r="L130" s="44">
        <v>0</v>
      </c>
      <c r="M130" s="44">
        <v>0</v>
      </c>
      <c r="N130" s="44">
        <v>60160</v>
      </c>
      <c r="O130" s="44">
        <v>0</v>
      </c>
      <c r="P130" s="44">
        <v>0</v>
      </c>
      <c r="Q130" s="44">
        <v>0</v>
      </c>
      <c r="R130" s="44">
        <v>0</v>
      </c>
      <c r="S130" s="44">
        <v>61200</v>
      </c>
      <c r="T130" s="44">
        <v>0</v>
      </c>
    </row>
    <row r="131" spans="1:20" x14ac:dyDescent="0.3">
      <c r="A131" s="42" t="s">
        <v>26</v>
      </c>
      <c r="B131" s="42" t="s">
        <v>56</v>
      </c>
      <c r="C131" s="42" t="s">
        <v>327</v>
      </c>
      <c r="D131" s="42" t="s">
        <v>328</v>
      </c>
      <c r="E131" s="58">
        <v>29360</v>
      </c>
      <c r="F131" s="58">
        <v>5872</v>
      </c>
      <c r="G131" s="44">
        <v>0</v>
      </c>
      <c r="H131" s="44">
        <v>0</v>
      </c>
      <c r="I131" s="44">
        <v>0</v>
      </c>
      <c r="J131" s="44">
        <v>2500</v>
      </c>
      <c r="K131" s="44">
        <v>0</v>
      </c>
      <c r="L131" s="44">
        <v>0</v>
      </c>
      <c r="M131" s="44">
        <v>0</v>
      </c>
      <c r="N131" s="44">
        <v>26860</v>
      </c>
      <c r="O131" s="44">
        <v>0</v>
      </c>
      <c r="P131" s="44">
        <v>0</v>
      </c>
      <c r="Q131" s="44">
        <v>0</v>
      </c>
      <c r="R131" s="44">
        <v>0</v>
      </c>
      <c r="S131" s="44">
        <v>29360</v>
      </c>
      <c r="T131" s="44">
        <v>0</v>
      </c>
    </row>
    <row r="132" spans="1:20" x14ac:dyDescent="0.3">
      <c r="A132" s="42" t="s">
        <v>26</v>
      </c>
      <c r="B132" s="42" t="s">
        <v>56</v>
      </c>
      <c r="C132" s="42" t="s">
        <v>329</v>
      </c>
      <c r="D132" s="42" t="s">
        <v>330</v>
      </c>
      <c r="E132" s="58">
        <v>5375</v>
      </c>
      <c r="F132" s="58">
        <v>1075</v>
      </c>
      <c r="G132" s="44">
        <v>0</v>
      </c>
      <c r="H132" s="44">
        <v>50</v>
      </c>
      <c r="I132" s="44">
        <v>0</v>
      </c>
      <c r="J132" s="44">
        <v>0</v>
      </c>
      <c r="K132" s="44">
        <v>0</v>
      </c>
      <c r="L132" s="44">
        <v>0</v>
      </c>
      <c r="M132" s="44">
        <v>0</v>
      </c>
      <c r="N132" s="44">
        <v>5325</v>
      </c>
      <c r="O132" s="44">
        <v>0</v>
      </c>
      <c r="P132" s="44">
        <v>0</v>
      </c>
      <c r="Q132" s="44">
        <v>0</v>
      </c>
      <c r="R132" s="44">
        <v>0</v>
      </c>
      <c r="S132" s="44">
        <v>5375</v>
      </c>
      <c r="T132" s="44">
        <v>0</v>
      </c>
    </row>
    <row r="133" spans="1:20" x14ac:dyDescent="0.3">
      <c r="A133" s="42" t="s">
        <v>26</v>
      </c>
      <c r="B133" s="42" t="s">
        <v>56</v>
      </c>
      <c r="C133" s="42" t="s">
        <v>331</v>
      </c>
      <c r="D133" s="42" t="s">
        <v>332</v>
      </c>
      <c r="E133" s="58">
        <v>26520</v>
      </c>
      <c r="F133" s="58">
        <v>5304</v>
      </c>
      <c r="G133" s="44">
        <v>0</v>
      </c>
      <c r="H133" s="44">
        <v>0</v>
      </c>
      <c r="I133" s="44">
        <v>0</v>
      </c>
      <c r="J133" s="44">
        <v>0</v>
      </c>
      <c r="K133" s="44">
        <v>375</v>
      </c>
      <c r="L133" s="44">
        <v>0</v>
      </c>
      <c r="M133" s="44">
        <v>0</v>
      </c>
      <c r="N133" s="44">
        <v>26145</v>
      </c>
      <c r="O133" s="44">
        <v>0</v>
      </c>
      <c r="P133" s="44">
        <v>0</v>
      </c>
      <c r="Q133" s="44">
        <v>0</v>
      </c>
      <c r="R133" s="44">
        <v>0</v>
      </c>
      <c r="S133" s="44">
        <v>26520</v>
      </c>
      <c r="T133" s="44">
        <v>0</v>
      </c>
    </row>
    <row r="134" spans="1:20" x14ac:dyDescent="0.3">
      <c r="A134" s="42" t="s">
        <v>26</v>
      </c>
      <c r="B134" s="42" t="s">
        <v>56</v>
      </c>
      <c r="C134" s="42" t="s">
        <v>333</v>
      </c>
      <c r="D134" s="42" t="s">
        <v>334</v>
      </c>
      <c r="E134" s="58">
        <v>6495</v>
      </c>
      <c r="F134" s="58">
        <v>1299</v>
      </c>
      <c r="G134" s="44">
        <v>0</v>
      </c>
      <c r="H134" s="44">
        <v>0</v>
      </c>
      <c r="I134" s="44">
        <v>0</v>
      </c>
      <c r="J134" s="44">
        <v>0</v>
      </c>
      <c r="K134" s="44">
        <v>0</v>
      </c>
      <c r="L134" s="44">
        <v>0</v>
      </c>
      <c r="M134" s="44">
        <v>0</v>
      </c>
      <c r="N134" s="44">
        <v>6495</v>
      </c>
      <c r="O134" s="44">
        <v>0</v>
      </c>
      <c r="P134" s="44">
        <v>0</v>
      </c>
      <c r="Q134" s="44">
        <v>0</v>
      </c>
      <c r="R134" s="44">
        <v>0</v>
      </c>
      <c r="S134" s="44">
        <v>6495</v>
      </c>
      <c r="T134" s="44">
        <v>0</v>
      </c>
    </row>
    <row r="135" spans="1:20" x14ac:dyDescent="0.3">
      <c r="A135" s="42" t="s">
        <v>26</v>
      </c>
      <c r="B135" s="42" t="s">
        <v>56</v>
      </c>
      <c r="C135" s="42" t="s">
        <v>335</v>
      </c>
      <c r="D135" s="42" t="s">
        <v>336</v>
      </c>
      <c r="E135" s="58">
        <v>77965</v>
      </c>
      <c r="F135" s="58">
        <v>15593</v>
      </c>
      <c r="G135" s="44">
        <v>0</v>
      </c>
      <c r="H135" s="44">
        <v>0</v>
      </c>
      <c r="I135" s="44">
        <v>0</v>
      </c>
      <c r="J135" s="44">
        <v>0</v>
      </c>
      <c r="K135" s="44">
        <v>0</v>
      </c>
      <c r="L135" s="44">
        <v>0</v>
      </c>
      <c r="M135" s="44">
        <v>0</v>
      </c>
      <c r="N135" s="44">
        <v>77790</v>
      </c>
      <c r="O135" s="44">
        <v>0</v>
      </c>
      <c r="P135" s="44">
        <v>175</v>
      </c>
      <c r="Q135" s="44">
        <v>0</v>
      </c>
      <c r="R135" s="44">
        <v>0</v>
      </c>
      <c r="S135" s="44">
        <v>77965</v>
      </c>
      <c r="T135" s="44">
        <v>0</v>
      </c>
    </row>
    <row r="136" spans="1:20" x14ac:dyDescent="0.3">
      <c r="A136" s="42" t="s">
        <v>26</v>
      </c>
      <c r="B136" s="42" t="s">
        <v>56</v>
      </c>
      <c r="C136" s="42" t="s">
        <v>337</v>
      </c>
      <c r="D136" s="42" t="s">
        <v>338</v>
      </c>
      <c r="E136" s="58">
        <v>9875</v>
      </c>
      <c r="F136" s="58">
        <v>1975</v>
      </c>
      <c r="G136" s="44">
        <v>0</v>
      </c>
      <c r="H136" s="44">
        <v>0</v>
      </c>
      <c r="I136" s="44">
        <v>0</v>
      </c>
      <c r="J136" s="44">
        <v>0</v>
      </c>
      <c r="K136" s="44">
        <v>0</v>
      </c>
      <c r="L136" s="44">
        <v>0</v>
      </c>
      <c r="M136" s="44">
        <v>0</v>
      </c>
      <c r="N136" s="44">
        <v>9875</v>
      </c>
      <c r="O136" s="44">
        <v>0</v>
      </c>
      <c r="P136" s="44">
        <v>0</v>
      </c>
      <c r="Q136" s="44">
        <v>0</v>
      </c>
      <c r="R136" s="44">
        <v>0</v>
      </c>
      <c r="S136" s="44">
        <v>9875</v>
      </c>
      <c r="T136" s="44">
        <v>0</v>
      </c>
    </row>
    <row r="137" spans="1:20" x14ac:dyDescent="0.3">
      <c r="A137" s="42" t="s">
        <v>26</v>
      </c>
      <c r="B137" s="42" t="s">
        <v>56</v>
      </c>
      <c r="C137" s="42" t="s">
        <v>339</v>
      </c>
      <c r="D137" s="42" t="s">
        <v>340</v>
      </c>
      <c r="E137" s="58">
        <v>30545</v>
      </c>
      <c r="F137" s="58">
        <v>6110</v>
      </c>
      <c r="G137" s="44">
        <v>0</v>
      </c>
      <c r="H137" s="44">
        <v>650</v>
      </c>
      <c r="I137" s="44">
        <v>0</v>
      </c>
      <c r="J137" s="44">
        <v>0</v>
      </c>
      <c r="K137" s="44">
        <v>0</v>
      </c>
      <c r="L137" s="44">
        <v>0</v>
      </c>
      <c r="M137" s="44">
        <v>0</v>
      </c>
      <c r="N137" s="44">
        <v>29895</v>
      </c>
      <c r="O137" s="44">
        <v>0</v>
      </c>
      <c r="P137" s="44">
        <v>0</v>
      </c>
      <c r="Q137" s="44">
        <v>0</v>
      </c>
      <c r="R137" s="44">
        <v>0</v>
      </c>
      <c r="S137" s="44">
        <v>30545</v>
      </c>
      <c r="T137" s="44">
        <v>0</v>
      </c>
    </row>
    <row r="138" spans="1:20" x14ac:dyDescent="0.3">
      <c r="A138" s="42" t="s">
        <v>26</v>
      </c>
      <c r="B138" s="42" t="s">
        <v>56</v>
      </c>
      <c r="C138" s="42" t="s">
        <v>341</v>
      </c>
      <c r="D138" s="42" t="s">
        <v>342</v>
      </c>
      <c r="E138" s="58">
        <v>19625</v>
      </c>
      <c r="F138" s="58">
        <v>3925</v>
      </c>
      <c r="G138" s="44">
        <v>0</v>
      </c>
      <c r="H138" s="44">
        <v>0</v>
      </c>
      <c r="I138" s="44">
        <v>0</v>
      </c>
      <c r="J138" s="44">
        <v>0</v>
      </c>
      <c r="K138" s="44">
        <v>0</v>
      </c>
      <c r="L138" s="44">
        <v>0</v>
      </c>
      <c r="M138" s="44">
        <v>0</v>
      </c>
      <c r="N138" s="44">
        <v>19625</v>
      </c>
      <c r="O138" s="44">
        <v>0</v>
      </c>
      <c r="P138" s="44">
        <v>0</v>
      </c>
      <c r="Q138" s="44">
        <v>0</v>
      </c>
      <c r="R138" s="44">
        <v>0</v>
      </c>
      <c r="S138" s="44">
        <v>19625</v>
      </c>
      <c r="T138" s="44">
        <v>0</v>
      </c>
    </row>
    <row r="139" spans="1:20" x14ac:dyDescent="0.3">
      <c r="A139" s="42" t="s">
        <v>26</v>
      </c>
      <c r="B139" s="42" t="s">
        <v>56</v>
      </c>
      <c r="C139" s="42" t="s">
        <v>343</v>
      </c>
      <c r="D139" s="42" t="s">
        <v>344</v>
      </c>
      <c r="E139" s="58">
        <v>2725</v>
      </c>
      <c r="F139" s="58">
        <v>545</v>
      </c>
      <c r="G139" s="44">
        <v>0</v>
      </c>
      <c r="H139" s="44">
        <v>0</v>
      </c>
      <c r="I139" s="44">
        <v>0</v>
      </c>
      <c r="J139" s="44">
        <v>0</v>
      </c>
      <c r="K139" s="44">
        <v>0</v>
      </c>
      <c r="L139" s="44">
        <v>0</v>
      </c>
      <c r="M139" s="44">
        <v>0</v>
      </c>
      <c r="N139" s="44">
        <v>2725</v>
      </c>
      <c r="O139" s="44">
        <v>0</v>
      </c>
      <c r="P139" s="44">
        <v>0</v>
      </c>
      <c r="Q139" s="44">
        <v>0</v>
      </c>
      <c r="R139" s="44">
        <v>0</v>
      </c>
      <c r="S139" s="44">
        <v>2725</v>
      </c>
      <c r="T139" s="44">
        <v>0</v>
      </c>
    </row>
    <row r="140" spans="1:20" x14ac:dyDescent="0.3">
      <c r="A140" s="42" t="s">
        <v>27</v>
      </c>
      <c r="B140" s="42" t="s">
        <v>57</v>
      </c>
      <c r="C140" s="42" t="s">
        <v>345</v>
      </c>
      <c r="D140" s="42" t="s">
        <v>346</v>
      </c>
      <c r="E140" s="58">
        <v>17098</v>
      </c>
      <c r="F140" s="58">
        <v>3232</v>
      </c>
      <c r="G140" s="44">
        <v>1805</v>
      </c>
      <c r="H140" s="44">
        <v>0</v>
      </c>
      <c r="I140" s="44">
        <v>0</v>
      </c>
      <c r="J140" s="44">
        <v>14668</v>
      </c>
      <c r="K140" s="44">
        <v>0</v>
      </c>
      <c r="L140" s="44">
        <v>200</v>
      </c>
      <c r="M140" s="44">
        <v>0</v>
      </c>
      <c r="N140" s="44">
        <v>0</v>
      </c>
      <c r="O140" s="44">
        <v>425</v>
      </c>
      <c r="P140" s="44">
        <v>0</v>
      </c>
      <c r="Q140" s="44">
        <v>0</v>
      </c>
      <c r="R140" s="44">
        <v>0</v>
      </c>
      <c r="S140" s="44">
        <v>17027</v>
      </c>
      <c r="T140" s="44">
        <v>71</v>
      </c>
    </row>
    <row r="141" spans="1:20" x14ac:dyDescent="0.3">
      <c r="A141" s="42" t="s">
        <v>27</v>
      </c>
      <c r="B141" s="42" t="s">
        <v>57</v>
      </c>
      <c r="C141" s="42" t="s">
        <v>347</v>
      </c>
      <c r="D141" s="42" t="s">
        <v>348</v>
      </c>
      <c r="E141" s="58">
        <v>18472</v>
      </c>
      <c r="F141" s="58">
        <v>3643</v>
      </c>
      <c r="G141" s="44">
        <v>790</v>
      </c>
      <c r="H141" s="44">
        <v>0</v>
      </c>
      <c r="I141" s="44">
        <v>0</v>
      </c>
      <c r="J141" s="44">
        <v>13214</v>
      </c>
      <c r="K141" s="44">
        <v>0</v>
      </c>
      <c r="L141" s="44">
        <v>3330</v>
      </c>
      <c r="M141" s="44">
        <v>105</v>
      </c>
      <c r="N141" s="44">
        <v>0</v>
      </c>
      <c r="O141" s="44">
        <v>1033</v>
      </c>
      <c r="P141" s="44">
        <v>0</v>
      </c>
      <c r="Q141" s="44">
        <v>0</v>
      </c>
      <c r="R141" s="44">
        <v>0</v>
      </c>
      <c r="S141" s="44">
        <v>17928</v>
      </c>
      <c r="T141" s="44">
        <v>544</v>
      </c>
    </row>
    <row r="142" spans="1:20" x14ac:dyDescent="0.3">
      <c r="A142" s="42" t="s">
        <v>27</v>
      </c>
      <c r="B142" s="42" t="s">
        <v>57</v>
      </c>
      <c r="C142" s="42" t="s">
        <v>349</v>
      </c>
      <c r="D142" s="42" t="s">
        <v>350</v>
      </c>
      <c r="E142" s="58">
        <v>6826</v>
      </c>
      <c r="F142" s="58">
        <v>1313</v>
      </c>
      <c r="G142" s="44">
        <v>0</v>
      </c>
      <c r="H142" s="44">
        <v>0</v>
      </c>
      <c r="I142" s="44">
        <v>0</v>
      </c>
      <c r="J142" s="44">
        <v>6296</v>
      </c>
      <c r="K142" s="44">
        <v>0</v>
      </c>
      <c r="L142" s="44">
        <v>180</v>
      </c>
      <c r="M142" s="44">
        <v>0</v>
      </c>
      <c r="N142" s="44">
        <v>0</v>
      </c>
      <c r="O142" s="44">
        <v>350</v>
      </c>
      <c r="P142" s="44">
        <v>0</v>
      </c>
      <c r="Q142" s="44">
        <v>0</v>
      </c>
      <c r="R142" s="44">
        <v>0</v>
      </c>
      <c r="S142" s="44">
        <v>6826</v>
      </c>
      <c r="T142" s="44">
        <v>0</v>
      </c>
    </row>
    <row r="143" spans="1:20" x14ac:dyDescent="0.3">
      <c r="A143" s="42" t="s">
        <v>27</v>
      </c>
      <c r="B143" s="42" t="s">
        <v>57</v>
      </c>
      <c r="C143" s="42" t="s">
        <v>351</v>
      </c>
      <c r="D143" s="42" t="s">
        <v>352</v>
      </c>
      <c r="E143" s="58">
        <v>1919</v>
      </c>
      <c r="F143" s="58">
        <v>364</v>
      </c>
      <c r="G143" s="44">
        <v>5</v>
      </c>
      <c r="H143" s="44">
        <v>0</v>
      </c>
      <c r="I143" s="44">
        <v>0</v>
      </c>
      <c r="J143" s="44">
        <v>1798</v>
      </c>
      <c r="K143" s="44">
        <v>0</v>
      </c>
      <c r="L143" s="44">
        <v>81</v>
      </c>
      <c r="M143" s="44">
        <v>0</v>
      </c>
      <c r="N143" s="44">
        <v>0</v>
      </c>
      <c r="O143" s="44">
        <v>35</v>
      </c>
      <c r="P143" s="44">
        <v>0</v>
      </c>
      <c r="Q143" s="44">
        <v>0</v>
      </c>
      <c r="R143" s="44">
        <v>0</v>
      </c>
      <c r="S143" s="44">
        <v>1919</v>
      </c>
      <c r="T143" s="44">
        <v>0</v>
      </c>
    </row>
    <row r="144" spans="1:20" x14ac:dyDescent="0.3">
      <c r="A144" s="42" t="s">
        <v>27</v>
      </c>
      <c r="B144" s="42" t="s">
        <v>57</v>
      </c>
      <c r="C144" s="42" t="s">
        <v>353</v>
      </c>
      <c r="D144" s="42" t="s">
        <v>354</v>
      </c>
      <c r="E144" s="58">
        <v>4134</v>
      </c>
      <c r="F144" s="58">
        <v>797</v>
      </c>
      <c r="G144" s="44">
        <v>0</v>
      </c>
      <c r="H144" s="44">
        <v>0</v>
      </c>
      <c r="I144" s="44">
        <v>0</v>
      </c>
      <c r="J144" s="44">
        <v>1564</v>
      </c>
      <c r="K144" s="44">
        <v>0</v>
      </c>
      <c r="L144" s="44">
        <v>30</v>
      </c>
      <c r="M144" s="44">
        <v>0</v>
      </c>
      <c r="N144" s="44">
        <v>0</v>
      </c>
      <c r="O144" s="44">
        <v>2540</v>
      </c>
      <c r="P144" s="44">
        <v>0</v>
      </c>
      <c r="Q144" s="44">
        <v>0</v>
      </c>
      <c r="R144" s="44">
        <v>0</v>
      </c>
      <c r="S144" s="44">
        <v>4007</v>
      </c>
      <c r="T144" s="44">
        <v>127</v>
      </c>
    </row>
    <row r="145" spans="1:20" x14ac:dyDescent="0.3">
      <c r="A145" s="42" t="s">
        <v>27</v>
      </c>
      <c r="B145" s="42" t="s">
        <v>57</v>
      </c>
      <c r="C145" s="42" t="s">
        <v>355</v>
      </c>
      <c r="D145" s="42" t="s">
        <v>356</v>
      </c>
      <c r="E145" s="58">
        <v>5779</v>
      </c>
      <c r="F145" s="58">
        <v>1161</v>
      </c>
      <c r="G145" s="44">
        <v>260</v>
      </c>
      <c r="H145" s="44">
        <v>0</v>
      </c>
      <c r="I145" s="44">
        <v>0</v>
      </c>
      <c r="J145" s="44">
        <v>3850</v>
      </c>
      <c r="K145" s="44">
        <v>0</v>
      </c>
      <c r="L145" s="44">
        <v>227</v>
      </c>
      <c r="M145" s="44">
        <v>0</v>
      </c>
      <c r="N145" s="44">
        <v>0</v>
      </c>
      <c r="O145" s="44">
        <v>1347</v>
      </c>
      <c r="P145" s="44">
        <v>0</v>
      </c>
      <c r="Q145" s="44">
        <v>20</v>
      </c>
      <c r="R145" s="44">
        <v>75</v>
      </c>
      <c r="S145" s="44">
        <v>5779</v>
      </c>
      <c r="T145" s="44">
        <v>0</v>
      </c>
    </row>
    <row r="146" spans="1:20" x14ac:dyDescent="0.3">
      <c r="A146" s="42" t="s">
        <v>27</v>
      </c>
      <c r="B146" s="42" t="s">
        <v>57</v>
      </c>
      <c r="C146" s="42" t="s">
        <v>357</v>
      </c>
      <c r="D146" s="42" t="s">
        <v>358</v>
      </c>
      <c r="E146" s="58">
        <v>28675</v>
      </c>
      <c r="F146" s="58">
        <v>5735</v>
      </c>
      <c r="G146" s="44">
        <v>0</v>
      </c>
      <c r="H146" s="44">
        <v>0</v>
      </c>
      <c r="I146" s="44">
        <v>0</v>
      </c>
      <c r="J146" s="44">
        <v>0</v>
      </c>
      <c r="K146" s="44">
        <v>0</v>
      </c>
      <c r="L146" s="44">
        <v>0</v>
      </c>
      <c r="M146" s="44">
        <v>0</v>
      </c>
      <c r="N146" s="44">
        <v>0</v>
      </c>
      <c r="O146" s="44">
        <v>28675</v>
      </c>
      <c r="P146" s="44">
        <v>0</v>
      </c>
      <c r="Q146" s="44">
        <v>0</v>
      </c>
      <c r="R146" s="44">
        <v>0</v>
      </c>
      <c r="S146" s="44">
        <v>28675</v>
      </c>
      <c r="T146" s="44">
        <v>0</v>
      </c>
    </row>
    <row r="147" spans="1:20" x14ac:dyDescent="0.3">
      <c r="A147" s="42" t="s">
        <v>27</v>
      </c>
      <c r="B147" s="42" t="s">
        <v>57</v>
      </c>
      <c r="C147" s="42" t="s">
        <v>359</v>
      </c>
      <c r="D147" s="42" t="s">
        <v>360</v>
      </c>
      <c r="E147" s="58">
        <v>1216</v>
      </c>
      <c r="F147" s="58">
        <v>219</v>
      </c>
      <c r="G147" s="44">
        <v>15</v>
      </c>
      <c r="H147" s="44">
        <v>0</v>
      </c>
      <c r="I147" s="44">
        <v>0</v>
      </c>
      <c r="J147" s="44">
        <v>1137</v>
      </c>
      <c r="K147" s="44">
        <v>0</v>
      </c>
      <c r="L147" s="44">
        <v>5</v>
      </c>
      <c r="M147" s="44">
        <v>0</v>
      </c>
      <c r="N147" s="44">
        <v>0</v>
      </c>
      <c r="O147" s="44">
        <v>0</v>
      </c>
      <c r="P147" s="44">
        <v>0</v>
      </c>
      <c r="Q147" s="44">
        <v>0</v>
      </c>
      <c r="R147" s="44">
        <v>59</v>
      </c>
      <c r="S147" s="44">
        <v>1216</v>
      </c>
      <c r="T147" s="44">
        <v>0</v>
      </c>
    </row>
    <row r="148" spans="1:20" x14ac:dyDescent="0.3">
      <c r="A148" s="42" t="s">
        <v>27</v>
      </c>
      <c r="B148" s="42" t="s">
        <v>57</v>
      </c>
      <c r="C148" s="42" t="s">
        <v>361</v>
      </c>
      <c r="D148" s="42" t="s">
        <v>362</v>
      </c>
      <c r="E148" s="58">
        <v>1420</v>
      </c>
      <c r="F148" s="58">
        <v>284</v>
      </c>
      <c r="G148" s="44">
        <v>0</v>
      </c>
      <c r="H148" s="44">
        <v>0</v>
      </c>
      <c r="I148" s="44">
        <v>0</v>
      </c>
      <c r="J148" s="44">
        <v>1420</v>
      </c>
      <c r="K148" s="44">
        <v>0</v>
      </c>
      <c r="L148" s="44">
        <v>0</v>
      </c>
      <c r="M148" s="44">
        <v>0</v>
      </c>
      <c r="N148" s="44">
        <v>0</v>
      </c>
      <c r="O148" s="44">
        <v>0</v>
      </c>
      <c r="P148" s="44">
        <v>0</v>
      </c>
      <c r="Q148" s="44">
        <v>0</v>
      </c>
      <c r="R148" s="44">
        <v>0</v>
      </c>
      <c r="S148" s="44">
        <v>1420</v>
      </c>
      <c r="T148" s="44">
        <v>0</v>
      </c>
    </row>
    <row r="149" spans="1:20" x14ac:dyDescent="0.3">
      <c r="A149" s="42" t="s">
        <v>27</v>
      </c>
      <c r="B149" s="42" t="s">
        <v>57</v>
      </c>
      <c r="C149" s="42" t="s">
        <v>363</v>
      </c>
      <c r="D149" s="42" t="s">
        <v>364</v>
      </c>
      <c r="E149" s="58">
        <v>13970</v>
      </c>
      <c r="F149" s="58">
        <v>2934</v>
      </c>
      <c r="G149" s="44">
        <v>0</v>
      </c>
      <c r="H149" s="44">
        <v>0</v>
      </c>
      <c r="I149" s="44">
        <v>0</v>
      </c>
      <c r="J149" s="44">
        <v>8045</v>
      </c>
      <c r="K149" s="44">
        <v>0</v>
      </c>
      <c r="L149" s="44">
        <v>5</v>
      </c>
      <c r="M149" s="44">
        <v>0</v>
      </c>
      <c r="N149" s="44">
        <v>0</v>
      </c>
      <c r="O149" s="44">
        <v>5920</v>
      </c>
      <c r="P149" s="44">
        <v>0</v>
      </c>
      <c r="Q149" s="44">
        <v>0</v>
      </c>
      <c r="R149" s="44">
        <v>0</v>
      </c>
      <c r="S149" s="44">
        <v>13970</v>
      </c>
      <c r="T149" s="44">
        <v>0</v>
      </c>
    </row>
    <row r="150" spans="1:20" x14ac:dyDescent="0.3">
      <c r="A150" s="42" t="s">
        <v>27</v>
      </c>
      <c r="B150" s="42" t="s">
        <v>57</v>
      </c>
      <c r="C150" s="42" t="s">
        <v>365</v>
      </c>
      <c r="D150" s="42" t="s">
        <v>366</v>
      </c>
      <c r="E150" s="58">
        <v>2460</v>
      </c>
      <c r="F150" s="58">
        <v>480</v>
      </c>
      <c r="G150" s="44">
        <v>0</v>
      </c>
      <c r="H150" s="44">
        <v>0</v>
      </c>
      <c r="I150" s="44">
        <v>0</v>
      </c>
      <c r="J150" s="44">
        <v>2460</v>
      </c>
      <c r="K150" s="44">
        <v>0</v>
      </c>
      <c r="L150" s="44">
        <v>0</v>
      </c>
      <c r="M150" s="44">
        <v>0</v>
      </c>
      <c r="N150" s="44">
        <v>0</v>
      </c>
      <c r="O150" s="44">
        <v>0</v>
      </c>
      <c r="P150" s="44">
        <v>0</v>
      </c>
      <c r="Q150" s="44">
        <v>0</v>
      </c>
      <c r="R150" s="44">
        <v>0</v>
      </c>
      <c r="S150" s="44">
        <v>2460</v>
      </c>
      <c r="T150" s="44">
        <v>0</v>
      </c>
    </row>
    <row r="151" spans="1:20" x14ac:dyDescent="0.3">
      <c r="A151" s="42" t="s">
        <v>27</v>
      </c>
      <c r="B151" s="42" t="s">
        <v>57</v>
      </c>
      <c r="C151" s="42" t="s">
        <v>367</v>
      </c>
      <c r="D151" s="42" t="s">
        <v>368</v>
      </c>
      <c r="E151" s="58">
        <v>56626</v>
      </c>
      <c r="F151" s="58">
        <v>11319</v>
      </c>
      <c r="G151" s="44">
        <v>0</v>
      </c>
      <c r="H151" s="44">
        <v>0</v>
      </c>
      <c r="I151" s="44">
        <v>0</v>
      </c>
      <c r="J151" s="44">
        <v>2484</v>
      </c>
      <c r="K151" s="44">
        <v>0</v>
      </c>
      <c r="L151" s="44">
        <v>697</v>
      </c>
      <c r="M151" s="44">
        <v>0</v>
      </c>
      <c r="N151" s="44">
        <v>0</v>
      </c>
      <c r="O151" s="44">
        <v>53445</v>
      </c>
      <c r="P151" s="44">
        <v>0</v>
      </c>
      <c r="Q151" s="44">
        <v>0</v>
      </c>
      <c r="R151" s="44">
        <v>0</v>
      </c>
      <c r="S151" s="44">
        <v>56626</v>
      </c>
      <c r="T151" s="44">
        <v>0</v>
      </c>
    </row>
    <row r="152" spans="1:20" x14ac:dyDescent="0.3">
      <c r="A152" s="42" t="s">
        <v>27</v>
      </c>
      <c r="B152" s="42" t="s">
        <v>57</v>
      </c>
      <c r="C152" s="42" t="s">
        <v>369</v>
      </c>
      <c r="D152" s="42" t="s">
        <v>370</v>
      </c>
      <c r="E152" s="58">
        <v>12719</v>
      </c>
      <c r="F152" s="58">
        <v>2383</v>
      </c>
      <c r="G152" s="44">
        <v>0</v>
      </c>
      <c r="H152" s="44">
        <v>0</v>
      </c>
      <c r="I152" s="44">
        <v>0</v>
      </c>
      <c r="J152" s="44">
        <v>6625</v>
      </c>
      <c r="K152" s="44">
        <v>0</v>
      </c>
      <c r="L152" s="44">
        <v>295</v>
      </c>
      <c r="M152" s="44">
        <v>0</v>
      </c>
      <c r="N152" s="44">
        <v>0</v>
      </c>
      <c r="O152" s="44">
        <v>5779</v>
      </c>
      <c r="P152" s="44">
        <v>0</v>
      </c>
      <c r="Q152" s="44">
        <v>10</v>
      </c>
      <c r="R152" s="44">
        <v>10</v>
      </c>
      <c r="S152" s="44">
        <v>12719</v>
      </c>
      <c r="T152" s="44">
        <v>0</v>
      </c>
    </row>
    <row r="153" spans="1:20" x14ac:dyDescent="0.3">
      <c r="A153" s="42" t="s">
        <v>27</v>
      </c>
      <c r="B153" s="42" t="s">
        <v>57</v>
      </c>
      <c r="C153" s="42" t="s">
        <v>371</v>
      </c>
      <c r="D153" s="42" t="s">
        <v>372</v>
      </c>
      <c r="E153" s="58">
        <v>2013</v>
      </c>
      <c r="F153" s="58">
        <v>402</v>
      </c>
      <c r="G153" s="44">
        <v>0</v>
      </c>
      <c r="H153" s="44">
        <v>0</v>
      </c>
      <c r="I153" s="44">
        <v>0</v>
      </c>
      <c r="J153" s="44">
        <v>2013</v>
      </c>
      <c r="K153" s="44">
        <v>0</v>
      </c>
      <c r="L153" s="44">
        <v>0</v>
      </c>
      <c r="M153" s="44">
        <v>0</v>
      </c>
      <c r="N153" s="44">
        <v>0</v>
      </c>
      <c r="O153" s="44">
        <v>0</v>
      </c>
      <c r="P153" s="44">
        <v>0</v>
      </c>
      <c r="Q153" s="44">
        <v>0</v>
      </c>
      <c r="R153" s="44">
        <v>0</v>
      </c>
      <c r="S153" s="44">
        <v>2013</v>
      </c>
      <c r="T153" s="44">
        <v>0</v>
      </c>
    </row>
    <row r="154" spans="1:20" x14ac:dyDescent="0.3">
      <c r="A154" s="42" t="s">
        <v>28</v>
      </c>
      <c r="B154" s="42" t="s">
        <v>58</v>
      </c>
      <c r="C154" s="42" t="s">
        <v>373</v>
      </c>
      <c r="D154" s="42" t="s">
        <v>374</v>
      </c>
      <c r="E154" s="58">
        <v>30845</v>
      </c>
      <c r="F154" s="58">
        <v>6169</v>
      </c>
      <c r="G154" s="44">
        <v>0</v>
      </c>
      <c r="H154" s="44">
        <v>900</v>
      </c>
      <c r="I154" s="44">
        <v>1350</v>
      </c>
      <c r="J154" s="44">
        <v>1425</v>
      </c>
      <c r="K154" s="44">
        <v>0</v>
      </c>
      <c r="L154" s="44">
        <v>0</v>
      </c>
      <c r="M154" s="44">
        <v>0</v>
      </c>
      <c r="N154" s="44">
        <v>6315</v>
      </c>
      <c r="O154" s="44">
        <v>0</v>
      </c>
      <c r="P154" s="44">
        <v>20855</v>
      </c>
      <c r="Q154" s="44">
        <v>0</v>
      </c>
      <c r="R154" s="44">
        <v>0</v>
      </c>
      <c r="S154" s="44">
        <v>30845</v>
      </c>
      <c r="T154" s="44">
        <v>0</v>
      </c>
    </row>
    <row r="155" spans="1:20" x14ac:dyDescent="0.3">
      <c r="A155" s="42" t="s">
        <v>28</v>
      </c>
      <c r="B155" s="42" t="s">
        <v>58</v>
      </c>
      <c r="C155" s="42" t="s">
        <v>375</v>
      </c>
      <c r="D155" s="42" t="s">
        <v>376</v>
      </c>
      <c r="E155" s="58">
        <v>955</v>
      </c>
      <c r="F155" s="58">
        <v>191</v>
      </c>
      <c r="G155" s="44">
        <v>0</v>
      </c>
      <c r="H155" s="44">
        <v>5</v>
      </c>
      <c r="I155" s="44">
        <v>0</v>
      </c>
      <c r="J155" s="44">
        <v>0</v>
      </c>
      <c r="K155" s="44">
        <v>0</v>
      </c>
      <c r="L155" s="44">
        <v>0</v>
      </c>
      <c r="M155" s="44">
        <v>0</v>
      </c>
      <c r="N155" s="44">
        <v>195</v>
      </c>
      <c r="O155" s="44">
        <v>0</v>
      </c>
      <c r="P155" s="44">
        <v>755</v>
      </c>
      <c r="Q155" s="44">
        <v>0</v>
      </c>
      <c r="R155" s="44">
        <v>0</v>
      </c>
      <c r="S155" s="44">
        <v>955</v>
      </c>
      <c r="T155" s="44">
        <v>0</v>
      </c>
    </row>
    <row r="156" spans="1:20" x14ac:dyDescent="0.3">
      <c r="A156" s="42" t="s">
        <v>28</v>
      </c>
      <c r="B156" s="42" t="s">
        <v>58</v>
      </c>
      <c r="C156" s="42" t="s">
        <v>377</v>
      </c>
      <c r="D156" s="42" t="s">
        <v>378</v>
      </c>
      <c r="E156" s="58">
        <v>6425</v>
      </c>
      <c r="F156" s="58">
        <v>1285</v>
      </c>
      <c r="G156" s="44">
        <v>0</v>
      </c>
      <c r="H156" s="44">
        <v>2615</v>
      </c>
      <c r="I156" s="44">
        <v>185</v>
      </c>
      <c r="J156" s="44">
        <v>755</v>
      </c>
      <c r="K156" s="44">
        <v>0</v>
      </c>
      <c r="L156" s="44">
        <v>0</v>
      </c>
      <c r="M156" s="44">
        <v>0</v>
      </c>
      <c r="N156" s="44">
        <v>885</v>
      </c>
      <c r="O156" s="44">
        <v>0</v>
      </c>
      <c r="P156" s="44">
        <v>1985</v>
      </c>
      <c r="Q156" s="44">
        <v>0</v>
      </c>
      <c r="R156" s="44">
        <v>0</v>
      </c>
      <c r="S156" s="44">
        <v>6425</v>
      </c>
      <c r="T156" s="44">
        <v>0</v>
      </c>
    </row>
    <row r="157" spans="1:20" x14ac:dyDescent="0.3">
      <c r="A157" s="42" t="s">
        <v>28</v>
      </c>
      <c r="B157" s="42" t="s">
        <v>58</v>
      </c>
      <c r="C157" s="42" t="s">
        <v>379</v>
      </c>
      <c r="D157" s="42" t="s">
        <v>380</v>
      </c>
      <c r="E157" s="58">
        <v>13435</v>
      </c>
      <c r="F157" s="58">
        <v>2687</v>
      </c>
      <c r="G157" s="44">
        <v>0</v>
      </c>
      <c r="H157" s="44">
        <v>0</v>
      </c>
      <c r="I157" s="44">
        <v>0</v>
      </c>
      <c r="J157" s="44">
        <v>0</v>
      </c>
      <c r="K157" s="44">
        <v>0</v>
      </c>
      <c r="L157" s="44">
        <v>0</v>
      </c>
      <c r="M157" s="44">
        <v>0</v>
      </c>
      <c r="N157" s="44">
        <v>0</v>
      </c>
      <c r="O157" s="44">
        <v>0</v>
      </c>
      <c r="P157" s="44">
        <v>13435</v>
      </c>
      <c r="Q157" s="44">
        <v>0</v>
      </c>
      <c r="R157" s="44">
        <v>0</v>
      </c>
      <c r="S157" s="44">
        <v>13435</v>
      </c>
      <c r="T157" s="44">
        <v>0</v>
      </c>
    </row>
    <row r="158" spans="1:20" x14ac:dyDescent="0.3">
      <c r="A158" s="60" t="s">
        <v>28</v>
      </c>
      <c r="B158" s="42" t="s">
        <v>58</v>
      </c>
      <c r="C158" s="42" t="s">
        <v>381</v>
      </c>
      <c r="D158" s="42" t="s">
        <v>382</v>
      </c>
      <c r="E158" s="58">
        <v>41645</v>
      </c>
      <c r="F158" s="58">
        <v>8329</v>
      </c>
      <c r="G158" s="44">
        <v>0</v>
      </c>
      <c r="H158" s="44">
        <v>0</v>
      </c>
      <c r="I158" s="44">
        <v>0</v>
      </c>
      <c r="J158" s="44">
        <v>434</v>
      </c>
      <c r="K158" s="44">
        <v>311</v>
      </c>
      <c r="L158" s="44">
        <v>0</v>
      </c>
      <c r="M158" s="44">
        <v>0</v>
      </c>
      <c r="N158" s="44">
        <v>0</v>
      </c>
      <c r="O158" s="44">
        <v>0</v>
      </c>
      <c r="P158" s="44">
        <v>40900</v>
      </c>
      <c r="Q158" s="44">
        <v>0</v>
      </c>
      <c r="R158" s="44">
        <v>0</v>
      </c>
      <c r="S158" s="44">
        <v>41645</v>
      </c>
      <c r="T158" s="44">
        <v>0</v>
      </c>
    </row>
    <row r="159" spans="1:20" x14ac:dyDescent="0.3">
      <c r="A159" s="60" t="s">
        <v>28</v>
      </c>
      <c r="B159" s="42" t="s">
        <v>58</v>
      </c>
      <c r="C159" s="42" t="s">
        <v>383</v>
      </c>
      <c r="D159" s="42" t="s">
        <v>384</v>
      </c>
      <c r="E159" s="58">
        <v>10920</v>
      </c>
      <c r="F159" s="58">
        <v>2184</v>
      </c>
      <c r="G159" s="44">
        <v>0</v>
      </c>
      <c r="H159" s="44">
        <v>0</v>
      </c>
      <c r="I159" s="44">
        <v>0</v>
      </c>
      <c r="J159" s="44">
        <v>0</v>
      </c>
      <c r="K159" s="44">
        <v>0</v>
      </c>
      <c r="L159" s="44">
        <v>0</v>
      </c>
      <c r="M159" s="44">
        <v>0</v>
      </c>
      <c r="N159" s="44">
        <v>0</v>
      </c>
      <c r="O159" s="44">
        <v>0</v>
      </c>
      <c r="P159" s="44">
        <v>10920</v>
      </c>
      <c r="Q159" s="44">
        <v>0</v>
      </c>
      <c r="R159" s="44">
        <v>0</v>
      </c>
      <c r="S159" s="44">
        <v>10920</v>
      </c>
      <c r="T159" s="44">
        <v>0</v>
      </c>
    </row>
    <row r="160" spans="1:20" x14ac:dyDescent="0.3">
      <c r="A160" s="60" t="s">
        <v>28</v>
      </c>
      <c r="B160" s="42" t="s">
        <v>58</v>
      </c>
      <c r="C160" s="42" t="s">
        <v>385</v>
      </c>
      <c r="D160" s="42" t="s">
        <v>386</v>
      </c>
      <c r="E160" s="58">
        <v>41195</v>
      </c>
      <c r="F160" s="58">
        <v>8239</v>
      </c>
      <c r="G160" s="44">
        <v>0</v>
      </c>
      <c r="H160" s="44">
        <v>0</v>
      </c>
      <c r="I160" s="44">
        <v>0</v>
      </c>
      <c r="J160" s="44">
        <v>0</v>
      </c>
      <c r="K160" s="44">
        <v>0</v>
      </c>
      <c r="L160" s="44">
        <v>0</v>
      </c>
      <c r="M160" s="44">
        <v>0</v>
      </c>
      <c r="N160" s="44">
        <v>1030</v>
      </c>
      <c r="O160" s="44">
        <v>0</v>
      </c>
      <c r="P160" s="44">
        <v>40165</v>
      </c>
      <c r="Q160" s="44">
        <v>0</v>
      </c>
      <c r="R160" s="44">
        <v>0</v>
      </c>
      <c r="S160" s="44">
        <v>41195</v>
      </c>
      <c r="T160" s="44">
        <v>0</v>
      </c>
    </row>
    <row r="161" spans="1:20" x14ac:dyDescent="0.3">
      <c r="A161" s="60" t="s">
        <v>28</v>
      </c>
      <c r="B161" s="42" t="s">
        <v>58</v>
      </c>
      <c r="C161" s="42" t="s">
        <v>387</v>
      </c>
      <c r="D161" s="42" t="s">
        <v>388</v>
      </c>
      <c r="E161" s="58">
        <v>26225</v>
      </c>
      <c r="F161" s="58">
        <v>5245</v>
      </c>
      <c r="G161" s="44">
        <v>0</v>
      </c>
      <c r="H161" s="44">
        <v>0</v>
      </c>
      <c r="I161" s="44">
        <v>0</v>
      </c>
      <c r="J161" s="44">
        <v>0</v>
      </c>
      <c r="K161" s="44">
        <v>0</v>
      </c>
      <c r="L161" s="44">
        <v>0</v>
      </c>
      <c r="M161" s="44">
        <v>0</v>
      </c>
      <c r="N161" s="44">
        <v>0</v>
      </c>
      <c r="O161" s="44">
        <v>0</v>
      </c>
      <c r="P161" s="44">
        <v>26225</v>
      </c>
      <c r="Q161" s="44">
        <v>0</v>
      </c>
      <c r="R161" s="44">
        <v>0</v>
      </c>
      <c r="S161" s="44">
        <v>26225</v>
      </c>
      <c r="T161" s="44">
        <v>0</v>
      </c>
    </row>
    <row r="162" spans="1:20" x14ac:dyDescent="0.3">
      <c r="A162" s="60" t="s">
        <v>29</v>
      </c>
      <c r="B162" s="42" t="s">
        <v>59</v>
      </c>
      <c r="C162" s="42" t="s">
        <v>389</v>
      </c>
      <c r="D162" s="42" t="s">
        <v>390</v>
      </c>
      <c r="E162" s="58">
        <v>9764</v>
      </c>
      <c r="F162" s="58">
        <v>1933</v>
      </c>
      <c r="G162" s="44">
        <v>0</v>
      </c>
      <c r="H162" s="44">
        <v>0</v>
      </c>
      <c r="I162" s="44">
        <v>0</v>
      </c>
      <c r="J162" s="44">
        <v>7835</v>
      </c>
      <c r="K162" s="44">
        <v>25</v>
      </c>
      <c r="L162" s="44">
        <v>1904</v>
      </c>
      <c r="M162" s="44">
        <v>0</v>
      </c>
      <c r="N162" s="44">
        <v>0</v>
      </c>
      <c r="O162" s="44">
        <v>0</v>
      </c>
      <c r="P162" s="44">
        <v>0</v>
      </c>
      <c r="Q162" s="44">
        <v>0</v>
      </c>
      <c r="R162" s="44">
        <v>0</v>
      </c>
      <c r="S162" s="44">
        <v>9764</v>
      </c>
      <c r="T162" s="44">
        <v>0</v>
      </c>
    </row>
    <row r="163" spans="1:20" x14ac:dyDescent="0.3">
      <c r="A163" s="60" t="s">
        <v>29</v>
      </c>
      <c r="B163" s="42" t="s">
        <v>59</v>
      </c>
      <c r="C163" s="42" t="s">
        <v>391</v>
      </c>
      <c r="D163" s="42" t="s">
        <v>392</v>
      </c>
      <c r="E163" s="58">
        <v>4291</v>
      </c>
      <c r="F163" s="58">
        <v>835</v>
      </c>
      <c r="G163" s="44">
        <v>0</v>
      </c>
      <c r="H163" s="44">
        <v>0</v>
      </c>
      <c r="I163" s="44">
        <v>0</v>
      </c>
      <c r="J163" s="44">
        <v>3581</v>
      </c>
      <c r="K163" s="44">
        <v>0</v>
      </c>
      <c r="L163" s="44">
        <v>0</v>
      </c>
      <c r="M163" s="44">
        <v>0</v>
      </c>
      <c r="N163" s="44">
        <v>100</v>
      </c>
      <c r="O163" s="44">
        <v>0</v>
      </c>
      <c r="P163" s="44">
        <v>0</v>
      </c>
      <c r="Q163" s="44">
        <v>610</v>
      </c>
      <c r="R163" s="44">
        <v>0</v>
      </c>
      <c r="S163" s="44">
        <v>4291</v>
      </c>
      <c r="T163" s="44">
        <v>0</v>
      </c>
    </row>
    <row r="164" spans="1:20" x14ac:dyDescent="0.3">
      <c r="A164" s="60" t="s">
        <v>29</v>
      </c>
      <c r="B164" s="42" t="s">
        <v>59</v>
      </c>
      <c r="C164" s="42" t="s">
        <v>393</v>
      </c>
      <c r="D164" s="42" t="s">
        <v>394</v>
      </c>
      <c r="E164" s="58">
        <v>16030</v>
      </c>
      <c r="F164" s="58">
        <v>3206</v>
      </c>
      <c r="G164" s="44">
        <v>0</v>
      </c>
      <c r="H164" s="44">
        <v>0</v>
      </c>
      <c r="I164" s="44">
        <v>0</v>
      </c>
      <c r="J164" s="44">
        <v>7105</v>
      </c>
      <c r="K164" s="44">
        <v>0</v>
      </c>
      <c r="L164" s="44">
        <v>0</v>
      </c>
      <c r="M164" s="44">
        <v>0</v>
      </c>
      <c r="N164" s="44">
        <v>0</v>
      </c>
      <c r="O164" s="44">
        <v>0</v>
      </c>
      <c r="P164" s="44">
        <v>0</v>
      </c>
      <c r="Q164" s="44">
        <v>8925</v>
      </c>
      <c r="R164" s="44">
        <v>0</v>
      </c>
      <c r="S164" s="44">
        <v>16030</v>
      </c>
      <c r="T164" s="44">
        <v>0</v>
      </c>
    </row>
    <row r="165" spans="1:20" x14ac:dyDescent="0.3">
      <c r="A165" s="60" t="s">
        <v>29</v>
      </c>
      <c r="B165" s="42" t="s">
        <v>59</v>
      </c>
      <c r="C165" s="42" t="s">
        <v>395</v>
      </c>
      <c r="D165" s="42" t="s">
        <v>396</v>
      </c>
      <c r="E165" s="58">
        <v>19886</v>
      </c>
      <c r="F165" s="58">
        <v>3760</v>
      </c>
      <c r="G165" s="44">
        <v>0</v>
      </c>
      <c r="H165" s="44">
        <v>0</v>
      </c>
      <c r="I165" s="44">
        <v>0</v>
      </c>
      <c r="J165" s="44">
        <v>5731</v>
      </c>
      <c r="K165" s="44">
        <v>0</v>
      </c>
      <c r="L165" s="44">
        <v>355</v>
      </c>
      <c r="M165" s="44">
        <v>0</v>
      </c>
      <c r="N165" s="44">
        <v>60</v>
      </c>
      <c r="O165" s="44">
        <v>0</v>
      </c>
      <c r="P165" s="44">
        <v>0</v>
      </c>
      <c r="Q165" s="44">
        <v>13740</v>
      </c>
      <c r="R165" s="44">
        <v>0</v>
      </c>
      <c r="S165" s="44">
        <v>19886</v>
      </c>
      <c r="T165" s="44">
        <v>0</v>
      </c>
    </row>
    <row r="166" spans="1:20" x14ac:dyDescent="0.3">
      <c r="A166" s="60" t="s">
        <v>29</v>
      </c>
      <c r="B166" s="42" t="s">
        <v>59</v>
      </c>
      <c r="C166" s="42" t="s">
        <v>397</v>
      </c>
      <c r="D166" s="42" t="s">
        <v>398</v>
      </c>
      <c r="E166" s="58">
        <v>6399</v>
      </c>
      <c r="F166" s="58">
        <v>1267</v>
      </c>
      <c r="G166" s="44">
        <v>0</v>
      </c>
      <c r="H166" s="44">
        <v>0</v>
      </c>
      <c r="I166" s="44">
        <v>0</v>
      </c>
      <c r="J166" s="44">
        <v>517</v>
      </c>
      <c r="K166" s="44">
        <v>0</v>
      </c>
      <c r="L166" s="44">
        <v>5882</v>
      </c>
      <c r="M166" s="44">
        <v>0</v>
      </c>
      <c r="N166" s="44">
        <v>0</v>
      </c>
      <c r="O166" s="44">
        <v>0</v>
      </c>
      <c r="P166" s="44">
        <v>0</v>
      </c>
      <c r="Q166" s="44">
        <v>0</v>
      </c>
      <c r="R166" s="44">
        <v>0</v>
      </c>
      <c r="S166" s="44">
        <v>6399</v>
      </c>
      <c r="T166" s="44">
        <v>0</v>
      </c>
    </row>
    <row r="167" spans="1:20" x14ac:dyDescent="0.3">
      <c r="A167" s="60" t="s">
        <v>29</v>
      </c>
      <c r="B167" s="42" t="s">
        <v>59</v>
      </c>
      <c r="C167" s="42" t="s">
        <v>399</v>
      </c>
      <c r="D167" s="42" t="s">
        <v>400</v>
      </c>
      <c r="E167" s="58">
        <v>5970</v>
      </c>
      <c r="F167" s="58">
        <v>999</v>
      </c>
      <c r="G167" s="44">
        <v>0</v>
      </c>
      <c r="H167" s="44">
        <v>0</v>
      </c>
      <c r="I167" s="44">
        <v>0</v>
      </c>
      <c r="J167" s="44">
        <v>1139</v>
      </c>
      <c r="K167" s="44">
        <v>0</v>
      </c>
      <c r="L167" s="44">
        <v>376</v>
      </c>
      <c r="M167" s="44">
        <v>0</v>
      </c>
      <c r="N167" s="44">
        <v>0</v>
      </c>
      <c r="O167" s="44">
        <v>4455</v>
      </c>
      <c r="P167" s="44">
        <v>0</v>
      </c>
      <c r="Q167" s="44">
        <v>0</v>
      </c>
      <c r="R167" s="44">
        <v>0</v>
      </c>
      <c r="S167" s="44">
        <v>5970</v>
      </c>
      <c r="T167" s="44">
        <v>0</v>
      </c>
    </row>
    <row r="168" spans="1:20" x14ac:dyDescent="0.3">
      <c r="A168" s="60" t="s">
        <v>29</v>
      </c>
      <c r="B168" s="42" t="s">
        <v>59</v>
      </c>
      <c r="C168" s="42" t="s">
        <v>401</v>
      </c>
      <c r="D168" s="42" t="s">
        <v>402</v>
      </c>
      <c r="E168" s="58">
        <v>4120</v>
      </c>
      <c r="F168" s="58">
        <v>824</v>
      </c>
      <c r="G168" s="44">
        <v>0</v>
      </c>
      <c r="H168" s="44">
        <v>0</v>
      </c>
      <c r="I168" s="44">
        <v>0</v>
      </c>
      <c r="J168" s="44">
        <v>2795</v>
      </c>
      <c r="K168" s="44">
        <v>0</v>
      </c>
      <c r="L168" s="44">
        <v>5</v>
      </c>
      <c r="M168" s="44">
        <v>0</v>
      </c>
      <c r="N168" s="44">
        <v>0</v>
      </c>
      <c r="O168" s="44">
        <v>5</v>
      </c>
      <c r="P168" s="44">
        <v>0</v>
      </c>
      <c r="Q168" s="44">
        <v>1315</v>
      </c>
      <c r="R168" s="44">
        <v>0</v>
      </c>
      <c r="S168" s="44">
        <v>4120</v>
      </c>
      <c r="T168" s="44">
        <v>0</v>
      </c>
    </row>
    <row r="169" spans="1:20" x14ac:dyDescent="0.3">
      <c r="A169" s="60" t="s">
        <v>29</v>
      </c>
      <c r="B169" s="42" t="s">
        <v>59</v>
      </c>
      <c r="C169" s="42" t="s">
        <v>403</v>
      </c>
      <c r="D169" s="42" t="s">
        <v>404</v>
      </c>
      <c r="E169" s="58">
        <v>17041</v>
      </c>
      <c r="F169" s="58">
        <v>3363</v>
      </c>
      <c r="G169" s="44">
        <v>0</v>
      </c>
      <c r="H169" s="44">
        <v>0</v>
      </c>
      <c r="I169" s="44">
        <v>0</v>
      </c>
      <c r="J169" s="44">
        <v>15754</v>
      </c>
      <c r="K169" s="44">
        <v>8</v>
      </c>
      <c r="L169" s="44">
        <v>548</v>
      </c>
      <c r="M169" s="44">
        <v>0</v>
      </c>
      <c r="N169" s="44">
        <v>0</v>
      </c>
      <c r="O169" s="44">
        <v>6</v>
      </c>
      <c r="P169" s="44">
        <v>0</v>
      </c>
      <c r="Q169" s="44">
        <v>725</v>
      </c>
      <c r="R169" s="44">
        <v>0</v>
      </c>
      <c r="S169" s="44">
        <v>17041</v>
      </c>
      <c r="T169" s="44">
        <v>0</v>
      </c>
    </row>
    <row r="170" spans="1:20" x14ac:dyDescent="0.3">
      <c r="A170" s="60" t="s">
        <v>29</v>
      </c>
      <c r="B170" s="42" t="s">
        <v>59</v>
      </c>
      <c r="C170" s="42" t="s">
        <v>405</v>
      </c>
      <c r="D170" s="42" t="s">
        <v>406</v>
      </c>
      <c r="E170" s="58">
        <v>12928</v>
      </c>
      <c r="F170" s="58">
        <v>2655</v>
      </c>
      <c r="G170" s="44">
        <v>0</v>
      </c>
      <c r="H170" s="44">
        <v>0</v>
      </c>
      <c r="I170" s="44">
        <v>0</v>
      </c>
      <c r="J170" s="44">
        <v>6823</v>
      </c>
      <c r="K170" s="44">
        <v>0</v>
      </c>
      <c r="L170" s="44">
        <v>35</v>
      </c>
      <c r="M170" s="44">
        <v>0</v>
      </c>
      <c r="N170" s="44">
        <v>0</v>
      </c>
      <c r="O170" s="44">
        <v>145</v>
      </c>
      <c r="P170" s="44">
        <v>0</v>
      </c>
      <c r="Q170" s="44">
        <v>5925</v>
      </c>
      <c r="R170" s="44">
        <v>0</v>
      </c>
      <c r="S170" s="44">
        <v>12928</v>
      </c>
      <c r="T170" s="44">
        <v>0</v>
      </c>
    </row>
    <row r="171" spans="1:20" x14ac:dyDescent="0.3">
      <c r="A171" s="60" t="s">
        <v>29</v>
      </c>
      <c r="B171" s="42" t="s">
        <v>59</v>
      </c>
      <c r="C171" s="42" t="s">
        <v>407</v>
      </c>
      <c r="D171" s="42" t="s">
        <v>408</v>
      </c>
      <c r="E171" s="58">
        <v>2394</v>
      </c>
      <c r="F171" s="58">
        <v>485</v>
      </c>
      <c r="G171" s="44">
        <v>0</v>
      </c>
      <c r="H171" s="44">
        <v>0</v>
      </c>
      <c r="I171" s="44">
        <v>5</v>
      </c>
      <c r="J171" s="44">
        <v>1368</v>
      </c>
      <c r="K171" s="44">
        <v>0</v>
      </c>
      <c r="L171" s="44">
        <v>156</v>
      </c>
      <c r="M171" s="44">
        <v>0</v>
      </c>
      <c r="N171" s="44">
        <v>0</v>
      </c>
      <c r="O171" s="44">
        <v>0</v>
      </c>
      <c r="P171" s="44">
        <v>0</v>
      </c>
      <c r="Q171" s="44">
        <v>865</v>
      </c>
      <c r="R171" s="44">
        <v>0</v>
      </c>
      <c r="S171" s="44">
        <v>2394</v>
      </c>
      <c r="T171" s="44">
        <v>0</v>
      </c>
    </row>
    <row r="172" spans="1:20" x14ac:dyDescent="0.3">
      <c r="A172" s="60" t="s">
        <v>29</v>
      </c>
      <c r="B172" s="42" t="s">
        <v>59</v>
      </c>
      <c r="C172" s="42" t="s">
        <v>409</v>
      </c>
      <c r="D172" s="42" t="s">
        <v>410</v>
      </c>
      <c r="E172" s="58">
        <v>25094</v>
      </c>
      <c r="F172" s="58">
        <v>5019</v>
      </c>
      <c r="G172" s="44">
        <v>0</v>
      </c>
      <c r="H172" s="44">
        <v>0</v>
      </c>
      <c r="I172" s="44">
        <v>0</v>
      </c>
      <c r="J172" s="44">
        <v>149</v>
      </c>
      <c r="K172" s="44">
        <v>0</v>
      </c>
      <c r="L172" s="44">
        <v>0</v>
      </c>
      <c r="M172" s="44">
        <v>0</v>
      </c>
      <c r="N172" s="44">
        <v>0</v>
      </c>
      <c r="O172" s="44">
        <v>0</v>
      </c>
      <c r="P172" s="44">
        <v>0</v>
      </c>
      <c r="Q172" s="44">
        <v>24945</v>
      </c>
      <c r="R172" s="44">
        <v>0</v>
      </c>
      <c r="S172" s="44">
        <v>25094</v>
      </c>
      <c r="T172" s="44">
        <v>0</v>
      </c>
    </row>
    <row r="173" spans="1:20" x14ac:dyDescent="0.3">
      <c r="A173" s="60" t="s">
        <v>29</v>
      </c>
      <c r="B173" s="42" t="s">
        <v>59</v>
      </c>
      <c r="C173" s="42" t="s">
        <v>411</v>
      </c>
      <c r="D173" s="42" t="s">
        <v>412</v>
      </c>
      <c r="E173" s="58">
        <v>7117</v>
      </c>
      <c r="F173" s="58">
        <v>1499</v>
      </c>
      <c r="G173" s="44">
        <v>0</v>
      </c>
      <c r="H173" s="44">
        <v>0</v>
      </c>
      <c r="I173" s="44">
        <v>0</v>
      </c>
      <c r="J173" s="44">
        <v>4774</v>
      </c>
      <c r="K173" s="44">
        <v>71</v>
      </c>
      <c r="L173" s="44">
        <v>987</v>
      </c>
      <c r="M173" s="44">
        <v>0</v>
      </c>
      <c r="N173" s="44">
        <v>90</v>
      </c>
      <c r="O173" s="44">
        <v>0</v>
      </c>
      <c r="P173" s="44">
        <v>0</v>
      </c>
      <c r="Q173" s="44">
        <v>1195</v>
      </c>
      <c r="R173" s="44">
        <v>0</v>
      </c>
      <c r="S173" s="44">
        <v>7117</v>
      </c>
      <c r="T173" s="44">
        <v>0</v>
      </c>
    </row>
    <row r="174" spans="1:20" x14ac:dyDescent="0.3">
      <c r="A174" s="60" t="s">
        <v>29</v>
      </c>
      <c r="B174" s="42" t="s">
        <v>59</v>
      </c>
      <c r="C174" s="42" t="s">
        <v>413</v>
      </c>
      <c r="D174" s="42" t="s">
        <v>414</v>
      </c>
      <c r="E174" s="58">
        <v>1752</v>
      </c>
      <c r="F174" s="58">
        <v>336</v>
      </c>
      <c r="G174" s="44">
        <v>0</v>
      </c>
      <c r="H174" s="44">
        <v>0</v>
      </c>
      <c r="I174" s="44">
        <v>0</v>
      </c>
      <c r="J174" s="44">
        <v>165</v>
      </c>
      <c r="K174" s="44">
        <v>0</v>
      </c>
      <c r="L174" s="44">
        <v>160</v>
      </c>
      <c r="M174" s="44">
        <v>0</v>
      </c>
      <c r="N174" s="44">
        <v>0</v>
      </c>
      <c r="O174" s="44">
        <v>912</v>
      </c>
      <c r="P174" s="44">
        <v>0</v>
      </c>
      <c r="Q174" s="44">
        <v>515</v>
      </c>
      <c r="R174" s="44">
        <v>0</v>
      </c>
      <c r="S174" s="44">
        <v>1752</v>
      </c>
      <c r="T174" s="44">
        <v>0</v>
      </c>
    </row>
    <row r="175" spans="1:20" x14ac:dyDescent="0.3">
      <c r="A175" s="60" t="s">
        <v>29</v>
      </c>
      <c r="B175" s="42" t="s">
        <v>59</v>
      </c>
      <c r="C175" s="42" t="s">
        <v>415</v>
      </c>
      <c r="D175" s="42" t="s">
        <v>416</v>
      </c>
      <c r="E175" s="58">
        <v>4735</v>
      </c>
      <c r="F175" s="58">
        <v>880</v>
      </c>
      <c r="G175" s="44">
        <v>0</v>
      </c>
      <c r="H175" s="44">
        <v>0</v>
      </c>
      <c r="I175" s="44">
        <v>0</v>
      </c>
      <c r="J175" s="44">
        <v>3634</v>
      </c>
      <c r="K175" s="44">
        <v>741</v>
      </c>
      <c r="L175" s="44">
        <v>191</v>
      </c>
      <c r="M175" s="44">
        <v>0</v>
      </c>
      <c r="N175" s="44">
        <v>0</v>
      </c>
      <c r="O175" s="44">
        <v>0</v>
      </c>
      <c r="P175" s="44">
        <v>0</v>
      </c>
      <c r="Q175" s="44">
        <v>169</v>
      </c>
      <c r="R175" s="44">
        <v>0</v>
      </c>
      <c r="S175" s="44">
        <v>4735</v>
      </c>
      <c r="T175" s="44">
        <v>0</v>
      </c>
    </row>
    <row r="176" spans="1:20" x14ac:dyDescent="0.3">
      <c r="A176" s="60" t="s">
        <v>30</v>
      </c>
      <c r="B176" s="42" t="s">
        <v>60</v>
      </c>
      <c r="C176" s="42" t="s">
        <v>417</v>
      </c>
      <c r="D176" s="42" t="s">
        <v>418</v>
      </c>
      <c r="E176" s="58">
        <v>86596</v>
      </c>
      <c r="F176" s="58">
        <v>17507</v>
      </c>
      <c r="G176" s="44">
        <v>470</v>
      </c>
      <c r="H176" s="44">
        <v>0</v>
      </c>
      <c r="I176" s="44">
        <v>0</v>
      </c>
      <c r="J176" s="44">
        <v>86126</v>
      </c>
      <c r="K176" s="44">
        <v>0</v>
      </c>
      <c r="L176" s="44">
        <v>0</v>
      </c>
      <c r="M176" s="44">
        <v>0</v>
      </c>
      <c r="N176" s="44">
        <v>0</v>
      </c>
      <c r="O176" s="44">
        <v>0</v>
      </c>
      <c r="P176" s="44">
        <v>0</v>
      </c>
      <c r="Q176" s="44">
        <v>0</v>
      </c>
      <c r="R176" s="44">
        <v>0</v>
      </c>
      <c r="S176" s="44">
        <v>86541</v>
      </c>
      <c r="T176" s="44">
        <v>55</v>
      </c>
    </row>
    <row r="177" spans="1:20" x14ac:dyDescent="0.3">
      <c r="A177" s="60" t="s">
        <v>30</v>
      </c>
      <c r="B177" s="42" t="s">
        <v>60</v>
      </c>
      <c r="C177" s="42" t="s">
        <v>419</v>
      </c>
      <c r="D177" s="42" t="s">
        <v>420</v>
      </c>
      <c r="E177" s="58">
        <v>103148</v>
      </c>
      <c r="F177" s="58">
        <v>20609</v>
      </c>
      <c r="G177" s="44">
        <v>7164</v>
      </c>
      <c r="H177" s="44">
        <v>0</v>
      </c>
      <c r="I177" s="44">
        <v>0</v>
      </c>
      <c r="J177" s="44">
        <v>95252</v>
      </c>
      <c r="K177" s="44">
        <v>0</v>
      </c>
      <c r="L177" s="44">
        <v>220</v>
      </c>
      <c r="M177" s="44">
        <v>0</v>
      </c>
      <c r="N177" s="44">
        <v>0</v>
      </c>
      <c r="O177" s="44">
        <v>0</v>
      </c>
      <c r="P177" s="44">
        <v>0</v>
      </c>
      <c r="Q177" s="44">
        <v>0</v>
      </c>
      <c r="R177" s="44">
        <v>512</v>
      </c>
      <c r="S177" s="44">
        <v>54683</v>
      </c>
      <c r="T177" s="44">
        <v>48465</v>
      </c>
    </row>
    <row r="178" spans="1:20" x14ac:dyDescent="0.3">
      <c r="A178" s="60" t="s">
        <v>30</v>
      </c>
      <c r="B178" s="42" t="s">
        <v>60</v>
      </c>
      <c r="C178" s="42" t="s">
        <v>421</v>
      </c>
      <c r="D178" s="42" t="s">
        <v>422</v>
      </c>
      <c r="E178" s="58">
        <v>15919</v>
      </c>
      <c r="F178" s="58">
        <v>3166</v>
      </c>
      <c r="G178" s="44">
        <v>140</v>
      </c>
      <c r="H178" s="44">
        <v>0</v>
      </c>
      <c r="I178" s="44">
        <v>0</v>
      </c>
      <c r="J178" s="44">
        <v>15460</v>
      </c>
      <c r="K178" s="44">
        <v>0</v>
      </c>
      <c r="L178" s="44">
        <v>0</v>
      </c>
      <c r="M178" s="44">
        <v>0</v>
      </c>
      <c r="N178" s="44">
        <v>0</v>
      </c>
      <c r="O178" s="44">
        <v>0</v>
      </c>
      <c r="P178" s="44">
        <v>0</v>
      </c>
      <c r="Q178" s="44">
        <v>0</v>
      </c>
      <c r="R178" s="44">
        <v>319</v>
      </c>
      <c r="S178" s="44">
        <v>15919</v>
      </c>
      <c r="T178" s="44">
        <v>0</v>
      </c>
    </row>
    <row r="179" spans="1:20" x14ac:dyDescent="0.3">
      <c r="A179" s="60" t="s">
        <v>30</v>
      </c>
      <c r="B179" s="42" t="s">
        <v>60</v>
      </c>
      <c r="C179" s="42" t="s">
        <v>423</v>
      </c>
      <c r="D179" s="42" t="s">
        <v>424</v>
      </c>
      <c r="E179" s="58">
        <v>46586</v>
      </c>
      <c r="F179" s="58">
        <v>9312</v>
      </c>
      <c r="G179" s="44">
        <v>102</v>
      </c>
      <c r="H179" s="44">
        <v>0</v>
      </c>
      <c r="I179" s="44">
        <v>0</v>
      </c>
      <c r="J179" s="44">
        <v>46435</v>
      </c>
      <c r="K179" s="44">
        <v>0</v>
      </c>
      <c r="L179" s="44">
        <v>0</v>
      </c>
      <c r="M179" s="44">
        <v>0</v>
      </c>
      <c r="N179" s="44">
        <v>0</v>
      </c>
      <c r="O179" s="44">
        <v>0</v>
      </c>
      <c r="P179" s="44">
        <v>0</v>
      </c>
      <c r="Q179" s="44">
        <v>0</v>
      </c>
      <c r="R179" s="44">
        <v>49</v>
      </c>
      <c r="S179" s="44">
        <v>5636</v>
      </c>
      <c r="T179" s="44">
        <v>40950</v>
      </c>
    </row>
    <row r="180" spans="1:20" x14ac:dyDescent="0.3">
      <c r="A180" s="60" t="s">
        <v>30</v>
      </c>
      <c r="B180" s="42" t="s">
        <v>60</v>
      </c>
      <c r="C180" s="42" t="s">
        <v>425</v>
      </c>
      <c r="D180" s="42" t="s">
        <v>426</v>
      </c>
      <c r="E180" s="58">
        <v>34232</v>
      </c>
      <c r="F180" s="58">
        <v>6620</v>
      </c>
      <c r="G180" s="44">
        <v>2219</v>
      </c>
      <c r="H180" s="44">
        <v>0</v>
      </c>
      <c r="I180" s="44">
        <v>0</v>
      </c>
      <c r="J180" s="44">
        <v>28256</v>
      </c>
      <c r="K180" s="44">
        <v>0</v>
      </c>
      <c r="L180" s="44">
        <v>49</v>
      </c>
      <c r="M180" s="44">
        <v>55</v>
      </c>
      <c r="N180" s="44">
        <v>0</v>
      </c>
      <c r="O180" s="44">
        <v>0</v>
      </c>
      <c r="P180" s="44">
        <v>0</v>
      </c>
      <c r="Q180" s="44">
        <v>0</v>
      </c>
      <c r="R180" s="44">
        <v>3653</v>
      </c>
      <c r="S180" s="44">
        <v>34232</v>
      </c>
      <c r="T180" s="44">
        <v>0</v>
      </c>
    </row>
    <row r="181" spans="1:20" x14ac:dyDescent="0.3">
      <c r="A181" s="60" t="s">
        <v>30</v>
      </c>
      <c r="B181" s="42" t="s">
        <v>60</v>
      </c>
      <c r="C181" s="42" t="s">
        <v>427</v>
      </c>
      <c r="D181" s="42" t="s">
        <v>428</v>
      </c>
      <c r="E181" s="58">
        <v>120218</v>
      </c>
      <c r="F181" s="58">
        <v>23916</v>
      </c>
      <c r="G181" s="44">
        <v>29770</v>
      </c>
      <c r="H181" s="44">
        <v>0</v>
      </c>
      <c r="I181" s="44">
        <v>0</v>
      </c>
      <c r="J181" s="44">
        <v>90448</v>
      </c>
      <c r="K181" s="44">
        <v>0</v>
      </c>
      <c r="L181" s="44">
        <v>0</v>
      </c>
      <c r="M181" s="44">
        <v>0</v>
      </c>
      <c r="N181" s="44">
        <v>0</v>
      </c>
      <c r="O181" s="44">
        <v>0</v>
      </c>
      <c r="P181" s="44">
        <v>0</v>
      </c>
      <c r="Q181" s="44">
        <v>0</v>
      </c>
      <c r="R181" s="44">
        <v>0</v>
      </c>
      <c r="S181" s="44">
        <v>119850</v>
      </c>
      <c r="T181" s="44">
        <v>368</v>
      </c>
    </row>
    <row r="182" spans="1:20" x14ac:dyDescent="0.3">
      <c r="A182" s="60" t="s">
        <v>30</v>
      </c>
      <c r="B182" s="42" t="s">
        <v>60</v>
      </c>
      <c r="C182" s="42" t="s">
        <v>429</v>
      </c>
      <c r="D182" s="42" t="s">
        <v>430</v>
      </c>
      <c r="E182" s="58">
        <v>87843</v>
      </c>
      <c r="F182" s="58">
        <v>17546</v>
      </c>
      <c r="G182" s="44">
        <v>9552</v>
      </c>
      <c r="H182" s="44">
        <v>0</v>
      </c>
      <c r="I182" s="44">
        <v>0</v>
      </c>
      <c r="J182" s="44">
        <v>78284</v>
      </c>
      <c r="K182" s="44">
        <v>0</v>
      </c>
      <c r="L182" s="44">
        <v>0</v>
      </c>
      <c r="M182" s="44">
        <v>0</v>
      </c>
      <c r="N182" s="44">
        <v>0</v>
      </c>
      <c r="O182" s="44">
        <v>0</v>
      </c>
      <c r="P182" s="44">
        <v>0</v>
      </c>
      <c r="Q182" s="44">
        <v>0</v>
      </c>
      <c r="R182" s="44">
        <v>7</v>
      </c>
      <c r="S182" s="44">
        <v>87843</v>
      </c>
      <c r="T182" s="44">
        <v>0</v>
      </c>
    </row>
    <row r="183" spans="1:20" x14ac:dyDescent="0.3">
      <c r="A183" s="60" t="s">
        <v>30</v>
      </c>
      <c r="B183" s="42" t="s">
        <v>60</v>
      </c>
      <c r="C183" s="42" t="s">
        <v>431</v>
      </c>
      <c r="D183" s="42" t="s">
        <v>432</v>
      </c>
      <c r="E183" s="58">
        <v>17483</v>
      </c>
      <c r="F183" s="58">
        <v>3473</v>
      </c>
      <c r="G183" s="44">
        <v>0</v>
      </c>
      <c r="H183" s="44">
        <v>0</v>
      </c>
      <c r="I183" s="44">
        <v>0</v>
      </c>
      <c r="J183" s="44">
        <v>17483</v>
      </c>
      <c r="K183" s="44">
        <v>0</v>
      </c>
      <c r="L183" s="44">
        <v>0</v>
      </c>
      <c r="M183" s="44">
        <v>0</v>
      </c>
      <c r="N183" s="44">
        <v>0</v>
      </c>
      <c r="O183" s="44">
        <v>0</v>
      </c>
      <c r="P183" s="44">
        <v>0</v>
      </c>
      <c r="Q183" s="44">
        <v>0</v>
      </c>
      <c r="R183" s="44">
        <v>0</v>
      </c>
      <c r="S183" s="44">
        <v>17483</v>
      </c>
      <c r="T183" s="44">
        <v>0</v>
      </c>
    </row>
    <row r="184" spans="1:20" x14ac:dyDescent="0.3">
      <c r="A184" s="60" t="s">
        <v>30</v>
      </c>
      <c r="B184" s="42" t="s">
        <v>60</v>
      </c>
      <c r="C184" s="42" t="s">
        <v>433</v>
      </c>
      <c r="D184" s="42" t="s">
        <v>434</v>
      </c>
      <c r="E184" s="58">
        <v>13670</v>
      </c>
      <c r="F184" s="58">
        <v>2726</v>
      </c>
      <c r="G184" s="44">
        <v>1448</v>
      </c>
      <c r="H184" s="44">
        <v>0</v>
      </c>
      <c r="I184" s="44">
        <v>0</v>
      </c>
      <c r="J184" s="44">
        <v>10018</v>
      </c>
      <c r="K184" s="44">
        <v>0</v>
      </c>
      <c r="L184" s="44">
        <v>0</v>
      </c>
      <c r="M184" s="44">
        <v>0</v>
      </c>
      <c r="N184" s="44">
        <v>0</v>
      </c>
      <c r="O184" s="44">
        <v>0</v>
      </c>
      <c r="P184" s="44">
        <v>0</v>
      </c>
      <c r="Q184" s="44">
        <v>0</v>
      </c>
      <c r="R184" s="44">
        <v>2204</v>
      </c>
      <c r="S184" s="44">
        <v>13670</v>
      </c>
      <c r="T184" s="44">
        <v>0</v>
      </c>
    </row>
    <row r="185" spans="1:20" ht="15" thickBot="1" x14ac:dyDescent="0.35">
      <c r="A185" s="45" t="s">
        <v>61</v>
      </c>
      <c r="B185" s="45"/>
      <c r="C185" s="45"/>
      <c r="D185" s="45"/>
      <c r="E185" s="61">
        <f>SUM(E5:E184)</f>
        <v>6505486</v>
      </c>
      <c r="F185" s="61">
        <f>SUM(F5:F184)</f>
        <v>1299890</v>
      </c>
      <c r="G185" s="61">
        <f t="shared" ref="G185:T185" si="0">SUM(G5:G184)</f>
        <v>546548</v>
      </c>
      <c r="H185" s="61">
        <f t="shared" si="0"/>
        <v>292321</v>
      </c>
      <c r="I185" s="61">
        <f t="shared" si="0"/>
        <v>77083</v>
      </c>
      <c r="J185" s="61">
        <f t="shared" si="0"/>
        <v>3556673</v>
      </c>
      <c r="K185" s="61">
        <f t="shared" si="0"/>
        <v>572231</v>
      </c>
      <c r="L185" s="61">
        <f t="shared" si="0"/>
        <v>48568</v>
      </c>
      <c r="M185" s="61">
        <f t="shared" si="0"/>
        <v>17286</v>
      </c>
      <c r="N185" s="61">
        <f t="shared" si="0"/>
        <v>977796</v>
      </c>
      <c r="O185" s="61">
        <f t="shared" si="0"/>
        <v>112140</v>
      </c>
      <c r="P185" s="61">
        <f t="shared" si="0"/>
        <v>234816</v>
      </c>
      <c r="Q185" s="61">
        <f t="shared" si="0"/>
        <v>60879</v>
      </c>
      <c r="R185" s="61">
        <f t="shared" si="0"/>
        <v>9145</v>
      </c>
      <c r="S185" s="61">
        <f t="shared" si="0"/>
        <v>6386285</v>
      </c>
      <c r="T185" s="61">
        <f t="shared" si="0"/>
        <v>119201</v>
      </c>
    </row>
  </sheetData>
  <autoFilter ref="A3:S3" xr:uid="{083E50BA-F04F-46E0-AA9F-2E97751208C5}"/>
  <mergeCells count="3">
    <mergeCell ref="E2:F2"/>
    <mergeCell ref="G2:R2"/>
    <mergeCell ref="S2:T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3" ma:contentTypeDescription="Create a new document." ma:contentTypeScope="" ma:versionID="7801420afd5700426b38ec612ae8ec02">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2be9d9a5b88b631534befe809c5ba8a2"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308038-FF2D-44AA-9F3B-3D3163F3526B}">
  <ds:schemaRefs>
    <ds:schemaRef ds:uri="http://schemas.microsoft.com/office/2006/metadata/properties"/>
    <ds:schemaRef ds:uri="http://schemas.microsoft.com/office/infopath/2007/PartnerControls"/>
    <ds:schemaRef ds:uri="7f2b8409-7312-4600-9f3e-50d8e5a417fd"/>
    <ds:schemaRef ds:uri="37157153-7dfd-42c4-ac38-b66583625b6c"/>
  </ds:schemaRefs>
</ds:datastoreItem>
</file>

<file path=customXml/itemProps2.xml><?xml version="1.0" encoding="utf-8"?>
<ds:datastoreItem xmlns:ds="http://schemas.openxmlformats.org/officeDocument/2006/customXml" ds:itemID="{290582E4-E85D-417F-BDEE-41CAB305F1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633FE8-5A93-40AA-BFBF-C2F5916F77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MASTER LIST (ADMIN1)</vt:lpstr>
      <vt:lpstr>MASTER LIST (ADMIN2)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DIZAEEY Mohammed</cp:lastModifiedBy>
  <cp:revision/>
  <dcterms:created xsi:type="dcterms:W3CDTF">2015-06-05T18:17:20Z</dcterms:created>
  <dcterms:modified xsi:type="dcterms:W3CDTF">2024-03-21T09:04:58Z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