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8080" tabRatio="779" activeTab="2"/>
  </bookViews>
  <sheets>
    <sheet name="Read Me" sheetId="122" r:id="rId1"/>
    <sheet name="MASTER LIST (ADMIN1)" sheetId="123" r:id="rId2"/>
    <sheet name="MASTER LIST (ADMIN2)" sheetId="124" r:id="rId3"/>
  </sheets>
  <definedNames>
    <definedName name="_3_Return_to_location_of_origin" localSheetId="0">#REF!</definedName>
    <definedName name="_3_Return_to_location_of_origin">#REF!</definedName>
    <definedName name="_xlnm._FilterDatabase" localSheetId="2" hidden="1">'MASTER LIST (ADMIN2)'!$A$1:$Z$190</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<sst xmlns="http://schemas.openxmlformats.org/spreadsheetml/2006/main" count="858" uniqueCount="435">
  <si>
    <t>DISCLAIMER</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</si>
  <si>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</si>
  <si>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</si>
  <si>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</si>
  <si>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</si>
  <si>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</si>
  <si>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</si>
  <si>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0"/>
        <rFont val="Gill Sans Nova"/>
        <charset val="134"/>
      </rPr>
      <t>IOM DTM Terms and Conditions:</t>
    </r>
    <r>
      <rPr>
        <u/>
        <sz val="10"/>
        <color theme="10"/>
        <rFont val="Gill Sans Nova"/>
        <charset val="134"/>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</si>
  <si>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</si>
  <si>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</si>
  <si>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</si>
  <si>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DTM SUDAN: IDP Master List 28-Jan-2025</t>
  </si>
  <si>
    <t>Location Information</t>
  </si>
  <si>
    <t>TOTAL</t>
  </si>
  <si>
    <r>
      <rPr>
        <b/>
        <sz val="10"/>
        <color theme="0"/>
        <rFont val="Gill Sans Nova"/>
        <charset val="134"/>
      </rPr>
      <t>STATE of ORIGIN</t>
    </r>
    <r>
      <rPr>
        <b/>
        <sz val="10"/>
        <color rgb="FFFF7C80"/>
        <rFont val="Gill Sans Nova"/>
        <charset val="134"/>
      </rPr>
      <t xml:space="preserve"> BY INDIVIUALS</t>
    </r>
  </si>
  <si>
    <r>
      <rPr>
        <b/>
        <sz val="10"/>
        <color theme="0"/>
        <rFont val="Gill Sans Nova"/>
        <charset val="134"/>
      </rPr>
      <t>NATIONALITY</t>
    </r>
    <r>
      <rPr>
        <b/>
        <sz val="10"/>
        <color rgb="FFFF7C80"/>
        <rFont val="Gill Sans Nova"/>
        <charset val="134"/>
      </rPr>
      <t xml:space="preserve"> BY INDIVIUALS</t>
    </r>
  </si>
  <si>
    <t>STATE OF DISPLACEMET</t>
  </si>
  <si>
    <t>STATE CODE</t>
  </si>
  <si>
    <t>IDPs</t>
  </si>
  <si>
    <t>HHs</t>
  </si>
  <si>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</si>
  <si>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</si>
  <si>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</si>
  <si>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</si>
  <si>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</si>
  <si>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</si>
  <si>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</si>
  <si>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</si>
  <si>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</si>
  <si>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</si>
  <si>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</si>
  <si>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</si>
  <si>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</si>
  <si>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</si>
  <si>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</si>
  <si>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</si>
  <si>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</si>
  <si>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</si>
  <si>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SUDANESE</t>
  </si>
  <si>
    <t>NON SUDANESE</t>
  </si>
  <si>
    <t>#adm1+name</t>
  </si>
  <si>
    <t>#adm1+pcode</t>
  </si>
  <si>
    <t>#affected+idps+ind</t>
  </si>
  <si>
    <t>#affected+idps+hh</t>
  </si>
  <si>
    <t>SD15</t>
  </si>
  <si>
    <t>SD08</t>
  </si>
  <si>
    <t>SD06</t>
  </si>
  <si>
    <t>SD05</t>
  </si>
  <si>
    <t>SD07</t>
  </si>
  <si>
    <t>SD09</t>
  </si>
  <si>
    <t>SD10</t>
  </si>
  <si>
    <t>SD11</t>
  </si>
  <si>
    <t>SD12</t>
  </si>
  <si>
    <t>SD13</t>
  </si>
  <si>
    <t>SD14</t>
  </si>
  <si>
    <t>SD16</t>
  </si>
  <si>
    <t>SD17</t>
  </si>
  <si>
    <t>SD18</t>
  </si>
  <si>
    <t>SD19</t>
  </si>
  <si>
    <t>Grand Total</t>
  </si>
  <si>
    <t>LOCALITY OF DISPLACEMENT</t>
  </si>
  <si>
    <t>LOCALITY_ CODE</t>
  </si>
  <si>
    <t>#adm2+name</t>
  </si>
  <si>
    <t>#adm2+pcode</t>
  </si>
  <si>
    <t>Al Hasahisa</t>
  </si>
  <si>
    <t>SD15034</t>
  </si>
  <si>
    <t>Al Kamlin</t>
  </si>
  <si>
    <t>SD15035</t>
  </si>
  <si>
    <t>Al Manaqil</t>
  </si>
  <si>
    <t>SD15036</t>
  </si>
  <si>
    <t>Al Qurashi</t>
  </si>
  <si>
    <t>SD15037</t>
  </si>
  <si>
    <t>Janub Al Jazirah</t>
  </si>
  <si>
    <t>SD15031</t>
  </si>
  <si>
    <t>Medani Al Kubra</t>
  </si>
  <si>
    <t>SD15030</t>
  </si>
  <si>
    <t>Sharg Al Jazirah</t>
  </si>
  <si>
    <t>SD15033</t>
  </si>
  <si>
    <t>Um Algura</t>
  </si>
  <si>
    <t>SD15032</t>
  </si>
  <si>
    <t>Al Kurmuk</t>
  </si>
  <si>
    <t>SD08106</t>
  </si>
  <si>
    <t>Ar Rusayris</t>
  </si>
  <si>
    <t>SD08107</t>
  </si>
  <si>
    <t>At Tadamon - BN</t>
  </si>
  <si>
    <t>SD08108</t>
  </si>
  <si>
    <t>Baw</t>
  </si>
  <si>
    <t>SD08104</t>
  </si>
  <si>
    <t>Ed Damazine</t>
  </si>
  <si>
    <t>SD08105</t>
  </si>
  <si>
    <t>Geisan</t>
  </si>
  <si>
    <t>SD08109</t>
  </si>
  <si>
    <t>Wad Al Mahi</t>
  </si>
  <si>
    <t>SD08110</t>
  </si>
  <si>
    <t>Azum</t>
  </si>
  <si>
    <t>SD06110</t>
  </si>
  <si>
    <t>Bendasi</t>
  </si>
  <si>
    <t>SD06112</t>
  </si>
  <si>
    <t>Gharb Jabal Marrah</t>
  </si>
  <si>
    <t>SD06131</t>
  </si>
  <si>
    <t>Mukjar</t>
  </si>
  <si>
    <t>SD06130</t>
  </si>
  <si>
    <t>Shamal Jabal Marrah</t>
  </si>
  <si>
    <t>SD06132</t>
  </si>
  <si>
    <t>Um Dukhun</t>
  </si>
  <si>
    <t>SD06135</t>
  </si>
  <si>
    <t>Wadi Salih</t>
  </si>
  <si>
    <t>SD06137</t>
  </si>
  <si>
    <t>Wasat Jabal Marrah</t>
  </si>
  <si>
    <t>SD06139</t>
  </si>
  <si>
    <t>Zalingi</t>
  </si>
  <si>
    <t>SD06138</t>
  </si>
  <si>
    <t>Abu Jabrah</t>
  </si>
  <si>
    <t>SD05140</t>
  </si>
  <si>
    <t>Abu Karinka</t>
  </si>
  <si>
    <t>SD05155</t>
  </si>
  <si>
    <t>Ad Du'ayn</t>
  </si>
  <si>
    <t>SD05142</t>
  </si>
  <si>
    <t>Adila</t>
  </si>
  <si>
    <t>SD05139</t>
  </si>
  <si>
    <t>Al Firdous</t>
  </si>
  <si>
    <t>SD05152</t>
  </si>
  <si>
    <t>Assalaya</t>
  </si>
  <si>
    <t>SD05163</t>
  </si>
  <si>
    <t>Bahr Al Arab</t>
  </si>
  <si>
    <t>SD05160</t>
  </si>
  <si>
    <t>Shia'ria</t>
  </si>
  <si>
    <t>SD05148</t>
  </si>
  <si>
    <t>Yassin</t>
  </si>
  <si>
    <t>SD05165</t>
  </si>
  <si>
    <t>Al Butanah</t>
  </si>
  <si>
    <t>SD12073</t>
  </si>
  <si>
    <t>Al Fao</t>
  </si>
  <si>
    <t>SD12074</t>
  </si>
  <si>
    <t>Al Fashaga</t>
  </si>
  <si>
    <t>SD12075</t>
  </si>
  <si>
    <t>Al Galabat Al Gharbyah - Kassab</t>
  </si>
  <si>
    <t>SD12078</t>
  </si>
  <si>
    <t>Al Mafaza</t>
  </si>
  <si>
    <t>SD12082</t>
  </si>
  <si>
    <t>Al Qureisha</t>
  </si>
  <si>
    <t>SD12076</t>
  </si>
  <si>
    <t>AR Rahad</t>
  </si>
  <si>
    <t>SD12084</t>
  </si>
  <si>
    <t>Basundah</t>
  </si>
  <si>
    <t>SD12077</t>
  </si>
  <si>
    <t>Gala'a Al Nahal</t>
  </si>
  <si>
    <t>SD12079</t>
  </si>
  <si>
    <t>Galabat Ash-Shargiah</t>
  </si>
  <si>
    <t>SD12083</t>
  </si>
  <si>
    <t>Madeinat Al Gedaref</t>
  </si>
  <si>
    <t>SD12080</t>
  </si>
  <si>
    <t>Wasat Al Gedaref</t>
  </si>
  <si>
    <t>SD12081</t>
  </si>
  <si>
    <t>Halfa Aj Jadeedah</t>
  </si>
  <si>
    <t>SD11052</t>
  </si>
  <si>
    <t>Madeinat Kassala</t>
  </si>
  <si>
    <t>SD11053</t>
  </si>
  <si>
    <t>Reifi Aroma</t>
  </si>
  <si>
    <t>SD11055</t>
  </si>
  <si>
    <t>Reifi Gharb Kassala</t>
  </si>
  <si>
    <t>SD11054</t>
  </si>
  <si>
    <t>Reifi Hamashkureib</t>
  </si>
  <si>
    <t>SD11058</t>
  </si>
  <si>
    <t>Reifi Kassla</t>
  </si>
  <si>
    <t>SD11056</t>
  </si>
  <si>
    <t>Reifi Khashm Elgirba</t>
  </si>
  <si>
    <t>SD11060</t>
  </si>
  <si>
    <t>Reifi Nahr Atbara</t>
  </si>
  <si>
    <t>SD11062</t>
  </si>
  <si>
    <t>Reifi Shamal Ad Delta</t>
  </si>
  <si>
    <t>SD11057</t>
  </si>
  <si>
    <t>Reifi Telkok</t>
  </si>
  <si>
    <t>SD11059</t>
  </si>
  <si>
    <t>Reifi Wad Elhilaiw</t>
  </si>
  <si>
    <t>SD11061</t>
  </si>
  <si>
    <t>SD01</t>
  </si>
  <si>
    <t>Bahri</t>
  </si>
  <si>
    <t>SD01003</t>
  </si>
  <si>
    <t>Jebel Awlia</t>
  </si>
  <si>
    <t>SD01001</t>
  </si>
  <si>
    <t>Karrari</t>
  </si>
  <si>
    <t>SD01005</t>
  </si>
  <si>
    <t>SD01007</t>
  </si>
  <si>
    <t>Sharg An Neel</t>
  </si>
  <si>
    <t>SD01004</t>
  </si>
  <si>
    <t>Um Bada</t>
  </si>
  <si>
    <t>SD01002</t>
  </si>
  <si>
    <t>Um Durman</t>
  </si>
  <si>
    <t>SD01006</t>
  </si>
  <si>
    <t>SD02</t>
  </si>
  <si>
    <t>Al Fasher</t>
  </si>
  <si>
    <t>SD02114</t>
  </si>
  <si>
    <t>Al Koma</t>
  </si>
  <si>
    <t>SD02116</t>
  </si>
  <si>
    <t>Al lait</t>
  </si>
  <si>
    <t>SD02169</t>
  </si>
  <si>
    <t>Al Malha</t>
  </si>
  <si>
    <t>SD02117</t>
  </si>
  <si>
    <t>As Serief</t>
  </si>
  <si>
    <t>SD02118</t>
  </si>
  <si>
    <t>At Tawisha</t>
  </si>
  <si>
    <t>SD02119</t>
  </si>
  <si>
    <t>At Tina</t>
  </si>
  <si>
    <t>SD02171</t>
  </si>
  <si>
    <t>Dar As Salam</t>
  </si>
  <si>
    <t>SD02113</t>
  </si>
  <si>
    <t>Kebkabiya</t>
  </si>
  <si>
    <t>SD02124</t>
  </si>
  <si>
    <t>Kelemando</t>
  </si>
  <si>
    <t>SD02126</t>
  </si>
  <si>
    <t>Kernoi</t>
  </si>
  <si>
    <t>SD02168</t>
  </si>
  <si>
    <t>Kutum</t>
  </si>
  <si>
    <t>SD02128</t>
  </si>
  <si>
    <t>Melit</t>
  </si>
  <si>
    <t>SD02129</t>
  </si>
  <si>
    <t>Saraf Omra</t>
  </si>
  <si>
    <t>SD02133</t>
  </si>
  <si>
    <t>Tawila</t>
  </si>
  <si>
    <t>SD02170</t>
  </si>
  <si>
    <t>Um Baru</t>
  </si>
  <si>
    <t>SD02120</t>
  </si>
  <si>
    <t>Um Kadadah</t>
  </si>
  <si>
    <t>SD02136</t>
  </si>
  <si>
    <t>SD13030</t>
  </si>
  <si>
    <t>Bara</t>
  </si>
  <si>
    <t>SD13026</t>
  </si>
  <si>
    <t>Gebrat Al Sheikh</t>
  </si>
  <si>
    <t>SD13027</t>
  </si>
  <si>
    <t>Gharb Bara</t>
  </si>
  <si>
    <t>SD13029</t>
  </si>
  <si>
    <t>Sheikan</t>
  </si>
  <si>
    <t>SD13024</t>
  </si>
  <si>
    <t>Soudari</t>
  </si>
  <si>
    <t>SD13025</t>
  </si>
  <si>
    <t>Um Dam Haj Ahmed</t>
  </si>
  <si>
    <t>SD13028</t>
  </si>
  <si>
    <t>Um Rawaba</t>
  </si>
  <si>
    <t>SD13023</t>
  </si>
  <si>
    <t>Ad Dabbah</t>
  </si>
  <si>
    <t>SD17019</t>
  </si>
  <si>
    <t>Al Burgaig</t>
  </si>
  <si>
    <t>SD17016</t>
  </si>
  <si>
    <t>Al Golid</t>
  </si>
  <si>
    <t>SD17018</t>
  </si>
  <si>
    <t>Delgo</t>
  </si>
  <si>
    <t>SD17015</t>
  </si>
  <si>
    <t>Dongola</t>
  </si>
  <si>
    <t>SD17017</t>
  </si>
  <si>
    <t>Halfa</t>
  </si>
  <si>
    <t>SD17014</t>
  </si>
  <si>
    <t>Merwoe</t>
  </si>
  <si>
    <t>SD17020</t>
  </si>
  <si>
    <t>Agig</t>
  </si>
  <si>
    <t>SD10072</t>
  </si>
  <si>
    <t>Al Ganab</t>
  </si>
  <si>
    <t>SD10069</t>
  </si>
  <si>
    <t>Dordieb</t>
  </si>
  <si>
    <t>SD10063</t>
  </si>
  <si>
    <t>Hala'ib</t>
  </si>
  <si>
    <t>SD10066</t>
  </si>
  <si>
    <t>Haya</t>
  </si>
  <si>
    <t>SD10070</t>
  </si>
  <si>
    <t>Jubayt Elma'aadin</t>
  </si>
  <si>
    <t>SD10067</t>
  </si>
  <si>
    <t>Port Sudan</t>
  </si>
  <si>
    <t>SD10064</t>
  </si>
  <si>
    <t>Sawakin</t>
  </si>
  <si>
    <t>SD10068</t>
  </si>
  <si>
    <t>Sinkat</t>
  </si>
  <si>
    <t>SD10071</t>
  </si>
  <si>
    <t>Tawkar</t>
  </si>
  <si>
    <t>SD10065</t>
  </si>
  <si>
    <t>Abu Hamad</t>
  </si>
  <si>
    <t>SD16008</t>
  </si>
  <si>
    <t>Ad Damar</t>
  </si>
  <si>
    <t>SD16011</t>
  </si>
  <si>
    <t>Al Buhaira</t>
  </si>
  <si>
    <t>SD16014</t>
  </si>
  <si>
    <t>Al Matama</t>
  </si>
  <si>
    <t>SD16009</t>
  </si>
  <si>
    <t>Atbara</t>
  </si>
  <si>
    <t>SD16012</t>
  </si>
  <si>
    <t>Barbar</t>
  </si>
  <si>
    <t>SD16013</t>
  </si>
  <si>
    <t>Shendi</t>
  </si>
  <si>
    <t>SD16010</t>
  </si>
  <si>
    <t>Abu Hujar</t>
  </si>
  <si>
    <t>SD14037</t>
  </si>
  <si>
    <t>Ad Dali</t>
  </si>
  <si>
    <t>SD14039</t>
  </si>
  <si>
    <t>Ad Dinder</t>
  </si>
  <si>
    <t>SD14040</t>
  </si>
  <si>
    <t>As Suki</t>
  </si>
  <si>
    <t>SD14041</t>
  </si>
  <si>
    <t>SD14038</t>
  </si>
  <si>
    <t>Sharg Sennar</t>
  </si>
  <si>
    <t>SD14042</t>
  </si>
  <si>
    <t>Sinja</t>
  </si>
  <si>
    <t>SD14043</t>
  </si>
  <si>
    <t>SD03</t>
  </si>
  <si>
    <t>Al Radoum</t>
  </si>
  <si>
    <t>SD03141</t>
  </si>
  <si>
    <t>Al Wihda</t>
  </si>
  <si>
    <t>SD03150</t>
  </si>
  <si>
    <t>As Salam - SD</t>
  </si>
  <si>
    <t>SD03166</t>
  </si>
  <si>
    <t>As Sunta</t>
  </si>
  <si>
    <t>SD03156</t>
  </si>
  <si>
    <t>Beliel</t>
  </si>
  <si>
    <t>SD03162</t>
  </si>
  <si>
    <t>Buram</t>
  </si>
  <si>
    <t>SD03161</t>
  </si>
  <si>
    <t>Damso</t>
  </si>
  <si>
    <t>SD03172</t>
  </si>
  <si>
    <t>Ed Al Fursan</t>
  </si>
  <si>
    <t>SD03143</t>
  </si>
  <si>
    <t>Gereida</t>
  </si>
  <si>
    <t>SD03153</t>
  </si>
  <si>
    <t>Kas</t>
  </si>
  <si>
    <t>SD03144</t>
  </si>
  <si>
    <t>Kateila</t>
  </si>
  <si>
    <t>SD03159</t>
  </si>
  <si>
    <t>Kubum</t>
  </si>
  <si>
    <t>SD03157</t>
  </si>
  <si>
    <t>Mershing</t>
  </si>
  <si>
    <t>SD03145</t>
  </si>
  <si>
    <t>Nitega</t>
  </si>
  <si>
    <t>SD03151</t>
  </si>
  <si>
    <t>Nyala Janoub</t>
  </si>
  <si>
    <t>SD03167</t>
  </si>
  <si>
    <t>Nyala Shimal</t>
  </si>
  <si>
    <t>SD03164</t>
  </si>
  <si>
    <t>Rehaid Albirdi</t>
  </si>
  <si>
    <t>SD03158</t>
  </si>
  <si>
    <t>Sharg Aj Jabal</t>
  </si>
  <si>
    <t>SD03147</t>
  </si>
  <si>
    <t>Shattaya</t>
  </si>
  <si>
    <t>SD03154</t>
  </si>
  <si>
    <t>Tulus</t>
  </si>
  <si>
    <t>SD03149</t>
  </si>
  <si>
    <t>Um Dafoug</t>
  </si>
  <si>
    <t>SD03146</t>
  </si>
  <si>
    <t>Abassiya</t>
  </si>
  <si>
    <t>SD07090</t>
  </si>
  <si>
    <t>Abu Jubayhah</t>
  </si>
  <si>
    <t>SD07088</t>
  </si>
  <si>
    <t>Abu Kershola</t>
  </si>
  <si>
    <t>SD07104</t>
  </si>
  <si>
    <t>Al Leri</t>
  </si>
  <si>
    <t>SD07105</t>
  </si>
  <si>
    <t>Al Quoz</t>
  </si>
  <si>
    <t>SD07094</t>
  </si>
  <si>
    <t>Ar Rashad</t>
  </si>
  <si>
    <t>SD07093</t>
  </si>
  <si>
    <t>Ar Reif Ash Shargi</t>
  </si>
  <si>
    <t>SD07097</t>
  </si>
  <si>
    <t>At Tadamon - SK</t>
  </si>
  <si>
    <t>SD07106</t>
  </si>
  <si>
    <t>Delami</t>
  </si>
  <si>
    <t>SD07107</t>
  </si>
  <si>
    <t>Dilling</t>
  </si>
  <si>
    <t>SD07095</t>
  </si>
  <si>
    <t>Ghadeer</t>
  </si>
  <si>
    <t>SD07108</t>
  </si>
  <si>
    <t>Habila - SK</t>
  </si>
  <si>
    <t>SD07103</t>
  </si>
  <si>
    <t>Kadugli</t>
  </si>
  <si>
    <t>SD07098</t>
  </si>
  <si>
    <t>Talawdi</t>
  </si>
  <si>
    <t>SD07089</t>
  </si>
  <si>
    <t>SD04</t>
  </si>
  <si>
    <t>Ag Geneina</t>
  </si>
  <si>
    <t>SD04115</t>
  </si>
  <si>
    <t>Beida</t>
  </si>
  <si>
    <t>SD04111</t>
  </si>
  <si>
    <t>Foro Baranga</t>
  </si>
  <si>
    <t>SD04121</t>
  </si>
  <si>
    <t>Habila - WD</t>
  </si>
  <si>
    <t>SD04122</t>
  </si>
  <si>
    <t>Jebel Moon</t>
  </si>
  <si>
    <t>SD04123</t>
  </si>
  <si>
    <t>Kereneik</t>
  </si>
  <si>
    <t>SD04125</t>
  </si>
  <si>
    <t>Kulbus</t>
  </si>
  <si>
    <t>SD04127</t>
  </si>
  <si>
    <t>Sirba</t>
  </si>
  <si>
    <t>SD04134</t>
  </si>
  <si>
    <t>Abu Zabad</t>
  </si>
  <si>
    <t>SD18028</t>
  </si>
  <si>
    <t>Abyei</t>
  </si>
  <si>
    <t>SD18087</t>
  </si>
  <si>
    <t>Al Dibab</t>
  </si>
  <si>
    <t>SD18103</t>
  </si>
  <si>
    <t>Al Idia</t>
  </si>
  <si>
    <t>SD18104</t>
  </si>
  <si>
    <t>Al Khiwai</t>
  </si>
  <si>
    <t>SD18105</t>
  </si>
  <si>
    <t>Al Lagowa</t>
  </si>
  <si>
    <t>SD18102</t>
  </si>
  <si>
    <t>Al Meiram</t>
  </si>
  <si>
    <t>SD18106</t>
  </si>
  <si>
    <t>An Nuhud</t>
  </si>
  <si>
    <t>SD18022</t>
  </si>
  <si>
    <t>As Salam - WK</t>
  </si>
  <si>
    <t>SD18086</t>
  </si>
  <si>
    <t>As Sunut</t>
  </si>
  <si>
    <t>SD18092</t>
  </si>
  <si>
    <t>Babanusa</t>
  </si>
  <si>
    <t>SD18100</t>
  </si>
  <si>
    <t>Ghubaish</t>
  </si>
  <si>
    <t>SD18021</t>
  </si>
  <si>
    <t>Keilak</t>
  </si>
  <si>
    <t>SD18085</t>
  </si>
  <si>
    <t>Wad Bandah</t>
  </si>
  <si>
    <t>SD18029</t>
  </si>
  <si>
    <t>Ad Diwaim</t>
  </si>
  <si>
    <t>SD09044</t>
  </si>
  <si>
    <t>Aj Jabalain</t>
  </si>
  <si>
    <t>SD09051</t>
  </si>
  <si>
    <t>Al Gitaina</t>
  </si>
  <si>
    <t>SD09050</t>
  </si>
  <si>
    <t>As Salam / Ar Rawat</t>
  </si>
  <si>
    <t>SD09049</t>
  </si>
  <si>
    <t>Guli</t>
  </si>
  <si>
    <t>SD09052</t>
  </si>
  <si>
    <t>Kosti</t>
  </si>
  <si>
    <t>SD09047</t>
  </si>
  <si>
    <t>Rabak</t>
  </si>
  <si>
    <t>SD09046</t>
  </si>
  <si>
    <t>Tendalti</t>
  </si>
  <si>
    <t>SD09048</t>
  </si>
  <si>
    <t>Um Rimta</t>
  </si>
  <si>
    <t>SD09045</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</si>
</sst>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4" formatCode="_ &quot;￥&quot;* #,##0.00_ ;_ &quot;￥&quot;* \-#,##0.00_ ;_ &quot;￥&quot;* &quot;-&quot;??_ ;_ @_ "/>
    <numFmt numFmtId="176" formatCode="_(* #,##0.00_);_(* \(#,##0.00\);_(* &quot;-&quot;??_);_(@_)"/>
    <numFmt numFmtId="177" formatCode="_-* #,##0.00_-;\-* #,##0.00_-;_-* &quot;-&quot;??_-;_-@_-"/>
    <numFmt numFmtId="178" formatCode="_-* #,##0_-;\-* #,##0_-;_-* &quot;-&quot;??_-;_-@_-"/>
    <numFmt numFmtId="179" formatCode="_(* #,##0_);_(* \(#,##0\);_(* &quot;-&quot;??_);_(@_)"/>
  </numFmts>
  <fonts count="52">
    <font>
      <sz val="11"/>
      <color rgb="FF000000"/>
      <name val="Calibri"/>
      <charset val="134"/>
    </font>
    <font>
      <sz val="10"/>
      <name val="Gill Sans Nova"/>
      <charset val="134"/>
    </font>
    <font>
      <b/>
      <sz val="10"/>
      <color rgb="FF000000"/>
      <name val="Gill Sans Nova"/>
      <charset val="134"/>
    </font>
    <font>
      <sz val="10"/>
      <color rgb="FF000000"/>
      <name val="Gill Sans Nova"/>
      <charset val="134"/>
    </font>
    <font>
      <b/>
      <sz val="10"/>
      <color theme="8" tint="-0.249977111117893"/>
      <name val="Gill Sans Nova"/>
      <charset val="134"/>
    </font>
    <font>
      <b/>
      <sz val="10"/>
      <color rgb="FF4682B4"/>
      <name val="Gill Sans Nova"/>
      <charset val="134"/>
    </font>
    <font>
      <b/>
      <sz val="10"/>
      <color theme="0"/>
      <name val="Gill Sans Nova"/>
      <charset val="134"/>
    </font>
    <font>
      <b/>
      <sz val="10"/>
      <name val="Gill Sans Nova"/>
      <charset val="134"/>
    </font>
    <font>
      <b/>
      <sz val="11"/>
      <color rgb="FF000000"/>
      <name val="Gill Sans Nova"/>
      <charset val="134"/>
    </font>
    <font>
      <sz val="11"/>
      <color rgb="FF000000"/>
      <name val="Gill Sans Nova"/>
      <charset val="134"/>
    </font>
    <font>
      <b/>
      <sz val="10"/>
      <color theme="1"/>
      <name val="Gill Sans Nova"/>
      <charset val="134"/>
    </font>
    <font>
      <b/>
      <sz val="10"/>
      <color rgb="FF000099"/>
      <name val="Gill Sans Nova"/>
      <charset val="134"/>
    </font>
    <font>
      <sz val="10"/>
      <color theme="1"/>
      <name val="Gill Sans Nova"/>
      <charset val="134"/>
    </font>
    <font>
      <b/>
      <sz val="10"/>
      <color rgb="FFFF0000"/>
      <name val="Gill Sans Nova"/>
      <charset val="134"/>
    </font>
    <font>
      <sz val="10"/>
      <color rgb="FFFF0000"/>
      <name val="Gill Sans Nova"/>
      <charset val="134"/>
    </font>
    <font>
      <u/>
      <sz val="10"/>
      <color theme="10"/>
      <name val="Gill Sans Nova"/>
      <charset val="134"/>
    </font>
    <font>
      <u/>
      <sz val="10"/>
      <color theme="4" tint="-0.249977111117893"/>
      <name val="Gill Sans Nova"/>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0"/>
      <name val="等线"/>
      <charset val="134"/>
      <scheme val="minor"/>
    </font>
    <font>
      <sz val="11"/>
      <color rgb="FF9C0006"/>
      <name val="等线"/>
      <charset val="134"/>
      <scheme val="minor"/>
    </font>
    <font>
      <sz val="11"/>
      <color rgb="FF000000"/>
      <name val="Arial"/>
      <charset val="134"/>
    </font>
    <font>
      <i/>
      <sz val="11"/>
      <color rgb="FF7F7F7F"/>
      <name val="等线"/>
      <charset val="134"/>
      <scheme val="minor"/>
    </font>
    <font>
      <sz val="11"/>
      <color rgb="FF006100"/>
      <name val="等线"/>
      <charset val="134"/>
      <scheme val="minor"/>
    </font>
    <font>
      <u/>
      <sz val="11"/>
      <color theme="10"/>
      <name val="等线"/>
      <charset val="134"/>
      <scheme val="minor"/>
    </font>
    <font>
      <u/>
      <sz val="11"/>
      <color theme="10"/>
      <name val="Calibri"/>
      <charset val="134"/>
    </font>
    <font>
      <sz val="11"/>
      <color rgb="FF9C5700"/>
      <name val="等线"/>
      <charset val="134"/>
      <scheme val="minor"/>
    </font>
    <font>
      <sz val="11"/>
      <name val="Calibri"/>
      <charset val="134"/>
    </font>
    <font>
      <sz val="12"/>
      <color theme="1"/>
      <name val="Times New Roman"/>
      <charset val="134"/>
    </font>
    <font>
      <sz val="11"/>
      <color rgb="FF000000"/>
      <name val="等线"/>
      <charset val="134"/>
      <scheme val="minor"/>
    </font>
    <font>
      <sz val="18"/>
      <color theme="3"/>
      <name val="等线 Light"/>
      <charset val="134"/>
      <scheme val="major"/>
    </font>
    <font>
      <sz val="11"/>
      <color rgb="FFFF0000"/>
      <name val="等线"/>
      <charset val="134"/>
      <scheme val="minor"/>
    </font>
    <font>
      <b/>
      <sz val="10"/>
      <color rgb="FFFF7C80"/>
      <name val="Gill Sans Nova"/>
      <charset val="134"/>
    </font>
    <font>
      <u/>
      <sz val="10"/>
      <name val="Gill Sans Nova"/>
      <charset val="134"/>
    </font>
  </fonts>
  <fills count="49">
    <fill>
      <patternFill patternType="none"/>
    </fill>
    <fill>
      <patternFill patternType="gray125"/>
    </fill>
    <fill>
      <patternFill patternType="solid">
        <fgColor rgb="FF002060"/>
        <bgColor rgb="FF000000"/>
      </patternFill>
    </fill>
    <fill>
      <patternFill patternType="solid">
        <fgColor theme="2" tint="-0.0999786370433668"/>
        <bgColor rgb="FF000000"/>
      </patternFill>
    </fill>
    <fill>
      <patternFill patternType="solid">
        <fgColor theme="0"/>
        <bgColor indexed="64"/>
      </patternFill>
    </fill>
    <fill>
      <patternFill patternType="solid">
        <fgColor rgb="FF00009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890133365886"/>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7" tint="0.799890133365886"/>
        <bgColor indexed="64"/>
      </patternFill>
    </fill>
    <fill>
      <patternFill patternType="solid">
        <fgColor theme="8" tint="0.799890133365886"/>
        <bgColor indexed="64"/>
      </patternFill>
    </fill>
    <fill>
      <patternFill patternType="solid">
        <fgColor theme="9" tint="0.799890133365886"/>
        <bgColor indexed="64"/>
      </patternFill>
    </fill>
    <fill>
      <patternFill patternType="solid">
        <fgColor theme="4" tint="0.399884029663991"/>
        <bgColor indexed="64"/>
      </patternFill>
    </fill>
    <fill>
      <patternFill patternType="solid">
        <fgColor theme="5" tint="0.399884029663991"/>
        <bgColor indexed="64"/>
      </patternFill>
    </fill>
    <fill>
      <patternFill patternType="solid">
        <fgColor theme="6" tint="0.399884029663991"/>
        <bgColor indexed="64"/>
      </patternFill>
    </fill>
    <fill>
      <patternFill patternType="solid">
        <fgColor theme="7" tint="0.399884029663991"/>
        <bgColor indexed="64"/>
      </patternFill>
    </fill>
    <fill>
      <patternFill patternType="solid">
        <fgColor theme="8" tint="0.399884029663991"/>
        <bgColor indexed="64"/>
      </patternFill>
    </fill>
    <fill>
      <patternFill patternType="solid">
        <fgColor theme="9" tint="0.399884029663991"/>
        <bgColor indexed="64"/>
      </patternFill>
    </fill>
  </fills>
  <borders count="4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style="thin">
        <color theme="0"/>
      </bottom>
      <diagonal/>
    </border>
    <border>
      <left/>
      <right style="thin">
        <color theme="0" tint="-0.499984740745262"/>
      </right>
      <top style="thin">
        <color theme="0"/>
      </top>
      <bottom/>
      <diagonal/>
    </border>
    <border>
      <left style="thin">
        <color theme="0" tint="-0.499984740745262"/>
      </left>
      <right style="thin">
        <color theme="0" tint="-0.499984740745262"/>
      </right>
      <top style="thin">
        <color theme="0"/>
      </top>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medium">
        <color theme="0"/>
      </left>
      <right style="thin">
        <color theme="0"/>
      </right>
      <top/>
      <bottom style="thin">
        <color theme="0"/>
      </bottom>
      <diagonal/>
    </border>
    <border>
      <left/>
      <right style="medium">
        <color theme="0"/>
      </right>
      <top/>
      <bottom style="thin">
        <color theme="0"/>
      </bottom>
      <diagonal/>
    </border>
    <border>
      <left style="medium">
        <color theme="0"/>
      </left>
      <right/>
      <top/>
      <bottom style="thin">
        <color theme="0"/>
      </bottom>
      <diagonal/>
    </border>
    <border>
      <left style="thin">
        <color theme="0" tint="-0.499984740745262"/>
      </left>
      <right style="thin">
        <color theme="0"/>
      </right>
      <top style="thin">
        <color theme="0"/>
      </top>
      <bottom/>
      <diagonal/>
    </border>
    <border>
      <left style="thin">
        <color theme="0" tint="-0.499984740745262"/>
      </left>
      <right/>
      <top/>
      <bottom/>
      <diagonal/>
    </border>
    <border>
      <left style="thin">
        <color theme="0" tint="-0.499984740745262"/>
      </left>
      <right style="thin">
        <color theme="0" tint="-0.499984740745262"/>
      </right>
      <top style="thin">
        <color theme="0" tint="-0.499984740745262"/>
      </top>
      <bottom/>
      <diagonal/>
    </border>
    <border>
      <left style="medium">
        <color theme="0"/>
      </left>
      <right style="medium">
        <color theme="0"/>
      </right>
      <top style="medium">
        <color theme="0"/>
      </top>
      <bottom style="medium">
        <color theme="0"/>
      </bottom>
      <diagonal/>
    </border>
    <border>
      <left/>
      <right/>
      <top style="thin">
        <color auto="1"/>
      </top>
      <bottom style="medium">
        <color auto="1"/>
      </bottom>
      <diagonal/>
    </border>
    <border>
      <left/>
      <right style="thin">
        <color theme="0"/>
      </right>
      <top/>
      <bottom/>
      <diagonal/>
    </border>
    <border>
      <left style="thin">
        <color theme="0"/>
      </left>
      <right/>
      <top/>
      <bottom/>
      <diagonal/>
    </border>
    <border>
      <left style="thin">
        <color theme="0"/>
      </left>
      <right style="thin">
        <color theme="0"/>
      </right>
      <top/>
      <bottom style="thin">
        <color theme="0"/>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hair">
        <color rgb="FF0033CC"/>
      </left>
      <right style="hair">
        <color rgb="FF0033CC"/>
      </right>
      <top style="hair">
        <color rgb="FF0033CC"/>
      </top>
      <bottom style="hair">
        <color rgb="FF0033CC"/>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18">
    <xf numFmtId="0" fontId="0" fillId="0" borderId="0"/>
    <xf numFmtId="176" fontId="0" fillId="0" borderId="0" applyFont="0" applyFill="0" applyBorder="0" applyAlignment="0" applyProtection="0"/>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6" borderId="3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2" applyNumberFormat="0" applyFill="0" applyAlignment="0" applyProtection="0"/>
    <xf numFmtId="0" fontId="24" fillId="0" borderId="33" applyNumberFormat="0" applyFill="0" applyAlignment="0" applyProtection="0"/>
    <xf numFmtId="0" fontId="25" fillId="0" borderId="34" applyNumberFormat="0" applyFill="0" applyAlignment="0" applyProtection="0"/>
    <xf numFmtId="0" fontId="25" fillId="0" borderId="0" applyNumberFormat="0" applyFill="0" applyBorder="0" applyAlignment="0" applyProtection="0">
      <alignment vertical="center"/>
    </xf>
    <xf numFmtId="0" fontId="26" fillId="7" borderId="35" applyNumberFormat="0" applyAlignment="0" applyProtection="0"/>
    <xf numFmtId="0" fontId="27" fillId="8" borderId="36" applyNumberFormat="0" applyAlignment="0" applyProtection="0"/>
    <xf numFmtId="0" fontId="28" fillId="8" borderId="35" applyNumberFormat="0" applyAlignment="0" applyProtection="0"/>
    <xf numFmtId="0" fontId="29" fillId="9" borderId="37" applyNumberFormat="0" applyAlignment="0" applyProtection="0"/>
    <xf numFmtId="0" fontId="30" fillId="0" borderId="38" applyNumberFormat="0" applyFill="0" applyAlignment="0" applyProtection="0"/>
    <xf numFmtId="0" fontId="31" fillId="0" borderId="39" applyNumberFormat="0" applyFill="0" applyAlignment="0" applyProtection="0"/>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5" fillId="36" borderId="0" applyNumberFormat="0" applyBorder="0" applyAlignment="0" applyProtection="0">
      <alignment vertical="center"/>
    </xf>
    <xf numFmtId="0" fontId="17" fillId="14" borderId="0" applyNumberFormat="0" applyBorder="0" applyAlignment="0" applyProtection="0"/>
    <xf numFmtId="0" fontId="17" fillId="37" borderId="0" applyNumberFormat="0" applyBorder="0" applyAlignment="0" applyProtection="0"/>
    <xf numFmtId="0" fontId="17" fillId="18" borderId="0" applyNumberFormat="0" applyBorder="0" applyAlignment="0" applyProtection="0"/>
    <xf numFmtId="0" fontId="17" fillId="38" borderId="0" applyNumberFormat="0" applyBorder="0" applyAlignment="0" applyProtection="0"/>
    <xf numFmtId="0" fontId="17" fillId="22" borderId="0" applyNumberFormat="0" applyBorder="0" applyAlignment="0" applyProtection="0"/>
    <xf numFmtId="0" fontId="17" fillId="39" borderId="0" applyNumberFormat="0" applyBorder="0" applyAlignment="0" applyProtection="0"/>
    <xf numFmtId="0" fontId="17" fillId="26" borderId="0" applyNumberFormat="0" applyBorder="0" applyAlignment="0" applyProtection="0"/>
    <xf numFmtId="0" fontId="17" fillId="40" borderId="0" applyNumberFormat="0" applyBorder="0" applyAlignment="0" applyProtection="0"/>
    <xf numFmtId="0" fontId="17" fillId="30" borderId="0" applyNumberFormat="0" applyBorder="0" applyAlignment="0" applyProtection="0"/>
    <xf numFmtId="0" fontId="17" fillId="41"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16" borderId="0" applyNumberFormat="0" applyBorder="0" applyAlignment="0" applyProtection="0"/>
    <xf numFmtId="0" fontId="17" fillId="43" borderId="0" applyNumberFormat="0" applyBorder="0" applyAlignment="0" applyProtection="0"/>
    <xf numFmtId="0" fontId="17" fillId="20" borderId="0" applyNumberFormat="0" applyBorder="0" applyAlignment="0" applyProtection="0"/>
    <xf numFmtId="0" fontId="17" fillId="44" borderId="0" applyNumberFormat="0" applyBorder="0" applyAlignment="0" applyProtection="0"/>
    <xf numFmtId="0" fontId="17" fillId="24" borderId="0" applyNumberFormat="0" applyBorder="0" applyAlignment="0" applyProtection="0"/>
    <xf numFmtId="0" fontId="17" fillId="45" borderId="0" applyNumberFormat="0" applyBorder="0" applyAlignment="0" applyProtection="0"/>
    <xf numFmtId="0" fontId="17" fillId="28" borderId="0" applyNumberFormat="0" applyBorder="0" applyAlignment="0" applyProtection="0"/>
    <xf numFmtId="0" fontId="17" fillId="46" borderId="0" applyNumberFormat="0" applyBorder="0" applyAlignment="0" applyProtection="0"/>
    <xf numFmtId="0" fontId="17" fillId="32" borderId="0" applyNumberFormat="0" applyBorder="0" applyAlignment="0" applyProtection="0"/>
    <xf numFmtId="0" fontId="17" fillId="47" borderId="0" applyNumberFormat="0" applyBorder="0" applyAlignment="0" applyProtection="0"/>
    <xf numFmtId="0" fontId="17" fillId="36" borderId="0" applyNumberFormat="0" applyBorder="0" applyAlignment="0" applyProtection="0"/>
    <xf numFmtId="0" fontId="17" fillId="48" borderId="0" applyNumberFormat="0" applyBorder="0" applyAlignment="0" applyProtection="0"/>
    <xf numFmtId="0" fontId="37" fillId="13" borderId="0" applyNumberFormat="0" applyBorder="0" applyAlignment="0" applyProtection="0"/>
    <xf numFmtId="0" fontId="37" fillId="17"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37" fillId="33" borderId="0" applyNumberFormat="0" applyBorder="0" applyAlignment="0" applyProtection="0"/>
    <xf numFmtId="0" fontId="38" fillId="11" borderId="0" applyNumberFormat="0" applyBorder="0" applyAlignment="0" applyProtection="0"/>
    <xf numFmtId="176" fontId="17" fillId="0" borderId="0" applyFont="0" applyFill="0" applyBorder="0" applyAlignment="0" applyProtection="0"/>
    <xf numFmtId="177" fontId="17" fillId="0" borderId="0" applyFont="0" applyFill="0" applyBorder="0" applyAlignment="0" applyProtection="0"/>
    <xf numFmtId="177" fontId="0" fillId="0" borderId="0" applyFont="0" applyFill="0" applyBorder="0" applyAlignment="0" applyProtection="0"/>
    <xf numFmtId="176" fontId="39" fillId="0" borderId="0">
      <protection locked="0"/>
    </xf>
    <xf numFmtId="177" fontId="39" fillId="0" borderId="0">
      <protection locked="0"/>
    </xf>
    <xf numFmtId="0" fontId="40" fillId="0" borderId="0" applyNumberFormat="0" applyFill="0" applyBorder="0" applyAlignment="0" applyProtection="0"/>
    <xf numFmtId="0" fontId="41" fillId="10" borderId="0" applyNumberFormat="0" applyBorder="0" applyAlignment="0" applyProtection="0"/>
    <xf numFmtId="0" fontId="25"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12" borderId="0" applyNumberFormat="0" applyBorder="0" applyAlignment="0" applyProtection="0"/>
    <xf numFmtId="0" fontId="0" fillId="0" borderId="0"/>
    <xf numFmtId="0" fontId="45" fillId="0" borderId="0">
      <alignment vertical="center"/>
    </xf>
    <xf numFmtId="0" fontId="46" fillId="0" borderId="0"/>
    <xf numFmtId="0" fontId="46" fillId="0" borderId="0"/>
    <xf numFmtId="0" fontId="47" fillId="0" borderId="0"/>
    <xf numFmtId="0" fontId="0" fillId="0" borderId="0"/>
    <xf numFmtId="0" fontId="17" fillId="0" borderId="0"/>
    <xf numFmtId="0" fontId="0" fillId="0" borderId="0"/>
    <xf numFmtId="0" fontId="17" fillId="6" borderId="31" applyNumberFormat="0" applyFont="0" applyAlignment="0" applyProtection="0"/>
    <xf numFmtId="9" fontId="0" fillId="0" borderId="0" applyFont="0" applyFill="0" applyBorder="0" applyAlignment="0" applyProtection="0"/>
    <xf numFmtId="9" fontId="17" fillId="0" borderId="0" applyFon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72">
    <xf numFmtId="0" fontId="0" fillId="0" borderId="0" xfId="0"/>
    <xf numFmtId="0" fontId="1" fillId="0" borderId="1" xfId="112" applyFont="1" applyBorder="1" applyAlignment="1">
      <alignment horizontal="center" vertical="top" wrapText="1"/>
    </xf>
    <xf numFmtId="3" fontId="2" fillId="0" borderId="0" xfId="112" applyNumberFormat="1" applyFont="1" applyAlignment="1">
      <alignment horizontal="center" vertical="center"/>
    </xf>
    <xf numFmtId="3" fontId="3" fillId="0" borderId="0" xfId="112" applyNumberFormat="1" applyFont="1" applyAlignment="1">
      <alignment horizontal="center" vertical="center"/>
    </xf>
    <xf numFmtId="3" fontId="3" fillId="0" borderId="0" xfId="112" applyNumberFormat="1" applyFont="1" applyAlignment="1">
      <alignment horizontal="center" vertical="center" wrapText="1"/>
    </xf>
    <xf numFmtId="0" fontId="4" fillId="0" borderId="2" xfId="112" applyFont="1" applyBorder="1" applyAlignment="1">
      <alignment vertical="top" readingOrder="1"/>
    </xf>
    <xf numFmtId="0" fontId="4" fillId="0" borderId="3" xfId="112" applyFont="1" applyBorder="1" applyAlignment="1">
      <alignment vertical="top" readingOrder="1"/>
    </xf>
    <xf numFmtId="0" fontId="5" fillId="0" borderId="4" xfId="112" applyFont="1" applyBorder="1" applyAlignment="1">
      <alignment horizontal="center" vertical="top" readingOrder="1"/>
    </xf>
    <xf numFmtId="0" fontId="4" fillId="0" borderId="5" xfId="112" applyFont="1" applyBorder="1" applyAlignment="1">
      <alignment vertical="top" wrapText="1" readingOrder="1"/>
    </xf>
    <xf numFmtId="0" fontId="5" fillId="0" borderId="4" xfId="112" applyFont="1" applyBorder="1" applyAlignment="1">
      <alignment horizontal="center" vertical="top" wrapText="1" readingOrder="1"/>
    </xf>
    <xf numFmtId="3" fontId="1" fillId="0" borderId="4" xfId="112" applyNumberFormat="1" applyFont="1" applyBorder="1" applyAlignment="1">
      <alignment horizontal="center" vertical="top" wrapText="1"/>
    </xf>
    <xf numFmtId="3" fontId="6" fillId="2" borderId="6" xfId="105" applyNumberFormat="1" applyFont="1" applyFill="1" applyBorder="1" applyAlignment="1" applyProtection="1">
      <alignment horizontal="center" vertical="center"/>
      <protection locked="0"/>
    </xf>
    <xf numFmtId="3" fontId="6" fillId="2" borderId="7" xfId="105" applyNumberFormat="1" applyFont="1" applyFill="1" applyBorder="1" applyAlignment="1" applyProtection="1">
      <alignment horizontal="center" vertical="center"/>
      <protection locked="0"/>
    </xf>
    <xf numFmtId="3" fontId="6" fillId="2" borderId="8" xfId="105" applyNumberFormat="1" applyFont="1" applyFill="1" applyBorder="1" applyAlignment="1" applyProtection="1">
      <alignment horizontal="center" vertical="center"/>
      <protection locked="0"/>
    </xf>
    <xf numFmtId="3" fontId="6" fillId="2" borderId="3" xfId="105" applyNumberFormat="1" applyFont="1" applyFill="1" applyBorder="1" applyAlignment="1" applyProtection="1">
      <alignment horizontal="center" vertical="center" wrapText="1"/>
      <protection locked="0"/>
    </xf>
    <xf numFmtId="3" fontId="6" fillId="2" borderId="9" xfId="105" applyNumberFormat="1" applyFont="1" applyFill="1" applyBorder="1" applyAlignment="1" applyProtection="1">
      <alignment horizontal="center" vertical="center"/>
      <protection locked="0"/>
    </xf>
    <xf numFmtId="3" fontId="6" fillId="2" borderId="10" xfId="105" applyNumberFormat="1" applyFont="1" applyFill="1" applyBorder="1" applyAlignment="1" applyProtection="1">
      <alignment horizontal="center" vertical="center"/>
      <protection locked="0"/>
    </xf>
    <xf numFmtId="3" fontId="6" fillId="2" borderId="10" xfId="105" applyNumberFormat="1" applyFont="1" applyFill="1" applyBorder="1" applyAlignment="1" applyProtection="1">
      <alignment horizontal="center" vertical="center" wrapText="1"/>
      <protection locked="0"/>
    </xf>
    <xf numFmtId="3" fontId="6" fillId="2" borderId="11" xfId="105" applyNumberFormat="1" applyFont="1" applyFill="1" applyBorder="1" applyAlignment="1" applyProtection="1">
      <alignment horizontal="center" vertical="center"/>
      <protection locked="0"/>
    </xf>
    <xf numFmtId="3" fontId="6" fillId="2" borderId="12" xfId="105" applyNumberFormat="1" applyFont="1" applyFill="1" applyBorder="1" applyAlignment="1" applyProtection="1">
      <alignment horizontal="center" vertical="center"/>
      <protection locked="0"/>
    </xf>
    <xf numFmtId="3" fontId="6" fillId="2" borderId="13" xfId="105" applyNumberFormat="1" applyFont="1" applyFill="1" applyBorder="1" applyAlignment="1" applyProtection="1">
      <alignment horizontal="center" vertical="center" wrapText="1"/>
      <protection locked="0"/>
    </xf>
    <xf numFmtId="3" fontId="6" fillId="2" borderId="14" xfId="105" applyNumberFormat="1" applyFont="1" applyFill="1" applyBorder="1" applyAlignment="1" applyProtection="1">
      <alignment horizontal="center" vertical="center" wrapText="1"/>
      <protection locked="0"/>
    </xf>
    <xf numFmtId="3" fontId="7" fillId="3" borderId="15" xfId="112" applyNumberFormat="1" applyFont="1" applyFill="1" applyBorder="1" applyAlignment="1">
      <alignment horizontal="center" vertical="center"/>
    </xf>
    <xf numFmtId="3" fontId="7" fillId="3" borderId="16" xfId="112" applyNumberFormat="1" applyFont="1" applyFill="1" applyBorder="1" applyAlignment="1">
      <alignment horizontal="center" vertical="center"/>
    </xf>
    <xf numFmtId="3" fontId="7" fillId="3" borderId="17" xfId="112" applyNumberFormat="1" applyFont="1" applyFill="1" applyBorder="1" applyAlignment="1">
      <alignment horizontal="center" vertical="center"/>
    </xf>
    <xf numFmtId="3" fontId="7" fillId="3" borderId="18" xfId="112" applyNumberFormat="1" applyFont="1" applyFill="1" applyBorder="1" applyAlignment="1">
      <alignment horizontal="center" vertical="center"/>
    </xf>
    <xf numFmtId="3" fontId="7" fillId="3" borderId="19" xfId="112" applyNumberFormat="1" applyFont="1" applyFill="1" applyBorder="1" applyAlignment="1">
      <alignment horizontal="center" vertical="center"/>
    </xf>
    <xf numFmtId="3" fontId="6" fillId="2" borderId="0" xfId="105" applyNumberFormat="1" applyFont="1" applyFill="1" applyAlignment="1" applyProtection="1">
      <alignment horizontal="center" vertical="center" wrapText="1"/>
      <protection locked="0"/>
    </xf>
    <xf numFmtId="3" fontId="3" fillId="4" borderId="0" xfId="94" applyNumberFormat="1" applyFont="1" applyFill="1" applyBorder="1" applyAlignment="1">
      <alignment horizontal="center" vertical="center"/>
    </xf>
    <xf numFmtId="37" fontId="3" fillId="4" borderId="0" xfId="1" applyNumberFormat="1" applyFont="1" applyFill="1" applyBorder="1" applyAlignment="1">
      <alignment horizontal="center" vertical="center"/>
    </xf>
    <xf numFmtId="37" fontId="3" fillId="4" borderId="0" xfId="1" applyNumberFormat="1" applyFont="1" applyFill="1" applyBorder="1" applyAlignment="1">
      <alignment horizontal="center" vertical="center" wrapText="1"/>
    </xf>
    <xf numFmtId="178" fontId="1" fillId="0" borderId="4" xfId="94" applyNumberFormat="1" applyFont="1" applyBorder="1" applyAlignment="1">
      <alignment horizontal="center" vertical="top" wrapText="1"/>
    </xf>
    <xf numFmtId="0" fontId="1" fillId="0" borderId="4" xfId="112" applyFont="1" applyBorder="1" applyAlignment="1">
      <alignment horizontal="center" vertical="top" wrapText="1"/>
    </xf>
    <xf numFmtId="3" fontId="1" fillId="0" borderId="4" xfId="112" applyNumberFormat="1" applyFont="1" applyBorder="1" applyAlignment="1">
      <alignment horizontal="center" vertical="center" wrapText="1"/>
    </xf>
    <xf numFmtId="3" fontId="6" fillId="2" borderId="5" xfId="105" applyNumberFormat="1" applyFont="1" applyFill="1" applyBorder="1" applyAlignment="1" applyProtection="1">
      <alignment horizontal="center" vertical="center" wrapText="1"/>
      <protection locked="0"/>
    </xf>
    <xf numFmtId="3" fontId="6" fillId="2" borderId="20" xfId="105" applyNumberFormat="1" applyFont="1" applyFill="1" applyBorder="1" applyAlignment="1" applyProtection="1">
      <alignment horizontal="center" vertical="center" wrapText="1"/>
      <protection locked="0"/>
    </xf>
    <xf numFmtId="3" fontId="6" fillId="2" borderId="6" xfId="105" applyNumberFormat="1" applyFont="1" applyFill="1" applyBorder="1" applyAlignment="1" applyProtection="1">
      <alignment horizontal="center" vertical="center" wrapText="1"/>
      <protection locked="0"/>
    </xf>
    <xf numFmtId="3" fontId="6" fillId="2" borderId="8" xfId="105" applyNumberFormat="1" applyFont="1" applyFill="1" applyBorder="1" applyAlignment="1" applyProtection="1">
      <alignment horizontal="center" vertical="center" wrapText="1"/>
      <protection locked="0"/>
    </xf>
    <xf numFmtId="3" fontId="6" fillId="2" borderId="4" xfId="105" applyNumberFormat="1" applyFont="1" applyFill="1" applyBorder="1" applyAlignment="1" applyProtection="1">
      <alignment horizontal="center" vertical="center" wrapText="1"/>
      <protection locked="0"/>
    </xf>
    <xf numFmtId="37" fontId="3" fillId="4" borderId="0" xfId="1" applyNumberFormat="1" applyFont="1" applyFill="1" applyAlignment="1">
      <alignment horizontal="center" vertical="center"/>
    </xf>
    <xf numFmtId="37" fontId="3" fillId="4" borderId="0" xfId="1" applyNumberFormat="1" applyFont="1" applyFill="1" applyAlignment="1">
      <alignment horizontal="center" vertical="center" wrapText="1"/>
    </xf>
    <xf numFmtId="3" fontId="2" fillId="0" borderId="0" xfId="112" applyNumberFormat="1" applyFont="1" applyBorder="1" applyAlignment="1">
      <alignment horizontal="center" vertical="center"/>
    </xf>
    <xf numFmtId="3" fontId="8" fillId="0" borderId="0" xfId="112" applyNumberFormat="1" applyFont="1" applyAlignment="1">
      <alignment horizontal="center" vertical="center"/>
    </xf>
    <xf numFmtId="3" fontId="9" fillId="0" borderId="0" xfId="112" applyNumberFormat="1" applyFont="1" applyAlignment="1">
      <alignment horizontal="center" vertical="center"/>
    </xf>
    <xf numFmtId="3" fontId="9" fillId="0" borderId="0" xfId="112" applyNumberFormat="1" applyFont="1" applyAlignment="1">
      <alignment horizontal="center" vertical="center" wrapText="1"/>
    </xf>
    <xf numFmtId="3" fontId="6" fillId="2" borderId="1" xfId="105" applyNumberFormat="1" applyFont="1" applyFill="1" applyBorder="1" applyAlignment="1" applyProtection="1">
      <alignment horizontal="center" vertical="center"/>
      <protection locked="0"/>
    </xf>
    <xf numFmtId="3" fontId="6" fillId="2" borderId="21" xfId="105" applyNumberFormat="1" applyFont="1" applyFill="1" applyBorder="1" applyAlignment="1" applyProtection="1">
      <alignment horizontal="center" vertical="center" wrapText="1"/>
      <protection locked="0"/>
    </xf>
    <xf numFmtId="3" fontId="6" fillId="2" borderId="4" xfId="105" applyNumberFormat="1" applyFont="1" applyFill="1" applyBorder="1" applyAlignment="1" applyProtection="1">
      <alignment horizontal="center" vertical="center"/>
      <protection locked="0"/>
    </xf>
    <xf numFmtId="3" fontId="6" fillId="2" borderId="2" xfId="105" applyNumberFormat="1" applyFont="1" applyFill="1" applyBorder="1" applyAlignment="1" applyProtection="1">
      <alignment horizontal="center" vertical="center"/>
      <protection locked="0"/>
    </xf>
    <xf numFmtId="3" fontId="6" fillId="2" borderId="22" xfId="105" applyNumberFormat="1" applyFont="1" applyFill="1" applyBorder="1" applyAlignment="1" applyProtection="1">
      <alignment horizontal="center" vertical="center" wrapText="1"/>
      <protection locked="0"/>
    </xf>
    <xf numFmtId="3" fontId="7" fillId="3" borderId="23" xfId="112" applyNumberFormat="1" applyFont="1" applyFill="1" applyBorder="1" applyAlignment="1">
      <alignment horizontal="center" vertical="center"/>
    </xf>
    <xf numFmtId="179" fontId="0" fillId="4" borderId="0" xfId="1" applyNumberFormat="1" applyFill="1" applyBorder="1" applyAlignment="1">
      <alignment horizontal="left"/>
    </xf>
    <xf numFmtId="179" fontId="0" fillId="4" borderId="0" xfId="1" applyNumberFormat="1" applyFill="1" applyBorder="1"/>
    <xf numFmtId="3" fontId="8" fillId="4" borderId="24" xfId="94" applyNumberFormat="1" applyFont="1" applyFill="1" applyBorder="1" applyAlignment="1">
      <alignment horizontal="left" vertical="center"/>
    </xf>
    <xf numFmtId="3" fontId="8" fillId="4" borderId="24" xfId="94" applyNumberFormat="1" applyFont="1" applyFill="1" applyBorder="1" applyAlignment="1">
      <alignment horizontal="center" vertical="center"/>
    </xf>
    <xf numFmtId="3" fontId="6" fillId="2" borderId="25" xfId="105" applyNumberFormat="1" applyFont="1" applyFill="1" applyBorder="1" applyAlignment="1" applyProtection="1">
      <alignment horizontal="center" vertical="center" wrapText="1"/>
      <protection locked="0"/>
    </xf>
    <xf numFmtId="3" fontId="6" fillId="2" borderId="26" xfId="105" applyNumberFormat="1" applyFont="1" applyFill="1" applyBorder="1" applyAlignment="1" applyProtection="1">
      <alignment horizontal="center" vertical="center" wrapText="1"/>
      <protection locked="0"/>
    </xf>
    <xf numFmtId="3" fontId="6" fillId="2" borderId="27" xfId="105" applyNumberFormat="1" applyFont="1" applyFill="1" applyBorder="1" applyAlignment="1" applyProtection="1">
      <alignment horizontal="center" vertical="center" wrapText="1"/>
      <protection locked="0"/>
    </xf>
    <xf numFmtId="0" fontId="10" fillId="0" borderId="0" xfId="111" applyFont="1"/>
    <xf numFmtId="0" fontId="11" fillId="0" borderId="0" xfId="111" applyFont="1"/>
    <xf numFmtId="0" fontId="12" fillId="0" borderId="0" xfId="111" applyFont="1"/>
    <xf numFmtId="49" fontId="13" fillId="5" borderId="28" xfId="111" applyNumberFormat="1" applyFont="1" applyFill="1" applyBorder="1" applyAlignment="1">
      <alignment horizontal="center" vertical="center"/>
    </xf>
    <xf numFmtId="49" fontId="14" fillId="0" borderId="29" xfId="111" applyNumberFormat="1" applyFont="1" applyBorder="1" applyAlignment="1">
      <alignment horizontal="left" vertical="center" wrapText="1" indent="1"/>
    </xf>
    <xf numFmtId="49" fontId="13" fillId="5" borderId="29" xfId="111" applyNumberFormat="1" applyFont="1" applyFill="1" applyBorder="1" applyAlignment="1">
      <alignment horizontal="center" vertical="center"/>
    </xf>
    <xf numFmtId="0" fontId="15" fillId="0" borderId="30" xfId="101" applyFont="1" applyBorder="1"/>
    <xf numFmtId="0" fontId="15" fillId="0" borderId="30" xfId="103" applyFont="1" applyBorder="1"/>
    <xf numFmtId="0" fontId="3" fillId="0" borderId="29" xfId="110" applyFont="1" applyBorder="1" applyAlignment="1">
      <alignment horizontal="left" wrapText="1"/>
    </xf>
    <xf numFmtId="0" fontId="3" fillId="0" borderId="29" xfId="110" applyFont="1" applyBorder="1" applyAlignment="1">
      <alignment horizontal="left" vertical="center" wrapText="1"/>
    </xf>
    <xf numFmtId="0" fontId="14" fillId="0" borderId="29" xfId="110" applyFont="1" applyBorder="1" applyAlignment="1">
      <alignment horizontal="left" wrapText="1"/>
    </xf>
    <xf numFmtId="0" fontId="15" fillId="0" borderId="29" xfId="103" applyFont="1" applyBorder="1" applyAlignment="1">
      <alignment horizontal="left" wrapText="1"/>
    </xf>
    <xf numFmtId="49" fontId="12" fillId="0" borderId="29" xfId="111" applyNumberFormat="1" applyFont="1" applyBorder="1" applyAlignment="1">
      <alignment wrapText="1"/>
    </xf>
    <xf numFmtId="49" fontId="16" fillId="0" borderId="29" xfId="103" applyNumberFormat="1" applyFont="1" applyBorder="1" applyAlignment="1">
      <alignment wrapText="1"/>
    </xf>
  </cellXfs>
  <cellStyles count="11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1 2 2 2 4" xfId="50"/>
    <cellStyle name="20% - Accent2 2" xfId="51"/>
    <cellStyle name="20% - Accent2 2 2 2 4" xfId="52"/>
    <cellStyle name="20% - Accent3 2" xfId="53"/>
    <cellStyle name="20% - Accent3 2 2 2 4" xfId="54"/>
    <cellStyle name="20% - Accent4 2" xfId="55"/>
    <cellStyle name="20% - Accent4 2 2 2 4" xfId="56"/>
    <cellStyle name="20% - Accent5 2" xfId="57"/>
    <cellStyle name="20% - Accent5 2 2 2 4" xfId="58"/>
    <cellStyle name="20% - Accent6 2" xfId="59"/>
    <cellStyle name="20% - Accent6 2 2 2 4" xfId="60"/>
    <cellStyle name="40% - Accent1 2" xfId="61"/>
    <cellStyle name="40% - Accent1 2 2 2 4" xfId="62"/>
    <cellStyle name="40% - Accent2 2" xfId="63"/>
    <cellStyle name="40% - Accent2 2 2 2 4" xfId="64"/>
    <cellStyle name="40% - Accent3 2" xfId="65"/>
    <cellStyle name="40% - Accent3 2 2 2 4" xfId="66"/>
    <cellStyle name="40% - Accent4 2" xfId="67"/>
    <cellStyle name="40% - Accent4 2 2 2 4" xfId="68"/>
    <cellStyle name="40% - Accent5 2" xfId="69"/>
    <cellStyle name="40% - Accent5 2 2 2 4" xfId="70"/>
    <cellStyle name="40% - Accent6 2" xfId="71"/>
    <cellStyle name="40% - Accent6 2 2 2 4" xfId="72"/>
    <cellStyle name="60% - Accent1 2" xfId="73"/>
    <cellStyle name="60% - Accent1 2 2 2 4" xfId="74"/>
    <cellStyle name="60% - Accent2 2" xfId="75"/>
    <cellStyle name="60% - Accent2 2 2 2 4" xfId="76"/>
    <cellStyle name="60% - Accent3 2" xfId="77"/>
    <cellStyle name="60% - Accent3 2 2 2 4" xfId="78"/>
    <cellStyle name="60% - Accent4 2" xfId="79"/>
    <cellStyle name="60% - Accent4 2 2 2 4" xfId="80"/>
    <cellStyle name="60% - Accent5 2" xfId="81"/>
    <cellStyle name="60% - Accent5 2 2 2 4" xfId="82"/>
    <cellStyle name="60% - Accent6 2" xfId="83"/>
    <cellStyle name="60% - Accent6 2 2 2 4" xfId="84"/>
    <cellStyle name="Accent1 2" xfId="85"/>
    <cellStyle name="Accent2 2" xfId="86"/>
    <cellStyle name="Accent3 2" xfId="87"/>
    <cellStyle name="Accent4 2" xfId="88"/>
    <cellStyle name="Accent5 2" xfId="89"/>
    <cellStyle name="Accent6 2" xfId="90"/>
    <cellStyle name="Bad 2" xfId="91"/>
    <cellStyle name="Comma 2" xfId="92"/>
    <cellStyle name="Comma 2 2 2 2 2" xfId="93"/>
    <cellStyle name="Comma 2 4" xfId="94"/>
    <cellStyle name="Comma 4" xfId="95"/>
    <cellStyle name="Comma 4 2" xfId="96"/>
    <cellStyle name="Explanatory Text 2" xfId="97"/>
    <cellStyle name="Good 2" xfId="98"/>
    <cellStyle name="Heading 4 2" xfId="99"/>
    <cellStyle name="Hyperlink 2" xfId="100"/>
    <cellStyle name="Hyperlink 2 2" xfId="101"/>
    <cellStyle name="Hyperlink 3 2" xfId="102"/>
    <cellStyle name="Hyperlink 4" xfId="103"/>
    <cellStyle name="Neutral 2" xfId="104"/>
    <cellStyle name="Normal 10" xfId="105"/>
    <cellStyle name="Normal 19" xfId="106"/>
    <cellStyle name="Normal 2 3" xfId="107"/>
    <cellStyle name="Normal 2 3 2" xfId="108"/>
    <cellStyle name="Normal 2 5" xfId="109"/>
    <cellStyle name="Normal 21 2 2" xfId="110"/>
    <cellStyle name="Normal 4 2 2 2 2 2 2 5 2 3" xfId="111"/>
    <cellStyle name="Normal 40" xfId="112"/>
    <cellStyle name="Note 2" xfId="113"/>
    <cellStyle name="Percent 13" xfId="114"/>
    <cellStyle name="Percent 2" xfId="115"/>
    <cellStyle name="Title 2" xfId="116"/>
    <cellStyle name="Warning Text 2" xfId="117"/>
  </cellStyles>
  <tableStyles count="1" defaultTableStyle="TableStyleMedium2" defaultPivotStyle="PivotStyleLight16">
    <tableStyle name="Invisible" pivot="0" table="0" count="0" xr9:uid="{A51C8EEF-A6A8-4413-8AED-6E379269A9E1}"/>
  </tableStyles>
  <colors>
    <mruColors>
      <color rgb="00FFFF99"/>
      <color rgb="00FF7C80"/>
      <color rgb="00FFC1C1"/>
      <color rgb="00FFCCCC"/>
      <color rgb="00FF6699"/>
      <color rgb="00FF3300"/>
      <color rgb="00F3636D"/>
      <color rgb="00FF0066"/>
      <color rgb="0023696D"/>
      <color rgb="00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520055" y="53975"/>
          <a:ext cx="2026920" cy="749300"/>
        </a:xfrm>
        <a:prstGeom prst="rect">
          <a:avLst/>
        </a:prstGeom>
      </xdr:spPr>
    </xdr:pic>
    <xdr:clientData/>
  </xdr:twoCellAnchor>
  <xdr:oneCellAnchor>
    <xdr:from>
      <xdr:col>0</xdr:col>
      <xdr:colOff>10824</xdr:colOff>
      <xdr:row>0</xdr:row>
      <xdr:rowOff>75767</xdr:rowOff>
    </xdr:from>
    <xdr:ext cx="2900794" cy="606135"/>
    <xdr:pic>
      <xdr:nvPicPr>
        <xdr:cNvPr id="3" name="Picture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0795" y="75565"/>
          <a:ext cx="2900680" cy="60579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tm.iom.int/terms-conditions-use-and-privacy-policy-dtm-website-and-information-products" TargetMode="External"/><Relationship Id="rId2" Type="http://schemas.openxmlformats.org/officeDocument/2006/relationships/hyperlink" Target="mailto:dtmsudan@iom.in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A1:D34"/>
  <sheetViews>
    <sheetView showGridLines="0" zoomScale="90" zoomScaleNormal="90" workbookViewId="0">
      <pane ySplit="1" topLeftCell="A2" activePane="bottomLeft" state="frozen"/>
      <selection/>
      <selection pane="bottomLeft" activeCell="A8" sqref="A8"/>
    </sheetView>
  </sheetViews>
  <sheetFormatPr defaultColWidth="11.4454545454545" defaultRowHeight="12.5" outlineLevelCol="3"/>
  <cols>
    <col min="1" max="1" width="107.890909090909" style="60" customWidth="1"/>
    <col min="2" max="16384" width="11.4454545454545" style="60"/>
  </cols>
  <sheetData>
    <row r="1" ht="64.95" customHeight="1"/>
    <row r="2" ht="49.5" customHeight="1" spans="1:1">
      <c r="A2" s="61" t="s">
        <v>0</v>
      </c>
    </row>
    <row r="3" ht="174" customHeight="1" spans="1:1">
      <c r="A3" s="62" t="s">
        <v>1</v>
      </c>
    </row>
    <row r="4" ht="28.95" customHeight="1" spans="1:1">
      <c r="A4" s="63" t="s">
        <v>2</v>
      </c>
    </row>
    <row r="5" spans="1:1">
      <c r="A5" s="64" t="s">
        <v>3</v>
      </c>
    </row>
    <row r="6" spans="1:1">
      <c r="A6" s="65" t="s">
        <v>4</v>
      </c>
    </row>
    <row r="7" spans="1:1">
      <c r="A7" s="66"/>
    </row>
    <row r="8" ht="37.5" spans="1:1">
      <c r="A8" s="67" t="s">
        <v>5</v>
      </c>
    </row>
    <row r="9" s="58" customFormat="1" ht="13" spans="1:4">
      <c r="A9" s="66"/>
      <c r="B9" s="59"/>
      <c r="C9" s="59"/>
      <c r="D9" s="59"/>
    </row>
    <row r="10" ht="25" spans="1:1">
      <c r="A10" s="68" t="s">
        <v>6</v>
      </c>
    </row>
    <row r="12" s="59" customFormat="1" ht="13" spans="1:1">
      <c r="A12" s="69" t="s">
        <v>7</v>
      </c>
    </row>
    <row r="13" ht="32.25" customHeight="1"/>
    <row r="14" ht="37.5" spans="1:1">
      <c r="A14" s="66" t="s">
        <v>8</v>
      </c>
    </row>
    <row r="15" s="59" customFormat="1" ht="42" customHeight="1"/>
    <row r="16" spans="1:1">
      <c r="A16" s="70" t="s">
        <v>9</v>
      </c>
    </row>
    <row r="17" s="59" customFormat="1" ht="21.75" customHeight="1" spans="1:1">
      <c r="A17" s="71" t="s">
        <v>10</v>
      </c>
    </row>
    <row r="20" s="59" customFormat="1" ht="13"/>
    <row r="22" ht="13.2" customHeight="1"/>
    <row r="23" s="59" customFormat="1" ht="13.2" customHeight="1"/>
    <row r="24" ht="13.2" customHeight="1"/>
    <row r="25" ht="13.2" customHeight="1"/>
    <row r="26" s="59" customFormat="1" ht="13.2" customHeight="1"/>
    <row r="27" ht="13.2" customHeight="1"/>
    <row r="28" ht="13.2" customHeight="1"/>
    <row r="29" s="59" customFormat="1" ht="13.2" customHeight="1"/>
    <row r="30" ht="13.2" customHeight="1"/>
    <row r="31" ht="13.2" customHeight="1"/>
    <row r="32" s="59" customFormat="1" ht="13.2" customHeight="1"/>
    <row r="33" ht="13.2" customHeight="1"/>
    <row r="34" ht="13.2" customHeight="1"/>
  </sheetData>
  <hyperlinks>
    <hyperlink ref="A6" location="'MASTER LIST (ADMIN2)'!A1" display="Master IDP Dataset (ADMIN 2)"/>
    <hyperlink ref="A17" r:id="rId2" display=" dtmsudan@iom.int"/>
    <hyperlink ref="A12" r:id="rId3" display="IOM DTM Terms and Conditions: https://dtm.iom.int/terms-conditions-use-and-privacy-policy-dtm-website-and-information-products"/>
    <hyperlink ref="A5" location="'MASTER LIST (ADMIN1)'!A1" display="Master IDP Dataset (ADMIN 1)"/>
  </hyperlink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
  <sheetViews>
    <sheetView zoomScale="90" zoomScaleNormal="90" zoomScaleSheetLayoutView="82" workbookViewId="0">
      <selection activeCell="A1" sqref="A1"/>
    </sheetView>
  </sheetViews>
  <sheetFormatPr defaultColWidth="15.6636363636364" defaultRowHeight="14"/>
  <cols>
    <col min="1" max="1" width="36.5545454545455" style="43" customWidth="1"/>
    <col min="2" max="2" width="16" style="43" customWidth="1"/>
    <col min="3" max="3" width="21.5545454545455" style="43" customWidth="1"/>
    <col min="4" max="4" width="20.6636363636364" style="43" customWidth="1"/>
    <col min="5" max="8" width="13.5545454545455" style="44" customWidth="1"/>
    <col min="9" max="9" width="11.6636363636364" style="44" customWidth="1"/>
    <col min="10" max="10" width="10.6636363636364" style="44" customWidth="1"/>
    <col min="11" max="12" width="15.4454545454545" style="44" customWidth="1"/>
    <col min="13" max="13" width="11.6636363636364" style="44" customWidth="1"/>
    <col min="14" max="14" width="11.4454545454545" style="44" customWidth="1"/>
    <col min="15" max="15" width="10.6636363636364" style="44" customWidth="1"/>
    <col min="16" max="16" width="12.1090909090909" style="44" customWidth="1"/>
    <col min="17" max="17" width="15.4454545454545" style="44" customWidth="1"/>
    <col min="18" max="18" width="13.1090909090909" style="44" customWidth="1"/>
    <col min="19" max="21" width="15.6636363636364" style="43"/>
    <col min="22" max="22" width="12.1090909090909" style="43" customWidth="1"/>
    <col min="23" max="16384" width="15.6636363636364" style="43"/>
  </cols>
  <sheetData>
    <row r="1" spans="1:3">
      <c r="A1" s="5" t="s">
        <v>11</v>
      </c>
      <c r="B1" s="6"/>
      <c r="C1" s="7"/>
    </row>
    <row r="2" ht="28.2" customHeight="1" spans="1:24">
      <c r="A2" s="45" t="s">
        <v>12</v>
      </c>
      <c r="B2" s="45"/>
      <c r="C2" s="45" t="s">
        <v>13</v>
      </c>
      <c r="D2" s="11"/>
      <c r="E2" s="46" t="s">
        <v>14</v>
      </c>
      <c r="F2" s="27"/>
      <c r="G2" s="27"/>
      <c r="H2" s="27"/>
      <c r="I2" s="27"/>
      <c r="J2" s="27"/>
      <c r="K2" s="27"/>
      <c r="L2" s="27"/>
      <c r="M2" s="27"/>
      <c r="N2" s="27"/>
      <c r="O2" s="27"/>
      <c r="P2" s="27"/>
      <c r="Q2" s="27"/>
      <c r="R2" s="27"/>
      <c r="S2" s="27"/>
      <c r="T2" s="27"/>
      <c r="U2" s="27"/>
      <c r="V2" s="55"/>
      <c r="W2" s="56" t="s">
        <v>15</v>
      </c>
      <c r="X2" s="27"/>
    </row>
    <row r="3" ht="26.75" spans="1:24">
      <c r="A3" s="47" t="s">
        <v>16</v>
      </c>
      <c r="B3" s="47" t="s">
        <v>17</v>
      </c>
      <c r="C3" s="47" t="s">
        <v>18</v>
      </c>
      <c r="D3" s="48" t="s">
        <v>19</v>
      </c>
      <c r="E3" s="49" t="s">
        <v>20</v>
      </c>
      <c r="F3" s="49" t="s">
        <v>21</v>
      </c>
      <c r="G3" s="49" t="s">
        <v>22</v>
      </c>
      <c r="H3" s="49" t="s">
        <v>23</v>
      </c>
      <c r="I3" s="49" t="s">
        <v>24</v>
      </c>
      <c r="J3" s="49" t="s">
        <v>25</v>
      </c>
      <c r="K3" s="49" t="s">
        <v>26</v>
      </c>
      <c r="L3" s="49" t="s">
        <v>27</v>
      </c>
      <c r="M3" s="49" t="s">
        <v>28</v>
      </c>
      <c r="N3" s="49" t="s">
        <v>29</v>
      </c>
      <c r="O3" s="49" t="s">
        <v>30</v>
      </c>
      <c r="P3" s="49" t="s">
        <v>31</v>
      </c>
      <c r="Q3" s="49" t="s">
        <v>32</v>
      </c>
      <c r="R3" s="49" t="s">
        <v>33</v>
      </c>
      <c r="S3" s="49" t="s">
        <v>34</v>
      </c>
      <c r="T3" s="49" t="s">
        <v>35</v>
      </c>
      <c r="U3" s="49" t="s">
        <v>36</v>
      </c>
      <c r="V3" s="49" t="s">
        <v>37</v>
      </c>
      <c r="W3" s="38" t="s">
        <v>38</v>
      </c>
      <c r="X3" s="38" t="s">
        <v>39</v>
      </c>
    </row>
    <row r="4" ht="14.75" spans="1:24">
      <c r="A4" s="50" t="s">
        <v>40</v>
      </c>
      <c r="B4" s="50" t="s">
        <v>41</v>
      </c>
      <c r="C4" s="50" t="s">
        <v>42</v>
      </c>
      <c r="D4" s="50" t="s">
        <v>43</v>
      </c>
      <c r="E4" s="27"/>
      <c r="F4" s="27"/>
      <c r="G4" s="27"/>
      <c r="H4" s="27"/>
      <c r="I4" s="27"/>
      <c r="J4" s="27"/>
      <c r="K4" s="27"/>
      <c r="L4" s="27"/>
      <c r="M4" s="27"/>
      <c r="N4" s="27"/>
      <c r="O4" s="27"/>
      <c r="P4" s="27"/>
      <c r="Q4" s="27"/>
      <c r="R4" s="27"/>
      <c r="S4" s="27"/>
      <c r="T4" s="27"/>
      <c r="U4" s="27"/>
      <c r="V4" s="27"/>
      <c r="W4" s="57"/>
      <c r="X4" s="57"/>
    </row>
    <row r="5" ht="14.5" spans="1:24">
      <c r="A5" s="51" t="s">
        <v>20</v>
      </c>
      <c r="B5" s="51" t="s">
        <v>44</v>
      </c>
      <c r="C5" s="52">
        <v>267495</v>
      </c>
      <c r="D5" s="52">
        <v>53507</v>
      </c>
      <c r="E5" s="52">
        <v>116978</v>
      </c>
      <c r="F5" s="52">
        <v>220</v>
      </c>
      <c r="G5" s="52">
        <v>0</v>
      </c>
      <c r="H5" s="52">
        <v>0</v>
      </c>
      <c r="I5" s="52">
        <v>0</v>
      </c>
      <c r="J5" s="52">
        <v>0</v>
      </c>
      <c r="K5" s="52">
        <v>136691</v>
      </c>
      <c r="L5" s="52">
        <v>0</v>
      </c>
      <c r="M5" s="52">
        <v>0</v>
      </c>
      <c r="N5" s="52">
        <v>0</v>
      </c>
      <c r="O5" s="52">
        <v>0</v>
      </c>
      <c r="P5" s="52">
        <v>0</v>
      </c>
      <c r="Q5" s="52">
        <v>3325</v>
      </c>
      <c r="R5" s="52">
        <v>0</v>
      </c>
      <c r="S5" s="52">
        <v>0</v>
      </c>
      <c r="T5" s="52">
        <v>0</v>
      </c>
      <c r="U5" s="52">
        <v>0</v>
      </c>
      <c r="V5" s="52">
        <v>10281</v>
      </c>
      <c r="W5" s="52">
        <v>267495</v>
      </c>
      <c r="X5" s="52">
        <v>0</v>
      </c>
    </row>
    <row r="6" ht="14.5" spans="1:24">
      <c r="A6" s="51" t="s">
        <v>21</v>
      </c>
      <c r="B6" s="51" t="s">
        <v>45</v>
      </c>
      <c r="C6" s="52">
        <v>484614</v>
      </c>
      <c r="D6" s="52">
        <v>96726</v>
      </c>
      <c r="E6" s="52">
        <v>44278</v>
      </c>
      <c r="F6" s="52">
        <v>229895</v>
      </c>
      <c r="G6" s="52">
        <v>0</v>
      </c>
      <c r="H6" s="52">
        <v>0</v>
      </c>
      <c r="I6" s="52">
        <v>170</v>
      </c>
      <c r="J6" s="52">
        <v>0</v>
      </c>
      <c r="K6" s="52">
        <v>125701</v>
      </c>
      <c r="L6" s="52">
        <v>105</v>
      </c>
      <c r="M6" s="52">
        <v>905</v>
      </c>
      <c r="N6" s="52">
        <v>0</v>
      </c>
      <c r="O6" s="52">
        <v>0</v>
      </c>
      <c r="P6" s="52">
        <v>55</v>
      </c>
      <c r="Q6" s="52">
        <v>81190</v>
      </c>
      <c r="R6" s="52">
        <v>680</v>
      </c>
      <c r="S6" s="52">
        <v>945</v>
      </c>
      <c r="T6" s="52">
        <v>250</v>
      </c>
      <c r="U6" s="52">
        <v>0</v>
      </c>
      <c r="V6" s="52">
        <v>440</v>
      </c>
      <c r="W6" s="52">
        <v>484119</v>
      </c>
      <c r="X6" s="52">
        <v>495</v>
      </c>
    </row>
    <row r="7" ht="14.5" spans="1:24">
      <c r="A7" s="51" t="s">
        <v>22</v>
      </c>
      <c r="B7" s="51" t="s">
        <v>46</v>
      </c>
      <c r="C7" s="52">
        <v>925928</v>
      </c>
      <c r="D7" s="52">
        <v>192798</v>
      </c>
      <c r="E7" s="52">
        <v>0</v>
      </c>
      <c r="F7" s="52">
        <v>0</v>
      </c>
      <c r="G7" s="52">
        <v>682915</v>
      </c>
      <c r="H7" s="52">
        <v>0</v>
      </c>
      <c r="I7" s="52">
        <v>0</v>
      </c>
      <c r="J7" s="52">
        <v>0</v>
      </c>
      <c r="K7" s="52">
        <v>2770</v>
      </c>
      <c r="L7" s="52">
        <v>134109</v>
      </c>
      <c r="M7" s="52">
        <v>23</v>
      </c>
      <c r="N7" s="52">
        <v>0</v>
      </c>
      <c r="O7" s="52">
        <v>0</v>
      </c>
      <c r="P7" s="52">
        <v>0</v>
      </c>
      <c r="Q7" s="52">
        <v>0</v>
      </c>
      <c r="R7" s="52">
        <v>36053</v>
      </c>
      <c r="S7" s="52">
        <v>0</v>
      </c>
      <c r="T7" s="52">
        <v>70058</v>
      </c>
      <c r="U7" s="52">
        <v>0</v>
      </c>
      <c r="V7" s="52">
        <v>0</v>
      </c>
      <c r="W7" s="52">
        <v>925928</v>
      </c>
      <c r="X7" s="52">
        <v>0</v>
      </c>
    </row>
    <row r="8" ht="14.5" spans="1:24">
      <c r="A8" s="51" t="s">
        <v>23</v>
      </c>
      <c r="B8" s="51" t="s">
        <v>47</v>
      </c>
      <c r="C8" s="52">
        <v>789168</v>
      </c>
      <c r="D8" s="52">
        <v>155221</v>
      </c>
      <c r="E8" s="52">
        <v>400</v>
      </c>
      <c r="F8" s="52">
        <v>0</v>
      </c>
      <c r="G8" s="52">
        <v>1450</v>
      </c>
      <c r="H8" s="52">
        <v>160361</v>
      </c>
      <c r="I8" s="52">
        <v>0</v>
      </c>
      <c r="J8" s="52">
        <v>0</v>
      </c>
      <c r="K8" s="52">
        <v>360240</v>
      </c>
      <c r="L8" s="52">
        <v>41245</v>
      </c>
      <c r="M8" s="52">
        <v>4420</v>
      </c>
      <c r="N8" s="52">
        <v>0</v>
      </c>
      <c r="O8" s="52">
        <v>0</v>
      </c>
      <c r="P8" s="52">
        <v>0</v>
      </c>
      <c r="Q8" s="52">
        <v>0</v>
      </c>
      <c r="R8" s="52">
        <v>215545</v>
      </c>
      <c r="S8" s="52">
        <v>0</v>
      </c>
      <c r="T8" s="52">
        <v>25</v>
      </c>
      <c r="U8" s="52">
        <v>5482</v>
      </c>
      <c r="V8" s="52">
        <v>0</v>
      </c>
      <c r="W8" s="52">
        <v>789168</v>
      </c>
      <c r="X8" s="52">
        <v>0</v>
      </c>
    </row>
    <row r="9" ht="14.5" spans="1:24">
      <c r="A9" s="51" t="s">
        <v>24</v>
      </c>
      <c r="B9" s="51" t="s">
        <v>46</v>
      </c>
      <c r="C9" s="52">
        <v>958673</v>
      </c>
      <c r="D9" s="52">
        <v>192432</v>
      </c>
      <c r="E9" s="52">
        <v>370048</v>
      </c>
      <c r="F9" s="52">
        <v>7993</v>
      </c>
      <c r="G9" s="52">
        <v>1555</v>
      </c>
      <c r="H9" s="52">
        <v>250</v>
      </c>
      <c r="I9" s="52">
        <v>11134</v>
      </c>
      <c r="J9" s="52">
        <v>35</v>
      </c>
      <c r="K9" s="52">
        <v>459117</v>
      </c>
      <c r="L9" s="52">
        <v>1902</v>
      </c>
      <c r="M9" s="52">
        <v>355</v>
      </c>
      <c r="N9" s="52">
        <v>0</v>
      </c>
      <c r="O9" s="52">
        <v>0</v>
      </c>
      <c r="P9" s="52">
        <v>0</v>
      </c>
      <c r="Q9" s="52">
        <v>102769</v>
      </c>
      <c r="R9" s="52">
        <v>830</v>
      </c>
      <c r="S9" s="52">
        <v>410</v>
      </c>
      <c r="T9" s="52">
        <v>1275</v>
      </c>
      <c r="U9" s="52">
        <v>0</v>
      </c>
      <c r="V9" s="52">
        <v>1000</v>
      </c>
      <c r="W9" s="52">
        <v>953723</v>
      </c>
      <c r="X9" s="52">
        <v>4950</v>
      </c>
    </row>
    <row r="10" ht="14.5" spans="1:24">
      <c r="A10" s="51" t="s">
        <v>25</v>
      </c>
      <c r="B10" s="51" t="s">
        <v>48</v>
      </c>
      <c r="C10" s="52">
        <v>375722</v>
      </c>
      <c r="D10" s="52">
        <v>76133</v>
      </c>
      <c r="E10" s="52">
        <v>199212</v>
      </c>
      <c r="F10" s="52">
        <v>0</v>
      </c>
      <c r="G10" s="52">
        <v>0</v>
      </c>
      <c r="H10" s="52">
        <v>0</v>
      </c>
      <c r="I10" s="52">
        <v>0</v>
      </c>
      <c r="J10" s="52">
        <v>5825</v>
      </c>
      <c r="K10" s="52">
        <v>156420</v>
      </c>
      <c r="L10" s="52">
        <v>0</v>
      </c>
      <c r="M10" s="52">
        <v>0</v>
      </c>
      <c r="N10" s="52">
        <v>0</v>
      </c>
      <c r="O10" s="52">
        <v>0</v>
      </c>
      <c r="P10" s="52">
        <v>0</v>
      </c>
      <c r="Q10" s="52">
        <v>14265</v>
      </c>
      <c r="R10" s="52">
        <v>0</v>
      </c>
      <c r="S10" s="52">
        <v>0</v>
      </c>
      <c r="T10" s="52">
        <v>0</v>
      </c>
      <c r="U10" s="52">
        <v>0</v>
      </c>
      <c r="V10" s="52">
        <v>0</v>
      </c>
      <c r="W10" s="52">
        <v>371852</v>
      </c>
      <c r="X10" s="52">
        <v>3870</v>
      </c>
    </row>
    <row r="11" ht="14.5" spans="1:24">
      <c r="A11" s="51" t="s">
        <v>26</v>
      </c>
      <c r="B11" s="51" t="s">
        <v>45</v>
      </c>
      <c r="C11" s="52">
        <v>103257</v>
      </c>
      <c r="D11" s="52">
        <v>20862</v>
      </c>
      <c r="E11" s="52">
        <v>9668</v>
      </c>
      <c r="F11" s="52">
        <v>0</v>
      </c>
      <c r="G11" s="52">
        <v>31</v>
      </c>
      <c r="H11" s="52">
        <v>0</v>
      </c>
      <c r="I11" s="52">
        <v>0</v>
      </c>
      <c r="J11" s="52">
        <v>0</v>
      </c>
      <c r="K11" s="52">
        <v>91974</v>
      </c>
      <c r="L11" s="52">
        <v>79</v>
      </c>
      <c r="M11" s="52">
        <v>92</v>
      </c>
      <c r="N11" s="52">
        <v>0</v>
      </c>
      <c r="O11" s="52">
        <v>0</v>
      </c>
      <c r="P11" s="52">
        <v>0</v>
      </c>
      <c r="Q11" s="52">
        <v>415</v>
      </c>
      <c r="R11" s="52">
        <v>0</v>
      </c>
      <c r="S11" s="52">
        <v>0</v>
      </c>
      <c r="T11" s="52">
        <v>0</v>
      </c>
      <c r="U11" s="52">
        <v>0</v>
      </c>
      <c r="V11" s="52">
        <v>998</v>
      </c>
      <c r="W11" s="52">
        <v>102721</v>
      </c>
      <c r="X11" s="52">
        <v>536</v>
      </c>
    </row>
    <row r="12" ht="14.5" spans="1:24">
      <c r="A12" s="51" t="s">
        <v>27</v>
      </c>
      <c r="B12" s="51" t="s">
        <v>49</v>
      </c>
      <c r="C12" s="52">
        <v>1726656</v>
      </c>
      <c r="D12" s="52">
        <v>363684</v>
      </c>
      <c r="E12" s="52">
        <v>65</v>
      </c>
      <c r="F12" s="52">
        <v>0</v>
      </c>
      <c r="G12" s="52">
        <v>27160</v>
      </c>
      <c r="H12" s="52">
        <v>52078</v>
      </c>
      <c r="I12" s="52">
        <v>0</v>
      </c>
      <c r="J12" s="52">
        <v>0</v>
      </c>
      <c r="K12" s="52">
        <v>9515</v>
      </c>
      <c r="L12" s="52">
        <v>1544839</v>
      </c>
      <c r="M12" s="52">
        <v>425</v>
      </c>
      <c r="N12" s="52">
        <v>0</v>
      </c>
      <c r="O12" s="52">
        <v>0</v>
      </c>
      <c r="P12" s="52">
        <v>0</v>
      </c>
      <c r="Q12" s="52">
        <v>0</v>
      </c>
      <c r="R12" s="52">
        <v>67898</v>
      </c>
      <c r="S12" s="52">
        <v>0</v>
      </c>
      <c r="T12" s="52">
        <v>24511</v>
      </c>
      <c r="U12" s="52">
        <v>165</v>
      </c>
      <c r="V12" s="52">
        <v>0</v>
      </c>
      <c r="W12" s="52">
        <v>1726512</v>
      </c>
      <c r="X12" s="52">
        <v>144</v>
      </c>
    </row>
    <row r="13" ht="14.5" spans="1:24">
      <c r="A13" s="51" t="s">
        <v>28</v>
      </c>
      <c r="B13" s="51" t="s">
        <v>50</v>
      </c>
      <c r="C13" s="52">
        <v>208047</v>
      </c>
      <c r="D13" s="52">
        <v>40047</v>
      </c>
      <c r="E13" s="52">
        <v>1583</v>
      </c>
      <c r="F13" s="52">
        <v>992</v>
      </c>
      <c r="G13" s="52">
        <v>756</v>
      </c>
      <c r="H13" s="52">
        <v>61</v>
      </c>
      <c r="I13" s="52">
        <v>20</v>
      </c>
      <c r="J13" s="52">
        <v>0</v>
      </c>
      <c r="K13" s="52">
        <v>123816</v>
      </c>
      <c r="L13" s="52">
        <v>332</v>
      </c>
      <c r="M13" s="52">
        <v>33728</v>
      </c>
      <c r="N13" s="52">
        <v>0</v>
      </c>
      <c r="O13" s="52">
        <v>10</v>
      </c>
      <c r="P13" s="52">
        <v>15</v>
      </c>
      <c r="Q13" s="52">
        <v>230</v>
      </c>
      <c r="R13" s="52">
        <v>619</v>
      </c>
      <c r="S13" s="52">
        <v>37953</v>
      </c>
      <c r="T13" s="52">
        <v>235</v>
      </c>
      <c r="U13" s="52">
        <v>7357</v>
      </c>
      <c r="V13" s="52">
        <v>340</v>
      </c>
      <c r="W13" s="52">
        <v>202546</v>
      </c>
      <c r="X13" s="52">
        <v>5501</v>
      </c>
    </row>
    <row r="14" ht="14.5" spans="1:24">
      <c r="A14" s="51" t="s">
        <v>29</v>
      </c>
      <c r="B14" s="51" t="s">
        <v>51</v>
      </c>
      <c r="C14" s="52">
        <v>588082</v>
      </c>
      <c r="D14" s="52">
        <v>120781</v>
      </c>
      <c r="E14" s="52">
        <v>50620</v>
      </c>
      <c r="F14" s="52">
        <v>25</v>
      </c>
      <c r="G14" s="52">
        <v>5</v>
      </c>
      <c r="H14" s="52">
        <v>45</v>
      </c>
      <c r="I14" s="52">
        <v>911</v>
      </c>
      <c r="J14" s="52">
        <v>330</v>
      </c>
      <c r="K14" s="52">
        <v>495067</v>
      </c>
      <c r="L14" s="52">
        <v>5579</v>
      </c>
      <c r="M14" s="52">
        <v>4650</v>
      </c>
      <c r="N14" s="52">
        <v>11876</v>
      </c>
      <c r="O14" s="52">
        <v>0</v>
      </c>
      <c r="P14" s="52">
        <v>35</v>
      </c>
      <c r="Q14" s="52">
        <v>13015</v>
      </c>
      <c r="R14" s="52">
        <v>589</v>
      </c>
      <c r="S14" s="52">
        <v>4237</v>
      </c>
      <c r="T14" s="52">
        <v>125</v>
      </c>
      <c r="U14" s="52">
        <v>15</v>
      </c>
      <c r="V14" s="52">
        <v>958</v>
      </c>
      <c r="W14" s="52">
        <v>587233</v>
      </c>
      <c r="X14" s="52">
        <v>849</v>
      </c>
    </row>
    <row r="15" ht="14.5" spans="1:24">
      <c r="A15" s="51" t="s">
        <v>30</v>
      </c>
      <c r="B15" s="51" t="s">
        <v>52</v>
      </c>
      <c r="C15" s="52">
        <v>277559</v>
      </c>
      <c r="D15" s="52">
        <v>57146</v>
      </c>
      <c r="E15" s="52">
        <v>67694</v>
      </c>
      <c r="F15" s="52">
        <v>258</v>
      </c>
      <c r="G15" s="52">
        <v>117</v>
      </c>
      <c r="H15" s="52">
        <v>65</v>
      </c>
      <c r="I15" s="52">
        <v>2438</v>
      </c>
      <c r="J15" s="52">
        <v>121</v>
      </c>
      <c r="K15" s="52">
        <v>134200</v>
      </c>
      <c r="L15" s="52">
        <v>6458</v>
      </c>
      <c r="M15" s="52">
        <v>7456</v>
      </c>
      <c r="N15" s="52">
        <v>176</v>
      </c>
      <c r="O15" s="52">
        <v>30913</v>
      </c>
      <c r="P15" s="52">
        <v>336</v>
      </c>
      <c r="Q15" s="52">
        <v>18371</v>
      </c>
      <c r="R15" s="52">
        <v>3589</v>
      </c>
      <c r="S15" s="52">
        <v>3380</v>
      </c>
      <c r="T15" s="52">
        <v>381</v>
      </c>
      <c r="U15" s="52">
        <v>52</v>
      </c>
      <c r="V15" s="52">
        <v>1554</v>
      </c>
      <c r="W15" s="52">
        <v>266854</v>
      </c>
      <c r="X15" s="52">
        <v>10705</v>
      </c>
    </row>
    <row r="16" ht="14.5" spans="1:24">
      <c r="A16" s="51" t="s">
        <v>31</v>
      </c>
      <c r="B16" s="51" t="s">
        <v>53</v>
      </c>
      <c r="C16" s="52">
        <v>1061542</v>
      </c>
      <c r="D16" s="52">
        <v>211292</v>
      </c>
      <c r="E16" s="52">
        <v>187153</v>
      </c>
      <c r="F16" s="52">
        <v>322</v>
      </c>
      <c r="G16" s="52">
        <v>325</v>
      </c>
      <c r="H16" s="52">
        <v>130</v>
      </c>
      <c r="I16" s="52">
        <v>0</v>
      </c>
      <c r="J16" s="52">
        <v>0</v>
      </c>
      <c r="K16" s="52">
        <v>770791</v>
      </c>
      <c r="L16" s="52">
        <v>45</v>
      </c>
      <c r="M16" s="52">
        <v>1101</v>
      </c>
      <c r="N16" s="52">
        <v>0</v>
      </c>
      <c r="O16" s="52">
        <v>0</v>
      </c>
      <c r="P16" s="52">
        <v>70036</v>
      </c>
      <c r="Q16" s="52">
        <v>30731</v>
      </c>
      <c r="R16" s="52">
        <v>358</v>
      </c>
      <c r="S16" s="52">
        <v>175</v>
      </c>
      <c r="T16" s="52">
        <v>285</v>
      </c>
      <c r="U16" s="52">
        <v>0</v>
      </c>
      <c r="V16" s="52">
        <v>90</v>
      </c>
      <c r="W16" s="52">
        <v>1060756</v>
      </c>
      <c r="X16" s="52">
        <v>786</v>
      </c>
    </row>
    <row r="17" ht="14.5" spans="1:24">
      <c r="A17" s="51" t="s">
        <v>32</v>
      </c>
      <c r="B17" s="51" t="s">
        <v>54</v>
      </c>
      <c r="C17" s="52">
        <v>166342</v>
      </c>
      <c r="D17" s="52">
        <v>32733</v>
      </c>
      <c r="E17" s="52">
        <v>28619</v>
      </c>
      <c r="F17" s="52">
        <v>21804</v>
      </c>
      <c r="G17" s="52">
        <v>0</v>
      </c>
      <c r="H17" s="52">
        <v>0</v>
      </c>
      <c r="I17" s="52">
        <v>0</v>
      </c>
      <c r="J17" s="52">
        <v>0</v>
      </c>
      <c r="K17" s="52">
        <v>104644</v>
      </c>
      <c r="L17" s="52">
        <v>0</v>
      </c>
      <c r="M17" s="52">
        <v>0</v>
      </c>
      <c r="N17" s="52">
        <v>0</v>
      </c>
      <c r="O17" s="52">
        <v>0</v>
      </c>
      <c r="P17" s="52">
        <v>0</v>
      </c>
      <c r="Q17" s="52">
        <v>11275</v>
      </c>
      <c r="R17" s="52">
        <v>0</v>
      </c>
      <c r="S17" s="52">
        <v>0</v>
      </c>
      <c r="T17" s="52">
        <v>0</v>
      </c>
      <c r="U17" s="52">
        <v>0</v>
      </c>
      <c r="V17" s="52">
        <v>0</v>
      </c>
      <c r="W17" s="52">
        <v>166342</v>
      </c>
      <c r="X17" s="52">
        <v>0</v>
      </c>
    </row>
    <row r="18" ht="14.5" spans="1:24">
      <c r="A18" s="51" t="s">
        <v>33</v>
      </c>
      <c r="B18" s="51" t="s">
        <v>44</v>
      </c>
      <c r="C18" s="52">
        <v>1836291</v>
      </c>
      <c r="D18" s="52">
        <v>371596</v>
      </c>
      <c r="E18" s="52">
        <v>0</v>
      </c>
      <c r="F18" s="52">
        <v>0</v>
      </c>
      <c r="G18" s="52">
        <v>15029</v>
      </c>
      <c r="H18" s="52">
        <v>17287</v>
      </c>
      <c r="I18" s="52">
        <v>0</v>
      </c>
      <c r="J18" s="52">
        <v>0</v>
      </c>
      <c r="K18" s="52">
        <v>15888</v>
      </c>
      <c r="L18" s="52">
        <v>30736</v>
      </c>
      <c r="M18" s="52">
        <v>0</v>
      </c>
      <c r="N18" s="52">
        <v>0</v>
      </c>
      <c r="O18" s="52">
        <v>0</v>
      </c>
      <c r="P18" s="52">
        <v>0</v>
      </c>
      <c r="Q18" s="52">
        <v>0</v>
      </c>
      <c r="R18" s="52">
        <v>1742086</v>
      </c>
      <c r="S18" s="52">
        <v>50</v>
      </c>
      <c r="T18" s="52">
        <v>15203</v>
      </c>
      <c r="U18" s="52">
        <v>0</v>
      </c>
      <c r="V18" s="52">
        <v>12</v>
      </c>
      <c r="W18" s="52">
        <v>1836291</v>
      </c>
      <c r="X18" s="52">
        <v>0</v>
      </c>
    </row>
    <row r="19" ht="14.5" spans="1:24">
      <c r="A19" s="51" t="s">
        <v>34</v>
      </c>
      <c r="B19" s="51" t="s">
        <v>55</v>
      </c>
      <c r="C19" s="52">
        <v>450893</v>
      </c>
      <c r="D19" s="52">
        <v>85092</v>
      </c>
      <c r="E19" s="52">
        <v>3585</v>
      </c>
      <c r="F19" s="52">
        <v>597</v>
      </c>
      <c r="G19" s="52">
        <v>282</v>
      </c>
      <c r="H19" s="52">
        <v>0</v>
      </c>
      <c r="I19" s="52">
        <v>0</v>
      </c>
      <c r="J19" s="52">
        <v>0</v>
      </c>
      <c r="K19" s="52">
        <v>62926</v>
      </c>
      <c r="L19" s="52">
        <v>5</v>
      </c>
      <c r="M19" s="52">
        <v>18089</v>
      </c>
      <c r="N19" s="52">
        <v>0</v>
      </c>
      <c r="O19" s="52">
        <v>0</v>
      </c>
      <c r="P19" s="52">
        <v>0</v>
      </c>
      <c r="Q19" s="52">
        <v>400</v>
      </c>
      <c r="R19" s="52">
        <v>275</v>
      </c>
      <c r="S19" s="52">
        <v>352723</v>
      </c>
      <c r="T19" s="52">
        <v>0</v>
      </c>
      <c r="U19" s="52">
        <v>11862</v>
      </c>
      <c r="V19" s="52">
        <v>149</v>
      </c>
      <c r="W19" s="52">
        <v>450224</v>
      </c>
      <c r="X19" s="52">
        <v>669</v>
      </c>
    </row>
    <row r="20" ht="14.5" spans="1:24">
      <c r="A20" s="51" t="s">
        <v>35</v>
      </c>
      <c r="B20" s="51" t="s">
        <v>56</v>
      </c>
      <c r="C20" s="52">
        <v>314302</v>
      </c>
      <c r="D20" s="52">
        <v>63286</v>
      </c>
      <c r="E20" s="52">
        <v>70</v>
      </c>
      <c r="F20" s="52">
        <v>0</v>
      </c>
      <c r="G20" s="52">
        <v>15590</v>
      </c>
      <c r="H20" s="52">
        <v>2025</v>
      </c>
      <c r="I20" s="52">
        <v>10</v>
      </c>
      <c r="J20" s="52">
        <v>10</v>
      </c>
      <c r="K20" s="52">
        <v>4714</v>
      </c>
      <c r="L20" s="52">
        <v>5336</v>
      </c>
      <c r="M20" s="52">
        <v>30</v>
      </c>
      <c r="N20" s="52">
        <v>0</v>
      </c>
      <c r="O20" s="52">
        <v>0</v>
      </c>
      <c r="P20" s="52">
        <v>0</v>
      </c>
      <c r="Q20" s="52">
        <v>30</v>
      </c>
      <c r="R20" s="52">
        <v>10125</v>
      </c>
      <c r="S20" s="52">
        <v>10</v>
      </c>
      <c r="T20" s="52">
        <v>276312</v>
      </c>
      <c r="U20" s="52">
        <v>15</v>
      </c>
      <c r="V20" s="52">
        <v>25</v>
      </c>
      <c r="W20" s="52">
        <v>314302</v>
      </c>
      <c r="X20" s="52">
        <v>0</v>
      </c>
    </row>
    <row r="21" ht="14.5" spans="1:24">
      <c r="A21" s="51" t="s">
        <v>36</v>
      </c>
      <c r="B21" s="51" t="s">
        <v>57</v>
      </c>
      <c r="C21" s="52">
        <v>398922</v>
      </c>
      <c r="D21" s="52">
        <v>73694</v>
      </c>
      <c r="E21" s="52">
        <v>415</v>
      </c>
      <c r="F21" s="52">
        <v>146</v>
      </c>
      <c r="G21" s="52">
        <v>539</v>
      </c>
      <c r="H21" s="52">
        <v>14525</v>
      </c>
      <c r="I21" s="52">
        <v>0</v>
      </c>
      <c r="J21" s="52">
        <v>0</v>
      </c>
      <c r="K21" s="52">
        <v>63884</v>
      </c>
      <c r="L21" s="52">
        <v>4947</v>
      </c>
      <c r="M21" s="52">
        <v>13670</v>
      </c>
      <c r="N21" s="52">
        <v>0</v>
      </c>
      <c r="O21" s="52">
        <v>0</v>
      </c>
      <c r="P21" s="52">
        <v>0</v>
      </c>
      <c r="Q21" s="52">
        <v>0</v>
      </c>
      <c r="R21" s="52">
        <v>1217</v>
      </c>
      <c r="S21" s="52">
        <v>10937</v>
      </c>
      <c r="T21" s="52">
        <v>51</v>
      </c>
      <c r="U21" s="52">
        <v>288436</v>
      </c>
      <c r="V21" s="52">
        <v>155</v>
      </c>
      <c r="W21" s="52">
        <v>397832</v>
      </c>
      <c r="X21" s="52">
        <v>1090</v>
      </c>
    </row>
    <row r="22" ht="14.5" spans="1:24">
      <c r="A22" s="51" t="s">
        <v>37</v>
      </c>
      <c r="B22" s="51" t="s">
        <v>58</v>
      </c>
      <c r="C22" s="52">
        <v>651891</v>
      </c>
      <c r="D22" s="52">
        <v>126853</v>
      </c>
      <c r="E22" s="52">
        <v>64842</v>
      </c>
      <c r="F22" s="52">
        <v>14237</v>
      </c>
      <c r="G22" s="52">
        <v>313</v>
      </c>
      <c r="H22" s="52">
        <v>547</v>
      </c>
      <c r="I22" s="52">
        <v>0</v>
      </c>
      <c r="J22" s="52">
        <v>0</v>
      </c>
      <c r="K22" s="52">
        <v>492816</v>
      </c>
      <c r="L22" s="52">
        <v>544</v>
      </c>
      <c r="M22" s="52">
        <v>9432</v>
      </c>
      <c r="N22" s="52">
        <v>0</v>
      </c>
      <c r="O22" s="52">
        <v>0</v>
      </c>
      <c r="P22" s="52">
        <v>0</v>
      </c>
      <c r="Q22" s="52">
        <v>10870</v>
      </c>
      <c r="R22" s="52">
        <v>3351</v>
      </c>
      <c r="S22" s="52">
        <v>6485</v>
      </c>
      <c r="T22" s="52">
        <v>75</v>
      </c>
      <c r="U22" s="52">
        <v>132</v>
      </c>
      <c r="V22" s="52">
        <v>48247</v>
      </c>
      <c r="W22" s="52">
        <v>562437</v>
      </c>
      <c r="X22" s="52">
        <v>89454</v>
      </c>
    </row>
    <row r="23" s="42" customFormat="1" ht="14.75" spans="1:24">
      <c r="A23" s="53" t="s">
        <v>59</v>
      </c>
      <c r="B23" s="53"/>
      <c r="C23" s="54">
        <f>SUM(C5:C22)</f>
        <v>11585384</v>
      </c>
      <c r="D23" s="54">
        <f>SUM(D5:D22)</f>
        <v>2333883</v>
      </c>
      <c r="E23" s="54">
        <f>SUM(E5:E22)</f>
        <v>1145230</v>
      </c>
      <c r="F23" s="54">
        <f t="shared" ref="F23:X23" si="0">SUM(F5:F22)</f>
        <v>276489</v>
      </c>
      <c r="G23" s="54">
        <f t="shared" si="0"/>
        <v>746067</v>
      </c>
      <c r="H23" s="54">
        <f t="shared" si="0"/>
        <v>247374</v>
      </c>
      <c r="I23" s="54">
        <f t="shared" si="0"/>
        <v>14683</v>
      </c>
      <c r="J23" s="54">
        <f t="shared" si="0"/>
        <v>6321</v>
      </c>
      <c r="K23" s="54">
        <f t="shared" si="0"/>
        <v>3611174</v>
      </c>
      <c r="L23" s="54">
        <f t="shared" si="0"/>
        <v>1776261</v>
      </c>
      <c r="M23" s="54">
        <f t="shared" si="0"/>
        <v>94376</v>
      </c>
      <c r="N23" s="54">
        <f t="shared" si="0"/>
        <v>12052</v>
      </c>
      <c r="O23" s="54">
        <f t="shared" si="0"/>
        <v>30923</v>
      </c>
      <c r="P23" s="54">
        <f t="shared" si="0"/>
        <v>70477</v>
      </c>
      <c r="Q23" s="54">
        <f t="shared" si="0"/>
        <v>286886</v>
      </c>
      <c r="R23" s="54">
        <f t="shared" si="0"/>
        <v>2083215</v>
      </c>
      <c r="S23" s="54">
        <f t="shared" si="0"/>
        <v>417305</v>
      </c>
      <c r="T23" s="54">
        <f t="shared" si="0"/>
        <v>388786</v>
      </c>
      <c r="U23" s="54">
        <f t="shared" si="0"/>
        <v>313516</v>
      </c>
      <c r="V23" s="54">
        <f t="shared" si="0"/>
        <v>64249</v>
      </c>
      <c r="W23" s="54">
        <f t="shared" si="0"/>
        <v>11466335</v>
      </c>
      <c r="X23" s="54">
        <f t="shared" si="0"/>
        <v>119049</v>
      </c>
    </row>
  </sheetData>
  <mergeCells count="4">
    <mergeCell ref="A2:B2"/>
    <mergeCell ref="C2:D2"/>
    <mergeCell ref="E2:V2"/>
    <mergeCell ref="W2:X2"/>
  </mergeCells>
  <pageMargins left="0.7" right="0.7" top="0.75" bottom="0.75" header="0.3" footer="0.3"/>
  <pageSetup paperSize="1" scale="30"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0"/>
  <sheetViews>
    <sheetView tabSelected="1" zoomScale="84" zoomScaleNormal="84" workbookViewId="0">
      <pane ySplit="4" topLeftCell="A5" activePane="bottomLeft" state="frozen"/>
      <selection/>
      <selection pane="bottomLeft" activeCell="C1" sqref="C$1:C$1048576"/>
    </sheetView>
  </sheetViews>
  <sheetFormatPr defaultColWidth="9.10909090909091" defaultRowHeight="12.5"/>
  <cols>
    <col min="1" max="1" width="32.3363636363636" style="3" customWidth="1"/>
    <col min="2" max="2" width="18.5545454545455" style="3" customWidth="1"/>
    <col min="3" max="3" width="25.4454545454545" style="3" customWidth="1"/>
    <col min="4" max="4" width="23.3363636363636" style="3" customWidth="1"/>
    <col min="5" max="5" width="18.4454545454545" style="3" customWidth="1"/>
    <col min="6" max="6" width="17.8909090909091" style="3" customWidth="1"/>
    <col min="7" max="7" width="14.6636363636364" style="4" customWidth="1"/>
    <col min="8" max="8" width="14.1090909090909" style="4" customWidth="1"/>
    <col min="9" max="9" width="19.4454545454545" style="4" customWidth="1"/>
    <col min="10" max="10" width="16.5545454545455" style="4" customWidth="1"/>
    <col min="11" max="11" width="13.3363636363636" style="4" customWidth="1"/>
    <col min="12" max="12" width="12.8909090909091" style="4" customWidth="1"/>
    <col min="13" max="13" width="15.5545454545455" style="4" customWidth="1"/>
    <col min="14" max="14" width="12.3363636363636" style="4" customWidth="1"/>
    <col min="15" max="15" width="11.1090909090909" style="4" customWidth="1"/>
    <col min="16" max="16" width="14.8909090909091" style="4" customWidth="1"/>
    <col min="17" max="17" width="13.3363636363636" style="4" customWidth="1"/>
    <col min="18" max="18" width="14.8909090909091" style="4" customWidth="1"/>
    <col min="19" max="19" width="12.4454545454545" style="4" customWidth="1"/>
    <col min="20" max="20" width="12.6636363636364" style="4" customWidth="1"/>
    <col min="21" max="21" width="10.5545454545455" style="3" customWidth="1"/>
    <col min="22" max="22" width="12.4454545454545" style="3" customWidth="1"/>
    <col min="23" max="23" width="10.5545454545455" style="3" customWidth="1"/>
    <col min="24" max="24" width="11" style="3" customWidth="1"/>
    <col min="25" max="25" width="13.8909090909091" style="3" customWidth="1"/>
    <col min="26" max="26" width="19.5545454545455" style="3" customWidth="1"/>
    <col min="27" max="16384" width="9.10909090909091" style="3"/>
  </cols>
  <sheetData>
    <row r="1" s="1" customFormat="1" ht="21" customHeight="1" spans="1:26">
      <c r="A1" s="5" t="s">
        <v>11</v>
      </c>
      <c r="B1" s="6"/>
      <c r="C1" s="7"/>
      <c r="D1" s="8"/>
      <c r="E1" s="9"/>
      <c r="F1" s="10"/>
      <c r="G1" s="10"/>
      <c r="H1" s="10"/>
      <c r="I1" s="10"/>
      <c r="J1" s="10"/>
      <c r="K1" s="31"/>
      <c r="L1" s="31"/>
      <c r="M1" s="10"/>
      <c r="N1" s="10"/>
      <c r="O1" s="10"/>
      <c r="P1" s="10"/>
      <c r="Q1" s="32"/>
      <c r="R1" s="10"/>
      <c r="S1" s="10"/>
      <c r="T1" s="10"/>
      <c r="U1" s="10"/>
      <c r="V1" s="10"/>
      <c r="W1" s="10"/>
      <c r="X1" s="33"/>
      <c r="Y1" s="33"/>
      <c r="Z1" s="33"/>
    </row>
    <row r="2" ht="27" customHeight="1" spans="1:26">
      <c r="A2" s="11" t="s">
        <v>12</v>
      </c>
      <c r="B2" s="12"/>
      <c r="C2" s="12"/>
      <c r="D2" s="13"/>
      <c r="E2" s="12" t="s">
        <v>13</v>
      </c>
      <c r="F2" s="13"/>
      <c r="G2" s="14" t="s">
        <v>14</v>
      </c>
      <c r="H2" s="14"/>
      <c r="I2" s="14"/>
      <c r="J2" s="14"/>
      <c r="K2" s="14"/>
      <c r="L2" s="14"/>
      <c r="M2" s="14"/>
      <c r="N2" s="14"/>
      <c r="O2" s="14"/>
      <c r="P2" s="14"/>
      <c r="Q2" s="14"/>
      <c r="R2" s="14"/>
      <c r="S2" s="14"/>
      <c r="T2" s="14"/>
      <c r="U2" s="14"/>
      <c r="V2" s="14"/>
      <c r="W2" s="14"/>
      <c r="X2" s="34"/>
      <c r="Y2" s="36" t="s">
        <v>15</v>
      </c>
      <c r="Z2" s="37"/>
    </row>
    <row r="3" ht="27" customHeight="1" spans="1:26">
      <c r="A3" s="15" t="s">
        <v>16</v>
      </c>
      <c r="B3" s="16" t="s">
        <v>17</v>
      </c>
      <c r="C3" s="17" t="s">
        <v>60</v>
      </c>
      <c r="D3" s="18" t="s">
        <v>61</v>
      </c>
      <c r="E3" s="19" t="s">
        <v>18</v>
      </c>
      <c r="F3" s="18" t="s">
        <v>19</v>
      </c>
      <c r="G3" s="20" t="s">
        <v>20</v>
      </c>
      <c r="H3" s="21" t="s">
        <v>21</v>
      </c>
      <c r="I3" s="21" t="s">
        <v>22</v>
      </c>
      <c r="J3" s="21" t="s">
        <v>23</v>
      </c>
      <c r="K3" s="21" t="s">
        <v>24</v>
      </c>
      <c r="L3" s="21" t="s">
        <v>25</v>
      </c>
      <c r="M3" s="21" t="s">
        <v>26</v>
      </c>
      <c r="N3" s="21" t="s">
        <v>27</v>
      </c>
      <c r="O3" s="21" t="s">
        <v>28</v>
      </c>
      <c r="P3" s="21" t="s">
        <v>29</v>
      </c>
      <c r="Q3" s="21" t="s">
        <v>30</v>
      </c>
      <c r="R3" s="21" t="s">
        <v>31</v>
      </c>
      <c r="S3" s="21" t="s">
        <v>32</v>
      </c>
      <c r="T3" s="21" t="s">
        <v>33</v>
      </c>
      <c r="U3" s="21" t="s">
        <v>34</v>
      </c>
      <c r="V3" s="21" t="s">
        <v>35</v>
      </c>
      <c r="W3" s="21" t="s">
        <v>36</v>
      </c>
      <c r="X3" s="35" t="s">
        <v>37</v>
      </c>
      <c r="Y3" s="38" t="s">
        <v>38</v>
      </c>
      <c r="Z3" s="38" t="s">
        <v>39</v>
      </c>
    </row>
    <row r="4" ht="13" spans="1:26">
      <c r="A4" s="22" t="s">
        <v>40</v>
      </c>
      <c r="B4" s="23" t="s">
        <v>41</v>
      </c>
      <c r="C4" s="23" t="s">
        <v>62</v>
      </c>
      <c r="D4" s="24" t="s">
        <v>63</v>
      </c>
      <c r="E4" s="25" t="s">
        <v>42</v>
      </c>
      <c r="F4" s="26" t="s">
        <v>43</v>
      </c>
      <c r="G4" s="27"/>
      <c r="H4" s="27"/>
      <c r="I4" s="27"/>
      <c r="J4" s="27"/>
      <c r="K4" s="27"/>
      <c r="L4" s="27"/>
      <c r="M4" s="27"/>
      <c r="N4" s="27"/>
      <c r="O4" s="27"/>
      <c r="P4" s="27"/>
      <c r="Q4" s="27"/>
      <c r="R4" s="27"/>
      <c r="S4" s="27"/>
      <c r="T4" s="27"/>
      <c r="U4" s="27"/>
      <c r="V4" s="27"/>
      <c r="W4" s="27"/>
      <c r="X4" s="27"/>
      <c r="Y4" s="27"/>
      <c r="Z4" s="27"/>
    </row>
    <row r="5" spans="1:26">
      <c r="A5" s="28" t="s">
        <v>20</v>
      </c>
      <c r="B5" s="29" t="s">
        <v>44</v>
      </c>
      <c r="C5" s="29" t="s">
        <v>64</v>
      </c>
      <c r="D5" s="29" t="s">
        <v>65</v>
      </c>
      <c r="E5" s="29">
        <v>13968</v>
      </c>
      <c r="F5" s="29">
        <v>2880</v>
      </c>
      <c r="G5" s="30">
        <v>6994</v>
      </c>
      <c r="H5" s="30">
        <v>0</v>
      </c>
      <c r="I5" s="30">
        <v>0</v>
      </c>
      <c r="J5" s="30">
        <v>0</v>
      </c>
      <c r="K5" s="30">
        <v>0</v>
      </c>
      <c r="L5" s="30">
        <v>0</v>
      </c>
      <c r="M5" s="30">
        <v>6974</v>
      </c>
      <c r="N5" s="30">
        <v>0</v>
      </c>
      <c r="O5" s="30">
        <v>0</v>
      </c>
      <c r="P5" s="30">
        <v>0</v>
      </c>
      <c r="Q5" s="30">
        <v>0</v>
      </c>
      <c r="R5" s="30">
        <v>0</v>
      </c>
      <c r="S5" s="30">
        <v>0</v>
      </c>
      <c r="T5" s="30">
        <v>0</v>
      </c>
      <c r="U5" s="30">
        <v>0</v>
      </c>
      <c r="V5" s="30">
        <v>0</v>
      </c>
      <c r="W5" s="30">
        <v>0</v>
      </c>
      <c r="X5" s="30">
        <v>0</v>
      </c>
      <c r="Y5" s="30">
        <v>13968</v>
      </c>
      <c r="Z5" s="30">
        <v>0</v>
      </c>
    </row>
    <row r="6" spans="1:26">
      <c r="A6" s="28" t="s">
        <v>20</v>
      </c>
      <c r="B6" s="29" t="s">
        <v>44</v>
      </c>
      <c r="C6" s="29" t="s">
        <v>66</v>
      </c>
      <c r="D6" s="29" t="s">
        <v>67</v>
      </c>
      <c r="E6" s="29">
        <v>55924</v>
      </c>
      <c r="F6" s="29">
        <v>11144</v>
      </c>
      <c r="G6" s="30">
        <v>4739</v>
      </c>
      <c r="H6" s="30">
        <v>0</v>
      </c>
      <c r="I6" s="30">
        <v>0</v>
      </c>
      <c r="J6" s="30">
        <v>0</v>
      </c>
      <c r="K6" s="30">
        <v>0</v>
      </c>
      <c r="L6" s="30">
        <v>0</v>
      </c>
      <c r="M6" s="30">
        <v>51185</v>
      </c>
      <c r="N6" s="30">
        <v>0</v>
      </c>
      <c r="O6" s="30">
        <v>0</v>
      </c>
      <c r="P6" s="30">
        <v>0</v>
      </c>
      <c r="Q6" s="30">
        <v>0</v>
      </c>
      <c r="R6" s="30">
        <v>0</v>
      </c>
      <c r="S6" s="30">
        <v>0</v>
      </c>
      <c r="T6" s="30">
        <v>0</v>
      </c>
      <c r="U6" s="30">
        <v>0</v>
      </c>
      <c r="V6" s="30">
        <v>0</v>
      </c>
      <c r="W6" s="30">
        <v>0</v>
      </c>
      <c r="X6" s="30">
        <v>0</v>
      </c>
      <c r="Y6" s="30">
        <v>55924</v>
      </c>
      <c r="Z6" s="30">
        <v>0</v>
      </c>
    </row>
    <row r="7" spans="1:26">
      <c r="A7" s="28" t="s">
        <v>20</v>
      </c>
      <c r="B7" s="29" t="s">
        <v>44</v>
      </c>
      <c r="C7" s="29" t="s">
        <v>68</v>
      </c>
      <c r="D7" s="29" t="s">
        <v>69</v>
      </c>
      <c r="E7" s="29">
        <v>101154</v>
      </c>
      <c r="F7" s="29">
        <v>20276</v>
      </c>
      <c r="G7" s="30">
        <v>53560</v>
      </c>
      <c r="H7" s="30">
        <v>0</v>
      </c>
      <c r="I7" s="30">
        <v>0</v>
      </c>
      <c r="J7" s="30">
        <v>0</v>
      </c>
      <c r="K7" s="30">
        <v>0</v>
      </c>
      <c r="L7" s="30">
        <v>0</v>
      </c>
      <c r="M7" s="30">
        <v>44064</v>
      </c>
      <c r="N7" s="30">
        <v>0</v>
      </c>
      <c r="O7" s="30">
        <v>0</v>
      </c>
      <c r="P7" s="30">
        <v>0</v>
      </c>
      <c r="Q7" s="30">
        <v>0</v>
      </c>
      <c r="R7" s="30">
        <v>0</v>
      </c>
      <c r="S7" s="30">
        <v>2605</v>
      </c>
      <c r="T7" s="30">
        <v>0</v>
      </c>
      <c r="U7" s="30">
        <v>0</v>
      </c>
      <c r="V7" s="30">
        <v>0</v>
      </c>
      <c r="W7" s="30">
        <v>0</v>
      </c>
      <c r="X7" s="30">
        <v>925</v>
      </c>
      <c r="Y7" s="30">
        <v>101154</v>
      </c>
      <c r="Z7" s="30">
        <v>0</v>
      </c>
    </row>
    <row r="8" spans="1:26">
      <c r="A8" s="28" t="s">
        <v>20</v>
      </c>
      <c r="B8" s="29" t="s">
        <v>44</v>
      </c>
      <c r="C8" s="29" t="s">
        <v>70</v>
      </c>
      <c r="D8" s="29" t="s">
        <v>71</v>
      </c>
      <c r="E8" s="29">
        <v>75762</v>
      </c>
      <c r="F8" s="29">
        <v>15058</v>
      </c>
      <c r="G8" s="30">
        <v>38912</v>
      </c>
      <c r="H8" s="30">
        <v>0</v>
      </c>
      <c r="I8" s="30">
        <v>0</v>
      </c>
      <c r="J8" s="30">
        <v>0</v>
      </c>
      <c r="K8" s="30">
        <v>0</v>
      </c>
      <c r="L8" s="30">
        <v>0</v>
      </c>
      <c r="M8" s="30">
        <v>26774</v>
      </c>
      <c r="N8" s="30">
        <v>0</v>
      </c>
      <c r="O8" s="30">
        <v>0</v>
      </c>
      <c r="P8" s="30">
        <v>0</v>
      </c>
      <c r="Q8" s="30">
        <v>0</v>
      </c>
      <c r="R8" s="30">
        <v>0</v>
      </c>
      <c r="S8" s="30">
        <v>720</v>
      </c>
      <c r="T8" s="30">
        <v>0</v>
      </c>
      <c r="U8" s="30">
        <v>0</v>
      </c>
      <c r="V8" s="30">
        <v>0</v>
      </c>
      <c r="W8" s="30">
        <v>0</v>
      </c>
      <c r="X8" s="30">
        <v>9356</v>
      </c>
      <c r="Y8" s="30">
        <v>75762</v>
      </c>
      <c r="Z8" s="30">
        <v>0</v>
      </c>
    </row>
    <row r="9" spans="1:26">
      <c r="A9" s="28" t="s">
        <v>20</v>
      </c>
      <c r="B9" s="29" t="s">
        <v>44</v>
      </c>
      <c r="C9" s="29" t="s">
        <v>72</v>
      </c>
      <c r="D9" s="29" t="s">
        <v>73</v>
      </c>
      <c r="E9" s="29">
        <v>3013</v>
      </c>
      <c r="F9" s="29">
        <v>627</v>
      </c>
      <c r="G9" s="30">
        <v>1294</v>
      </c>
      <c r="H9" s="30">
        <v>0</v>
      </c>
      <c r="I9" s="30">
        <v>0</v>
      </c>
      <c r="J9" s="30">
        <v>0</v>
      </c>
      <c r="K9" s="30">
        <v>0</v>
      </c>
      <c r="L9" s="30">
        <v>0</v>
      </c>
      <c r="M9" s="30">
        <v>1719</v>
      </c>
      <c r="N9" s="30">
        <v>0</v>
      </c>
      <c r="O9" s="30">
        <v>0</v>
      </c>
      <c r="P9" s="30">
        <v>0</v>
      </c>
      <c r="Q9" s="30">
        <v>0</v>
      </c>
      <c r="R9" s="30">
        <v>0</v>
      </c>
      <c r="S9" s="30">
        <v>0</v>
      </c>
      <c r="T9" s="30">
        <v>0</v>
      </c>
      <c r="U9" s="30">
        <v>0</v>
      </c>
      <c r="V9" s="30">
        <v>0</v>
      </c>
      <c r="W9" s="30">
        <v>0</v>
      </c>
      <c r="X9" s="30">
        <v>0</v>
      </c>
      <c r="Y9" s="30">
        <v>3013</v>
      </c>
      <c r="Z9" s="30">
        <v>0</v>
      </c>
    </row>
    <row r="10" spans="1:26">
      <c r="A10" s="28" t="s">
        <v>20</v>
      </c>
      <c r="B10" s="29" t="s">
        <v>44</v>
      </c>
      <c r="C10" s="29" t="s">
        <v>74</v>
      </c>
      <c r="D10" s="29" t="s">
        <v>75</v>
      </c>
      <c r="E10" s="29">
        <v>4474</v>
      </c>
      <c r="F10" s="29">
        <v>977</v>
      </c>
      <c r="G10" s="30">
        <v>1059</v>
      </c>
      <c r="H10" s="30">
        <v>220</v>
      </c>
      <c r="I10" s="30">
        <v>0</v>
      </c>
      <c r="J10" s="30">
        <v>0</v>
      </c>
      <c r="K10" s="30">
        <v>0</v>
      </c>
      <c r="L10" s="30">
        <v>0</v>
      </c>
      <c r="M10" s="30">
        <v>3195</v>
      </c>
      <c r="N10" s="30">
        <v>0</v>
      </c>
      <c r="O10" s="30">
        <v>0</v>
      </c>
      <c r="P10" s="30">
        <v>0</v>
      </c>
      <c r="Q10" s="30">
        <v>0</v>
      </c>
      <c r="R10" s="30">
        <v>0</v>
      </c>
      <c r="S10" s="30">
        <v>0</v>
      </c>
      <c r="T10" s="30">
        <v>0</v>
      </c>
      <c r="U10" s="30">
        <v>0</v>
      </c>
      <c r="V10" s="30">
        <v>0</v>
      </c>
      <c r="W10" s="30">
        <v>0</v>
      </c>
      <c r="X10" s="30">
        <v>0</v>
      </c>
      <c r="Y10" s="30">
        <v>4474</v>
      </c>
      <c r="Z10" s="30">
        <v>0</v>
      </c>
    </row>
    <row r="11" spans="1:26">
      <c r="A11" s="28" t="s">
        <v>20</v>
      </c>
      <c r="B11" s="29" t="s">
        <v>44</v>
      </c>
      <c r="C11" s="29" t="s">
        <v>76</v>
      </c>
      <c r="D11" s="29" t="s">
        <v>77</v>
      </c>
      <c r="E11" s="29">
        <v>2153</v>
      </c>
      <c r="F11" s="29">
        <v>447</v>
      </c>
      <c r="G11" s="30">
        <v>2043</v>
      </c>
      <c r="H11" s="30">
        <v>0</v>
      </c>
      <c r="I11" s="30">
        <v>0</v>
      </c>
      <c r="J11" s="30">
        <v>0</v>
      </c>
      <c r="K11" s="30">
        <v>0</v>
      </c>
      <c r="L11" s="30">
        <v>0</v>
      </c>
      <c r="M11" s="30">
        <v>110</v>
      </c>
      <c r="N11" s="30">
        <v>0</v>
      </c>
      <c r="O11" s="30">
        <v>0</v>
      </c>
      <c r="P11" s="30">
        <v>0</v>
      </c>
      <c r="Q11" s="30">
        <v>0</v>
      </c>
      <c r="R11" s="30">
        <v>0</v>
      </c>
      <c r="S11" s="30">
        <v>0</v>
      </c>
      <c r="T11" s="30">
        <v>0</v>
      </c>
      <c r="U11" s="30">
        <v>0</v>
      </c>
      <c r="V11" s="30">
        <v>0</v>
      </c>
      <c r="W11" s="30">
        <v>0</v>
      </c>
      <c r="X11" s="30">
        <v>0</v>
      </c>
      <c r="Y11" s="30">
        <v>2153</v>
      </c>
      <c r="Z11" s="30">
        <v>0</v>
      </c>
    </row>
    <row r="12" spans="1:26">
      <c r="A12" s="28" t="s">
        <v>20</v>
      </c>
      <c r="B12" s="29" t="s">
        <v>44</v>
      </c>
      <c r="C12" s="29" t="s">
        <v>78</v>
      </c>
      <c r="D12" s="29" t="s">
        <v>79</v>
      </c>
      <c r="E12" s="29">
        <v>11047</v>
      </c>
      <c r="F12" s="29">
        <v>2098</v>
      </c>
      <c r="G12" s="30">
        <v>8377</v>
      </c>
      <c r="H12" s="30">
        <v>0</v>
      </c>
      <c r="I12" s="30">
        <v>0</v>
      </c>
      <c r="J12" s="30">
        <v>0</v>
      </c>
      <c r="K12" s="30">
        <v>0</v>
      </c>
      <c r="L12" s="30">
        <v>0</v>
      </c>
      <c r="M12" s="30">
        <v>2670</v>
      </c>
      <c r="N12" s="30">
        <v>0</v>
      </c>
      <c r="O12" s="30">
        <v>0</v>
      </c>
      <c r="P12" s="30">
        <v>0</v>
      </c>
      <c r="Q12" s="30">
        <v>0</v>
      </c>
      <c r="R12" s="30">
        <v>0</v>
      </c>
      <c r="S12" s="30">
        <v>0</v>
      </c>
      <c r="T12" s="30">
        <v>0</v>
      </c>
      <c r="U12" s="30">
        <v>0</v>
      </c>
      <c r="V12" s="30">
        <v>0</v>
      </c>
      <c r="W12" s="30">
        <v>0</v>
      </c>
      <c r="X12" s="30">
        <v>0</v>
      </c>
      <c r="Y12" s="30">
        <v>11047</v>
      </c>
      <c r="Z12" s="30">
        <v>0</v>
      </c>
    </row>
    <row r="13" spans="1:26">
      <c r="A13" s="28" t="s">
        <v>21</v>
      </c>
      <c r="B13" s="29" t="s">
        <v>45</v>
      </c>
      <c r="C13" s="29" t="s">
        <v>80</v>
      </c>
      <c r="D13" s="29" t="s">
        <v>81</v>
      </c>
      <c r="E13" s="29">
        <v>24060</v>
      </c>
      <c r="F13" s="29">
        <v>4772</v>
      </c>
      <c r="G13" s="30">
        <v>370</v>
      </c>
      <c r="H13" s="30">
        <v>21262</v>
      </c>
      <c r="I13" s="30">
        <v>0</v>
      </c>
      <c r="J13" s="30">
        <v>0</v>
      </c>
      <c r="K13" s="30">
        <v>0</v>
      </c>
      <c r="L13" s="30">
        <v>0</v>
      </c>
      <c r="M13" s="30">
        <v>70</v>
      </c>
      <c r="N13" s="30">
        <v>0</v>
      </c>
      <c r="O13" s="30">
        <v>0</v>
      </c>
      <c r="P13" s="30">
        <v>0</v>
      </c>
      <c r="Q13" s="30">
        <v>0</v>
      </c>
      <c r="R13" s="30">
        <v>0</v>
      </c>
      <c r="S13" s="30">
        <v>2358</v>
      </c>
      <c r="T13" s="30">
        <v>0</v>
      </c>
      <c r="U13" s="30">
        <v>0</v>
      </c>
      <c r="V13" s="30">
        <v>0</v>
      </c>
      <c r="W13" s="30">
        <v>0</v>
      </c>
      <c r="X13" s="30">
        <v>0</v>
      </c>
      <c r="Y13" s="30">
        <v>24060</v>
      </c>
      <c r="Z13" s="30">
        <v>0</v>
      </c>
    </row>
    <row r="14" spans="1:26">
      <c r="A14" s="28" t="s">
        <v>21</v>
      </c>
      <c r="B14" s="29" t="s">
        <v>45</v>
      </c>
      <c r="C14" s="29" t="s">
        <v>82</v>
      </c>
      <c r="D14" s="29" t="s">
        <v>83</v>
      </c>
      <c r="E14" s="29">
        <v>83526</v>
      </c>
      <c r="F14" s="29">
        <v>16659</v>
      </c>
      <c r="G14" s="30">
        <v>12070</v>
      </c>
      <c r="H14" s="30">
        <v>17822</v>
      </c>
      <c r="I14" s="30">
        <v>0</v>
      </c>
      <c r="J14" s="30">
        <v>0</v>
      </c>
      <c r="K14" s="30">
        <v>60</v>
      </c>
      <c r="L14" s="30">
        <v>0</v>
      </c>
      <c r="M14" s="30">
        <v>29125</v>
      </c>
      <c r="N14" s="30">
        <v>0</v>
      </c>
      <c r="O14" s="30">
        <v>100</v>
      </c>
      <c r="P14" s="30">
        <v>0</v>
      </c>
      <c r="Q14" s="30">
        <v>0</v>
      </c>
      <c r="R14" s="30">
        <v>55</v>
      </c>
      <c r="S14" s="30">
        <v>23399</v>
      </c>
      <c r="T14" s="30">
        <v>105</v>
      </c>
      <c r="U14" s="30">
        <v>420</v>
      </c>
      <c r="V14" s="30">
        <v>205</v>
      </c>
      <c r="W14" s="30">
        <v>0</v>
      </c>
      <c r="X14" s="30">
        <v>165</v>
      </c>
      <c r="Y14" s="30">
        <v>83526</v>
      </c>
      <c r="Z14" s="30">
        <v>0</v>
      </c>
    </row>
    <row r="15" spans="1:26">
      <c r="A15" s="28" t="s">
        <v>21</v>
      </c>
      <c r="B15" s="29" t="s">
        <v>45</v>
      </c>
      <c r="C15" s="29" t="s">
        <v>84</v>
      </c>
      <c r="D15" s="29" t="s">
        <v>85</v>
      </c>
      <c r="E15" s="29">
        <v>24040</v>
      </c>
      <c r="F15" s="29">
        <v>4384</v>
      </c>
      <c r="G15" s="30">
        <v>833</v>
      </c>
      <c r="H15" s="30">
        <v>18232</v>
      </c>
      <c r="I15" s="30">
        <v>0</v>
      </c>
      <c r="J15" s="30">
        <v>0</v>
      </c>
      <c r="K15" s="30">
        <v>0</v>
      </c>
      <c r="L15" s="30">
        <v>0</v>
      </c>
      <c r="M15" s="30">
        <v>3920</v>
      </c>
      <c r="N15" s="30">
        <v>0</v>
      </c>
      <c r="O15" s="30">
        <v>15</v>
      </c>
      <c r="P15" s="30">
        <v>0</v>
      </c>
      <c r="Q15" s="30">
        <v>0</v>
      </c>
      <c r="R15" s="30">
        <v>0</v>
      </c>
      <c r="S15" s="30">
        <v>835</v>
      </c>
      <c r="T15" s="30">
        <v>20</v>
      </c>
      <c r="U15" s="30">
        <v>170</v>
      </c>
      <c r="V15" s="30">
        <v>0</v>
      </c>
      <c r="W15" s="30">
        <v>0</v>
      </c>
      <c r="X15" s="30">
        <v>15</v>
      </c>
      <c r="Y15" s="30">
        <v>24040</v>
      </c>
      <c r="Z15" s="30">
        <v>0</v>
      </c>
    </row>
    <row r="16" spans="1:26">
      <c r="A16" s="28" t="s">
        <v>21</v>
      </c>
      <c r="B16" s="29" t="s">
        <v>45</v>
      </c>
      <c r="C16" s="29" t="s">
        <v>86</v>
      </c>
      <c r="D16" s="29" t="s">
        <v>87</v>
      </c>
      <c r="E16" s="29">
        <v>99673</v>
      </c>
      <c r="F16" s="29">
        <v>19962</v>
      </c>
      <c r="G16" s="30">
        <v>2154</v>
      </c>
      <c r="H16" s="30">
        <v>89623</v>
      </c>
      <c r="I16" s="30">
        <v>0</v>
      </c>
      <c r="J16" s="30">
        <v>0</v>
      </c>
      <c r="K16" s="30">
        <v>0</v>
      </c>
      <c r="L16" s="30">
        <v>0</v>
      </c>
      <c r="M16" s="30">
        <v>6526</v>
      </c>
      <c r="N16" s="30">
        <v>0</v>
      </c>
      <c r="O16" s="30">
        <v>0</v>
      </c>
      <c r="P16" s="30">
        <v>0</v>
      </c>
      <c r="Q16" s="30">
        <v>0</v>
      </c>
      <c r="R16" s="30">
        <v>0</v>
      </c>
      <c r="S16" s="30">
        <v>1290</v>
      </c>
      <c r="T16" s="30">
        <v>80</v>
      </c>
      <c r="U16" s="30">
        <v>0</v>
      </c>
      <c r="V16" s="30">
        <v>0</v>
      </c>
      <c r="W16" s="30">
        <v>0</v>
      </c>
      <c r="X16" s="30">
        <v>0</v>
      </c>
      <c r="Y16" s="30">
        <v>99673</v>
      </c>
      <c r="Z16" s="30">
        <v>0</v>
      </c>
    </row>
    <row r="17" spans="1:26">
      <c r="A17" s="28" t="s">
        <v>21</v>
      </c>
      <c r="B17" s="29" t="s">
        <v>45</v>
      </c>
      <c r="C17" s="29" t="s">
        <v>88</v>
      </c>
      <c r="D17" s="29" t="s">
        <v>89</v>
      </c>
      <c r="E17" s="29">
        <v>192744</v>
      </c>
      <c r="F17" s="29">
        <v>38521</v>
      </c>
      <c r="G17" s="30">
        <v>26451</v>
      </c>
      <c r="H17" s="30">
        <v>32020</v>
      </c>
      <c r="I17" s="30">
        <v>0</v>
      </c>
      <c r="J17" s="30">
        <v>0</v>
      </c>
      <c r="K17" s="30">
        <v>0</v>
      </c>
      <c r="L17" s="30">
        <v>0</v>
      </c>
      <c r="M17" s="30">
        <v>80494</v>
      </c>
      <c r="N17" s="30">
        <v>105</v>
      </c>
      <c r="O17" s="30">
        <v>740</v>
      </c>
      <c r="P17" s="30">
        <v>0</v>
      </c>
      <c r="Q17" s="30">
        <v>0</v>
      </c>
      <c r="R17" s="30">
        <v>0</v>
      </c>
      <c r="S17" s="30">
        <v>51944</v>
      </c>
      <c r="T17" s="30">
        <v>475</v>
      </c>
      <c r="U17" s="30">
        <v>290</v>
      </c>
      <c r="V17" s="30">
        <v>45</v>
      </c>
      <c r="W17" s="30">
        <v>0</v>
      </c>
      <c r="X17" s="30">
        <v>180</v>
      </c>
      <c r="Y17" s="30">
        <v>192249</v>
      </c>
      <c r="Z17" s="30">
        <v>495</v>
      </c>
    </row>
    <row r="18" spans="1:26">
      <c r="A18" s="28" t="s">
        <v>21</v>
      </c>
      <c r="B18" s="29" t="s">
        <v>45</v>
      </c>
      <c r="C18" s="29" t="s">
        <v>90</v>
      </c>
      <c r="D18" s="29" t="s">
        <v>91</v>
      </c>
      <c r="E18" s="29">
        <v>48270</v>
      </c>
      <c r="F18" s="29">
        <v>9653</v>
      </c>
      <c r="G18" s="30">
        <v>2325</v>
      </c>
      <c r="H18" s="30">
        <v>42911</v>
      </c>
      <c r="I18" s="30">
        <v>0</v>
      </c>
      <c r="J18" s="30">
        <v>0</v>
      </c>
      <c r="K18" s="30">
        <v>110</v>
      </c>
      <c r="L18" s="30">
        <v>0</v>
      </c>
      <c r="M18" s="30">
        <v>1750</v>
      </c>
      <c r="N18" s="30">
        <v>0</v>
      </c>
      <c r="O18" s="30">
        <v>50</v>
      </c>
      <c r="P18" s="30">
        <v>0</v>
      </c>
      <c r="Q18" s="30">
        <v>0</v>
      </c>
      <c r="R18" s="30">
        <v>0</v>
      </c>
      <c r="S18" s="30">
        <v>989</v>
      </c>
      <c r="T18" s="30">
        <v>0</v>
      </c>
      <c r="U18" s="30">
        <v>65</v>
      </c>
      <c r="V18" s="30">
        <v>0</v>
      </c>
      <c r="W18" s="30">
        <v>0</v>
      </c>
      <c r="X18" s="30">
        <v>70</v>
      </c>
      <c r="Y18" s="30">
        <v>48270</v>
      </c>
      <c r="Z18" s="30">
        <v>0</v>
      </c>
    </row>
    <row r="19" spans="1:26">
      <c r="A19" s="28" t="s">
        <v>21</v>
      </c>
      <c r="B19" s="29" t="s">
        <v>45</v>
      </c>
      <c r="C19" s="29" t="s">
        <v>92</v>
      </c>
      <c r="D19" s="29" t="s">
        <v>93</v>
      </c>
      <c r="E19" s="29">
        <v>12301</v>
      </c>
      <c r="F19" s="29">
        <v>2775</v>
      </c>
      <c r="G19" s="30">
        <v>75</v>
      </c>
      <c r="H19" s="30">
        <v>8025</v>
      </c>
      <c r="I19" s="30">
        <v>0</v>
      </c>
      <c r="J19" s="30">
        <v>0</v>
      </c>
      <c r="K19" s="30">
        <v>0</v>
      </c>
      <c r="L19" s="30">
        <v>0</v>
      </c>
      <c r="M19" s="30">
        <v>3816</v>
      </c>
      <c r="N19" s="30">
        <v>0</v>
      </c>
      <c r="O19" s="30">
        <v>0</v>
      </c>
      <c r="P19" s="30">
        <v>0</v>
      </c>
      <c r="Q19" s="30">
        <v>0</v>
      </c>
      <c r="R19" s="30">
        <v>0</v>
      </c>
      <c r="S19" s="30">
        <v>375</v>
      </c>
      <c r="T19" s="30">
        <v>0</v>
      </c>
      <c r="U19" s="30">
        <v>0</v>
      </c>
      <c r="V19" s="30">
        <v>0</v>
      </c>
      <c r="W19" s="30">
        <v>0</v>
      </c>
      <c r="X19" s="30">
        <v>10</v>
      </c>
      <c r="Y19" s="30">
        <v>12301</v>
      </c>
      <c r="Z19" s="30">
        <v>0</v>
      </c>
    </row>
    <row r="20" spans="1:26">
      <c r="A20" s="28" t="s">
        <v>22</v>
      </c>
      <c r="B20" s="29" t="s">
        <v>46</v>
      </c>
      <c r="C20" s="29" t="s">
        <v>94</v>
      </c>
      <c r="D20" s="29" t="s">
        <v>95</v>
      </c>
      <c r="E20" s="29">
        <v>70005</v>
      </c>
      <c r="F20" s="29">
        <v>14001</v>
      </c>
      <c r="G20" s="30">
        <v>0</v>
      </c>
      <c r="H20" s="30">
        <v>0</v>
      </c>
      <c r="I20" s="30">
        <v>11155</v>
      </c>
      <c r="J20" s="30">
        <v>0</v>
      </c>
      <c r="K20" s="30">
        <v>0</v>
      </c>
      <c r="L20" s="30">
        <v>0</v>
      </c>
      <c r="M20" s="30">
        <v>0</v>
      </c>
      <c r="N20" s="30">
        <v>50</v>
      </c>
      <c r="O20" s="30">
        <v>0</v>
      </c>
      <c r="P20" s="30">
        <v>0</v>
      </c>
      <c r="Q20" s="30">
        <v>0</v>
      </c>
      <c r="R20" s="30">
        <v>0</v>
      </c>
      <c r="S20" s="30">
        <v>0</v>
      </c>
      <c r="T20" s="30">
        <v>0</v>
      </c>
      <c r="U20" s="30">
        <v>0</v>
      </c>
      <c r="V20" s="30">
        <v>58800</v>
      </c>
      <c r="W20" s="30">
        <v>0</v>
      </c>
      <c r="X20" s="30">
        <v>0</v>
      </c>
      <c r="Y20" s="30">
        <v>70005</v>
      </c>
      <c r="Z20" s="30">
        <v>0</v>
      </c>
    </row>
    <row r="21" spans="1:26">
      <c r="A21" s="28" t="s">
        <v>22</v>
      </c>
      <c r="B21" s="29" t="s">
        <v>46</v>
      </c>
      <c r="C21" s="29" t="s">
        <v>96</v>
      </c>
      <c r="D21" s="29" t="s">
        <v>97</v>
      </c>
      <c r="E21" s="29">
        <v>32090</v>
      </c>
      <c r="F21" s="29">
        <v>6522</v>
      </c>
      <c r="G21" s="30">
        <v>0</v>
      </c>
      <c r="H21" s="30">
        <v>0</v>
      </c>
      <c r="I21" s="30">
        <v>32090</v>
      </c>
      <c r="J21" s="30">
        <v>0</v>
      </c>
      <c r="K21" s="30">
        <v>0</v>
      </c>
      <c r="L21" s="30">
        <v>0</v>
      </c>
      <c r="M21" s="30">
        <v>0</v>
      </c>
      <c r="N21" s="30">
        <v>0</v>
      </c>
      <c r="O21" s="30">
        <v>0</v>
      </c>
      <c r="P21" s="30">
        <v>0</v>
      </c>
      <c r="Q21" s="30">
        <v>0</v>
      </c>
      <c r="R21" s="30">
        <v>0</v>
      </c>
      <c r="S21" s="30">
        <v>0</v>
      </c>
      <c r="T21" s="30">
        <v>0</v>
      </c>
      <c r="U21" s="30">
        <v>0</v>
      </c>
      <c r="V21" s="30">
        <v>0</v>
      </c>
      <c r="W21" s="30">
        <v>0</v>
      </c>
      <c r="X21" s="30">
        <v>0</v>
      </c>
      <c r="Y21" s="30">
        <v>32090</v>
      </c>
      <c r="Z21" s="30">
        <v>0</v>
      </c>
    </row>
    <row r="22" spans="1:26">
      <c r="A22" s="28" t="s">
        <v>22</v>
      </c>
      <c r="B22" s="29" t="s">
        <v>46</v>
      </c>
      <c r="C22" s="29" t="s">
        <v>98</v>
      </c>
      <c r="D22" s="29" t="s">
        <v>99</v>
      </c>
      <c r="E22" s="29">
        <v>83563</v>
      </c>
      <c r="F22" s="29">
        <v>17901</v>
      </c>
      <c r="G22" s="30">
        <v>0</v>
      </c>
      <c r="H22" s="30">
        <v>0</v>
      </c>
      <c r="I22" s="30">
        <v>74410</v>
      </c>
      <c r="J22" s="30">
        <v>0</v>
      </c>
      <c r="K22" s="30">
        <v>0</v>
      </c>
      <c r="L22" s="30">
        <v>0</v>
      </c>
      <c r="M22" s="30">
        <v>205</v>
      </c>
      <c r="N22" s="30">
        <v>1448</v>
      </c>
      <c r="O22" s="30">
        <v>0</v>
      </c>
      <c r="P22" s="30">
        <v>0</v>
      </c>
      <c r="Q22" s="30">
        <v>0</v>
      </c>
      <c r="R22" s="30">
        <v>0</v>
      </c>
      <c r="S22" s="30">
        <v>0</v>
      </c>
      <c r="T22" s="30">
        <v>7500</v>
      </c>
      <c r="U22" s="30">
        <v>0</v>
      </c>
      <c r="V22" s="30">
        <v>0</v>
      </c>
      <c r="W22" s="30">
        <v>0</v>
      </c>
      <c r="X22" s="30">
        <v>0</v>
      </c>
      <c r="Y22" s="30">
        <v>83563</v>
      </c>
      <c r="Z22" s="30">
        <v>0</v>
      </c>
    </row>
    <row r="23" spans="1:26">
      <c r="A23" s="28" t="s">
        <v>22</v>
      </c>
      <c r="B23" s="29" t="s">
        <v>46</v>
      </c>
      <c r="C23" s="29" t="s">
        <v>100</v>
      </c>
      <c r="D23" s="29" t="s">
        <v>101</v>
      </c>
      <c r="E23" s="29">
        <v>28750</v>
      </c>
      <c r="F23" s="29">
        <v>9204</v>
      </c>
      <c r="G23" s="30">
        <v>0</v>
      </c>
      <c r="H23" s="30">
        <v>0</v>
      </c>
      <c r="I23" s="30">
        <v>28750</v>
      </c>
      <c r="J23" s="30">
        <v>0</v>
      </c>
      <c r="K23" s="30">
        <v>0</v>
      </c>
      <c r="L23" s="30">
        <v>0</v>
      </c>
      <c r="M23" s="30">
        <v>0</v>
      </c>
      <c r="N23" s="30">
        <v>0</v>
      </c>
      <c r="O23" s="30">
        <v>0</v>
      </c>
      <c r="P23" s="30">
        <v>0</v>
      </c>
      <c r="Q23" s="30">
        <v>0</v>
      </c>
      <c r="R23" s="30">
        <v>0</v>
      </c>
      <c r="S23" s="30">
        <v>0</v>
      </c>
      <c r="T23" s="30">
        <v>0</v>
      </c>
      <c r="U23" s="30">
        <v>0</v>
      </c>
      <c r="V23" s="30">
        <v>0</v>
      </c>
      <c r="W23" s="30">
        <v>0</v>
      </c>
      <c r="X23" s="30">
        <v>0</v>
      </c>
      <c r="Y23" s="30">
        <v>28750</v>
      </c>
      <c r="Z23" s="30">
        <v>0</v>
      </c>
    </row>
    <row r="24" spans="1:26">
      <c r="A24" s="28" t="s">
        <v>22</v>
      </c>
      <c r="B24" s="29" t="s">
        <v>46</v>
      </c>
      <c r="C24" s="29" t="s">
        <v>102</v>
      </c>
      <c r="D24" s="29" t="s">
        <v>103</v>
      </c>
      <c r="E24" s="29">
        <v>162907</v>
      </c>
      <c r="F24" s="29">
        <v>31996</v>
      </c>
      <c r="G24" s="30">
        <v>0</v>
      </c>
      <c r="H24" s="30">
        <v>0</v>
      </c>
      <c r="I24" s="30">
        <v>54558</v>
      </c>
      <c r="J24" s="30">
        <v>0</v>
      </c>
      <c r="K24" s="30">
        <v>0</v>
      </c>
      <c r="L24" s="30">
        <v>0</v>
      </c>
      <c r="M24" s="30">
        <v>1050</v>
      </c>
      <c r="N24" s="30">
        <v>104619</v>
      </c>
      <c r="O24" s="30">
        <v>0</v>
      </c>
      <c r="P24" s="30">
        <v>0</v>
      </c>
      <c r="Q24" s="30">
        <v>0</v>
      </c>
      <c r="R24" s="30">
        <v>0</v>
      </c>
      <c r="S24" s="30">
        <v>0</v>
      </c>
      <c r="T24" s="30">
        <v>2680</v>
      </c>
      <c r="U24" s="30">
        <v>0</v>
      </c>
      <c r="V24" s="30">
        <v>0</v>
      </c>
      <c r="W24" s="30">
        <v>0</v>
      </c>
      <c r="X24" s="30">
        <v>0</v>
      </c>
      <c r="Y24" s="30">
        <v>162907</v>
      </c>
      <c r="Z24" s="30">
        <v>0</v>
      </c>
    </row>
    <row r="25" spans="1:26">
      <c r="A25" s="28" t="s">
        <v>22</v>
      </c>
      <c r="B25" s="29" t="s">
        <v>46</v>
      </c>
      <c r="C25" s="29" t="s">
        <v>104</v>
      </c>
      <c r="D25" s="29" t="s">
        <v>105</v>
      </c>
      <c r="E25" s="29">
        <v>61630</v>
      </c>
      <c r="F25" s="29">
        <v>12326</v>
      </c>
      <c r="G25" s="30">
        <v>0</v>
      </c>
      <c r="H25" s="30">
        <v>0</v>
      </c>
      <c r="I25" s="30">
        <v>57625</v>
      </c>
      <c r="J25" s="30">
        <v>0</v>
      </c>
      <c r="K25" s="30">
        <v>0</v>
      </c>
      <c r="L25" s="30">
        <v>0</v>
      </c>
      <c r="M25" s="30">
        <v>0</v>
      </c>
      <c r="N25" s="30">
        <v>0</v>
      </c>
      <c r="O25" s="30">
        <v>0</v>
      </c>
      <c r="P25" s="30">
        <v>0</v>
      </c>
      <c r="Q25" s="30">
        <v>0</v>
      </c>
      <c r="R25" s="30">
        <v>0</v>
      </c>
      <c r="S25" s="30">
        <v>0</v>
      </c>
      <c r="T25" s="30">
        <v>2255</v>
      </c>
      <c r="U25" s="30">
        <v>0</v>
      </c>
      <c r="V25" s="30">
        <v>1750</v>
      </c>
      <c r="W25" s="30">
        <v>0</v>
      </c>
      <c r="X25" s="30">
        <v>0</v>
      </c>
      <c r="Y25" s="30">
        <v>61630</v>
      </c>
      <c r="Z25" s="30">
        <v>0</v>
      </c>
    </row>
    <row r="26" spans="1:26">
      <c r="A26" s="28" t="s">
        <v>22</v>
      </c>
      <c r="B26" s="29" t="s">
        <v>46</v>
      </c>
      <c r="C26" s="29" t="s">
        <v>106</v>
      </c>
      <c r="D26" s="29" t="s">
        <v>107</v>
      </c>
      <c r="E26" s="29">
        <v>86078</v>
      </c>
      <c r="F26" s="29">
        <v>22709</v>
      </c>
      <c r="G26" s="30">
        <v>0</v>
      </c>
      <c r="H26" s="30">
        <v>0</v>
      </c>
      <c r="I26" s="30">
        <v>82055</v>
      </c>
      <c r="J26" s="30">
        <v>0</v>
      </c>
      <c r="K26" s="30">
        <v>0</v>
      </c>
      <c r="L26" s="30">
        <v>0</v>
      </c>
      <c r="M26" s="30">
        <v>0</v>
      </c>
      <c r="N26" s="30">
        <v>115</v>
      </c>
      <c r="O26" s="30">
        <v>0</v>
      </c>
      <c r="P26" s="30">
        <v>0</v>
      </c>
      <c r="Q26" s="30">
        <v>0</v>
      </c>
      <c r="R26" s="30">
        <v>0</v>
      </c>
      <c r="S26" s="30">
        <v>0</v>
      </c>
      <c r="T26" s="30">
        <v>400</v>
      </c>
      <c r="U26" s="30">
        <v>0</v>
      </c>
      <c r="V26" s="30">
        <v>3508</v>
      </c>
      <c r="W26" s="30">
        <v>0</v>
      </c>
      <c r="X26" s="30">
        <v>0</v>
      </c>
      <c r="Y26" s="30">
        <v>86078</v>
      </c>
      <c r="Z26" s="30">
        <v>0</v>
      </c>
    </row>
    <row r="27" spans="1:26">
      <c r="A27" s="28" t="s">
        <v>22</v>
      </c>
      <c r="B27" s="29" t="s">
        <v>46</v>
      </c>
      <c r="C27" s="29" t="s">
        <v>108</v>
      </c>
      <c r="D27" s="29" t="s">
        <v>109</v>
      </c>
      <c r="E27" s="29">
        <v>183098</v>
      </c>
      <c r="F27" s="29">
        <v>34667</v>
      </c>
      <c r="G27" s="30">
        <v>0</v>
      </c>
      <c r="H27" s="30">
        <v>0</v>
      </c>
      <c r="I27" s="30">
        <v>131479</v>
      </c>
      <c r="J27" s="30">
        <v>0</v>
      </c>
      <c r="K27" s="30">
        <v>0</v>
      </c>
      <c r="L27" s="30">
        <v>0</v>
      </c>
      <c r="M27" s="30">
        <v>1500</v>
      </c>
      <c r="N27" s="30">
        <v>25412</v>
      </c>
      <c r="O27" s="30">
        <v>0</v>
      </c>
      <c r="P27" s="30">
        <v>0</v>
      </c>
      <c r="Q27" s="30">
        <v>0</v>
      </c>
      <c r="R27" s="30">
        <v>0</v>
      </c>
      <c r="S27" s="30">
        <v>0</v>
      </c>
      <c r="T27" s="30">
        <v>23207</v>
      </c>
      <c r="U27" s="30">
        <v>0</v>
      </c>
      <c r="V27" s="30">
        <v>1500</v>
      </c>
      <c r="W27" s="30">
        <v>0</v>
      </c>
      <c r="X27" s="30">
        <v>0</v>
      </c>
      <c r="Y27" s="30">
        <v>183098</v>
      </c>
      <c r="Z27" s="30">
        <v>0</v>
      </c>
    </row>
    <row r="28" spans="1:26">
      <c r="A28" s="28" t="s">
        <v>22</v>
      </c>
      <c r="B28" s="29" t="s">
        <v>46</v>
      </c>
      <c r="C28" s="29" t="s">
        <v>110</v>
      </c>
      <c r="D28" s="29" t="s">
        <v>111</v>
      </c>
      <c r="E28" s="29">
        <v>217807</v>
      </c>
      <c r="F28" s="29">
        <v>43472</v>
      </c>
      <c r="G28" s="30">
        <v>0</v>
      </c>
      <c r="H28" s="30">
        <v>0</v>
      </c>
      <c r="I28" s="30">
        <v>210793</v>
      </c>
      <c r="J28" s="30">
        <v>0</v>
      </c>
      <c r="K28" s="30">
        <v>0</v>
      </c>
      <c r="L28" s="30">
        <v>0</v>
      </c>
      <c r="M28" s="30">
        <v>15</v>
      </c>
      <c r="N28" s="30">
        <v>2465</v>
      </c>
      <c r="O28" s="30">
        <v>23</v>
      </c>
      <c r="P28" s="30">
        <v>0</v>
      </c>
      <c r="Q28" s="30">
        <v>0</v>
      </c>
      <c r="R28" s="30">
        <v>0</v>
      </c>
      <c r="S28" s="30">
        <v>0</v>
      </c>
      <c r="T28" s="30">
        <v>11</v>
      </c>
      <c r="U28" s="30">
        <v>0</v>
      </c>
      <c r="V28" s="30">
        <v>4500</v>
      </c>
      <c r="W28" s="30">
        <v>0</v>
      </c>
      <c r="X28" s="30">
        <v>0</v>
      </c>
      <c r="Y28" s="30">
        <v>217807</v>
      </c>
      <c r="Z28" s="30">
        <v>0</v>
      </c>
    </row>
    <row r="29" spans="1:26">
      <c r="A29" s="28" t="s">
        <v>23</v>
      </c>
      <c r="B29" s="29" t="s">
        <v>47</v>
      </c>
      <c r="C29" s="29" t="s">
        <v>112</v>
      </c>
      <c r="D29" s="29" t="s">
        <v>113</v>
      </c>
      <c r="E29" s="29">
        <v>43875</v>
      </c>
      <c r="F29" s="29">
        <v>8795</v>
      </c>
      <c r="G29" s="30">
        <v>0</v>
      </c>
      <c r="H29" s="30">
        <v>0</v>
      </c>
      <c r="I29" s="30">
        <v>0</v>
      </c>
      <c r="J29" s="30">
        <v>600</v>
      </c>
      <c r="K29" s="30">
        <v>0</v>
      </c>
      <c r="L29" s="30">
        <v>0</v>
      </c>
      <c r="M29" s="30">
        <v>40610</v>
      </c>
      <c r="N29" s="30">
        <v>0</v>
      </c>
      <c r="O29" s="30">
        <v>0</v>
      </c>
      <c r="P29" s="30">
        <v>0</v>
      </c>
      <c r="Q29" s="30">
        <v>0</v>
      </c>
      <c r="R29" s="30">
        <v>0</v>
      </c>
      <c r="S29" s="30">
        <v>0</v>
      </c>
      <c r="T29" s="30">
        <v>2000</v>
      </c>
      <c r="U29" s="30">
        <v>0</v>
      </c>
      <c r="V29" s="30">
        <v>0</v>
      </c>
      <c r="W29" s="30">
        <v>665</v>
      </c>
      <c r="X29" s="30">
        <v>0</v>
      </c>
      <c r="Y29" s="30">
        <v>43875</v>
      </c>
      <c r="Z29" s="30">
        <v>0</v>
      </c>
    </row>
    <row r="30" spans="1:26">
      <c r="A30" s="28" t="s">
        <v>23</v>
      </c>
      <c r="B30" s="29" t="s">
        <v>47</v>
      </c>
      <c r="C30" s="29" t="s">
        <v>114</v>
      </c>
      <c r="D30" s="29" t="s">
        <v>115</v>
      </c>
      <c r="E30" s="29">
        <v>45046</v>
      </c>
      <c r="F30" s="29">
        <v>9004</v>
      </c>
      <c r="G30" s="30">
        <v>200</v>
      </c>
      <c r="H30" s="30">
        <v>0</v>
      </c>
      <c r="I30" s="30">
        <v>0</v>
      </c>
      <c r="J30" s="30">
        <v>12761</v>
      </c>
      <c r="K30" s="30">
        <v>0</v>
      </c>
      <c r="L30" s="30">
        <v>0</v>
      </c>
      <c r="M30" s="30">
        <v>31610</v>
      </c>
      <c r="N30" s="30">
        <v>450</v>
      </c>
      <c r="O30" s="30">
        <v>0</v>
      </c>
      <c r="P30" s="30">
        <v>0</v>
      </c>
      <c r="Q30" s="30">
        <v>0</v>
      </c>
      <c r="R30" s="30">
        <v>0</v>
      </c>
      <c r="S30" s="30">
        <v>0</v>
      </c>
      <c r="T30" s="30">
        <v>25</v>
      </c>
      <c r="U30" s="30">
        <v>0</v>
      </c>
      <c r="V30" s="30">
        <v>0</v>
      </c>
      <c r="W30" s="30">
        <v>0</v>
      </c>
      <c r="X30" s="30">
        <v>0</v>
      </c>
      <c r="Y30" s="30">
        <v>45046</v>
      </c>
      <c r="Z30" s="30">
        <v>0</v>
      </c>
    </row>
    <row r="31" spans="1:26">
      <c r="A31" s="28" t="s">
        <v>23</v>
      </c>
      <c r="B31" s="29" t="s">
        <v>47</v>
      </c>
      <c r="C31" s="29" t="s">
        <v>116</v>
      </c>
      <c r="D31" s="29" t="s">
        <v>117</v>
      </c>
      <c r="E31" s="29">
        <v>212145</v>
      </c>
      <c r="F31" s="29">
        <v>39999</v>
      </c>
      <c r="G31" s="30">
        <v>0</v>
      </c>
      <c r="H31" s="30">
        <v>0</v>
      </c>
      <c r="I31" s="30">
        <v>1000</v>
      </c>
      <c r="J31" s="30">
        <v>83450</v>
      </c>
      <c r="K31" s="30">
        <v>0</v>
      </c>
      <c r="L31" s="30">
        <v>0</v>
      </c>
      <c r="M31" s="30">
        <v>36325</v>
      </c>
      <c r="N31" s="30">
        <v>16515</v>
      </c>
      <c r="O31" s="30">
        <v>3910</v>
      </c>
      <c r="P31" s="30">
        <v>0</v>
      </c>
      <c r="Q31" s="30">
        <v>0</v>
      </c>
      <c r="R31" s="30">
        <v>0</v>
      </c>
      <c r="S31" s="30">
        <v>0</v>
      </c>
      <c r="T31" s="30">
        <v>70880</v>
      </c>
      <c r="U31" s="30">
        <v>0</v>
      </c>
      <c r="V31" s="30">
        <v>0</v>
      </c>
      <c r="W31" s="30">
        <v>65</v>
      </c>
      <c r="X31" s="30">
        <v>0</v>
      </c>
      <c r="Y31" s="30">
        <v>212145</v>
      </c>
      <c r="Z31" s="30">
        <v>0</v>
      </c>
    </row>
    <row r="32" spans="1:26">
      <c r="A32" s="28" t="s">
        <v>23</v>
      </c>
      <c r="B32" s="29" t="s">
        <v>47</v>
      </c>
      <c r="C32" s="29" t="s">
        <v>118</v>
      </c>
      <c r="D32" s="29" t="s">
        <v>119</v>
      </c>
      <c r="E32" s="29">
        <v>53737</v>
      </c>
      <c r="F32" s="29">
        <v>10661</v>
      </c>
      <c r="G32" s="30">
        <v>0</v>
      </c>
      <c r="H32" s="30">
        <v>0</v>
      </c>
      <c r="I32" s="30">
        <v>450</v>
      </c>
      <c r="J32" s="30">
        <v>615</v>
      </c>
      <c r="K32" s="30">
        <v>0</v>
      </c>
      <c r="L32" s="30">
        <v>0</v>
      </c>
      <c r="M32" s="30">
        <v>44625</v>
      </c>
      <c r="N32" s="30">
        <v>25</v>
      </c>
      <c r="O32" s="30">
        <v>0</v>
      </c>
      <c r="P32" s="30">
        <v>0</v>
      </c>
      <c r="Q32" s="30">
        <v>0</v>
      </c>
      <c r="R32" s="30">
        <v>0</v>
      </c>
      <c r="S32" s="30">
        <v>0</v>
      </c>
      <c r="T32" s="30">
        <v>3570</v>
      </c>
      <c r="U32" s="30">
        <v>0</v>
      </c>
      <c r="V32" s="30">
        <v>0</v>
      </c>
      <c r="W32" s="30">
        <v>4452</v>
      </c>
      <c r="X32" s="30">
        <v>0</v>
      </c>
      <c r="Y32" s="30">
        <v>53737</v>
      </c>
      <c r="Z32" s="30">
        <v>0</v>
      </c>
    </row>
    <row r="33" spans="1:26">
      <c r="A33" s="28" t="s">
        <v>23</v>
      </c>
      <c r="B33" s="29" t="s">
        <v>47</v>
      </c>
      <c r="C33" s="29" t="s">
        <v>120</v>
      </c>
      <c r="D33" s="29" t="s">
        <v>121</v>
      </c>
      <c r="E33" s="29">
        <v>59700</v>
      </c>
      <c r="F33" s="29">
        <v>11940</v>
      </c>
      <c r="G33" s="30">
        <v>0</v>
      </c>
      <c r="H33" s="30">
        <v>0</v>
      </c>
      <c r="I33" s="30">
        <v>0</v>
      </c>
      <c r="J33" s="30">
        <v>15400</v>
      </c>
      <c r="K33" s="30">
        <v>0</v>
      </c>
      <c r="L33" s="30">
        <v>0</v>
      </c>
      <c r="M33" s="30">
        <v>33750</v>
      </c>
      <c r="N33" s="30">
        <v>0</v>
      </c>
      <c r="O33" s="30">
        <v>0</v>
      </c>
      <c r="P33" s="30">
        <v>0</v>
      </c>
      <c r="Q33" s="30">
        <v>0</v>
      </c>
      <c r="R33" s="30">
        <v>0</v>
      </c>
      <c r="S33" s="30">
        <v>0</v>
      </c>
      <c r="T33" s="30">
        <v>10550</v>
      </c>
      <c r="U33" s="30">
        <v>0</v>
      </c>
      <c r="V33" s="30">
        <v>0</v>
      </c>
      <c r="W33" s="30">
        <v>0</v>
      </c>
      <c r="X33" s="30">
        <v>0</v>
      </c>
      <c r="Y33" s="30">
        <v>59700</v>
      </c>
      <c r="Z33" s="30">
        <v>0</v>
      </c>
    </row>
    <row r="34" spans="1:26">
      <c r="A34" s="28" t="s">
        <v>23</v>
      </c>
      <c r="B34" s="29" t="s">
        <v>47</v>
      </c>
      <c r="C34" s="29" t="s">
        <v>122</v>
      </c>
      <c r="D34" s="29" t="s">
        <v>123</v>
      </c>
      <c r="E34" s="29">
        <v>25240</v>
      </c>
      <c r="F34" s="29">
        <v>5048</v>
      </c>
      <c r="G34" s="30">
        <v>200</v>
      </c>
      <c r="H34" s="30">
        <v>0</v>
      </c>
      <c r="I34" s="30">
        <v>0</v>
      </c>
      <c r="J34" s="30">
        <v>20100</v>
      </c>
      <c r="K34" s="30">
        <v>0</v>
      </c>
      <c r="L34" s="30">
        <v>0</v>
      </c>
      <c r="M34" s="30">
        <v>10</v>
      </c>
      <c r="N34" s="30">
        <v>0</v>
      </c>
      <c r="O34" s="30">
        <v>390</v>
      </c>
      <c r="P34" s="30">
        <v>0</v>
      </c>
      <c r="Q34" s="30">
        <v>0</v>
      </c>
      <c r="R34" s="30">
        <v>0</v>
      </c>
      <c r="S34" s="30">
        <v>0</v>
      </c>
      <c r="T34" s="30">
        <v>4540</v>
      </c>
      <c r="U34" s="30">
        <v>0</v>
      </c>
      <c r="V34" s="30">
        <v>0</v>
      </c>
      <c r="W34" s="30">
        <v>0</v>
      </c>
      <c r="X34" s="30">
        <v>0</v>
      </c>
      <c r="Y34" s="30">
        <v>25240</v>
      </c>
      <c r="Z34" s="30">
        <v>0</v>
      </c>
    </row>
    <row r="35" spans="1:26">
      <c r="A35" s="28" t="s">
        <v>23</v>
      </c>
      <c r="B35" s="29" t="s">
        <v>47</v>
      </c>
      <c r="C35" s="29" t="s">
        <v>124</v>
      </c>
      <c r="D35" s="29" t="s">
        <v>125</v>
      </c>
      <c r="E35" s="29">
        <v>67220</v>
      </c>
      <c r="F35" s="29">
        <v>13424</v>
      </c>
      <c r="G35" s="30">
        <v>0</v>
      </c>
      <c r="H35" s="30">
        <v>0</v>
      </c>
      <c r="I35" s="30">
        <v>0</v>
      </c>
      <c r="J35" s="30">
        <v>15500</v>
      </c>
      <c r="K35" s="30">
        <v>0</v>
      </c>
      <c r="L35" s="30">
        <v>0</v>
      </c>
      <c r="M35" s="30">
        <v>49420</v>
      </c>
      <c r="N35" s="30">
        <v>0</v>
      </c>
      <c r="O35" s="30">
        <v>0</v>
      </c>
      <c r="P35" s="30">
        <v>0</v>
      </c>
      <c r="Q35" s="30">
        <v>0</v>
      </c>
      <c r="R35" s="30">
        <v>0</v>
      </c>
      <c r="S35" s="30">
        <v>0</v>
      </c>
      <c r="T35" s="30">
        <v>2000</v>
      </c>
      <c r="U35" s="30">
        <v>0</v>
      </c>
      <c r="V35" s="30">
        <v>0</v>
      </c>
      <c r="W35" s="30">
        <v>300</v>
      </c>
      <c r="X35" s="30">
        <v>0</v>
      </c>
      <c r="Y35" s="30">
        <v>67220</v>
      </c>
      <c r="Z35" s="30">
        <v>0</v>
      </c>
    </row>
    <row r="36" spans="1:26">
      <c r="A36" s="28" t="s">
        <v>23</v>
      </c>
      <c r="B36" s="29" t="s">
        <v>47</v>
      </c>
      <c r="C36" s="29" t="s">
        <v>126</v>
      </c>
      <c r="D36" s="29" t="s">
        <v>127</v>
      </c>
      <c r="E36" s="29">
        <v>200595</v>
      </c>
      <c r="F36" s="29">
        <v>40119</v>
      </c>
      <c r="G36" s="30">
        <v>0</v>
      </c>
      <c r="H36" s="30">
        <v>0</v>
      </c>
      <c r="I36" s="30">
        <v>0</v>
      </c>
      <c r="J36" s="30">
        <v>5610</v>
      </c>
      <c r="K36" s="30">
        <v>0</v>
      </c>
      <c r="L36" s="30">
        <v>0</v>
      </c>
      <c r="M36" s="30">
        <v>59555</v>
      </c>
      <c r="N36" s="30">
        <v>23025</v>
      </c>
      <c r="O36" s="30">
        <v>0</v>
      </c>
      <c r="P36" s="30">
        <v>0</v>
      </c>
      <c r="Q36" s="30">
        <v>0</v>
      </c>
      <c r="R36" s="30">
        <v>0</v>
      </c>
      <c r="S36" s="30">
        <v>0</v>
      </c>
      <c r="T36" s="30">
        <v>112380</v>
      </c>
      <c r="U36" s="30">
        <v>0</v>
      </c>
      <c r="V36" s="30">
        <v>25</v>
      </c>
      <c r="W36" s="30">
        <v>0</v>
      </c>
      <c r="X36" s="30">
        <v>0</v>
      </c>
      <c r="Y36" s="30">
        <v>200595</v>
      </c>
      <c r="Z36" s="30">
        <v>0</v>
      </c>
    </row>
    <row r="37" spans="1:26">
      <c r="A37" s="28" t="s">
        <v>23</v>
      </c>
      <c r="B37" s="29" t="s">
        <v>47</v>
      </c>
      <c r="C37" s="29" t="s">
        <v>128</v>
      </c>
      <c r="D37" s="29" t="s">
        <v>129</v>
      </c>
      <c r="E37" s="29">
        <v>81610</v>
      </c>
      <c r="F37" s="29">
        <v>16231</v>
      </c>
      <c r="G37" s="30">
        <v>0</v>
      </c>
      <c r="H37" s="30">
        <v>0</v>
      </c>
      <c r="I37" s="30">
        <v>0</v>
      </c>
      <c r="J37" s="30">
        <v>6325</v>
      </c>
      <c r="K37" s="30">
        <v>0</v>
      </c>
      <c r="L37" s="30">
        <v>0</v>
      </c>
      <c r="M37" s="30">
        <v>64335</v>
      </c>
      <c r="N37" s="30">
        <v>1230</v>
      </c>
      <c r="O37" s="30">
        <v>120</v>
      </c>
      <c r="P37" s="30">
        <v>0</v>
      </c>
      <c r="Q37" s="30">
        <v>0</v>
      </c>
      <c r="R37" s="30">
        <v>0</v>
      </c>
      <c r="S37" s="30">
        <v>0</v>
      </c>
      <c r="T37" s="30">
        <v>9600</v>
      </c>
      <c r="U37" s="30">
        <v>0</v>
      </c>
      <c r="V37" s="30">
        <v>0</v>
      </c>
      <c r="W37" s="30">
        <v>0</v>
      </c>
      <c r="X37" s="30">
        <v>0</v>
      </c>
      <c r="Y37" s="30">
        <v>81610</v>
      </c>
      <c r="Z37" s="30">
        <v>0</v>
      </c>
    </row>
    <row r="38" spans="1:26">
      <c r="A38" s="28" t="s">
        <v>24</v>
      </c>
      <c r="B38" s="29" t="s">
        <v>52</v>
      </c>
      <c r="C38" s="29" t="s">
        <v>130</v>
      </c>
      <c r="D38" s="29" t="s">
        <v>131</v>
      </c>
      <c r="E38" s="29">
        <v>32765</v>
      </c>
      <c r="F38" s="29">
        <v>6743</v>
      </c>
      <c r="G38" s="30">
        <v>31828</v>
      </c>
      <c r="H38" s="30">
        <v>0</v>
      </c>
      <c r="I38" s="30">
        <v>0</v>
      </c>
      <c r="J38" s="30">
        <v>0</v>
      </c>
      <c r="K38" s="30">
        <v>0</v>
      </c>
      <c r="L38" s="30">
        <v>0</v>
      </c>
      <c r="M38" s="30">
        <v>837</v>
      </c>
      <c r="N38" s="30">
        <v>0</v>
      </c>
      <c r="O38" s="30">
        <v>0</v>
      </c>
      <c r="P38" s="30">
        <v>0</v>
      </c>
      <c r="Q38" s="30">
        <v>0</v>
      </c>
      <c r="R38" s="30">
        <v>0</v>
      </c>
      <c r="S38" s="30">
        <v>100</v>
      </c>
      <c r="T38" s="30">
        <v>0</v>
      </c>
      <c r="U38" s="30">
        <v>0</v>
      </c>
      <c r="V38" s="30">
        <v>0</v>
      </c>
      <c r="W38" s="30">
        <v>0</v>
      </c>
      <c r="X38" s="30">
        <v>0</v>
      </c>
      <c r="Y38" s="30">
        <v>32765</v>
      </c>
      <c r="Z38" s="30">
        <v>0</v>
      </c>
    </row>
    <row r="39" spans="1:26">
      <c r="A39" s="28" t="s">
        <v>24</v>
      </c>
      <c r="B39" s="29" t="s">
        <v>52</v>
      </c>
      <c r="C39" s="29" t="s">
        <v>132</v>
      </c>
      <c r="D39" s="29" t="s">
        <v>133</v>
      </c>
      <c r="E39" s="29">
        <v>60131</v>
      </c>
      <c r="F39" s="29">
        <v>11999</v>
      </c>
      <c r="G39" s="30">
        <v>33273</v>
      </c>
      <c r="H39" s="30">
        <v>0</v>
      </c>
      <c r="I39" s="30">
        <v>0</v>
      </c>
      <c r="J39" s="30">
        <v>0</v>
      </c>
      <c r="K39" s="30">
        <v>1674</v>
      </c>
      <c r="L39" s="30">
        <v>0</v>
      </c>
      <c r="M39" s="30">
        <v>16607</v>
      </c>
      <c r="N39" s="30">
        <v>0</v>
      </c>
      <c r="O39" s="30">
        <v>0</v>
      </c>
      <c r="P39" s="30">
        <v>0</v>
      </c>
      <c r="Q39" s="30">
        <v>0</v>
      </c>
      <c r="R39" s="30">
        <v>0</v>
      </c>
      <c r="S39" s="30">
        <v>8577</v>
      </c>
      <c r="T39" s="30">
        <v>0</v>
      </c>
      <c r="U39" s="30">
        <v>0</v>
      </c>
      <c r="V39" s="30">
        <v>0</v>
      </c>
      <c r="W39" s="30">
        <v>0</v>
      </c>
      <c r="X39" s="30">
        <v>0</v>
      </c>
      <c r="Y39" s="30">
        <v>59881</v>
      </c>
      <c r="Z39" s="30">
        <v>250</v>
      </c>
    </row>
    <row r="40" spans="1:26">
      <c r="A40" s="28" t="s">
        <v>24</v>
      </c>
      <c r="B40" s="29" t="s">
        <v>52</v>
      </c>
      <c r="C40" s="29" t="s">
        <v>134</v>
      </c>
      <c r="D40" s="29" t="s">
        <v>135</v>
      </c>
      <c r="E40" s="29">
        <v>48363</v>
      </c>
      <c r="F40" s="29">
        <v>9080</v>
      </c>
      <c r="G40" s="30">
        <v>22438</v>
      </c>
      <c r="H40" s="30">
        <v>1025</v>
      </c>
      <c r="I40" s="30">
        <v>0</v>
      </c>
      <c r="J40" s="30">
        <v>0</v>
      </c>
      <c r="K40" s="30">
        <v>255</v>
      </c>
      <c r="L40" s="30">
        <v>0</v>
      </c>
      <c r="M40" s="30">
        <v>11449</v>
      </c>
      <c r="N40" s="30">
        <v>262</v>
      </c>
      <c r="O40" s="30">
        <v>0</v>
      </c>
      <c r="P40" s="30">
        <v>0</v>
      </c>
      <c r="Q40" s="30">
        <v>0</v>
      </c>
      <c r="R40" s="30">
        <v>0</v>
      </c>
      <c r="S40" s="30">
        <v>12934</v>
      </c>
      <c r="T40" s="30">
        <v>0</v>
      </c>
      <c r="U40" s="30">
        <v>0</v>
      </c>
      <c r="V40" s="30">
        <v>0</v>
      </c>
      <c r="W40" s="30">
        <v>0</v>
      </c>
      <c r="X40" s="30">
        <v>0</v>
      </c>
      <c r="Y40" s="30">
        <v>48363</v>
      </c>
      <c r="Z40" s="30">
        <v>0</v>
      </c>
    </row>
    <row r="41" spans="1:26">
      <c r="A41" s="28" t="s">
        <v>24</v>
      </c>
      <c r="B41" s="29" t="s">
        <v>52</v>
      </c>
      <c r="C41" s="29" t="s">
        <v>136</v>
      </c>
      <c r="D41" s="29" t="s">
        <v>137</v>
      </c>
      <c r="E41" s="29">
        <v>48628</v>
      </c>
      <c r="F41" s="29">
        <v>9662</v>
      </c>
      <c r="G41" s="30">
        <v>11513</v>
      </c>
      <c r="H41" s="30">
        <v>0</v>
      </c>
      <c r="I41" s="30">
        <v>0</v>
      </c>
      <c r="J41" s="30">
        <v>0</v>
      </c>
      <c r="K41" s="30">
        <v>0</v>
      </c>
      <c r="L41" s="30">
        <v>0</v>
      </c>
      <c r="M41" s="30">
        <v>20738</v>
      </c>
      <c r="N41" s="30">
        <v>635</v>
      </c>
      <c r="O41" s="30">
        <v>350</v>
      </c>
      <c r="P41" s="30">
        <v>0</v>
      </c>
      <c r="Q41" s="30">
        <v>0</v>
      </c>
      <c r="R41" s="30">
        <v>0</v>
      </c>
      <c r="S41" s="30">
        <v>15152</v>
      </c>
      <c r="T41" s="30">
        <v>240</v>
      </c>
      <c r="U41" s="30">
        <v>0</v>
      </c>
      <c r="V41" s="30">
        <v>0</v>
      </c>
      <c r="W41" s="30">
        <v>0</v>
      </c>
      <c r="X41" s="30">
        <v>0</v>
      </c>
      <c r="Y41" s="30">
        <v>48628</v>
      </c>
      <c r="Z41" s="30">
        <v>0</v>
      </c>
    </row>
    <row r="42" spans="1:26">
      <c r="A42" s="28" t="s">
        <v>24</v>
      </c>
      <c r="B42" s="29" t="s">
        <v>52</v>
      </c>
      <c r="C42" s="29" t="s">
        <v>138</v>
      </c>
      <c r="D42" s="29" t="s">
        <v>139</v>
      </c>
      <c r="E42" s="29">
        <v>45790</v>
      </c>
      <c r="F42" s="29">
        <v>9158</v>
      </c>
      <c r="G42" s="30">
        <v>25050</v>
      </c>
      <c r="H42" s="30">
        <v>0</v>
      </c>
      <c r="I42" s="30">
        <v>0</v>
      </c>
      <c r="J42" s="30">
        <v>0</v>
      </c>
      <c r="K42" s="30">
        <v>0</v>
      </c>
      <c r="L42" s="30">
        <v>0</v>
      </c>
      <c r="M42" s="30">
        <v>18955</v>
      </c>
      <c r="N42" s="30">
        <v>0</v>
      </c>
      <c r="O42" s="30">
        <v>0</v>
      </c>
      <c r="P42" s="30">
        <v>0</v>
      </c>
      <c r="Q42" s="30">
        <v>0</v>
      </c>
      <c r="R42" s="30">
        <v>0</v>
      </c>
      <c r="S42" s="30">
        <v>1785</v>
      </c>
      <c r="T42" s="30">
        <v>0</v>
      </c>
      <c r="U42" s="30">
        <v>0</v>
      </c>
      <c r="V42" s="30">
        <v>0</v>
      </c>
      <c r="W42" s="30">
        <v>0</v>
      </c>
      <c r="X42" s="30">
        <v>0</v>
      </c>
      <c r="Y42" s="30">
        <v>45790</v>
      </c>
      <c r="Z42" s="30">
        <v>0</v>
      </c>
    </row>
    <row r="43" spans="1:26">
      <c r="A43" s="28" t="s">
        <v>24</v>
      </c>
      <c r="B43" s="29" t="s">
        <v>52</v>
      </c>
      <c r="C43" s="29" t="s">
        <v>140</v>
      </c>
      <c r="D43" s="29" t="s">
        <v>141</v>
      </c>
      <c r="E43" s="29">
        <v>41075</v>
      </c>
      <c r="F43" s="29">
        <v>8244</v>
      </c>
      <c r="G43" s="30">
        <v>28403</v>
      </c>
      <c r="H43" s="30">
        <v>0</v>
      </c>
      <c r="I43" s="30">
        <v>0</v>
      </c>
      <c r="J43" s="30">
        <v>0</v>
      </c>
      <c r="K43" s="30">
        <v>0</v>
      </c>
      <c r="L43" s="30">
        <v>0</v>
      </c>
      <c r="M43" s="30">
        <v>11200</v>
      </c>
      <c r="N43" s="30">
        <v>172</v>
      </c>
      <c r="O43" s="30">
        <v>0</v>
      </c>
      <c r="P43" s="30">
        <v>0</v>
      </c>
      <c r="Q43" s="30">
        <v>0</v>
      </c>
      <c r="R43" s="30">
        <v>0</v>
      </c>
      <c r="S43" s="30">
        <v>1300</v>
      </c>
      <c r="T43" s="30">
        <v>0</v>
      </c>
      <c r="U43" s="30">
        <v>0</v>
      </c>
      <c r="V43" s="30">
        <v>0</v>
      </c>
      <c r="W43" s="30">
        <v>0</v>
      </c>
      <c r="X43" s="30">
        <v>0</v>
      </c>
      <c r="Y43" s="30">
        <v>41075</v>
      </c>
      <c r="Z43" s="30">
        <v>0</v>
      </c>
    </row>
    <row r="44" spans="1:26">
      <c r="A44" s="28" t="s">
        <v>24</v>
      </c>
      <c r="B44" s="29" t="s">
        <v>52</v>
      </c>
      <c r="C44" s="29" t="s">
        <v>142</v>
      </c>
      <c r="D44" s="29" t="s">
        <v>143</v>
      </c>
      <c r="E44" s="29">
        <v>85295</v>
      </c>
      <c r="F44" s="29">
        <v>17059</v>
      </c>
      <c r="G44" s="30">
        <v>31327</v>
      </c>
      <c r="H44" s="30">
        <v>4153</v>
      </c>
      <c r="I44" s="30">
        <v>0</v>
      </c>
      <c r="J44" s="30">
        <v>0</v>
      </c>
      <c r="K44" s="30">
        <v>0</v>
      </c>
      <c r="L44" s="30">
        <v>0</v>
      </c>
      <c r="M44" s="30">
        <v>30515</v>
      </c>
      <c r="N44" s="30">
        <v>0</v>
      </c>
      <c r="O44" s="30">
        <v>0</v>
      </c>
      <c r="P44" s="30">
        <v>0</v>
      </c>
      <c r="Q44" s="30">
        <v>0</v>
      </c>
      <c r="R44" s="30">
        <v>0</v>
      </c>
      <c r="S44" s="30">
        <v>19300</v>
      </c>
      <c r="T44" s="30">
        <v>0</v>
      </c>
      <c r="U44" s="30">
        <v>0</v>
      </c>
      <c r="V44" s="30">
        <v>0</v>
      </c>
      <c r="W44" s="30">
        <v>0</v>
      </c>
      <c r="X44" s="30">
        <v>0</v>
      </c>
      <c r="Y44" s="30">
        <v>85295</v>
      </c>
      <c r="Z44" s="30">
        <v>0</v>
      </c>
    </row>
    <row r="45" spans="1:26">
      <c r="A45" s="28" t="s">
        <v>24</v>
      </c>
      <c r="B45" s="29" t="s">
        <v>52</v>
      </c>
      <c r="C45" s="29" t="s">
        <v>144</v>
      </c>
      <c r="D45" s="29" t="s">
        <v>145</v>
      </c>
      <c r="E45" s="29">
        <v>46731</v>
      </c>
      <c r="F45" s="29">
        <v>9038</v>
      </c>
      <c r="G45" s="30">
        <v>12038</v>
      </c>
      <c r="H45" s="30">
        <v>550</v>
      </c>
      <c r="I45" s="30">
        <v>1540</v>
      </c>
      <c r="J45" s="30">
        <v>250</v>
      </c>
      <c r="K45" s="30">
        <v>8930</v>
      </c>
      <c r="L45" s="30">
        <v>0</v>
      </c>
      <c r="M45" s="30">
        <v>20710</v>
      </c>
      <c r="N45" s="30">
        <v>833</v>
      </c>
      <c r="O45" s="30">
        <v>5</v>
      </c>
      <c r="P45" s="30">
        <v>0</v>
      </c>
      <c r="Q45" s="30">
        <v>0</v>
      </c>
      <c r="R45" s="30">
        <v>0</v>
      </c>
      <c r="S45" s="30">
        <v>0</v>
      </c>
      <c r="T45" s="30">
        <v>590</v>
      </c>
      <c r="U45" s="30">
        <v>10</v>
      </c>
      <c r="V45" s="30">
        <v>1275</v>
      </c>
      <c r="W45" s="30">
        <v>0</v>
      </c>
      <c r="X45" s="30">
        <v>0</v>
      </c>
      <c r="Y45" s="30">
        <v>46731</v>
      </c>
      <c r="Z45" s="30">
        <v>0</v>
      </c>
    </row>
    <row r="46" spans="1:26">
      <c r="A46" s="28" t="s">
        <v>24</v>
      </c>
      <c r="B46" s="29" t="s">
        <v>52</v>
      </c>
      <c r="C46" s="29" t="s">
        <v>146</v>
      </c>
      <c r="D46" s="29" t="s">
        <v>147</v>
      </c>
      <c r="E46" s="29">
        <v>65674</v>
      </c>
      <c r="F46" s="29">
        <v>15281</v>
      </c>
      <c r="G46" s="30">
        <v>8460</v>
      </c>
      <c r="H46" s="30">
        <v>0</v>
      </c>
      <c r="I46" s="30">
        <v>0</v>
      </c>
      <c r="J46" s="30">
        <v>0</v>
      </c>
      <c r="K46" s="30">
        <v>0</v>
      </c>
      <c r="L46" s="30">
        <v>0</v>
      </c>
      <c r="M46" s="30">
        <v>56917</v>
      </c>
      <c r="N46" s="30">
        <v>0</v>
      </c>
      <c r="O46" s="30">
        <v>0</v>
      </c>
      <c r="P46" s="30">
        <v>0</v>
      </c>
      <c r="Q46" s="30">
        <v>0</v>
      </c>
      <c r="R46" s="30">
        <v>0</v>
      </c>
      <c r="S46" s="30">
        <v>297</v>
      </c>
      <c r="T46" s="30">
        <v>0</v>
      </c>
      <c r="U46" s="30">
        <v>0</v>
      </c>
      <c r="V46" s="30">
        <v>0</v>
      </c>
      <c r="W46" s="30">
        <v>0</v>
      </c>
      <c r="X46" s="30">
        <v>0</v>
      </c>
      <c r="Y46" s="30">
        <v>65674</v>
      </c>
      <c r="Z46" s="30">
        <v>0</v>
      </c>
    </row>
    <row r="47" spans="1:26">
      <c r="A47" s="28" t="s">
        <v>24</v>
      </c>
      <c r="B47" s="29" t="s">
        <v>52</v>
      </c>
      <c r="C47" s="29" t="s">
        <v>148</v>
      </c>
      <c r="D47" s="29" t="s">
        <v>149</v>
      </c>
      <c r="E47" s="29">
        <v>99399</v>
      </c>
      <c r="F47" s="29">
        <v>19908</v>
      </c>
      <c r="G47" s="30">
        <v>35503</v>
      </c>
      <c r="H47" s="30">
        <v>0</v>
      </c>
      <c r="I47" s="30">
        <v>15</v>
      </c>
      <c r="J47" s="30">
        <v>0</v>
      </c>
      <c r="K47" s="30">
        <v>275</v>
      </c>
      <c r="L47" s="30">
        <v>35</v>
      </c>
      <c r="M47" s="30">
        <v>56061</v>
      </c>
      <c r="N47" s="30">
        <v>0</v>
      </c>
      <c r="O47" s="30">
        <v>0</v>
      </c>
      <c r="P47" s="30">
        <v>0</v>
      </c>
      <c r="Q47" s="30">
        <v>0</v>
      </c>
      <c r="R47" s="30">
        <v>0</v>
      </c>
      <c r="S47" s="30">
        <v>6110</v>
      </c>
      <c r="T47" s="30">
        <v>0</v>
      </c>
      <c r="U47" s="30">
        <v>400</v>
      </c>
      <c r="V47" s="30">
        <v>0</v>
      </c>
      <c r="W47" s="30">
        <v>0</v>
      </c>
      <c r="X47" s="30">
        <v>1000</v>
      </c>
      <c r="Y47" s="30">
        <v>99399</v>
      </c>
      <c r="Z47" s="30">
        <v>0</v>
      </c>
    </row>
    <row r="48" spans="1:26">
      <c r="A48" s="28" t="s">
        <v>24</v>
      </c>
      <c r="B48" s="29" t="s">
        <v>52</v>
      </c>
      <c r="C48" s="29" t="s">
        <v>150</v>
      </c>
      <c r="D48" s="29" t="s">
        <v>151</v>
      </c>
      <c r="E48" s="29">
        <v>345715</v>
      </c>
      <c r="F48" s="29">
        <v>68849</v>
      </c>
      <c r="G48" s="30">
        <v>108429</v>
      </c>
      <c r="H48" s="30">
        <v>2265</v>
      </c>
      <c r="I48" s="30">
        <v>0</v>
      </c>
      <c r="J48" s="30">
        <v>0</v>
      </c>
      <c r="K48" s="30">
        <v>0</v>
      </c>
      <c r="L48" s="30">
        <v>0</v>
      </c>
      <c r="M48" s="30">
        <v>201254</v>
      </c>
      <c r="N48" s="30">
        <v>0</v>
      </c>
      <c r="O48" s="30">
        <v>0</v>
      </c>
      <c r="P48" s="30">
        <v>0</v>
      </c>
      <c r="Q48" s="30">
        <v>0</v>
      </c>
      <c r="R48" s="30">
        <v>0</v>
      </c>
      <c r="S48" s="30">
        <v>33767</v>
      </c>
      <c r="T48" s="30">
        <v>0</v>
      </c>
      <c r="U48" s="30">
        <v>0</v>
      </c>
      <c r="V48" s="30">
        <v>0</v>
      </c>
      <c r="W48" s="30">
        <v>0</v>
      </c>
      <c r="X48" s="30">
        <v>0</v>
      </c>
      <c r="Y48" s="30">
        <v>345715</v>
      </c>
      <c r="Z48" s="30">
        <v>0</v>
      </c>
    </row>
    <row r="49" spans="1:26">
      <c r="A49" s="28" t="s">
        <v>24</v>
      </c>
      <c r="B49" s="29" t="s">
        <v>52</v>
      </c>
      <c r="C49" s="29" t="s">
        <v>152</v>
      </c>
      <c r="D49" s="29" t="s">
        <v>153</v>
      </c>
      <c r="E49" s="29">
        <v>39107</v>
      </c>
      <c r="F49" s="29">
        <v>7411</v>
      </c>
      <c r="G49" s="30">
        <v>21786</v>
      </c>
      <c r="H49" s="30">
        <v>0</v>
      </c>
      <c r="I49" s="30">
        <v>0</v>
      </c>
      <c r="J49" s="30">
        <v>0</v>
      </c>
      <c r="K49" s="30">
        <v>0</v>
      </c>
      <c r="L49" s="30">
        <v>0</v>
      </c>
      <c r="M49" s="30">
        <v>13874</v>
      </c>
      <c r="N49" s="30">
        <v>0</v>
      </c>
      <c r="O49" s="30">
        <v>0</v>
      </c>
      <c r="P49" s="30">
        <v>0</v>
      </c>
      <c r="Q49" s="30">
        <v>0</v>
      </c>
      <c r="R49" s="30">
        <v>0</v>
      </c>
      <c r="S49" s="30">
        <v>3447</v>
      </c>
      <c r="T49" s="30">
        <v>0</v>
      </c>
      <c r="U49" s="30">
        <v>0</v>
      </c>
      <c r="V49" s="30">
        <v>0</v>
      </c>
      <c r="W49" s="30">
        <v>0</v>
      </c>
      <c r="X49" s="30">
        <v>0</v>
      </c>
      <c r="Y49" s="30">
        <v>34407</v>
      </c>
      <c r="Z49" s="30">
        <v>4700</v>
      </c>
    </row>
    <row r="50" spans="1:26">
      <c r="A50" s="28" t="s">
        <v>25</v>
      </c>
      <c r="B50" s="29" t="s">
        <v>51</v>
      </c>
      <c r="C50" s="29" t="s">
        <v>154</v>
      </c>
      <c r="D50" s="29" t="s">
        <v>155</v>
      </c>
      <c r="E50" s="29">
        <v>113806</v>
      </c>
      <c r="F50" s="29">
        <v>23617</v>
      </c>
      <c r="G50" s="30">
        <v>67376</v>
      </c>
      <c r="H50" s="30">
        <v>0</v>
      </c>
      <c r="I50" s="30">
        <v>0</v>
      </c>
      <c r="J50" s="30">
        <v>0</v>
      </c>
      <c r="K50" s="30">
        <v>0</v>
      </c>
      <c r="L50" s="30">
        <v>0</v>
      </c>
      <c r="M50" s="30">
        <v>43580</v>
      </c>
      <c r="N50" s="30">
        <v>0</v>
      </c>
      <c r="O50" s="30">
        <v>0</v>
      </c>
      <c r="P50" s="30">
        <v>0</v>
      </c>
      <c r="Q50" s="30">
        <v>0</v>
      </c>
      <c r="R50" s="30">
        <v>0</v>
      </c>
      <c r="S50" s="30">
        <v>2850</v>
      </c>
      <c r="T50" s="30">
        <v>0</v>
      </c>
      <c r="U50" s="30">
        <v>0</v>
      </c>
      <c r="V50" s="30">
        <v>0</v>
      </c>
      <c r="W50" s="30">
        <v>0</v>
      </c>
      <c r="X50" s="30">
        <v>0</v>
      </c>
      <c r="Y50" s="30">
        <v>113106</v>
      </c>
      <c r="Z50" s="30">
        <v>700</v>
      </c>
    </row>
    <row r="51" spans="1:26">
      <c r="A51" s="28" t="s">
        <v>25</v>
      </c>
      <c r="B51" s="29" t="s">
        <v>51</v>
      </c>
      <c r="C51" s="29" t="s">
        <v>156</v>
      </c>
      <c r="D51" s="29" t="s">
        <v>157</v>
      </c>
      <c r="E51" s="29">
        <v>177855</v>
      </c>
      <c r="F51" s="29">
        <v>35690</v>
      </c>
      <c r="G51" s="30">
        <v>77061</v>
      </c>
      <c r="H51" s="30">
        <v>0</v>
      </c>
      <c r="I51" s="30">
        <v>0</v>
      </c>
      <c r="J51" s="30">
        <v>0</v>
      </c>
      <c r="K51" s="30">
        <v>0</v>
      </c>
      <c r="L51" s="30">
        <v>0</v>
      </c>
      <c r="M51" s="30">
        <v>90594</v>
      </c>
      <c r="N51" s="30">
        <v>0</v>
      </c>
      <c r="O51" s="30">
        <v>0</v>
      </c>
      <c r="P51" s="30">
        <v>0</v>
      </c>
      <c r="Q51" s="30">
        <v>0</v>
      </c>
      <c r="R51" s="30">
        <v>0</v>
      </c>
      <c r="S51" s="30">
        <v>10200</v>
      </c>
      <c r="T51" s="30">
        <v>0</v>
      </c>
      <c r="U51" s="30">
        <v>0</v>
      </c>
      <c r="V51" s="30">
        <v>0</v>
      </c>
      <c r="W51" s="30">
        <v>0</v>
      </c>
      <c r="X51" s="30">
        <v>0</v>
      </c>
      <c r="Y51" s="30">
        <v>174685</v>
      </c>
      <c r="Z51" s="30">
        <v>3170</v>
      </c>
    </row>
    <row r="52" spans="1:26">
      <c r="A52" s="28" t="s">
        <v>25</v>
      </c>
      <c r="B52" s="29" t="s">
        <v>51</v>
      </c>
      <c r="C52" s="29" t="s">
        <v>158</v>
      </c>
      <c r="D52" s="29" t="s">
        <v>159</v>
      </c>
      <c r="E52" s="29">
        <v>5370</v>
      </c>
      <c r="F52" s="29">
        <v>1074</v>
      </c>
      <c r="G52" s="30">
        <v>1000</v>
      </c>
      <c r="H52" s="30">
        <v>0</v>
      </c>
      <c r="I52" s="30">
        <v>0</v>
      </c>
      <c r="J52" s="30">
        <v>0</v>
      </c>
      <c r="K52" s="30">
        <v>0</v>
      </c>
      <c r="L52" s="30">
        <v>3325</v>
      </c>
      <c r="M52" s="30">
        <v>1045</v>
      </c>
      <c r="N52" s="30">
        <v>0</v>
      </c>
      <c r="O52" s="30">
        <v>0</v>
      </c>
      <c r="P52" s="30">
        <v>0</v>
      </c>
      <c r="Q52" s="30">
        <v>0</v>
      </c>
      <c r="R52" s="30">
        <v>0</v>
      </c>
      <c r="S52" s="30">
        <v>0</v>
      </c>
      <c r="T52" s="30">
        <v>0</v>
      </c>
      <c r="U52" s="30">
        <v>0</v>
      </c>
      <c r="V52" s="30">
        <v>0</v>
      </c>
      <c r="W52" s="30">
        <v>0</v>
      </c>
      <c r="X52" s="30">
        <v>0</v>
      </c>
      <c r="Y52" s="30">
        <v>5370</v>
      </c>
      <c r="Z52" s="30">
        <v>0</v>
      </c>
    </row>
    <row r="53" spans="1:26">
      <c r="A53" s="28" t="s">
        <v>25</v>
      </c>
      <c r="B53" s="29" t="s">
        <v>51</v>
      </c>
      <c r="C53" s="29" t="s">
        <v>160</v>
      </c>
      <c r="D53" s="29" t="s">
        <v>161</v>
      </c>
      <c r="E53" s="29">
        <v>2920</v>
      </c>
      <c r="F53" s="29">
        <v>584</v>
      </c>
      <c r="G53" s="30">
        <v>1420</v>
      </c>
      <c r="H53" s="30">
        <v>0</v>
      </c>
      <c r="I53" s="30">
        <v>0</v>
      </c>
      <c r="J53" s="30">
        <v>0</v>
      </c>
      <c r="K53" s="30">
        <v>0</v>
      </c>
      <c r="L53" s="30">
        <v>0</v>
      </c>
      <c r="M53" s="30">
        <v>1500</v>
      </c>
      <c r="N53" s="30">
        <v>0</v>
      </c>
      <c r="O53" s="30">
        <v>0</v>
      </c>
      <c r="P53" s="30">
        <v>0</v>
      </c>
      <c r="Q53" s="30">
        <v>0</v>
      </c>
      <c r="R53" s="30">
        <v>0</v>
      </c>
      <c r="S53" s="30">
        <v>0</v>
      </c>
      <c r="T53" s="30">
        <v>0</v>
      </c>
      <c r="U53" s="30">
        <v>0</v>
      </c>
      <c r="V53" s="30">
        <v>0</v>
      </c>
      <c r="W53" s="30">
        <v>0</v>
      </c>
      <c r="X53" s="30">
        <v>0</v>
      </c>
      <c r="Y53" s="30">
        <v>2920</v>
      </c>
      <c r="Z53" s="30">
        <v>0</v>
      </c>
    </row>
    <row r="54" spans="1:26">
      <c r="A54" s="28" t="s">
        <v>25</v>
      </c>
      <c r="B54" s="29" t="s">
        <v>51</v>
      </c>
      <c r="C54" s="29" t="s">
        <v>162</v>
      </c>
      <c r="D54" s="29" t="s">
        <v>163</v>
      </c>
      <c r="E54" s="29">
        <v>2175</v>
      </c>
      <c r="F54" s="29">
        <v>435</v>
      </c>
      <c r="G54" s="30">
        <v>1825</v>
      </c>
      <c r="H54" s="30">
        <v>0</v>
      </c>
      <c r="I54" s="30">
        <v>0</v>
      </c>
      <c r="J54" s="30">
        <v>0</v>
      </c>
      <c r="K54" s="30">
        <v>0</v>
      </c>
      <c r="L54" s="30">
        <v>0</v>
      </c>
      <c r="M54" s="30">
        <v>350</v>
      </c>
      <c r="N54" s="30">
        <v>0</v>
      </c>
      <c r="O54" s="30">
        <v>0</v>
      </c>
      <c r="P54" s="30">
        <v>0</v>
      </c>
      <c r="Q54" s="30">
        <v>0</v>
      </c>
      <c r="R54" s="30">
        <v>0</v>
      </c>
      <c r="S54" s="30">
        <v>0</v>
      </c>
      <c r="T54" s="30">
        <v>0</v>
      </c>
      <c r="U54" s="30">
        <v>0</v>
      </c>
      <c r="V54" s="30">
        <v>0</v>
      </c>
      <c r="W54" s="30">
        <v>0</v>
      </c>
      <c r="X54" s="30">
        <v>0</v>
      </c>
      <c r="Y54" s="30">
        <v>2175</v>
      </c>
      <c r="Z54" s="30">
        <v>0</v>
      </c>
    </row>
    <row r="55" spans="1:26">
      <c r="A55" s="28" t="s">
        <v>25</v>
      </c>
      <c r="B55" s="29" t="s">
        <v>51</v>
      </c>
      <c r="C55" s="29" t="s">
        <v>164</v>
      </c>
      <c r="D55" s="29" t="s">
        <v>165</v>
      </c>
      <c r="E55" s="29">
        <v>6235</v>
      </c>
      <c r="F55" s="29">
        <v>1242</v>
      </c>
      <c r="G55" s="30">
        <v>2485</v>
      </c>
      <c r="H55" s="30">
        <v>0</v>
      </c>
      <c r="I55" s="30">
        <v>0</v>
      </c>
      <c r="J55" s="30">
        <v>0</v>
      </c>
      <c r="K55" s="30">
        <v>0</v>
      </c>
      <c r="L55" s="30">
        <v>0</v>
      </c>
      <c r="M55" s="30">
        <v>3120</v>
      </c>
      <c r="N55" s="30">
        <v>0</v>
      </c>
      <c r="O55" s="30">
        <v>0</v>
      </c>
      <c r="P55" s="30">
        <v>0</v>
      </c>
      <c r="Q55" s="30">
        <v>0</v>
      </c>
      <c r="R55" s="30">
        <v>0</v>
      </c>
      <c r="S55" s="30">
        <v>630</v>
      </c>
      <c r="T55" s="30">
        <v>0</v>
      </c>
      <c r="U55" s="30">
        <v>0</v>
      </c>
      <c r="V55" s="30">
        <v>0</v>
      </c>
      <c r="W55" s="30">
        <v>0</v>
      </c>
      <c r="X55" s="30">
        <v>0</v>
      </c>
      <c r="Y55" s="30">
        <v>6235</v>
      </c>
      <c r="Z55" s="30">
        <v>0</v>
      </c>
    </row>
    <row r="56" spans="1:26">
      <c r="A56" s="28" t="s">
        <v>25</v>
      </c>
      <c r="B56" s="29" t="s">
        <v>51</v>
      </c>
      <c r="C56" s="29" t="s">
        <v>166</v>
      </c>
      <c r="D56" s="29" t="s">
        <v>167</v>
      </c>
      <c r="E56" s="29">
        <v>13774</v>
      </c>
      <c r="F56" s="29">
        <v>2766</v>
      </c>
      <c r="G56" s="30">
        <v>4980</v>
      </c>
      <c r="H56" s="30">
        <v>0</v>
      </c>
      <c r="I56" s="30">
        <v>0</v>
      </c>
      <c r="J56" s="30">
        <v>0</v>
      </c>
      <c r="K56" s="30">
        <v>0</v>
      </c>
      <c r="L56" s="30">
        <v>0</v>
      </c>
      <c r="M56" s="30">
        <v>8209</v>
      </c>
      <c r="N56" s="30">
        <v>0</v>
      </c>
      <c r="O56" s="30">
        <v>0</v>
      </c>
      <c r="P56" s="30">
        <v>0</v>
      </c>
      <c r="Q56" s="30">
        <v>0</v>
      </c>
      <c r="R56" s="30">
        <v>0</v>
      </c>
      <c r="S56" s="30">
        <v>585</v>
      </c>
      <c r="T56" s="30">
        <v>0</v>
      </c>
      <c r="U56" s="30">
        <v>0</v>
      </c>
      <c r="V56" s="30">
        <v>0</v>
      </c>
      <c r="W56" s="30">
        <v>0</v>
      </c>
      <c r="X56" s="30">
        <v>0</v>
      </c>
      <c r="Y56" s="30">
        <v>13774</v>
      </c>
      <c r="Z56" s="30">
        <v>0</v>
      </c>
    </row>
    <row r="57" spans="1:26">
      <c r="A57" s="28" t="s">
        <v>25</v>
      </c>
      <c r="B57" s="29" t="s">
        <v>51</v>
      </c>
      <c r="C57" s="29" t="s">
        <v>168</v>
      </c>
      <c r="D57" s="29" t="s">
        <v>169</v>
      </c>
      <c r="E57" s="29">
        <v>36732</v>
      </c>
      <c r="F57" s="29">
        <v>7354</v>
      </c>
      <c r="G57" s="30">
        <v>34620</v>
      </c>
      <c r="H57" s="30">
        <v>0</v>
      </c>
      <c r="I57" s="30">
        <v>0</v>
      </c>
      <c r="J57" s="30">
        <v>0</v>
      </c>
      <c r="K57" s="30">
        <v>0</v>
      </c>
      <c r="L57" s="30">
        <v>0</v>
      </c>
      <c r="M57" s="30">
        <v>2112</v>
      </c>
      <c r="N57" s="30">
        <v>0</v>
      </c>
      <c r="O57" s="30">
        <v>0</v>
      </c>
      <c r="P57" s="30">
        <v>0</v>
      </c>
      <c r="Q57" s="30">
        <v>0</v>
      </c>
      <c r="R57" s="30">
        <v>0</v>
      </c>
      <c r="S57" s="30">
        <v>0</v>
      </c>
      <c r="T57" s="30">
        <v>0</v>
      </c>
      <c r="U57" s="30">
        <v>0</v>
      </c>
      <c r="V57" s="30">
        <v>0</v>
      </c>
      <c r="W57" s="30">
        <v>0</v>
      </c>
      <c r="X57" s="30">
        <v>0</v>
      </c>
      <c r="Y57" s="30">
        <v>36732</v>
      </c>
      <c r="Z57" s="30">
        <v>0</v>
      </c>
    </row>
    <row r="58" spans="1:26">
      <c r="A58" s="28" t="s">
        <v>25</v>
      </c>
      <c r="B58" s="29" t="s">
        <v>51</v>
      </c>
      <c r="C58" s="29" t="s">
        <v>170</v>
      </c>
      <c r="D58" s="29" t="s">
        <v>171</v>
      </c>
      <c r="E58" s="29">
        <v>5765</v>
      </c>
      <c r="F58" s="29">
        <v>1153</v>
      </c>
      <c r="G58" s="30">
        <v>895</v>
      </c>
      <c r="H58" s="30">
        <v>0</v>
      </c>
      <c r="I58" s="30">
        <v>0</v>
      </c>
      <c r="J58" s="30">
        <v>0</v>
      </c>
      <c r="K58" s="30">
        <v>0</v>
      </c>
      <c r="L58" s="30">
        <v>1500</v>
      </c>
      <c r="M58" s="30">
        <v>3370</v>
      </c>
      <c r="N58" s="30">
        <v>0</v>
      </c>
      <c r="O58" s="30">
        <v>0</v>
      </c>
      <c r="P58" s="30">
        <v>0</v>
      </c>
      <c r="Q58" s="30">
        <v>0</v>
      </c>
      <c r="R58" s="30">
        <v>0</v>
      </c>
      <c r="S58" s="30">
        <v>0</v>
      </c>
      <c r="T58" s="30">
        <v>0</v>
      </c>
      <c r="U58" s="30">
        <v>0</v>
      </c>
      <c r="V58" s="30">
        <v>0</v>
      </c>
      <c r="W58" s="30">
        <v>0</v>
      </c>
      <c r="X58" s="30">
        <v>0</v>
      </c>
      <c r="Y58" s="30">
        <v>5765</v>
      </c>
      <c r="Z58" s="30">
        <v>0</v>
      </c>
    </row>
    <row r="59" spans="1:26">
      <c r="A59" s="28" t="s">
        <v>25</v>
      </c>
      <c r="B59" s="29" t="s">
        <v>51</v>
      </c>
      <c r="C59" s="29" t="s">
        <v>172</v>
      </c>
      <c r="D59" s="29" t="s">
        <v>173</v>
      </c>
      <c r="E59" s="29">
        <v>3535</v>
      </c>
      <c r="F59" s="29">
        <v>707</v>
      </c>
      <c r="G59" s="30">
        <v>1105</v>
      </c>
      <c r="H59" s="30">
        <v>0</v>
      </c>
      <c r="I59" s="30">
        <v>0</v>
      </c>
      <c r="J59" s="30">
        <v>0</v>
      </c>
      <c r="K59" s="30">
        <v>0</v>
      </c>
      <c r="L59" s="30">
        <v>1000</v>
      </c>
      <c r="M59" s="30">
        <v>1430</v>
      </c>
      <c r="N59" s="30">
        <v>0</v>
      </c>
      <c r="O59" s="30">
        <v>0</v>
      </c>
      <c r="P59" s="30">
        <v>0</v>
      </c>
      <c r="Q59" s="30">
        <v>0</v>
      </c>
      <c r="R59" s="30">
        <v>0</v>
      </c>
      <c r="S59" s="30">
        <v>0</v>
      </c>
      <c r="T59" s="30">
        <v>0</v>
      </c>
      <c r="U59" s="30">
        <v>0</v>
      </c>
      <c r="V59" s="30">
        <v>0</v>
      </c>
      <c r="W59" s="30">
        <v>0</v>
      </c>
      <c r="X59" s="30">
        <v>0</v>
      </c>
      <c r="Y59" s="30">
        <v>3535</v>
      </c>
      <c r="Z59" s="30">
        <v>0</v>
      </c>
    </row>
    <row r="60" spans="1:26">
      <c r="A60" s="28" t="s">
        <v>25</v>
      </c>
      <c r="B60" s="29" t="s">
        <v>51</v>
      </c>
      <c r="C60" s="29" t="s">
        <v>174</v>
      </c>
      <c r="D60" s="29" t="s">
        <v>175</v>
      </c>
      <c r="E60" s="29">
        <v>7555</v>
      </c>
      <c r="F60" s="29">
        <v>1511</v>
      </c>
      <c r="G60" s="30">
        <v>6445</v>
      </c>
      <c r="H60" s="30">
        <v>0</v>
      </c>
      <c r="I60" s="30">
        <v>0</v>
      </c>
      <c r="J60" s="30">
        <v>0</v>
      </c>
      <c r="K60" s="30">
        <v>0</v>
      </c>
      <c r="L60" s="30">
        <v>0</v>
      </c>
      <c r="M60" s="30">
        <v>1110</v>
      </c>
      <c r="N60" s="30">
        <v>0</v>
      </c>
      <c r="O60" s="30">
        <v>0</v>
      </c>
      <c r="P60" s="30">
        <v>0</v>
      </c>
      <c r="Q60" s="30">
        <v>0</v>
      </c>
      <c r="R60" s="30">
        <v>0</v>
      </c>
      <c r="S60" s="30">
        <v>0</v>
      </c>
      <c r="T60" s="30">
        <v>0</v>
      </c>
      <c r="U60" s="30">
        <v>0</v>
      </c>
      <c r="V60" s="30">
        <v>0</v>
      </c>
      <c r="W60" s="30">
        <v>0</v>
      </c>
      <c r="X60" s="30">
        <v>0</v>
      </c>
      <c r="Y60" s="30">
        <v>7555</v>
      </c>
      <c r="Z60" s="30">
        <v>0</v>
      </c>
    </row>
    <row r="61" spans="1:26">
      <c r="A61" s="28" t="s">
        <v>26</v>
      </c>
      <c r="B61" s="29" t="s">
        <v>176</v>
      </c>
      <c r="C61" s="29" t="s">
        <v>177</v>
      </c>
      <c r="D61" s="29" t="s">
        <v>178</v>
      </c>
      <c r="E61" s="29">
        <v>27003</v>
      </c>
      <c r="F61" s="29">
        <v>5479</v>
      </c>
      <c r="G61" s="30">
        <v>231</v>
      </c>
      <c r="H61" s="30">
        <v>0</v>
      </c>
      <c r="I61" s="30">
        <v>0</v>
      </c>
      <c r="J61" s="30">
        <v>0</v>
      </c>
      <c r="K61" s="30">
        <v>0</v>
      </c>
      <c r="L61" s="30">
        <v>0</v>
      </c>
      <c r="M61" s="30">
        <v>26642</v>
      </c>
      <c r="N61" s="30">
        <v>0</v>
      </c>
      <c r="O61" s="30">
        <v>0</v>
      </c>
      <c r="P61" s="30">
        <v>0</v>
      </c>
      <c r="Q61" s="30">
        <v>0</v>
      </c>
      <c r="R61" s="30">
        <v>0</v>
      </c>
      <c r="S61" s="30">
        <v>130</v>
      </c>
      <c r="T61" s="30">
        <v>0</v>
      </c>
      <c r="U61" s="30">
        <v>0</v>
      </c>
      <c r="V61" s="30">
        <v>0</v>
      </c>
      <c r="W61" s="30">
        <v>0</v>
      </c>
      <c r="X61" s="30">
        <v>0</v>
      </c>
      <c r="Y61" s="30">
        <v>26747</v>
      </c>
      <c r="Z61" s="30">
        <v>256</v>
      </c>
    </row>
    <row r="62" spans="1:26">
      <c r="A62" s="28" t="s">
        <v>26</v>
      </c>
      <c r="B62" s="29" t="s">
        <v>176</v>
      </c>
      <c r="C62" s="29" t="s">
        <v>179</v>
      </c>
      <c r="D62" s="29" t="s">
        <v>180</v>
      </c>
      <c r="E62" s="29">
        <v>15261</v>
      </c>
      <c r="F62" s="29">
        <v>3024</v>
      </c>
      <c r="G62" s="30">
        <v>1356</v>
      </c>
      <c r="H62" s="30">
        <v>0</v>
      </c>
      <c r="I62" s="30">
        <v>31</v>
      </c>
      <c r="J62" s="30">
        <v>0</v>
      </c>
      <c r="K62" s="30">
        <v>0</v>
      </c>
      <c r="L62" s="30">
        <v>0</v>
      </c>
      <c r="M62" s="30">
        <v>12610</v>
      </c>
      <c r="N62" s="30">
        <v>74</v>
      </c>
      <c r="O62" s="30">
        <v>92</v>
      </c>
      <c r="P62" s="30">
        <v>0</v>
      </c>
      <c r="Q62" s="30">
        <v>0</v>
      </c>
      <c r="R62" s="30">
        <v>0</v>
      </c>
      <c r="S62" s="30">
        <v>100</v>
      </c>
      <c r="T62" s="30">
        <v>0</v>
      </c>
      <c r="U62" s="30">
        <v>0</v>
      </c>
      <c r="V62" s="30">
        <v>0</v>
      </c>
      <c r="W62" s="30">
        <v>0</v>
      </c>
      <c r="X62" s="30">
        <v>998</v>
      </c>
      <c r="Y62" s="30">
        <v>15067</v>
      </c>
      <c r="Z62" s="30">
        <v>194</v>
      </c>
    </row>
    <row r="63" spans="1:26">
      <c r="A63" s="28" t="s">
        <v>26</v>
      </c>
      <c r="B63" s="29" t="s">
        <v>176</v>
      </c>
      <c r="C63" s="29" t="s">
        <v>181</v>
      </c>
      <c r="D63" s="29" t="s">
        <v>182</v>
      </c>
      <c r="E63" s="29">
        <v>22355</v>
      </c>
      <c r="F63" s="29">
        <v>4647</v>
      </c>
      <c r="G63" s="30">
        <v>736</v>
      </c>
      <c r="H63" s="30">
        <v>0</v>
      </c>
      <c r="I63" s="30">
        <v>0</v>
      </c>
      <c r="J63" s="30">
        <v>0</v>
      </c>
      <c r="K63" s="30">
        <v>0</v>
      </c>
      <c r="L63" s="30">
        <v>0</v>
      </c>
      <c r="M63" s="30">
        <v>21539</v>
      </c>
      <c r="N63" s="30">
        <v>5</v>
      </c>
      <c r="O63" s="30">
        <v>0</v>
      </c>
      <c r="P63" s="30">
        <v>0</v>
      </c>
      <c r="Q63" s="30">
        <v>0</v>
      </c>
      <c r="R63" s="30">
        <v>0</v>
      </c>
      <c r="S63" s="30">
        <v>75</v>
      </c>
      <c r="T63" s="30">
        <v>0</v>
      </c>
      <c r="U63" s="30">
        <v>0</v>
      </c>
      <c r="V63" s="30">
        <v>0</v>
      </c>
      <c r="W63" s="30">
        <v>0</v>
      </c>
      <c r="X63" s="30">
        <v>0</v>
      </c>
      <c r="Y63" s="30">
        <v>22344</v>
      </c>
      <c r="Z63" s="30">
        <v>11</v>
      </c>
    </row>
    <row r="64" spans="1:26">
      <c r="A64" s="28" t="s">
        <v>26</v>
      </c>
      <c r="B64" s="29" t="s">
        <v>176</v>
      </c>
      <c r="C64" s="29" t="s">
        <v>26</v>
      </c>
      <c r="D64" s="29" t="s">
        <v>183</v>
      </c>
      <c r="E64" s="29">
        <v>6686</v>
      </c>
      <c r="F64" s="29">
        <v>1339</v>
      </c>
      <c r="G64" s="30">
        <v>225</v>
      </c>
      <c r="H64" s="30">
        <v>0</v>
      </c>
      <c r="I64" s="30">
        <v>0</v>
      </c>
      <c r="J64" s="30">
        <v>0</v>
      </c>
      <c r="K64" s="30">
        <v>0</v>
      </c>
      <c r="L64" s="30">
        <v>0</v>
      </c>
      <c r="M64" s="30">
        <v>6461</v>
      </c>
      <c r="N64" s="30">
        <v>0</v>
      </c>
      <c r="O64" s="30">
        <v>0</v>
      </c>
      <c r="P64" s="30">
        <v>0</v>
      </c>
      <c r="Q64" s="30">
        <v>0</v>
      </c>
      <c r="R64" s="30">
        <v>0</v>
      </c>
      <c r="S64" s="30">
        <v>0</v>
      </c>
      <c r="T64" s="30">
        <v>0</v>
      </c>
      <c r="U64" s="30">
        <v>0</v>
      </c>
      <c r="V64" s="30">
        <v>0</v>
      </c>
      <c r="W64" s="30">
        <v>0</v>
      </c>
      <c r="X64" s="30">
        <v>0</v>
      </c>
      <c r="Y64" s="30">
        <v>6686</v>
      </c>
      <c r="Z64" s="30">
        <v>0</v>
      </c>
    </row>
    <row r="65" spans="1:26">
      <c r="A65" s="28" t="s">
        <v>26</v>
      </c>
      <c r="B65" s="29" t="s">
        <v>176</v>
      </c>
      <c r="C65" s="29" t="s">
        <v>184</v>
      </c>
      <c r="D65" s="29" t="s">
        <v>185</v>
      </c>
      <c r="E65" s="29">
        <v>19430</v>
      </c>
      <c r="F65" s="29">
        <v>3852</v>
      </c>
      <c r="G65" s="30">
        <v>7105</v>
      </c>
      <c r="H65" s="30">
        <v>0</v>
      </c>
      <c r="I65" s="30">
        <v>0</v>
      </c>
      <c r="J65" s="30">
        <v>0</v>
      </c>
      <c r="K65" s="30">
        <v>0</v>
      </c>
      <c r="L65" s="30">
        <v>0</v>
      </c>
      <c r="M65" s="30">
        <v>12275</v>
      </c>
      <c r="N65" s="30">
        <v>0</v>
      </c>
      <c r="O65" s="30">
        <v>0</v>
      </c>
      <c r="P65" s="30">
        <v>0</v>
      </c>
      <c r="Q65" s="30">
        <v>0</v>
      </c>
      <c r="R65" s="30">
        <v>0</v>
      </c>
      <c r="S65" s="30">
        <v>50</v>
      </c>
      <c r="T65" s="30">
        <v>0</v>
      </c>
      <c r="U65" s="30">
        <v>0</v>
      </c>
      <c r="V65" s="30">
        <v>0</v>
      </c>
      <c r="W65" s="30">
        <v>0</v>
      </c>
      <c r="X65" s="30">
        <v>0</v>
      </c>
      <c r="Y65" s="30">
        <v>19425</v>
      </c>
      <c r="Z65" s="30">
        <v>5</v>
      </c>
    </row>
    <row r="66" spans="1:26">
      <c r="A66" s="28" t="s">
        <v>26</v>
      </c>
      <c r="B66" s="29" t="s">
        <v>176</v>
      </c>
      <c r="C66" s="29" t="s">
        <v>186</v>
      </c>
      <c r="D66" s="29" t="s">
        <v>187</v>
      </c>
      <c r="E66" s="29">
        <v>5834</v>
      </c>
      <c r="F66" s="29">
        <v>1232</v>
      </c>
      <c r="G66" s="30">
        <v>15</v>
      </c>
      <c r="H66" s="30">
        <v>0</v>
      </c>
      <c r="I66" s="30">
        <v>0</v>
      </c>
      <c r="J66" s="30">
        <v>0</v>
      </c>
      <c r="K66" s="30">
        <v>0</v>
      </c>
      <c r="L66" s="30">
        <v>0</v>
      </c>
      <c r="M66" s="30">
        <v>5819</v>
      </c>
      <c r="N66" s="30">
        <v>0</v>
      </c>
      <c r="O66" s="30">
        <v>0</v>
      </c>
      <c r="P66" s="30">
        <v>0</v>
      </c>
      <c r="Q66" s="30">
        <v>0</v>
      </c>
      <c r="R66" s="30">
        <v>0</v>
      </c>
      <c r="S66" s="30">
        <v>0</v>
      </c>
      <c r="T66" s="30">
        <v>0</v>
      </c>
      <c r="U66" s="30">
        <v>0</v>
      </c>
      <c r="V66" s="30">
        <v>0</v>
      </c>
      <c r="W66" s="30">
        <v>0</v>
      </c>
      <c r="X66" s="30">
        <v>0</v>
      </c>
      <c r="Y66" s="30">
        <v>5834</v>
      </c>
      <c r="Z66" s="30">
        <v>0</v>
      </c>
    </row>
    <row r="67" spans="1:26">
      <c r="A67" s="28" t="s">
        <v>26</v>
      </c>
      <c r="B67" s="29" t="s">
        <v>176</v>
      </c>
      <c r="C67" s="29" t="s">
        <v>188</v>
      </c>
      <c r="D67" s="29" t="s">
        <v>189</v>
      </c>
      <c r="E67" s="29">
        <v>6688</v>
      </c>
      <c r="F67" s="29">
        <v>1289</v>
      </c>
      <c r="G67" s="30">
        <v>0</v>
      </c>
      <c r="H67" s="30">
        <v>0</v>
      </c>
      <c r="I67" s="30">
        <v>0</v>
      </c>
      <c r="J67" s="30">
        <v>0</v>
      </c>
      <c r="K67" s="30">
        <v>0</v>
      </c>
      <c r="L67" s="30">
        <v>0</v>
      </c>
      <c r="M67" s="30">
        <v>6628</v>
      </c>
      <c r="N67" s="30">
        <v>0</v>
      </c>
      <c r="O67" s="30">
        <v>0</v>
      </c>
      <c r="P67" s="30">
        <v>0</v>
      </c>
      <c r="Q67" s="30">
        <v>0</v>
      </c>
      <c r="R67" s="30">
        <v>0</v>
      </c>
      <c r="S67" s="30">
        <v>60</v>
      </c>
      <c r="T67" s="30">
        <v>0</v>
      </c>
      <c r="U67" s="30">
        <v>0</v>
      </c>
      <c r="V67" s="30">
        <v>0</v>
      </c>
      <c r="W67" s="30">
        <v>0</v>
      </c>
      <c r="X67" s="30">
        <v>0</v>
      </c>
      <c r="Y67" s="30">
        <v>6618</v>
      </c>
      <c r="Z67" s="30">
        <v>70</v>
      </c>
    </row>
    <row r="68" spans="1:26">
      <c r="A68" s="28" t="s">
        <v>27</v>
      </c>
      <c r="B68" s="29" t="s">
        <v>190</v>
      </c>
      <c r="C68" s="29" t="s">
        <v>191</v>
      </c>
      <c r="D68" s="29" t="s">
        <v>192</v>
      </c>
      <c r="E68" s="29">
        <v>691769</v>
      </c>
      <c r="F68" s="29">
        <v>152253</v>
      </c>
      <c r="G68" s="30">
        <v>0</v>
      </c>
      <c r="H68" s="30">
        <v>0</v>
      </c>
      <c r="I68" s="30">
        <v>0</v>
      </c>
      <c r="J68" s="30">
        <v>46000</v>
      </c>
      <c r="K68" s="30">
        <v>0</v>
      </c>
      <c r="L68" s="30">
        <v>0</v>
      </c>
      <c r="M68" s="30">
        <v>400</v>
      </c>
      <c r="N68" s="30">
        <v>625194</v>
      </c>
      <c r="O68" s="30">
        <v>0</v>
      </c>
      <c r="P68" s="30">
        <v>0</v>
      </c>
      <c r="Q68" s="30">
        <v>0</v>
      </c>
      <c r="R68" s="30">
        <v>0</v>
      </c>
      <c r="S68" s="30">
        <v>0</v>
      </c>
      <c r="T68" s="30">
        <v>20175</v>
      </c>
      <c r="U68" s="30">
        <v>0</v>
      </c>
      <c r="V68" s="30">
        <v>0</v>
      </c>
      <c r="W68" s="30">
        <v>0</v>
      </c>
      <c r="X68" s="30">
        <v>0</v>
      </c>
      <c r="Y68" s="30">
        <v>691769</v>
      </c>
      <c r="Z68" s="30">
        <v>0</v>
      </c>
    </row>
    <row r="69" spans="1:26">
      <c r="A69" s="28" t="s">
        <v>27</v>
      </c>
      <c r="B69" s="29" t="s">
        <v>190</v>
      </c>
      <c r="C69" s="29" t="s">
        <v>193</v>
      </c>
      <c r="D69" s="29" t="s">
        <v>194</v>
      </c>
      <c r="E69" s="29">
        <v>49170</v>
      </c>
      <c r="F69" s="29">
        <v>9834</v>
      </c>
      <c r="G69" s="30">
        <v>0</v>
      </c>
      <c r="H69" s="30">
        <v>0</v>
      </c>
      <c r="I69" s="30">
        <v>0</v>
      </c>
      <c r="J69" s="30">
        <v>0</v>
      </c>
      <c r="K69" s="30">
        <v>0</v>
      </c>
      <c r="L69" s="30">
        <v>0</v>
      </c>
      <c r="M69" s="30">
        <v>25</v>
      </c>
      <c r="N69" s="30">
        <v>48980</v>
      </c>
      <c r="O69" s="30">
        <v>0</v>
      </c>
      <c r="P69" s="30">
        <v>0</v>
      </c>
      <c r="Q69" s="30">
        <v>0</v>
      </c>
      <c r="R69" s="30">
        <v>0</v>
      </c>
      <c r="S69" s="30">
        <v>0</v>
      </c>
      <c r="T69" s="30">
        <v>165</v>
      </c>
      <c r="U69" s="30">
        <v>0</v>
      </c>
      <c r="V69" s="30">
        <v>0</v>
      </c>
      <c r="W69" s="30">
        <v>0</v>
      </c>
      <c r="X69" s="30">
        <v>0</v>
      </c>
      <c r="Y69" s="30">
        <v>49170</v>
      </c>
      <c r="Z69" s="30">
        <v>0</v>
      </c>
    </row>
    <row r="70" spans="1:26">
      <c r="A70" s="28" t="s">
        <v>27</v>
      </c>
      <c r="B70" s="29" t="s">
        <v>190</v>
      </c>
      <c r="C70" s="29" t="s">
        <v>195</v>
      </c>
      <c r="D70" s="29" t="s">
        <v>196</v>
      </c>
      <c r="E70" s="29">
        <v>15554</v>
      </c>
      <c r="F70" s="29">
        <v>2802</v>
      </c>
      <c r="G70" s="30">
        <v>0</v>
      </c>
      <c r="H70" s="30">
        <v>0</v>
      </c>
      <c r="I70" s="30">
        <v>25</v>
      </c>
      <c r="J70" s="30">
        <v>5763</v>
      </c>
      <c r="K70" s="30">
        <v>0</v>
      </c>
      <c r="L70" s="30">
        <v>0</v>
      </c>
      <c r="M70" s="30">
        <v>4335</v>
      </c>
      <c r="N70" s="30">
        <v>4122</v>
      </c>
      <c r="O70" s="30">
        <v>105</v>
      </c>
      <c r="P70" s="30">
        <v>0</v>
      </c>
      <c r="Q70" s="30">
        <v>0</v>
      </c>
      <c r="R70" s="30">
        <v>0</v>
      </c>
      <c r="S70" s="30">
        <v>0</v>
      </c>
      <c r="T70" s="30">
        <v>1024</v>
      </c>
      <c r="U70" s="30">
        <v>0</v>
      </c>
      <c r="V70" s="30">
        <v>35</v>
      </c>
      <c r="W70" s="30">
        <v>145</v>
      </c>
      <c r="X70" s="30">
        <v>0</v>
      </c>
      <c r="Y70" s="30">
        <v>15554</v>
      </c>
      <c r="Z70" s="30">
        <v>0</v>
      </c>
    </row>
    <row r="71" spans="1:26">
      <c r="A71" s="28" t="s">
        <v>27</v>
      </c>
      <c r="B71" s="29" t="s">
        <v>190</v>
      </c>
      <c r="C71" s="29" t="s">
        <v>197</v>
      </c>
      <c r="D71" s="29" t="s">
        <v>198</v>
      </c>
      <c r="E71" s="29">
        <v>20725</v>
      </c>
      <c r="F71" s="29">
        <v>4145</v>
      </c>
      <c r="G71" s="30">
        <v>65</v>
      </c>
      <c r="H71" s="30">
        <v>0</v>
      </c>
      <c r="I71" s="30">
        <v>40</v>
      </c>
      <c r="J71" s="30">
        <v>100</v>
      </c>
      <c r="K71" s="30">
        <v>0</v>
      </c>
      <c r="L71" s="30">
        <v>0</v>
      </c>
      <c r="M71" s="30">
        <v>255</v>
      </c>
      <c r="N71" s="30">
        <v>19740</v>
      </c>
      <c r="O71" s="30">
        <v>320</v>
      </c>
      <c r="P71" s="30">
        <v>0</v>
      </c>
      <c r="Q71" s="30">
        <v>0</v>
      </c>
      <c r="R71" s="30">
        <v>0</v>
      </c>
      <c r="S71" s="30">
        <v>0</v>
      </c>
      <c r="T71" s="30">
        <v>185</v>
      </c>
      <c r="U71" s="30">
        <v>0</v>
      </c>
      <c r="V71" s="30">
        <v>0</v>
      </c>
      <c r="W71" s="30">
        <v>20</v>
      </c>
      <c r="X71" s="30">
        <v>0</v>
      </c>
      <c r="Y71" s="30">
        <v>20659</v>
      </c>
      <c r="Z71" s="30">
        <v>66</v>
      </c>
    </row>
    <row r="72" spans="1:26">
      <c r="A72" s="28" t="s">
        <v>27</v>
      </c>
      <c r="B72" s="29" t="s">
        <v>190</v>
      </c>
      <c r="C72" s="29" t="s">
        <v>199</v>
      </c>
      <c r="D72" s="29" t="s">
        <v>200</v>
      </c>
      <c r="E72" s="29">
        <v>16737</v>
      </c>
      <c r="F72" s="29">
        <v>3198</v>
      </c>
      <c r="G72" s="30">
        <v>0</v>
      </c>
      <c r="H72" s="30">
        <v>0</v>
      </c>
      <c r="I72" s="30">
        <v>335</v>
      </c>
      <c r="J72" s="30">
        <v>0</v>
      </c>
      <c r="K72" s="30">
        <v>0</v>
      </c>
      <c r="L72" s="30">
        <v>0</v>
      </c>
      <c r="M72" s="30">
        <v>0</v>
      </c>
      <c r="N72" s="30">
        <v>15479</v>
      </c>
      <c r="O72" s="30">
        <v>0</v>
      </c>
      <c r="P72" s="30">
        <v>0</v>
      </c>
      <c r="Q72" s="30">
        <v>0</v>
      </c>
      <c r="R72" s="30">
        <v>0</v>
      </c>
      <c r="S72" s="30">
        <v>0</v>
      </c>
      <c r="T72" s="30">
        <v>323</v>
      </c>
      <c r="U72" s="30">
        <v>0</v>
      </c>
      <c r="V72" s="30">
        <v>600</v>
      </c>
      <c r="W72" s="30">
        <v>0</v>
      </c>
      <c r="X72" s="30">
        <v>0</v>
      </c>
      <c r="Y72" s="30">
        <v>16737</v>
      </c>
      <c r="Z72" s="30">
        <v>0</v>
      </c>
    </row>
    <row r="73" spans="1:26">
      <c r="A73" s="28" t="s">
        <v>27</v>
      </c>
      <c r="B73" s="29" t="s">
        <v>190</v>
      </c>
      <c r="C73" s="29" t="s">
        <v>201</v>
      </c>
      <c r="D73" s="29" t="s">
        <v>202</v>
      </c>
      <c r="E73" s="29">
        <v>2815</v>
      </c>
      <c r="F73" s="29">
        <v>534</v>
      </c>
      <c r="G73" s="30">
        <v>0</v>
      </c>
      <c r="H73" s="30">
        <v>0</v>
      </c>
      <c r="I73" s="30">
        <v>0</v>
      </c>
      <c r="J73" s="30">
        <v>0</v>
      </c>
      <c r="K73" s="30">
        <v>0</v>
      </c>
      <c r="L73" s="30">
        <v>0</v>
      </c>
      <c r="M73" s="30">
        <v>0</v>
      </c>
      <c r="N73" s="30">
        <v>2815</v>
      </c>
      <c r="O73" s="30">
        <v>0</v>
      </c>
      <c r="P73" s="30">
        <v>0</v>
      </c>
      <c r="Q73" s="30">
        <v>0</v>
      </c>
      <c r="R73" s="30">
        <v>0</v>
      </c>
      <c r="S73" s="30">
        <v>0</v>
      </c>
      <c r="T73" s="30">
        <v>0</v>
      </c>
      <c r="U73" s="30">
        <v>0</v>
      </c>
      <c r="V73" s="30">
        <v>0</v>
      </c>
      <c r="W73" s="30">
        <v>0</v>
      </c>
      <c r="X73" s="30">
        <v>0</v>
      </c>
      <c r="Y73" s="30">
        <v>2815</v>
      </c>
      <c r="Z73" s="30">
        <v>0</v>
      </c>
    </row>
    <row r="74" spans="1:26">
      <c r="A74" s="28" t="s">
        <v>27</v>
      </c>
      <c r="B74" s="29" t="s">
        <v>190</v>
      </c>
      <c r="C74" s="29" t="s">
        <v>203</v>
      </c>
      <c r="D74" s="29" t="s">
        <v>204</v>
      </c>
      <c r="E74" s="29">
        <v>6145</v>
      </c>
      <c r="F74" s="29">
        <v>1229</v>
      </c>
      <c r="G74" s="30">
        <v>0</v>
      </c>
      <c r="H74" s="30">
        <v>0</v>
      </c>
      <c r="I74" s="30">
        <v>0</v>
      </c>
      <c r="J74" s="30">
        <v>0</v>
      </c>
      <c r="K74" s="30">
        <v>0</v>
      </c>
      <c r="L74" s="30">
        <v>0</v>
      </c>
      <c r="M74" s="30">
        <v>0</v>
      </c>
      <c r="N74" s="30">
        <v>6145</v>
      </c>
      <c r="O74" s="30">
        <v>0</v>
      </c>
      <c r="P74" s="30">
        <v>0</v>
      </c>
      <c r="Q74" s="30">
        <v>0</v>
      </c>
      <c r="R74" s="30">
        <v>0</v>
      </c>
      <c r="S74" s="30">
        <v>0</v>
      </c>
      <c r="T74" s="30">
        <v>0</v>
      </c>
      <c r="U74" s="30">
        <v>0</v>
      </c>
      <c r="V74" s="30">
        <v>0</v>
      </c>
      <c r="W74" s="30">
        <v>0</v>
      </c>
      <c r="X74" s="30">
        <v>0</v>
      </c>
      <c r="Y74" s="30">
        <v>6145</v>
      </c>
      <c r="Z74" s="30">
        <v>0</v>
      </c>
    </row>
    <row r="75" spans="1:26">
      <c r="A75" s="28" t="s">
        <v>27</v>
      </c>
      <c r="B75" s="29" t="s">
        <v>190</v>
      </c>
      <c r="C75" s="29" t="s">
        <v>205</v>
      </c>
      <c r="D75" s="29" t="s">
        <v>206</v>
      </c>
      <c r="E75" s="29">
        <v>183393</v>
      </c>
      <c r="F75" s="29">
        <v>37154</v>
      </c>
      <c r="G75" s="30">
        <v>0</v>
      </c>
      <c r="H75" s="30">
        <v>0</v>
      </c>
      <c r="I75" s="30">
        <v>0</v>
      </c>
      <c r="J75" s="30">
        <v>108</v>
      </c>
      <c r="K75" s="30">
        <v>0</v>
      </c>
      <c r="L75" s="30">
        <v>0</v>
      </c>
      <c r="M75" s="30">
        <v>210</v>
      </c>
      <c r="N75" s="30">
        <v>157795</v>
      </c>
      <c r="O75" s="30">
        <v>0</v>
      </c>
      <c r="P75" s="30">
        <v>0</v>
      </c>
      <c r="Q75" s="30">
        <v>0</v>
      </c>
      <c r="R75" s="30">
        <v>0</v>
      </c>
      <c r="S75" s="30">
        <v>0</v>
      </c>
      <c r="T75" s="30">
        <v>25280</v>
      </c>
      <c r="U75" s="30">
        <v>0</v>
      </c>
      <c r="V75" s="30">
        <v>0</v>
      </c>
      <c r="W75" s="30">
        <v>0</v>
      </c>
      <c r="X75" s="30">
        <v>0</v>
      </c>
      <c r="Y75" s="30">
        <v>183390</v>
      </c>
      <c r="Z75" s="30">
        <v>3</v>
      </c>
    </row>
    <row r="76" spans="1:26">
      <c r="A76" s="28" t="s">
        <v>27</v>
      </c>
      <c r="B76" s="29" t="s">
        <v>190</v>
      </c>
      <c r="C76" s="29" t="s">
        <v>207</v>
      </c>
      <c r="D76" s="29" t="s">
        <v>208</v>
      </c>
      <c r="E76" s="29">
        <v>99061</v>
      </c>
      <c r="F76" s="29">
        <v>23259</v>
      </c>
      <c r="G76" s="30">
        <v>0</v>
      </c>
      <c r="H76" s="30">
        <v>0</v>
      </c>
      <c r="I76" s="30">
        <v>2970</v>
      </c>
      <c r="J76" s="30">
        <v>0</v>
      </c>
      <c r="K76" s="30">
        <v>0</v>
      </c>
      <c r="L76" s="30">
        <v>0</v>
      </c>
      <c r="M76" s="30">
        <v>1770</v>
      </c>
      <c r="N76" s="30">
        <v>86856</v>
      </c>
      <c r="O76" s="30">
        <v>0</v>
      </c>
      <c r="P76" s="30">
        <v>0</v>
      </c>
      <c r="Q76" s="30">
        <v>0</v>
      </c>
      <c r="R76" s="30">
        <v>0</v>
      </c>
      <c r="S76" s="30">
        <v>0</v>
      </c>
      <c r="T76" s="30">
        <v>2165</v>
      </c>
      <c r="U76" s="30">
        <v>0</v>
      </c>
      <c r="V76" s="30">
        <v>5300</v>
      </c>
      <c r="W76" s="30">
        <v>0</v>
      </c>
      <c r="X76" s="30">
        <v>0</v>
      </c>
      <c r="Y76" s="30">
        <v>99061</v>
      </c>
      <c r="Z76" s="30">
        <v>0</v>
      </c>
    </row>
    <row r="77" spans="1:26">
      <c r="A77" s="28" t="s">
        <v>27</v>
      </c>
      <c r="B77" s="29" t="s">
        <v>190</v>
      </c>
      <c r="C77" s="29" t="s">
        <v>209</v>
      </c>
      <c r="D77" s="29" t="s">
        <v>210</v>
      </c>
      <c r="E77" s="29">
        <v>15182</v>
      </c>
      <c r="F77" s="29">
        <v>3005</v>
      </c>
      <c r="G77" s="30">
        <v>0</v>
      </c>
      <c r="H77" s="30">
        <v>0</v>
      </c>
      <c r="I77" s="30">
        <v>0</v>
      </c>
      <c r="J77" s="30">
        <v>107</v>
      </c>
      <c r="K77" s="30">
        <v>0</v>
      </c>
      <c r="L77" s="30">
        <v>0</v>
      </c>
      <c r="M77" s="30">
        <v>1225</v>
      </c>
      <c r="N77" s="30">
        <v>12415</v>
      </c>
      <c r="O77" s="30">
        <v>0</v>
      </c>
      <c r="P77" s="30">
        <v>0</v>
      </c>
      <c r="Q77" s="30">
        <v>0</v>
      </c>
      <c r="R77" s="30">
        <v>0</v>
      </c>
      <c r="S77" s="30">
        <v>0</v>
      </c>
      <c r="T77" s="30">
        <v>1435</v>
      </c>
      <c r="U77" s="30">
        <v>0</v>
      </c>
      <c r="V77" s="30">
        <v>0</v>
      </c>
      <c r="W77" s="30">
        <v>0</v>
      </c>
      <c r="X77" s="30">
        <v>0</v>
      </c>
      <c r="Y77" s="30">
        <v>15182</v>
      </c>
      <c r="Z77" s="30">
        <v>0</v>
      </c>
    </row>
    <row r="78" spans="1:26">
      <c r="A78" s="28" t="s">
        <v>27</v>
      </c>
      <c r="B78" s="29" t="s">
        <v>190</v>
      </c>
      <c r="C78" s="29" t="s">
        <v>211</v>
      </c>
      <c r="D78" s="29" t="s">
        <v>212</v>
      </c>
      <c r="E78" s="29">
        <v>2635</v>
      </c>
      <c r="F78" s="29">
        <v>519</v>
      </c>
      <c r="G78" s="30">
        <v>0</v>
      </c>
      <c r="H78" s="30">
        <v>0</v>
      </c>
      <c r="I78" s="30">
        <v>0</v>
      </c>
      <c r="J78" s="30">
        <v>0</v>
      </c>
      <c r="K78" s="30">
        <v>0</v>
      </c>
      <c r="L78" s="30">
        <v>0</v>
      </c>
      <c r="M78" s="30">
        <v>15</v>
      </c>
      <c r="N78" s="30">
        <v>2270</v>
      </c>
      <c r="O78" s="30">
        <v>0</v>
      </c>
      <c r="P78" s="30">
        <v>0</v>
      </c>
      <c r="Q78" s="30">
        <v>0</v>
      </c>
      <c r="R78" s="30">
        <v>0</v>
      </c>
      <c r="S78" s="30">
        <v>0</v>
      </c>
      <c r="T78" s="30">
        <v>180</v>
      </c>
      <c r="U78" s="30">
        <v>0</v>
      </c>
      <c r="V78" s="30">
        <v>170</v>
      </c>
      <c r="W78" s="30">
        <v>0</v>
      </c>
      <c r="X78" s="30">
        <v>0</v>
      </c>
      <c r="Y78" s="30">
        <v>2635</v>
      </c>
      <c r="Z78" s="30">
        <v>0</v>
      </c>
    </row>
    <row r="79" spans="1:26">
      <c r="A79" s="28" t="s">
        <v>27</v>
      </c>
      <c r="B79" s="29" t="s">
        <v>190</v>
      </c>
      <c r="C79" s="29" t="s">
        <v>213</v>
      </c>
      <c r="D79" s="29" t="s">
        <v>214</v>
      </c>
      <c r="E79" s="29">
        <v>198229</v>
      </c>
      <c r="F79" s="29">
        <v>39430</v>
      </c>
      <c r="G79" s="30">
        <v>0</v>
      </c>
      <c r="H79" s="30">
        <v>0</v>
      </c>
      <c r="I79" s="30">
        <v>20</v>
      </c>
      <c r="J79" s="30">
        <v>0</v>
      </c>
      <c r="K79" s="30">
        <v>0</v>
      </c>
      <c r="L79" s="30">
        <v>0</v>
      </c>
      <c r="M79" s="30">
        <v>365</v>
      </c>
      <c r="N79" s="30">
        <v>197684</v>
      </c>
      <c r="O79" s="30">
        <v>0</v>
      </c>
      <c r="P79" s="30">
        <v>0</v>
      </c>
      <c r="Q79" s="30">
        <v>0</v>
      </c>
      <c r="R79" s="30">
        <v>0</v>
      </c>
      <c r="S79" s="30">
        <v>0</v>
      </c>
      <c r="T79" s="30">
        <v>150</v>
      </c>
      <c r="U79" s="30">
        <v>0</v>
      </c>
      <c r="V79" s="30">
        <v>10</v>
      </c>
      <c r="W79" s="30">
        <v>0</v>
      </c>
      <c r="X79" s="30">
        <v>0</v>
      </c>
      <c r="Y79" s="30">
        <v>198229</v>
      </c>
      <c r="Z79" s="30">
        <v>0</v>
      </c>
    </row>
    <row r="80" spans="1:26">
      <c r="A80" s="28" t="s">
        <v>27</v>
      </c>
      <c r="B80" s="29" t="s">
        <v>190</v>
      </c>
      <c r="C80" s="29" t="s">
        <v>215</v>
      </c>
      <c r="D80" s="29" t="s">
        <v>216</v>
      </c>
      <c r="E80" s="29">
        <v>56019</v>
      </c>
      <c r="F80" s="29">
        <v>12137</v>
      </c>
      <c r="G80" s="30">
        <v>0</v>
      </c>
      <c r="H80" s="30">
        <v>0</v>
      </c>
      <c r="I80" s="30">
        <v>0</v>
      </c>
      <c r="J80" s="30">
        <v>0</v>
      </c>
      <c r="K80" s="30">
        <v>0</v>
      </c>
      <c r="L80" s="30">
        <v>0</v>
      </c>
      <c r="M80" s="30">
        <v>0</v>
      </c>
      <c r="N80" s="30">
        <v>55854</v>
      </c>
      <c r="O80" s="30">
        <v>0</v>
      </c>
      <c r="P80" s="30">
        <v>0</v>
      </c>
      <c r="Q80" s="30">
        <v>0</v>
      </c>
      <c r="R80" s="30">
        <v>0</v>
      </c>
      <c r="S80" s="30">
        <v>0</v>
      </c>
      <c r="T80" s="30">
        <v>165</v>
      </c>
      <c r="U80" s="30">
        <v>0</v>
      </c>
      <c r="V80" s="30">
        <v>0</v>
      </c>
      <c r="W80" s="30">
        <v>0</v>
      </c>
      <c r="X80" s="30">
        <v>0</v>
      </c>
      <c r="Y80" s="30">
        <v>55971</v>
      </c>
      <c r="Z80" s="30">
        <v>48</v>
      </c>
    </row>
    <row r="81" spans="1:26">
      <c r="A81" s="28" t="s">
        <v>27</v>
      </c>
      <c r="B81" s="29" t="s">
        <v>190</v>
      </c>
      <c r="C81" s="29" t="s">
        <v>217</v>
      </c>
      <c r="D81" s="29" t="s">
        <v>218</v>
      </c>
      <c r="E81" s="29">
        <v>78982</v>
      </c>
      <c r="F81" s="29">
        <v>17886</v>
      </c>
      <c r="G81" s="30">
        <v>0</v>
      </c>
      <c r="H81" s="30">
        <v>0</v>
      </c>
      <c r="I81" s="30">
        <v>19087</v>
      </c>
      <c r="J81" s="30">
        <v>0</v>
      </c>
      <c r="K81" s="30">
        <v>0</v>
      </c>
      <c r="L81" s="30">
        <v>0</v>
      </c>
      <c r="M81" s="30">
        <v>850</v>
      </c>
      <c r="N81" s="30">
        <v>36419</v>
      </c>
      <c r="O81" s="30">
        <v>0</v>
      </c>
      <c r="P81" s="30">
        <v>0</v>
      </c>
      <c r="Q81" s="30">
        <v>0</v>
      </c>
      <c r="R81" s="30">
        <v>0</v>
      </c>
      <c r="S81" s="30">
        <v>0</v>
      </c>
      <c r="T81" s="30">
        <v>4285</v>
      </c>
      <c r="U81" s="30">
        <v>0</v>
      </c>
      <c r="V81" s="30">
        <v>18341</v>
      </c>
      <c r="W81" s="30">
        <v>0</v>
      </c>
      <c r="X81" s="30">
        <v>0</v>
      </c>
      <c r="Y81" s="30">
        <v>78982</v>
      </c>
      <c r="Z81" s="30">
        <v>0</v>
      </c>
    </row>
    <row r="82" spans="1:26">
      <c r="A82" s="28" t="s">
        <v>27</v>
      </c>
      <c r="B82" s="29" t="s">
        <v>190</v>
      </c>
      <c r="C82" s="29" t="s">
        <v>219</v>
      </c>
      <c r="D82" s="29" t="s">
        <v>220</v>
      </c>
      <c r="E82" s="29">
        <v>235248</v>
      </c>
      <c r="F82" s="29">
        <v>45441</v>
      </c>
      <c r="G82" s="30">
        <v>0</v>
      </c>
      <c r="H82" s="30">
        <v>0</v>
      </c>
      <c r="I82" s="30">
        <v>4638</v>
      </c>
      <c r="J82" s="30">
        <v>0</v>
      </c>
      <c r="K82" s="30">
        <v>0</v>
      </c>
      <c r="L82" s="30">
        <v>0</v>
      </c>
      <c r="M82" s="30">
        <v>0</v>
      </c>
      <c r="N82" s="30">
        <v>218374</v>
      </c>
      <c r="O82" s="30">
        <v>0</v>
      </c>
      <c r="P82" s="30">
        <v>0</v>
      </c>
      <c r="Q82" s="30">
        <v>0</v>
      </c>
      <c r="R82" s="30">
        <v>0</v>
      </c>
      <c r="S82" s="30">
        <v>0</v>
      </c>
      <c r="T82" s="30">
        <v>12236</v>
      </c>
      <c r="U82" s="30">
        <v>0</v>
      </c>
      <c r="V82" s="30">
        <v>0</v>
      </c>
      <c r="W82" s="30">
        <v>0</v>
      </c>
      <c r="X82" s="30">
        <v>0</v>
      </c>
      <c r="Y82" s="30">
        <v>235221</v>
      </c>
      <c r="Z82" s="30">
        <v>27</v>
      </c>
    </row>
    <row r="83" spans="1:26">
      <c r="A83" s="28" t="s">
        <v>27</v>
      </c>
      <c r="B83" s="29" t="s">
        <v>190</v>
      </c>
      <c r="C83" s="29" t="s">
        <v>221</v>
      </c>
      <c r="D83" s="29" t="s">
        <v>222</v>
      </c>
      <c r="E83" s="29">
        <v>15557</v>
      </c>
      <c r="F83" s="29">
        <v>2972</v>
      </c>
      <c r="G83" s="30">
        <v>0</v>
      </c>
      <c r="H83" s="30">
        <v>0</v>
      </c>
      <c r="I83" s="30">
        <v>45</v>
      </c>
      <c r="J83" s="30">
        <v>0</v>
      </c>
      <c r="K83" s="30">
        <v>0</v>
      </c>
      <c r="L83" s="30">
        <v>0</v>
      </c>
      <c r="M83" s="30">
        <v>65</v>
      </c>
      <c r="N83" s="30">
        <v>15262</v>
      </c>
      <c r="O83" s="30">
        <v>0</v>
      </c>
      <c r="P83" s="30">
        <v>0</v>
      </c>
      <c r="Q83" s="30">
        <v>0</v>
      </c>
      <c r="R83" s="30">
        <v>0</v>
      </c>
      <c r="S83" s="30">
        <v>0</v>
      </c>
      <c r="T83" s="30">
        <v>130</v>
      </c>
      <c r="U83" s="30">
        <v>0</v>
      </c>
      <c r="V83" s="30">
        <v>55</v>
      </c>
      <c r="W83" s="30">
        <v>0</v>
      </c>
      <c r="X83" s="30">
        <v>0</v>
      </c>
      <c r="Y83" s="30">
        <v>15557</v>
      </c>
      <c r="Z83" s="30">
        <v>0</v>
      </c>
    </row>
    <row r="84" spans="1:26">
      <c r="A84" s="28" t="s">
        <v>27</v>
      </c>
      <c r="B84" s="29" t="s">
        <v>190</v>
      </c>
      <c r="C84" s="29" t="s">
        <v>223</v>
      </c>
      <c r="D84" s="29" t="s">
        <v>224</v>
      </c>
      <c r="E84" s="29">
        <v>39435</v>
      </c>
      <c r="F84" s="29">
        <v>7886</v>
      </c>
      <c r="G84" s="30">
        <v>0</v>
      </c>
      <c r="H84" s="30">
        <v>0</v>
      </c>
      <c r="I84" s="30">
        <v>0</v>
      </c>
      <c r="J84" s="30">
        <v>0</v>
      </c>
      <c r="K84" s="30">
        <v>0</v>
      </c>
      <c r="L84" s="30">
        <v>0</v>
      </c>
      <c r="M84" s="30">
        <v>0</v>
      </c>
      <c r="N84" s="30">
        <v>39435</v>
      </c>
      <c r="O84" s="30">
        <v>0</v>
      </c>
      <c r="P84" s="30">
        <v>0</v>
      </c>
      <c r="Q84" s="30">
        <v>0</v>
      </c>
      <c r="R84" s="30">
        <v>0</v>
      </c>
      <c r="S84" s="30">
        <v>0</v>
      </c>
      <c r="T84" s="30">
        <v>0</v>
      </c>
      <c r="U84" s="30">
        <v>0</v>
      </c>
      <c r="V84" s="30">
        <v>0</v>
      </c>
      <c r="W84" s="30">
        <v>0</v>
      </c>
      <c r="X84" s="30">
        <v>0</v>
      </c>
      <c r="Y84" s="30">
        <v>39435</v>
      </c>
      <c r="Z84" s="30">
        <v>0</v>
      </c>
    </row>
    <row r="85" spans="1:26">
      <c r="A85" s="28" t="s">
        <v>28</v>
      </c>
      <c r="B85" s="29" t="s">
        <v>53</v>
      </c>
      <c r="C85" s="29" t="s">
        <v>142</v>
      </c>
      <c r="D85" s="29" t="s">
        <v>225</v>
      </c>
      <c r="E85" s="29">
        <v>45060</v>
      </c>
      <c r="F85" s="29">
        <v>8804</v>
      </c>
      <c r="G85" s="30">
        <v>25</v>
      </c>
      <c r="H85" s="30">
        <v>519</v>
      </c>
      <c r="I85" s="30">
        <v>0</v>
      </c>
      <c r="J85" s="30">
        <v>0</v>
      </c>
      <c r="K85" s="30">
        <v>0</v>
      </c>
      <c r="L85" s="30">
        <v>0</v>
      </c>
      <c r="M85" s="30">
        <v>26005</v>
      </c>
      <c r="N85" s="30">
        <v>0</v>
      </c>
      <c r="O85" s="30">
        <v>8296</v>
      </c>
      <c r="P85" s="30">
        <v>0</v>
      </c>
      <c r="Q85" s="30">
        <v>0</v>
      </c>
      <c r="R85" s="30">
        <v>0</v>
      </c>
      <c r="S85" s="30">
        <v>0</v>
      </c>
      <c r="T85" s="30">
        <v>0</v>
      </c>
      <c r="U85" s="30">
        <v>10121</v>
      </c>
      <c r="V85" s="30">
        <v>0</v>
      </c>
      <c r="W85" s="30">
        <v>94</v>
      </c>
      <c r="X85" s="30">
        <v>0</v>
      </c>
      <c r="Y85" s="30">
        <v>44730</v>
      </c>
      <c r="Z85" s="30">
        <v>330</v>
      </c>
    </row>
    <row r="86" spans="1:26">
      <c r="A86" s="28" t="s">
        <v>28</v>
      </c>
      <c r="B86" s="29" t="s">
        <v>53</v>
      </c>
      <c r="C86" s="29" t="s">
        <v>226</v>
      </c>
      <c r="D86" s="29" t="s">
        <v>227</v>
      </c>
      <c r="E86" s="29">
        <v>34869</v>
      </c>
      <c r="F86" s="29">
        <v>6993</v>
      </c>
      <c r="G86" s="30">
        <v>1553</v>
      </c>
      <c r="H86" s="30">
        <v>0</v>
      </c>
      <c r="I86" s="30">
        <v>0</v>
      </c>
      <c r="J86" s="30">
        <v>0</v>
      </c>
      <c r="K86" s="30">
        <v>0</v>
      </c>
      <c r="L86" s="30">
        <v>0</v>
      </c>
      <c r="M86" s="30">
        <v>31396</v>
      </c>
      <c r="N86" s="30">
        <v>0</v>
      </c>
      <c r="O86" s="30">
        <v>1340</v>
      </c>
      <c r="P86" s="30">
        <v>0</v>
      </c>
      <c r="Q86" s="30">
        <v>0</v>
      </c>
      <c r="R86" s="30">
        <v>10</v>
      </c>
      <c r="S86" s="30">
        <v>230</v>
      </c>
      <c r="T86" s="30">
        <v>0</v>
      </c>
      <c r="U86" s="30">
        <v>320</v>
      </c>
      <c r="V86" s="30">
        <v>0</v>
      </c>
      <c r="W86" s="30">
        <v>0</v>
      </c>
      <c r="X86" s="30">
        <v>20</v>
      </c>
      <c r="Y86" s="30">
        <v>34799</v>
      </c>
      <c r="Z86" s="30">
        <v>70</v>
      </c>
    </row>
    <row r="87" spans="1:26">
      <c r="A87" s="28" t="s">
        <v>28</v>
      </c>
      <c r="B87" s="29" t="s">
        <v>53</v>
      </c>
      <c r="C87" s="29" t="s">
        <v>228</v>
      </c>
      <c r="D87" s="29" t="s">
        <v>229</v>
      </c>
      <c r="E87" s="29">
        <v>7328</v>
      </c>
      <c r="F87" s="29">
        <v>1458</v>
      </c>
      <c r="G87" s="30">
        <v>0</v>
      </c>
      <c r="H87" s="30">
        <v>0</v>
      </c>
      <c r="I87" s="30">
        <v>0</v>
      </c>
      <c r="J87" s="30">
        <v>0</v>
      </c>
      <c r="K87" s="30">
        <v>0</v>
      </c>
      <c r="L87" s="30">
        <v>0</v>
      </c>
      <c r="M87" s="30">
        <v>7130</v>
      </c>
      <c r="N87" s="30">
        <v>0</v>
      </c>
      <c r="O87" s="30">
        <v>0</v>
      </c>
      <c r="P87" s="30">
        <v>0</v>
      </c>
      <c r="Q87" s="30">
        <v>0</v>
      </c>
      <c r="R87" s="30">
        <v>0</v>
      </c>
      <c r="S87" s="30">
        <v>0</v>
      </c>
      <c r="T87" s="30">
        <v>0</v>
      </c>
      <c r="U87" s="30">
        <v>0</v>
      </c>
      <c r="V87" s="30">
        <v>0</v>
      </c>
      <c r="W87" s="30">
        <v>198</v>
      </c>
      <c r="X87" s="30">
        <v>0</v>
      </c>
      <c r="Y87" s="30">
        <v>7328</v>
      </c>
      <c r="Z87" s="30">
        <v>0</v>
      </c>
    </row>
    <row r="88" spans="1:26">
      <c r="A88" s="28" t="s">
        <v>28</v>
      </c>
      <c r="B88" s="29" t="s">
        <v>53</v>
      </c>
      <c r="C88" s="29" t="s">
        <v>230</v>
      </c>
      <c r="D88" s="29" t="s">
        <v>231</v>
      </c>
      <c r="E88" s="29">
        <v>9200</v>
      </c>
      <c r="F88" s="29">
        <v>1771</v>
      </c>
      <c r="G88" s="30">
        <v>0</v>
      </c>
      <c r="H88" s="30">
        <v>0</v>
      </c>
      <c r="I88" s="30">
        <v>0</v>
      </c>
      <c r="J88" s="30">
        <v>0</v>
      </c>
      <c r="K88" s="30">
        <v>0</v>
      </c>
      <c r="L88" s="30">
        <v>0</v>
      </c>
      <c r="M88" s="30">
        <v>5741</v>
      </c>
      <c r="N88" s="30">
        <v>0</v>
      </c>
      <c r="O88" s="30">
        <v>3304</v>
      </c>
      <c r="P88" s="30">
        <v>0</v>
      </c>
      <c r="Q88" s="30">
        <v>10</v>
      </c>
      <c r="R88" s="30">
        <v>5</v>
      </c>
      <c r="S88" s="30">
        <v>0</v>
      </c>
      <c r="T88" s="30">
        <v>5</v>
      </c>
      <c r="U88" s="30">
        <v>50</v>
      </c>
      <c r="V88" s="30">
        <v>0</v>
      </c>
      <c r="W88" s="30">
        <v>80</v>
      </c>
      <c r="X88" s="30">
        <v>5</v>
      </c>
      <c r="Y88" s="30">
        <v>9185</v>
      </c>
      <c r="Z88" s="30">
        <v>15</v>
      </c>
    </row>
    <row r="89" spans="1:26">
      <c r="A89" s="28" t="s">
        <v>28</v>
      </c>
      <c r="B89" s="29" t="s">
        <v>53</v>
      </c>
      <c r="C89" s="29" t="s">
        <v>232</v>
      </c>
      <c r="D89" s="29" t="s">
        <v>233</v>
      </c>
      <c r="E89" s="29">
        <v>49103</v>
      </c>
      <c r="F89" s="29">
        <v>9218</v>
      </c>
      <c r="G89" s="30">
        <v>0</v>
      </c>
      <c r="H89" s="30">
        <v>176</v>
      </c>
      <c r="I89" s="30">
        <v>756</v>
      </c>
      <c r="J89" s="30">
        <v>61</v>
      </c>
      <c r="K89" s="30">
        <v>0</v>
      </c>
      <c r="L89" s="30">
        <v>0</v>
      </c>
      <c r="M89" s="30">
        <v>12918</v>
      </c>
      <c r="N89" s="30">
        <v>332</v>
      </c>
      <c r="O89" s="30">
        <v>10326</v>
      </c>
      <c r="P89" s="30">
        <v>0</v>
      </c>
      <c r="Q89" s="30">
        <v>0</v>
      </c>
      <c r="R89" s="30">
        <v>0</v>
      </c>
      <c r="S89" s="30">
        <v>0</v>
      </c>
      <c r="T89" s="30">
        <v>614</v>
      </c>
      <c r="U89" s="30">
        <v>16520</v>
      </c>
      <c r="V89" s="30">
        <v>235</v>
      </c>
      <c r="W89" s="30">
        <v>6850</v>
      </c>
      <c r="X89" s="30">
        <v>315</v>
      </c>
      <c r="Y89" s="30">
        <v>44027</v>
      </c>
      <c r="Z89" s="30">
        <v>5076</v>
      </c>
    </row>
    <row r="90" spans="1:26">
      <c r="A90" s="28" t="s">
        <v>28</v>
      </c>
      <c r="B90" s="29" t="s">
        <v>53</v>
      </c>
      <c r="C90" s="29" t="s">
        <v>234</v>
      </c>
      <c r="D90" s="29" t="s">
        <v>235</v>
      </c>
      <c r="E90" s="29">
        <v>3968</v>
      </c>
      <c r="F90" s="29">
        <v>771</v>
      </c>
      <c r="G90" s="30">
        <v>0</v>
      </c>
      <c r="H90" s="30">
        <v>0</v>
      </c>
      <c r="I90" s="30">
        <v>0</v>
      </c>
      <c r="J90" s="30">
        <v>0</v>
      </c>
      <c r="K90" s="30">
        <v>0</v>
      </c>
      <c r="L90" s="30">
        <v>0</v>
      </c>
      <c r="M90" s="30">
        <v>2938</v>
      </c>
      <c r="N90" s="30">
        <v>0</v>
      </c>
      <c r="O90" s="30">
        <v>1030</v>
      </c>
      <c r="P90" s="30">
        <v>0</v>
      </c>
      <c r="Q90" s="30">
        <v>0</v>
      </c>
      <c r="R90" s="30">
        <v>0</v>
      </c>
      <c r="S90" s="30">
        <v>0</v>
      </c>
      <c r="T90" s="30">
        <v>0</v>
      </c>
      <c r="U90" s="30">
        <v>0</v>
      </c>
      <c r="V90" s="30">
        <v>0</v>
      </c>
      <c r="W90" s="30">
        <v>0</v>
      </c>
      <c r="X90" s="30">
        <v>0</v>
      </c>
      <c r="Y90" s="30">
        <v>3968</v>
      </c>
      <c r="Z90" s="30">
        <v>0</v>
      </c>
    </row>
    <row r="91" spans="1:26">
      <c r="A91" s="28" t="s">
        <v>28</v>
      </c>
      <c r="B91" s="29" t="s">
        <v>53</v>
      </c>
      <c r="C91" s="29" t="s">
        <v>236</v>
      </c>
      <c r="D91" s="29" t="s">
        <v>237</v>
      </c>
      <c r="E91" s="29">
        <v>15381</v>
      </c>
      <c r="F91" s="29">
        <v>3003</v>
      </c>
      <c r="G91" s="30">
        <v>0</v>
      </c>
      <c r="H91" s="30">
        <v>0</v>
      </c>
      <c r="I91" s="30">
        <v>0</v>
      </c>
      <c r="J91" s="30">
        <v>0</v>
      </c>
      <c r="K91" s="30">
        <v>0</v>
      </c>
      <c r="L91" s="30">
        <v>0</v>
      </c>
      <c r="M91" s="30">
        <v>15156</v>
      </c>
      <c r="N91" s="30">
        <v>0</v>
      </c>
      <c r="O91" s="30">
        <v>225</v>
      </c>
      <c r="P91" s="30">
        <v>0</v>
      </c>
      <c r="Q91" s="30">
        <v>0</v>
      </c>
      <c r="R91" s="30">
        <v>0</v>
      </c>
      <c r="S91" s="30">
        <v>0</v>
      </c>
      <c r="T91" s="30">
        <v>0</v>
      </c>
      <c r="U91" s="30">
        <v>0</v>
      </c>
      <c r="V91" s="30">
        <v>0</v>
      </c>
      <c r="W91" s="30">
        <v>0</v>
      </c>
      <c r="X91" s="30">
        <v>0</v>
      </c>
      <c r="Y91" s="30">
        <v>15381</v>
      </c>
      <c r="Z91" s="30">
        <v>0</v>
      </c>
    </row>
    <row r="92" spans="1:26">
      <c r="A92" s="28" t="s">
        <v>28</v>
      </c>
      <c r="B92" s="29" t="s">
        <v>53</v>
      </c>
      <c r="C92" s="29" t="s">
        <v>238</v>
      </c>
      <c r="D92" s="29" t="s">
        <v>239</v>
      </c>
      <c r="E92" s="29">
        <v>43138</v>
      </c>
      <c r="F92" s="29">
        <v>8029</v>
      </c>
      <c r="G92" s="30">
        <v>5</v>
      </c>
      <c r="H92" s="30">
        <v>297</v>
      </c>
      <c r="I92" s="30">
        <v>0</v>
      </c>
      <c r="J92" s="30">
        <v>0</v>
      </c>
      <c r="K92" s="30">
        <v>20</v>
      </c>
      <c r="L92" s="30">
        <v>0</v>
      </c>
      <c r="M92" s="30">
        <v>22532</v>
      </c>
      <c r="N92" s="30">
        <v>0</v>
      </c>
      <c r="O92" s="30">
        <v>9207</v>
      </c>
      <c r="P92" s="30">
        <v>0</v>
      </c>
      <c r="Q92" s="30">
        <v>0</v>
      </c>
      <c r="R92" s="30">
        <v>0</v>
      </c>
      <c r="S92" s="30">
        <v>0</v>
      </c>
      <c r="T92" s="30">
        <v>0</v>
      </c>
      <c r="U92" s="30">
        <v>10942</v>
      </c>
      <c r="V92" s="30">
        <v>0</v>
      </c>
      <c r="W92" s="30">
        <v>135</v>
      </c>
      <c r="X92" s="30">
        <v>0</v>
      </c>
      <c r="Y92" s="30">
        <v>43128</v>
      </c>
      <c r="Z92" s="30">
        <v>10</v>
      </c>
    </row>
    <row r="93" spans="1:26">
      <c r="A93" s="28" t="s">
        <v>29</v>
      </c>
      <c r="B93" s="29" t="s">
        <v>56</v>
      </c>
      <c r="C93" s="29" t="s">
        <v>240</v>
      </c>
      <c r="D93" s="29" t="s">
        <v>241</v>
      </c>
      <c r="E93" s="29">
        <v>123329</v>
      </c>
      <c r="F93" s="29">
        <v>25349</v>
      </c>
      <c r="G93" s="30">
        <v>8475</v>
      </c>
      <c r="H93" s="30">
        <v>0</v>
      </c>
      <c r="I93" s="30">
        <v>0</v>
      </c>
      <c r="J93" s="30">
        <v>45</v>
      </c>
      <c r="K93" s="30">
        <v>0</v>
      </c>
      <c r="L93" s="30">
        <v>0</v>
      </c>
      <c r="M93" s="30">
        <v>104363</v>
      </c>
      <c r="N93" s="30">
        <v>4287</v>
      </c>
      <c r="O93" s="30">
        <v>3015</v>
      </c>
      <c r="P93" s="30">
        <v>620</v>
      </c>
      <c r="Q93" s="30">
        <v>0</v>
      </c>
      <c r="R93" s="30">
        <v>0</v>
      </c>
      <c r="S93" s="30">
        <v>1983</v>
      </c>
      <c r="T93" s="30">
        <v>10</v>
      </c>
      <c r="U93" s="30">
        <v>0</v>
      </c>
      <c r="V93" s="30">
        <v>0</v>
      </c>
      <c r="W93" s="30">
        <v>0</v>
      </c>
      <c r="X93" s="30">
        <v>531</v>
      </c>
      <c r="Y93" s="30">
        <v>123277</v>
      </c>
      <c r="Z93" s="30">
        <v>52</v>
      </c>
    </row>
    <row r="94" spans="1:26">
      <c r="A94" s="28" t="s">
        <v>29</v>
      </c>
      <c r="B94" s="29" t="s">
        <v>56</v>
      </c>
      <c r="C94" s="29" t="s">
        <v>242</v>
      </c>
      <c r="D94" s="29" t="s">
        <v>243</v>
      </c>
      <c r="E94" s="29">
        <v>64422</v>
      </c>
      <c r="F94" s="29">
        <v>12967</v>
      </c>
      <c r="G94" s="30">
        <v>4338</v>
      </c>
      <c r="H94" s="30">
        <v>0</v>
      </c>
      <c r="I94" s="30">
        <v>0</v>
      </c>
      <c r="J94" s="30">
        <v>0</v>
      </c>
      <c r="K94" s="30">
        <v>0</v>
      </c>
      <c r="L94" s="30">
        <v>0</v>
      </c>
      <c r="M94" s="30">
        <v>54739</v>
      </c>
      <c r="N94" s="30">
        <v>0</v>
      </c>
      <c r="O94" s="30">
        <v>15</v>
      </c>
      <c r="P94" s="30">
        <v>1005</v>
      </c>
      <c r="Q94" s="30">
        <v>0</v>
      </c>
      <c r="R94" s="30">
        <v>0</v>
      </c>
      <c r="S94" s="30">
        <v>183</v>
      </c>
      <c r="T94" s="30">
        <v>0</v>
      </c>
      <c r="U94" s="30">
        <v>4137</v>
      </c>
      <c r="V94" s="30">
        <v>0</v>
      </c>
      <c r="W94" s="30">
        <v>0</v>
      </c>
      <c r="X94" s="30">
        <v>5</v>
      </c>
      <c r="Y94" s="30">
        <v>64280</v>
      </c>
      <c r="Z94" s="30">
        <v>142</v>
      </c>
    </row>
    <row r="95" spans="1:26">
      <c r="A95" s="28" t="s">
        <v>29</v>
      </c>
      <c r="B95" s="29" t="s">
        <v>56</v>
      </c>
      <c r="C95" s="29" t="s">
        <v>244</v>
      </c>
      <c r="D95" s="29" t="s">
        <v>245</v>
      </c>
      <c r="E95" s="29">
        <v>69853</v>
      </c>
      <c r="F95" s="29">
        <v>14491</v>
      </c>
      <c r="G95" s="30">
        <v>7530</v>
      </c>
      <c r="H95" s="30">
        <v>0</v>
      </c>
      <c r="I95" s="30">
        <v>0</v>
      </c>
      <c r="J95" s="30">
        <v>0</v>
      </c>
      <c r="K95" s="30">
        <v>0</v>
      </c>
      <c r="L95" s="30">
        <v>75</v>
      </c>
      <c r="M95" s="30">
        <v>58499</v>
      </c>
      <c r="N95" s="30">
        <v>354</v>
      </c>
      <c r="O95" s="30">
        <v>461</v>
      </c>
      <c r="P95" s="30">
        <v>1760</v>
      </c>
      <c r="Q95" s="30">
        <v>0</v>
      </c>
      <c r="R95" s="30">
        <v>0</v>
      </c>
      <c r="S95" s="30">
        <v>1095</v>
      </c>
      <c r="T95" s="30">
        <v>14</v>
      </c>
      <c r="U95" s="30">
        <v>0</v>
      </c>
      <c r="V95" s="30">
        <v>0</v>
      </c>
      <c r="W95" s="30">
        <v>9</v>
      </c>
      <c r="X95" s="30">
        <v>56</v>
      </c>
      <c r="Y95" s="30">
        <v>69853</v>
      </c>
      <c r="Z95" s="30">
        <v>0</v>
      </c>
    </row>
    <row r="96" spans="1:26">
      <c r="A96" s="28" t="s">
        <v>29</v>
      </c>
      <c r="B96" s="29" t="s">
        <v>56</v>
      </c>
      <c r="C96" s="29" t="s">
        <v>246</v>
      </c>
      <c r="D96" s="29" t="s">
        <v>247</v>
      </c>
      <c r="E96" s="29">
        <v>34515</v>
      </c>
      <c r="F96" s="29">
        <v>6935</v>
      </c>
      <c r="G96" s="30">
        <v>1710</v>
      </c>
      <c r="H96" s="30">
        <v>0</v>
      </c>
      <c r="I96" s="30">
        <v>0</v>
      </c>
      <c r="J96" s="30">
        <v>0</v>
      </c>
      <c r="K96" s="30">
        <v>95</v>
      </c>
      <c r="L96" s="30">
        <v>0</v>
      </c>
      <c r="M96" s="30">
        <v>31355</v>
      </c>
      <c r="N96" s="30">
        <v>50</v>
      </c>
      <c r="O96" s="30">
        <v>80</v>
      </c>
      <c r="P96" s="30">
        <v>475</v>
      </c>
      <c r="Q96" s="30">
        <v>0</v>
      </c>
      <c r="R96" s="30">
        <v>10</v>
      </c>
      <c r="S96" s="30">
        <v>580</v>
      </c>
      <c r="T96" s="30">
        <v>25</v>
      </c>
      <c r="U96" s="30">
        <v>0</v>
      </c>
      <c r="V96" s="30">
        <v>0</v>
      </c>
      <c r="W96" s="30">
        <v>0</v>
      </c>
      <c r="X96" s="30">
        <v>135</v>
      </c>
      <c r="Y96" s="30">
        <v>34515</v>
      </c>
      <c r="Z96" s="30">
        <v>0</v>
      </c>
    </row>
    <row r="97" spans="1:26">
      <c r="A97" s="28" t="s">
        <v>29</v>
      </c>
      <c r="B97" s="29" t="s">
        <v>56</v>
      </c>
      <c r="C97" s="29" t="s">
        <v>248</v>
      </c>
      <c r="D97" s="29" t="s">
        <v>249</v>
      </c>
      <c r="E97" s="29">
        <v>98947</v>
      </c>
      <c r="F97" s="29">
        <v>19806</v>
      </c>
      <c r="G97" s="30">
        <v>10230</v>
      </c>
      <c r="H97" s="30">
        <v>0</v>
      </c>
      <c r="I97" s="30">
        <v>0</v>
      </c>
      <c r="J97" s="30">
        <v>0</v>
      </c>
      <c r="K97" s="30">
        <v>0</v>
      </c>
      <c r="L97" s="30">
        <v>5</v>
      </c>
      <c r="M97" s="30">
        <v>84015</v>
      </c>
      <c r="N97" s="30">
        <v>215</v>
      </c>
      <c r="O97" s="30">
        <v>350</v>
      </c>
      <c r="P97" s="30">
        <v>342</v>
      </c>
      <c r="Q97" s="30">
        <v>0</v>
      </c>
      <c r="R97" s="30">
        <v>10</v>
      </c>
      <c r="S97" s="30">
        <v>3270</v>
      </c>
      <c r="T97" s="30">
        <v>205</v>
      </c>
      <c r="U97" s="30">
        <v>90</v>
      </c>
      <c r="V97" s="30">
        <v>125</v>
      </c>
      <c r="W97" s="30">
        <v>0</v>
      </c>
      <c r="X97" s="30">
        <v>90</v>
      </c>
      <c r="Y97" s="30">
        <v>98292</v>
      </c>
      <c r="Z97" s="30">
        <v>655</v>
      </c>
    </row>
    <row r="98" spans="1:26">
      <c r="A98" s="28" t="s">
        <v>29</v>
      </c>
      <c r="B98" s="29" t="s">
        <v>56</v>
      </c>
      <c r="C98" s="29" t="s">
        <v>250</v>
      </c>
      <c r="D98" s="29" t="s">
        <v>251</v>
      </c>
      <c r="E98" s="29">
        <v>62414</v>
      </c>
      <c r="F98" s="29">
        <v>12520</v>
      </c>
      <c r="G98" s="30">
        <v>7264</v>
      </c>
      <c r="H98" s="30">
        <v>5</v>
      </c>
      <c r="I98" s="30">
        <v>5</v>
      </c>
      <c r="J98" s="30">
        <v>0</v>
      </c>
      <c r="K98" s="30">
        <v>300</v>
      </c>
      <c r="L98" s="30">
        <v>250</v>
      </c>
      <c r="M98" s="30">
        <v>49160</v>
      </c>
      <c r="N98" s="30">
        <v>655</v>
      </c>
      <c r="O98" s="30">
        <v>280</v>
      </c>
      <c r="P98" s="30">
        <v>1879</v>
      </c>
      <c r="Q98" s="30">
        <v>0</v>
      </c>
      <c r="R98" s="30">
        <v>15</v>
      </c>
      <c r="S98" s="30">
        <v>2176</v>
      </c>
      <c r="T98" s="30">
        <v>290</v>
      </c>
      <c r="U98" s="30">
        <v>0</v>
      </c>
      <c r="V98" s="30">
        <v>0</v>
      </c>
      <c r="W98" s="30">
        <v>0</v>
      </c>
      <c r="X98" s="30">
        <v>135</v>
      </c>
      <c r="Y98" s="30">
        <v>62414</v>
      </c>
      <c r="Z98" s="30">
        <v>0</v>
      </c>
    </row>
    <row r="99" spans="1:26">
      <c r="A99" s="28" t="s">
        <v>29</v>
      </c>
      <c r="B99" s="29" t="s">
        <v>56</v>
      </c>
      <c r="C99" s="29" t="s">
        <v>252</v>
      </c>
      <c r="D99" s="29" t="s">
        <v>253</v>
      </c>
      <c r="E99" s="29">
        <v>134602</v>
      </c>
      <c r="F99" s="29">
        <v>28713</v>
      </c>
      <c r="G99" s="30">
        <v>11073</v>
      </c>
      <c r="H99" s="30">
        <v>20</v>
      </c>
      <c r="I99" s="30">
        <v>0</v>
      </c>
      <c r="J99" s="30">
        <v>0</v>
      </c>
      <c r="K99" s="30">
        <v>516</v>
      </c>
      <c r="L99" s="30">
        <v>0</v>
      </c>
      <c r="M99" s="30">
        <v>112936</v>
      </c>
      <c r="N99" s="30">
        <v>18</v>
      </c>
      <c r="O99" s="30">
        <v>449</v>
      </c>
      <c r="P99" s="30">
        <v>5795</v>
      </c>
      <c r="Q99" s="30">
        <v>0</v>
      </c>
      <c r="R99" s="30">
        <v>0</v>
      </c>
      <c r="S99" s="30">
        <v>3728</v>
      </c>
      <c r="T99" s="30">
        <v>45</v>
      </c>
      <c r="U99" s="30">
        <v>10</v>
      </c>
      <c r="V99" s="30">
        <v>0</v>
      </c>
      <c r="W99" s="30">
        <v>6</v>
      </c>
      <c r="X99" s="30">
        <v>6</v>
      </c>
      <c r="Y99" s="30">
        <v>134602</v>
      </c>
      <c r="Z99" s="30">
        <v>0</v>
      </c>
    </row>
    <row r="100" spans="1:26">
      <c r="A100" s="28" t="s">
        <v>30</v>
      </c>
      <c r="B100" s="29" t="s">
        <v>50</v>
      </c>
      <c r="C100" s="29" t="s">
        <v>254</v>
      </c>
      <c r="D100" s="29" t="s">
        <v>255</v>
      </c>
      <c r="E100" s="29">
        <v>235</v>
      </c>
      <c r="F100" s="29">
        <v>49</v>
      </c>
      <c r="G100" s="30">
        <v>8</v>
      </c>
      <c r="H100" s="30">
        <v>0</v>
      </c>
      <c r="I100" s="30">
        <v>0</v>
      </c>
      <c r="J100" s="30">
        <v>0</v>
      </c>
      <c r="K100" s="30">
        <v>0</v>
      </c>
      <c r="L100" s="30">
        <v>0</v>
      </c>
      <c r="M100" s="30">
        <v>12</v>
      </c>
      <c r="N100" s="30">
        <v>0</v>
      </c>
      <c r="O100" s="30">
        <v>0</v>
      </c>
      <c r="P100" s="30">
        <v>0</v>
      </c>
      <c r="Q100" s="30">
        <v>205</v>
      </c>
      <c r="R100" s="30">
        <v>0</v>
      </c>
      <c r="S100" s="30">
        <v>10</v>
      </c>
      <c r="T100" s="30">
        <v>0</v>
      </c>
      <c r="U100" s="30">
        <v>0</v>
      </c>
      <c r="V100" s="30">
        <v>0</v>
      </c>
      <c r="W100" s="30">
        <v>0</v>
      </c>
      <c r="X100" s="30">
        <v>0</v>
      </c>
      <c r="Y100" s="30">
        <v>235</v>
      </c>
      <c r="Z100" s="30">
        <v>0</v>
      </c>
    </row>
    <row r="101" spans="1:26">
      <c r="A101" s="28" t="s">
        <v>30</v>
      </c>
      <c r="B101" s="29" t="s">
        <v>50</v>
      </c>
      <c r="C101" s="29" t="s">
        <v>256</v>
      </c>
      <c r="D101" s="29" t="s">
        <v>257</v>
      </c>
      <c r="E101" s="29">
        <v>2440</v>
      </c>
      <c r="F101" s="29">
        <v>488</v>
      </c>
      <c r="G101" s="30">
        <v>30</v>
      </c>
      <c r="H101" s="30">
        <v>0</v>
      </c>
      <c r="I101" s="30">
        <v>0</v>
      </c>
      <c r="J101" s="30">
        <v>0</v>
      </c>
      <c r="K101" s="30">
        <v>0</v>
      </c>
      <c r="L101" s="30">
        <v>0</v>
      </c>
      <c r="M101" s="30">
        <v>5</v>
      </c>
      <c r="N101" s="30">
        <v>0</v>
      </c>
      <c r="O101" s="30">
        <v>0</v>
      </c>
      <c r="P101" s="30">
        <v>0</v>
      </c>
      <c r="Q101" s="30">
        <v>2400</v>
      </c>
      <c r="R101" s="30">
        <v>0</v>
      </c>
      <c r="S101" s="30">
        <v>5</v>
      </c>
      <c r="T101" s="30">
        <v>0</v>
      </c>
      <c r="U101" s="30">
        <v>0</v>
      </c>
      <c r="V101" s="30">
        <v>0</v>
      </c>
      <c r="W101" s="30">
        <v>0</v>
      </c>
      <c r="X101" s="30">
        <v>0</v>
      </c>
      <c r="Y101" s="30">
        <v>2440</v>
      </c>
      <c r="Z101" s="30">
        <v>0</v>
      </c>
    </row>
    <row r="102" spans="1:26">
      <c r="A102" s="28" t="s">
        <v>30</v>
      </c>
      <c r="B102" s="29" t="s">
        <v>50</v>
      </c>
      <c r="C102" s="29" t="s">
        <v>258</v>
      </c>
      <c r="D102" s="29" t="s">
        <v>259</v>
      </c>
      <c r="E102" s="29">
        <v>2390</v>
      </c>
      <c r="F102" s="29">
        <v>478</v>
      </c>
      <c r="G102" s="30">
        <v>550</v>
      </c>
      <c r="H102" s="30">
        <v>0</v>
      </c>
      <c r="I102" s="30">
        <v>0</v>
      </c>
      <c r="J102" s="30">
        <v>0</v>
      </c>
      <c r="K102" s="30">
        <v>0</v>
      </c>
      <c r="L102" s="30">
        <v>0</v>
      </c>
      <c r="M102" s="30">
        <v>1090</v>
      </c>
      <c r="N102" s="30">
        <v>0</v>
      </c>
      <c r="O102" s="30">
        <v>0</v>
      </c>
      <c r="P102" s="30">
        <v>0</v>
      </c>
      <c r="Q102" s="30">
        <v>595</v>
      </c>
      <c r="R102" s="30">
        <v>0</v>
      </c>
      <c r="S102" s="30">
        <v>145</v>
      </c>
      <c r="T102" s="30">
        <v>10</v>
      </c>
      <c r="U102" s="30">
        <v>0</v>
      </c>
      <c r="V102" s="30">
        <v>0</v>
      </c>
      <c r="W102" s="30">
        <v>0</v>
      </c>
      <c r="X102" s="30">
        <v>0</v>
      </c>
      <c r="Y102" s="30">
        <v>2150</v>
      </c>
      <c r="Z102" s="30">
        <v>240</v>
      </c>
    </row>
    <row r="103" spans="1:26">
      <c r="A103" s="28" t="s">
        <v>30</v>
      </c>
      <c r="B103" s="29" t="s">
        <v>50</v>
      </c>
      <c r="C103" s="29" t="s">
        <v>260</v>
      </c>
      <c r="D103" s="29" t="s">
        <v>261</v>
      </c>
      <c r="E103" s="29">
        <v>1096</v>
      </c>
      <c r="F103" s="29">
        <v>198</v>
      </c>
      <c r="G103" s="30">
        <v>45</v>
      </c>
      <c r="H103" s="30">
        <v>0</v>
      </c>
      <c r="I103" s="30">
        <v>0</v>
      </c>
      <c r="J103" s="30">
        <v>0</v>
      </c>
      <c r="K103" s="30">
        <v>8</v>
      </c>
      <c r="L103" s="30">
        <v>0</v>
      </c>
      <c r="M103" s="30">
        <v>327</v>
      </c>
      <c r="N103" s="30">
        <v>15</v>
      </c>
      <c r="O103" s="30">
        <v>25</v>
      </c>
      <c r="P103" s="30">
        <v>0</v>
      </c>
      <c r="Q103" s="30">
        <v>564</v>
      </c>
      <c r="R103" s="30">
        <v>0</v>
      </c>
      <c r="S103" s="30">
        <v>102</v>
      </c>
      <c r="T103" s="30">
        <v>0</v>
      </c>
      <c r="U103" s="30">
        <v>5</v>
      </c>
      <c r="V103" s="30">
        <v>0</v>
      </c>
      <c r="W103" s="30">
        <v>5</v>
      </c>
      <c r="X103" s="30">
        <v>0</v>
      </c>
      <c r="Y103" s="30">
        <v>1096</v>
      </c>
      <c r="Z103" s="30">
        <v>0</v>
      </c>
    </row>
    <row r="104" spans="1:26">
      <c r="A104" s="28" t="s">
        <v>30</v>
      </c>
      <c r="B104" s="29" t="s">
        <v>50</v>
      </c>
      <c r="C104" s="29" t="s">
        <v>262</v>
      </c>
      <c r="D104" s="29" t="s">
        <v>263</v>
      </c>
      <c r="E104" s="29">
        <v>4715</v>
      </c>
      <c r="F104" s="29">
        <v>944</v>
      </c>
      <c r="G104" s="30">
        <v>695</v>
      </c>
      <c r="H104" s="30">
        <v>90</v>
      </c>
      <c r="I104" s="30">
        <v>10</v>
      </c>
      <c r="J104" s="30">
        <v>0</v>
      </c>
      <c r="K104" s="30">
        <v>65</v>
      </c>
      <c r="L104" s="30">
        <v>0</v>
      </c>
      <c r="M104" s="30">
        <v>1025</v>
      </c>
      <c r="N104" s="30">
        <v>0</v>
      </c>
      <c r="O104" s="30">
        <v>0</v>
      </c>
      <c r="P104" s="30">
        <v>0</v>
      </c>
      <c r="Q104" s="30">
        <v>2525</v>
      </c>
      <c r="R104" s="30">
        <v>0</v>
      </c>
      <c r="S104" s="30">
        <v>295</v>
      </c>
      <c r="T104" s="30">
        <v>0</v>
      </c>
      <c r="U104" s="30">
        <v>5</v>
      </c>
      <c r="V104" s="30">
        <v>5</v>
      </c>
      <c r="W104" s="30">
        <v>0</v>
      </c>
      <c r="X104" s="30">
        <v>0</v>
      </c>
      <c r="Y104" s="30">
        <v>4485</v>
      </c>
      <c r="Z104" s="30">
        <v>230</v>
      </c>
    </row>
    <row r="105" spans="1:26">
      <c r="A105" s="28" t="s">
        <v>30</v>
      </c>
      <c r="B105" s="29" t="s">
        <v>50</v>
      </c>
      <c r="C105" s="29" t="s">
        <v>264</v>
      </c>
      <c r="D105" s="29" t="s">
        <v>265</v>
      </c>
      <c r="E105" s="29">
        <v>346</v>
      </c>
      <c r="F105" s="29">
        <v>58</v>
      </c>
      <c r="G105" s="30">
        <v>0</v>
      </c>
      <c r="H105" s="30">
        <v>0</v>
      </c>
      <c r="I105" s="30">
        <v>0</v>
      </c>
      <c r="J105" s="30">
        <v>0</v>
      </c>
      <c r="K105" s="30">
        <v>0</v>
      </c>
      <c r="L105" s="30">
        <v>0</v>
      </c>
      <c r="M105" s="30">
        <v>0</v>
      </c>
      <c r="N105" s="30">
        <v>0</v>
      </c>
      <c r="O105" s="30">
        <v>0</v>
      </c>
      <c r="P105" s="30">
        <v>0</v>
      </c>
      <c r="Q105" s="30">
        <v>346</v>
      </c>
      <c r="R105" s="30">
        <v>0</v>
      </c>
      <c r="S105" s="30">
        <v>0</v>
      </c>
      <c r="T105" s="30">
        <v>0</v>
      </c>
      <c r="U105" s="30">
        <v>0</v>
      </c>
      <c r="V105" s="30">
        <v>0</v>
      </c>
      <c r="W105" s="30">
        <v>0</v>
      </c>
      <c r="X105" s="30">
        <v>0</v>
      </c>
      <c r="Y105" s="30">
        <v>346</v>
      </c>
      <c r="Z105" s="30">
        <v>0</v>
      </c>
    </row>
    <row r="106" spans="1:26">
      <c r="A106" s="28" t="s">
        <v>30</v>
      </c>
      <c r="B106" s="29" t="s">
        <v>50</v>
      </c>
      <c r="C106" s="29" t="s">
        <v>266</v>
      </c>
      <c r="D106" s="29" t="s">
        <v>267</v>
      </c>
      <c r="E106" s="29">
        <v>233495</v>
      </c>
      <c r="F106" s="29">
        <v>48400</v>
      </c>
      <c r="G106" s="30">
        <v>59940</v>
      </c>
      <c r="H106" s="30">
        <v>163</v>
      </c>
      <c r="I106" s="30">
        <v>65</v>
      </c>
      <c r="J106" s="30">
        <v>50</v>
      </c>
      <c r="K106" s="30">
        <v>2050</v>
      </c>
      <c r="L106" s="30">
        <v>121</v>
      </c>
      <c r="M106" s="30">
        <v>122183</v>
      </c>
      <c r="N106" s="30">
        <v>5743</v>
      </c>
      <c r="O106" s="30">
        <v>6593</v>
      </c>
      <c r="P106" s="30">
        <v>176</v>
      </c>
      <c r="Q106" s="30">
        <v>13387</v>
      </c>
      <c r="R106" s="30">
        <v>286</v>
      </c>
      <c r="S106" s="30">
        <v>15087</v>
      </c>
      <c r="T106" s="30">
        <v>3228</v>
      </c>
      <c r="U106" s="30">
        <v>3072</v>
      </c>
      <c r="V106" s="30">
        <v>155</v>
      </c>
      <c r="W106" s="30">
        <v>7</v>
      </c>
      <c r="X106" s="30">
        <v>1189</v>
      </c>
      <c r="Y106" s="30">
        <v>223738</v>
      </c>
      <c r="Z106" s="30">
        <v>9757</v>
      </c>
    </row>
    <row r="107" spans="1:26">
      <c r="A107" s="28" t="s">
        <v>30</v>
      </c>
      <c r="B107" s="29" t="s">
        <v>50</v>
      </c>
      <c r="C107" s="29" t="s">
        <v>268</v>
      </c>
      <c r="D107" s="29" t="s">
        <v>269</v>
      </c>
      <c r="E107" s="29">
        <v>7610</v>
      </c>
      <c r="F107" s="29">
        <v>1514</v>
      </c>
      <c r="G107" s="30">
        <v>1026</v>
      </c>
      <c r="H107" s="30">
        <v>5</v>
      </c>
      <c r="I107" s="30">
        <v>0</v>
      </c>
      <c r="J107" s="30">
        <v>0</v>
      </c>
      <c r="K107" s="30">
        <v>85</v>
      </c>
      <c r="L107" s="30">
        <v>0</v>
      </c>
      <c r="M107" s="30">
        <v>3938</v>
      </c>
      <c r="N107" s="30">
        <v>210</v>
      </c>
      <c r="O107" s="30">
        <v>182</v>
      </c>
      <c r="P107" s="30">
        <v>0</v>
      </c>
      <c r="Q107" s="30">
        <v>1400</v>
      </c>
      <c r="R107" s="30">
        <v>50</v>
      </c>
      <c r="S107" s="30">
        <v>485</v>
      </c>
      <c r="T107" s="30">
        <v>39</v>
      </c>
      <c r="U107" s="30">
        <v>15</v>
      </c>
      <c r="V107" s="30">
        <v>5</v>
      </c>
      <c r="W107" s="30">
        <v>30</v>
      </c>
      <c r="X107" s="30">
        <v>140</v>
      </c>
      <c r="Y107" s="30">
        <v>7259</v>
      </c>
      <c r="Z107" s="30">
        <v>351</v>
      </c>
    </row>
    <row r="108" spans="1:26">
      <c r="A108" s="28" t="s">
        <v>30</v>
      </c>
      <c r="B108" s="29" t="s">
        <v>50</v>
      </c>
      <c r="C108" s="29" t="s">
        <v>270</v>
      </c>
      <c r="D108" s="29" t="s">
        <v>271</v>
      </c>
      <c r="E108" s="29">
        <v>14938</v>
      </c>
      <c r="F108" s="29">
        <v>2985</v>
      </c>
      <c r="G108" s="30">
        <v>5090</v>
      </c>
      <c r="H108" s="30">
        <v>0</v>
      </c>
      <c r="I108" s="30">
        <v>42</v>
      </c>
      <c r="J108" s="30">
        <v>15</v>
      </c>
      <c r="K108" s="30">
        <v>230</v>
      </c>
      <c r="L108" s="30">
        <v>0</v>
      </c>
      <c r="M108" s="30">
        <v>4918</v>
      </c>
      <c r="N108" s="30">
        <v>490</v>
      </c>
      <c r="O108" s="30">
        <v>615</v>
      </c>
      <c r="P108" s="30">
        <v>0</v>
      </c>
      <c r="Q108" s="30">
        <v>645</v>
      </c>
      <c r="R108" s="30">
        <v>0</v>
      </c>
      <c r="S108" s="30">
        <v>1877</v>
      </c>
      <c r="T108" s="30">
        <v>307</v>
      </c>
      <c r="U108" s="30">
        <v>278</v>
      </c>
      <c r="V108" s="30">
        <v>216</v>
      </c>
      <c r="W108" s="30">
        <v>10</v>
      </c>
      <c r="X108" s="30">
        <v>205</v>
      </c>
      <c r="Y108" s="30">
        <v>14811</v>
      </c>
      <c r="Z108" s="30">
        <v>127</v>
      </c>
    </row>
    <row r="109" spans="1:26">
      <c r="A109" s="28" t="s">
        <v>30</v>
      </c>
      <c r="B109" s="29" t="s">
        <v>50</v>
      </c>
      <c r="C109" s="29" t="s">
        <v>272</v>
      </c>
      <c r="D109" s="29" t="s">
        <v>273</v>
      </c>
      <c r="E109" s="29">
        <v>10294</v>
      </c>
      <c r="F109" s="29">
        <v>2032</v>
      </c>
      <c r="G109" s="30">
        <v>310</v>
      </c>
      <c r="H109" s="30">
        <v>0</v>
      </c>
      <c r="I109" s="30">
        <v>0</v>
      </c>
      <c r="J109" s="30">
        <v>0</v>
      </c>
      <c r="K109" s="30">
        <v>0</v>
      </c>
      <c r="L109" s="30">
        <v>0</v>
      </c>
      <c r="M109" s="30">
        <v>702</v>
      </c>
      <c r="N109" s="30">
        <v>0</v>
      </c>
      <c r="O109" s="30">
        <v>41</v>
      </c>
      <c r="P109" s="30">
        <v>0</v>
      </c>
      <c r="Q109" s="30">
        <v>8846</v>
      </c>
      <c r="R109" s="30">
        <v>0</v>
      </c>
      <c r="S109" s="30">
        <v>365</v>
      </c>
      <c r="T109" s="30">
        <v>5</v>
      </c>
      <c r="U109" s="30">
        <v>5</v>
      </c>
      <c r="V109" s="30">
        <v>0</v>
      </c>
      <c r="W109" s="30">
        <v>0</v>
      </c>
      <c r="X109" s="30">
        <v>20</v>
      </c>
      <c r="Y109" s="30">
        <v>10294</v>
      </c>
      <c r="Z109" s="30">
        <v>0</v>
      </c>
    </row>
    <row r="110" spans="1:26">
      <c r="A110" s="28" t="s">
        <v>31</v>
      </c>
      <c r="B110" s="29" t="s">
        <v>55</v>
      </c>
      <c r="C110" s="29" t="s">
        <v>274</v>
      </c>
      <c r="D110" s="29" t="s">
        <v>275</v>
      </c>
      <c r="E110" s="29">
        <v>86555</v>
      </c>
      <c r="F110" s="29">
        <v>17284</v>
      </c>
      <c r="G110" s="30">
        <v>18158</v>
      </c>
      <c r="H110" s="30">
        <v>10</v>
      </c>
      <c r="I110" s="30">
        <v>0</v>
      </c>
      <c r="J110" s="30">
        <v>0</v>
      </c>
      <c r="K110" s="30">
        <v>0</v>
      </c>
      <c r="L110" s="30">
        <v>0</v>
      </c>
      <c r="M110" s="30">
        <v>53957</v>
      </c>
      <c r="N110" s="30">
        <v>0</v>
      </c>
      <c r="O110" s="30">
        <v>55</v>
      </c>
      <c r="P110" s="30">
        <v>0</v>
      </c>
      <c r="Q110" s="30">
        <v>0</v>
      </c>
      <c r="R110" s="30">
        <v>12500</v>
      </c>
      <c r="S110" s="30">
        <v>1640</v>
      </c>
      <c r="T110" s="30">
        <v>115</v>
      </c>
      <c r="U110" s="30">
        <v>0</v>
      </c>
      <c r="V110" s="30">
        <v>120</v>
      </c>
      <c r="W110" s="30">
        <v>0</v>
      </c>
      <c r="X110" s="30">
        <v>0</v>
      </c>
      <c r="Y110" s="30">
        <v>86555</v>
      </c>
      <c r="Z110" s="30">
        <v>0</v>
      </c>
    </row>
    <row r="111" spans="1:26">
      <c r="A111" s="28" t="s">
        <v>31</v>
      </c>
      <c r="B111" s="29" t="s">
        <v>55</v>
      </c>
      <c r="C111" s="29" t="s">
        <v>276</v>
      </c>
      <c r="D111" s="29" t="s">
        <v>277</v>
      </c>
      <c r="E111" s="29">
        <v>156737</v>
      </c>
      <c r="F111" s="29">
        <v>30545</v>
      </c>
      <c r="G111" s="30">
        <v>11641</v>
      </c>
      <c r="H111" s="30">
        <v>0</v>
      </c>
      <c r="I111" s="30">
        <v>0</v>
      </c>
      <c r="J111" s="30">
        <v>50</v>
      </c>
      <c r="K111" s="30">
        <v>0</v>
      </c>
      <c r="L111" s="30">
        <v>0</v>
      </c>
      <c r="M111" s="30">
        <v>143070</v>
      </c>
      <c r="N111" s="30">
        <v>0</v>
      </c>
      <c r="O111" s="30">
        <v>0</v>
      </c>
      <c r="P111" s="30">
        <v>0</v>
      </c>
      <c r="Q111" s="30">
        <v>0</v>
      </c>
      <c r="R111" s="30">
        <v>0</v>
      </c>
      <c r="S111" s="30">
        <v>1946</v>
      </c>
      <c r="T111" s="30">
        <v>0</v>
      </c>
      <c r="U111" s="30">
        <v>30</v>
      </c>
      <c r="V111" s="30">
        <v>0</v>
      </c>
      <c r="W111" s="30">
        <v>0</v>
      </c>
      <c r="X111" s="30">
        <v>0</v>
      </c>
      <c r="Y111" s="30">
        <v>156687</v>
      </c>
      <c r="Z111" s="30">
        <v>50</v>
      </c>
    </row>
    <row r="112" spans="1:26">
      <c r="A112" s="28" t="s">
        <v>31</v>
      </c>
      <c r="B112" s="29" t="s">
        <v>55</v>
      </c>
      <c r="C112" s="29" t="s">
        <v>278</v>
      </c>
      <c r="D112" s="29" t="s">
        <v>279</v>
      </c>
      <c r="E112" s="29">
        <v>5817</v>
      </c>
      <c r="F112" s="29">
        <v>1159</v>
      </c>
      <c r="G112" s="30">
        <v>150</v>
      </c>
      <c r="H112" s="30">
        <v>0</v>
      </c>
      <c r="I112" s="30">
        <v>0</v>
      </c>
      <c r="J112" s="30">
        <v>0</v>
      </c>
      <c r="K112" s="30">
        <v>0</v>
      </c>
      <c r="L112" s="30">
        <v>0</v>
      </c>
      <c r="M112" s="30">
        <v>5263</v>
      </c>
      <c r="N112" s="30">
        <v>0</v>
      </c>
      <c r="O112" s="30">
        <v>10</v>
      </c>
      <c r="P112" s="30">
        <v>0</v>
      </c>
      <c r="Q112" s="30">
        <v>0</v>
      </c>
      <c r="R112" s="30">
        <v>324</v>
      </c>
      <c r="S112" s="30">
        <v>55</v>
      </c>
      <c r="T112" s="30">
        <v>0</v>
      </c>
      <c r="U112" s="30">
        <v>0</v>
      </c>
      <c r="V112" s="30">
        <v>0</v>
      </c>
      <c r="W112" s="30">
        <v>0</v>
      </c>
      <c r="X112" s="30">
        <v>15</v>
      </c>
      <c r="Y112" s="30">
        <v>5817</v>
      </c>
      <c r="Z112" s="30">
        <v>0</v>
      </c>
    </row>
    <row r="113" spans="1:26">
      <c r="A113" s="28" t="s">
        <v>31</v>
      </c>
      <c r="B113" s="29" t="s">
        <v>55</v>
      </c>
      <c r="C113" s="29" t="s">
        <v>280</v>
      </c>
      <c r="D113" s="29" t="s">
        <v>281</v>
      </c>
      <c r="E113" s="29">
        <v>202832</v>
      </c>
      <c r="F113" s="29">
        <v>40556</v>
      </c>
      <c r="G113" s="30">
        <v>33752</v>
      </c>
      <c r="H113" s="30">
        <v>50</v>
      </c>
      <c r="I113" s="30">
        <v>0</v>
      </c>
      <c r="J113" s="30">
        <v>0</v>
      </c>
      <c r="K113" s="30">
        <v>0</v>
      </c>
      <c r="L113" s="30">
        <v>0</v>
      </c>
      <c r="M113" s="30">
        <v>139574</v>
      </c>
      <c r="N113" s="30">
        <v>0</v>
      </c>
      <c r="O113" s="30">
        <v>110</v>
      </c>
      <c r="P113" s="30">
        <v>0</v>
      </c>
      <c r="Q113" s="30">
        <v>0</v>
      </c>
      <c r="R113" s="30">
        <v>28154</v>
      </c>
      <c r="S113" s="30">
        <v>1117</v>
      </c>
      <c r="T113" s="30">
        <v>0</v>
      </c>
      <c r="U113" s="30">
        <v>0</v>
      </c>
      <c r="V113" s="30">
        <v>0</v>
      </c>
      <c r="W113" s="30">
        <v>0</v>
      </c>
      <c r="X113" s="30">
        <v>75</v>
      </c>
      <c r="Y113" s="30">
        <v>202832</v>
      </c>
      <c r="Z113" s="30">
        <v>0</v>
      </c>
    </row>
    <row r="114" spans="1:26">
      <c r="A114" s="28" t="s">
        <v>31</v>
      </c>
      <c r="B114" s="29" t="s">
        <v>55</v>
      </c>
      <c r="C114" s="29" t="s">
        <v>282</v>
      </c>
      <c r="D114" s="29" t="s">
        <v>283</v>
      </c>
      <c r="E114" s="29">
        <v>116730</v>
      </c>
      <c r="F114" s="29">
        <v>23243</v>
      </c>
      <c r="G114" s="30">
        <v>17555</v>
      </c>
      <c r="H114" s="30">
        <v>0</v>
      </c>
      <c r="I114" s="30">
        <v>0</v>
      </c>
      <c r="J114" s="30">
        <v>0</v>
      </c>
      <c r="K114" s="30">
        <v>0</v>
      </c>
      <c r="L114" s="30">
        <v>0</v>
      </c>
      <c r="M114" s="30">
        <v>92465</v>
      </c>
      <c r="N114" s="30">
        <v>0</v>
      </c>
      <c r="O114" s="30">
        <v>472</v>
      </c>
      <c r="P114" s="30">
        <v>0</v>
      </c>
      <c r="Q114" s="30">
        <v>0</v>
      </c>
      <c r="R114" s="30">
        <v>0</v>
      </c>
      <c r="S114" s="30">
        <v>6170</v>
      </c>
      <c r="T114" s="30">
        <v>38</v>
      </c>
      <c r="U114" s="30">
        <v>30</v>
      </c>
      <c r="V114" s="30">
        <v>0</v>
      </c>
      <c r="W114" s="30">
        <v>0</v>
      </c>
      <c r="X114" s="30">
        <v>0</v>
      </c>
      <c r="Y114" s="30">
        <v>116571</v>
      </c>
      <c r="Z114" s="30">
        <v>159</v>
      </c>
    </row>
    <row r="115" spans="1:26">
      <c r="A115" s="28" t="s">
        <v>31</v>
      </c>
      <c r="B115" s="29" t="s">
        <v>55</v>
      </c>
      <c r="C115" s="29" t="s">
        <v>284</v>
      </c>
      <c r="D115" s="29" t="s">
        <v>285</v>
      </c>
      <c r="E115" s="29">
        <v>170611</v>
      </c>
      <c r="F115" s="29">
        <v>34017</v>
      </c>
      <c r="G115" s="30">
        <v>44433</v>
      </c>
      <c r="H115" s="30">
        <v>262</v>
      </c>
      <c r="I115" s="30">
        <v>0</v>
      </c>
      <c r="J115" s="30">
        <v>0</v>
      </c>
      <c r="K115" s="30">
        <v>0</v>
      </c>
      <c r="L115" s="30">
        <v>0</v>
      </c>
      <c r="M115" s="30">
        <v>104667</v>
      </c>
      <c r="N115" s="30">
        <v>0</v>
      </c>
      <c r="O115" s="30">
        <v>10</v>
      </c>
      <c r="P115" s="30">
        <v>0</v>
      </c>
      <c r="Q115" s="30">
        <v>0</v>
      </c>
      <c r="R115" s="30">
        <v>2501</v>
      </c>
      <c r="S115" s="30">
        <v>18738</v>
      </c>
      <c r="T115" s="30">
        <v>0</v>
      </c>
      <c r="U115" s="30">
        <v>0</v>
      </c>
      <c r="V115" s="30">
        <v>0</v>
      </c>
      <c r="W115" s="30">
        <v>0</v>
      </c>
      <c r="X115" s="30">
        <v>0</v>
      </c>
      <c r="Y115" s="30">
        <v>170565</v>
      </c>
      <c r="Z115" s="30">
        <v>46</v>
      </c>
    </row>
    <row r="116" spans="1:26">
      <c r="A116" s="28" t="s">
        <v>31</v>
      </c>
      <c r="B116" s="29" t="s">
        <v>55</v>
      </c>
      <c r="C116" s="29" t="s">
        <v>286</v>
      </c>
      <c r="D116" s="29" t="s">
        <v>287</v>
      </c>
      <c r="E116" s="29">
        <v>322260</v>
      </c>
      <c r="F116" s="29">
        <v>64488</v>
      </c>
      <c r="G116" s="30">
        <v>61464</v>
      </c>
      <c r="H116" s="30">
        <v>0</v>
      </c>
      <c r="I116" s="30">
        <v>325</v>
      </c>
      <c r="J116" s="30">
        <v>80</v>
      </c>
      <c r="K116" s="30">
        <v>0</v>
      </c>
      <c r="L116" s="30">
        <v>0</v>
      </c>
      <c r="M116" s="30">
        <v>231795</v>
      </c>
      <c r="N116" s="30">
        <v>45</v>
      </c>
      <c r="O116" s="30">
        <v>444</v>
      </c>
      <c r="P116" s="30">
        <v>0</v>
      </c>
      <c r="Q116" s="30">
        <v>0</v>
      </c>
      <c r="R116" s="30">
        <v>26557</v>
      </c>
      <c r="S116" s="30">
        <v>1065</v>
      </c>
      <c r="T116" s="30">
        <v>205</v>
      </c>
      <c r="U116" s="30">
        <v>115</v>
      </c>
      <c r="V116" s="30">
        <v>165</v>
      </c>
      <c r="W116" s="30">
        <v>0</v>
      </c>
      <c r="X116" s="30">
        <v>0</v>
      </c>
      <c r="Y116" s="30">
        <v>321729</v>
      </c>
      <c r="Z116" s="30">
        <v>531</v>
      </c>
    </row>
    <row r="117" spans="1:26">
      <c r="A117" s="28" t="s">
        <v>32</v>
      </c>
      <c r="B117" s="29" t="s">
        <v>54</v>
      </c>
      <c r="C117" s="29" t="s">
        <v>288</v>
      </c>
      <c r="D117" s="29" t="s">
        <v>289</v>
      </c>
      <c r="E117" s="29">
        <v>1122</v>
      </c>
      <c r="F117" s="29">
        <v>225</v>
      </c>
      <c r="G117" s="30">
        <v>217</v>
      </c>
      <c r="H117" s="30">
        <v>130</v>
      </c>
      <c r="I117" s="30">
        <v>0</v>
      </c>
      <c r="J117" s="30">
        <v>0</v>
      </c>
      <c r="K117" s="30">
        <v>0</v>
      </c>
      <c r="L117" s="30">
        <v>0</v>
      </c>
      <c r="M117" s="30">
        <v>621</v>
      </c>
      <c r="N117" s="30">
        <v>0</v>
      </c>
      <c r="O117" s="30">
        <v>0</v>
      </c>
      <c r="P117" s="30">
        <v>0</v>
      </c>
      <c r="Q117" s="30">
        <v>0</v>
      </c>
      <c r="R117" s="30">
        <v>0</v>
      </c>
      <c r="S117" s="30">
        <v>154</v>
      </c>
      <c r="T117" s="30">
        <v>0</v>
      </c>
      <c r="U117" s="30">
        <v>0</v>
      </c>
      <c r="V117" s="30">
        <v>0</v>
      </c>
      <c r="W117" s="30">
        <v>0</v>
      </c>
      <c r="X117" s="30">
        <v>0</v>
      </c>
      <c r="Y117" s="30">
        <v>1122</v>
      </c>
      <c r="Z117" s="30">
        <v>0</v>
      </c>
    </row>
    <row r="118" spans="1:26">
      <c r="A118" s="28" t="s">
        <v>32</v>
      </c>
      <c r="B118" s="29" t="s">
        <v>54</v>
      </c>
      <c r="C118" s="29" t="s">
        <v>290</v>
      </c>
      <c r="D118" s="29" t="s">
        <v>291</v>
      </c>
      <c r="E118" s="29">
        <v>12216</v>
      </c>
      <c r="F118" s="29">
        <v>2376</v>
      </c>
      <c r="G118" s="30">
        <v>1046</v>
      </c>
      <c r="H118" s="30">
        <v>7569</v>
      </c>
      <c r="I118" s="30">
        <v>0</v>
      </c>
      <c r="J118" s="30">
        <v>0</v>
      </c>
      <c r="K118" s="30">
        <v>0</v>
      </c>
      <c r="L118" s="30">
        <v>0</v>
      </c>
      <c r="M118" s="30">
        <v>3427</v>
      </c>
      <c r="N118" s="30">
        <v>0</v>
      </c>
      <c r="O118" s="30">
        <v>0</v>
      </c>
      <c r="P118" s="30">
        <v>0</v>
      </c>
      <c r="Q118" s="30">
        <v>0</v>
      </c>
      <c r="R118" s="30">
        <v>0</v>
      </c>
      <c r="S118" s="30">
        <v>174</v>
      </c>
      <c r="T118" s="30">
        <v>0</v>
      </c>
      <c r="U118" s="30">
        <v>0</v>
      </c>
      <c r="V118" s="30">
        <v>0</v>
      </c>
      <c r="W118" s="30">
        <v>0</v>
      </c>
      <c r="X118" s="30">
        <v>0</v>
      </c>
      <c r="Y118" s="30">
        <v>12216</v>
      </c>
      <c r="Z118" s="30">
        <v>0</v>
      </c>
    </row>
    <row r="119" spans="1:26">
      <c r="A119" s="28" t="s">
        <v>32</v>
      </c>
      <c r="B119" s="29" t="s">
        <v>54</v>
      </c>
      <c r="C119" s="29" t="s">
        <v>292</v>
      </c>
      <c r="D119" s="29" t="s">
        <v>293</v>
      </c>
      <c r="E119" s="29">
        <v>28557</v>
      </c>
      <c r="F119" s="29">
        <v>5696</v>
      </c>
      <c r="G119" s="30">
        <v>7031</v>
      </c>
      <c r="H119" s="30">
        <v>291</v>
      </c>
      <c r="I119" s="30">
        <v>0</v>
      </c>
      <c r="J119" s="30">
        <v>0</v>
      </c>
      <c r="K119" s="30">
        <v>0</v>
      </c>
      <c r="L119" s="30">
        <v>0</v>
      </c>
      <c r="M119" s="30">
        <v>19891</v>
      </c>
      <c r="N119" s="30">
        <v>0</v>
      </c>
      <c r="O119" s="30">
        <v>0</v>
      </c>
      <c r="P119" s="30">
        <v>0</v>
      </c>
      <c r="Q119" s="30">
        <v>0</v>
      </c>
      <c r="R119" s="30">
        <v>0</v>
      </c>
      <c r="S119" s="30">
        <v>1344</v>
      </c>
      <c r="T119" s="30">
        <v>0</v>
      </c>
      <c r="U119" s="30">
        <v>0</v>
      </c>
      <c r="V119" s="30">
        <v>0</v>
      </c>
      <c r="W119" s="30">
        <v>0</v>
      </c>
      <c r="X119" s="30">
        <v>0</v>
      </c>
      <c r="Y119" s="30">
        <v>28557</v>
      </c>
      <c r="Z119" s="30">
        <v>0</v>
      </c>
    </row>
    <row r="120" spans="1:26">
      <c r="A120" s="28" t="s">
        <v>32</v>
      </c>
      <c r="B120" s="29" t="s">
        <v>54</v>
      </c>
      <c r="C120" s="29" t="s">
        <v>294</v>
      </c>
      <c r="D120" s="29" t="s">
        <v>295</v>
      </c>
      <c r="E120" s="29">
        <v>35686</v>
      </c>
      <c r="F120" s="29">
        <v>6706</v>
      </c>
      <c r="G120" s="30">
        <v>4282</v>
      </c>
      <c r="H120" s="30">
        <v>12671</v>
      </c>
      <c r="I120" s="30">
        <v>0</v>
      </c>
      <c r="J120" s="30">
        <v>0</v>
      </c>
      <c r="K120" s="30">
        <v>0</v>
      </c>
      <c r="L120" s="30">
        <v>0</v>
      </c>
      <c r="M120" s="30">
        <v>16099</v>
      </c>
      <c r="N120" s="30">
        <v>0</v>
      </c>
      <c r="O120" s="30">
        <v>0</v>
      </c>
      <c r="P120" s="30">
        <v>0</v>
      </c>
      <c r="Q120" s="30">
        <v>0</v>
      </c>
      <c r="R120" s="30">
        <v>0</v>
      </c>
      <c r="S120" s="30">
        <v>2634</v>
      </c>
      <c r="T120" s="30">
        <v>0</v>
      </c>
      <c r="U120" s="30">
        <v>0</v>
      </c>
      <c r="V120" s="30">
        <v>0</v>
      </c>
      <c r="W120" s="30">
        <v>0</v>
      </c>
      <c r="X120" s="30">
        <v>0</v>
      </c>
      <c r="Y120" s="30">
        <v>35686</v>
      </c>
      <c r="Z120" s="30">
        <v>0</v>
      </c>
    </row>
    <row r="121" spans="1:26">
      <c r="A121" s="28" t="s">
        <v>32</v>
      </c>
      <c r="B121" s="29" t="s">
        <v>54</v>
      </c>
      <c r="C121" s="29" t="s">
        <v>32</v>
      </c>
      <c r="D121" s="29" t="s">
        <v>296</v>
      </c>
      <c r="E121" s="29">
        <v>36703</v>
      </c>
      <c r="F121" s="29">
        <v>7313</v>
      </c>
      <c r="G121" s="30">
        <v>8285</v>
      </c>
      <c r="H121" s="30">
        <v>419</v>
      </c>
      <c r="I121" s="30">
        <v>0</v>
      </c>
      <c r="J121" s="30">
        <v>0</v>
      </c>
      <c r="K121" s="30">
        <v>0</v>
      </c>
      <c r="L121" s="30">
        <v>0</v>
      </c>
      <c r="M121" s="30">
        <v>22397</v>
      </c>
      <c r="N121" s="30">
        <v>0</v>
      </c>
      <c r="O121" s="30">
        <v>0</v>
      </c>
      <c r="P121" s="30">
        <v>0</v>
      </c>
      <c r="Q121" s="30">
        <v>0</v>
      </c>
      <c r="R121" s="30">
        <v>0</v>
      </c>
      <c r="S121" s="30">
        <v>5602</v>
      </c>
      <c r="T121" s="30">
        <v>0</v>
      </c>
      <c r="U121" s="30">
        <v>0</v>
      </c>
      <c r="V121" s="30">
        <v>0</v>
      </c>
      <c r="W121" s="30">
        <v>0</v>
      </c>
      <c r="X121" s="30">
        <v>0</v>
      </c>
      <c r="Y121" s="30">
        <v>36703</v>
      </c>
      <c r="Z121" s="30">
        <v>0</v>
      </c>
    </row>
    <row r="122" spans="1:26">
      <c r="A122" s="28" t="s">
        <v>32</v>
      </c>
      <c r="B122" s="29" t="s">
        <v>54</v>
      </c>
      <c r="C122" s="29" t="s">
        <v>297</v>
      </c>
      <c r="D122" s="29" t="s">
        <v>298</v>
      </c>
      <c r="E122" s="29">
        <v>27905</v>
      </c>
      <c r="F122" s="29">
        <v>5618</v>
      </c>
      <c r="G122" s="30">
        <v>3313</v>
      </c>
      <c r="H122" s="30">
        <v>0</v>
      </c>
      <c r="I122" s="30">
        <v>0</v>
      </c>
      <c r="J122" s="30">
        <v>0</v>
      </c>
      <c r="K122" s="30">
        <v>0</v>
      </c>
      <c r="L122" s="30">
        <v>0</v>
      </c>
      <c r="M122" s="30">
        <v>24497</v>
      </c>
      <c r="N122" s="30">
        <v>0</v>
      </c>
      <c r="O122" s="30">
        <v>0</v>
      </c>
      <c r="P122" s="30">
        <v>0</v>
      </c>
      <c r="Q122" s="30">
        <v>0</v>
      </c>
      <c r="R122" s="30">
        <v>0</v>
      </c>
      <c r="S122" s="30">
        <v>95</v>
      </c>
      <c r="T122" s="30">
        <v>0</v>
      </c>
      <c r="U122" s="30">
        <v>0</v>
      </c>
      <c r="V122" s="30">
        <v>0</v>
      </c>
      <c r="W122" s="30">
        <v>0</v>
      </c>
      <c r="X122" s="30">
        <v>0</v>
      </c>
      <c r="Y122" s="30">
        <v>27905</v>
      </c>
      <c r="Z122" s="30">
        <v>0</v>
      </c>
    </row>
    <row r="123" spans="1:26">
      <c r="A123" s="28" t="s">
        <v>32</v>
      </c>
      <c r="B123" s="29" t="s">
        <v>54</v>
      </c>
      <c r="C123" s="29" t="s">
        <v>299</v>
      </c>
      <c r="D123" s="29" t="s">
        <v>300</v>
      </c>
      <c r="E123" s="29">
        <v>24153</v>
      </c>
      <c r="F123" s="29">
        <v>4799</v>
      </c>
      <c r="G123" s="30">
        <v>4445</v>
      </c>
      <c r="H123" s="30">
        <v>724</v>
      </c>
      <c r="I123" s="30">
        <v>0</v>
      </c>
      <c r="J123" s="30">
        <v>0</v>
      </c>
      <c r="K123" s="30">
        <v>0</v>
      </c>
      <c r="L123" s="30">
        <v>0</v>
      </c>
      <c r="M123" s="30">
        <v>17712</v>
      </c>
      <c r="N123" s="30">
        <v>0</v>
      </c>
      <c r="O123" s="30">
        <v>0</v>
      </c>
      <c r="P123" s="30">
        <v>0</v>
      </c>
      <c r="Q123" s="30">
        <v>0</v>
      </c>
      <c r="R123" s="30">
        <v>0</v>
      </c>
      <c r="S123" s="30">
        <v>1272</v>
      </c>
      <c r="T123" s="30">
        <v>0</v>
      </c>
      <c r="U123" s="30">
        <v>0</v>
      </c>
      <c r="V123" s="30">
        <v>0</v>
      </c>
      <c r="W123" s="30">
        <v>0</v>
      </c>
      <c r="X123" s="30">
        <v>0</v>
      </c>
      <c r="Y123" s="30">
        <v>24153</v>
      </c>
      <c r="Z123" s="30">
        <v>0</v>
      </c>
    </row>
    <row r="124" spans="1:26">
      <c r="A124" s="28" t="s">
        <v>33</v>
      </c>
      <c r="B124" s="29" t="s">
        <v>301</v>
      </c>
      <c r="C124" s="29" t="s">
        <v>302</v>
      </c>
      <c r="D124" s="29" t="s">
        <v>303</v>
      </c>
      <c r="E124" s="29">
        <v>37790</v>
      </c>
      <c r="F124" s="29">
        <v>7626</v>
      </c>
      <c r="G124" s="30">
        <v>0</v>
      </c>
      <c r="H124" s="30">
        <v>0</v>
      </c>
      <c r="I124" s="30">
        <v>0</v>
      </c>
      <c r="J124" s="30">
        <v>0</v>
      </c>
      <c r="K124" s="30">
        <v>0</v>
      </c>
      <c r="L124" s="30">
        <v>0</v>
      </c>
      <c r="M124" s="30">
        <v>0</v>
      </c>
      <c r="N124" s="30">
        <v>0</v>
      </c>
      <c r="O124" s="30">
        <v>0</v>
      </c>
      <c r="P124" s="30">
        <v>0</v>
      </c>
      <c r="Q124" s="30">
        <v>0</v>
      </c>
      <c r="R124" s="30">
        <v>0</v>
      </c>
      <c r="S124" s="30">
        <v>0</v>
      </c>
      <c r="T124" s="30">
        <v>37790</v>
      </c>
      <c r="U124" s="30">
        <v>0</v>
      </c>
      <c r="V124" s="30">
        <v>0</v>
      </c>
      <c r="W124" s="30">
        <v>0</v>
      </c>
      <c r="X124" s="30">
        <v>0</v>
      </c>
      <c r="Y124" s="30">
        <v>37790</v>
      </c>
      <c r="Z124" s="30">
        <v>0</v>
      </c>
    </row>
    <row r="125" spans="1:26">
      <c r="A125" s="28" t="s">
        <v>33</v>
      </c>
      <c r="B125" s="29" t="s">
        <v>301</v>
      </c>
      <c r="C125" s="29" t="s">
        <v>304</v>
      </c>
      <c r="D125" s="29" t="s">
        <v>305</v>
      </c>
      <c r="E125" s="29">
        <v>6700</v>
      </c>
      <c r="F125" s="29">
        <v>1330</v>
      </c>
      <c r="G125" s="30">
        <v>0</v>
      </c>
      <c r="H125" s="30">
        <v>0</v>
      </c>
      <c r="I125" s="30">
        <v>0</v>
      </c>
      <c r="J125" s="30">
        <v>0</v>
      </c>
      <c r="K125" s="30">
        <v>0</v>
      </c>
      <c r="L125" s="30">
        <v>0</v>
      </c>
      <c r="M125" s="30">
        <v>0</v>
      </c>
      <c r="N125" s="30">
        <v>2420</v>
      </c>
      <c r="O125" s="30">
        <v>0</v>
      </c>
      <c r="P125" s="30">
        <v>0</v>
      </c>
      <c r="Q125" s="30">
        <v>0</v>
      </c>
      <c r="R125" s="30">
        <v>0</v>
      </c>
      <c r="S125" s="30">
        <v>0</v>
      </c>
      <c r="T125" s="30">
        <v>4230</v>
      </c>
      <c r="U125" s="30">
        <v>50</v>
      </c>
      <c r="V125" s="30">
        <v>0</v>
      </c>
      <c r="W125" s="30">
        <v>0</v>
      </c>
      <c r="X125" s="30">
        <v>0</v>
      </c>
      <c r="Y125" s="30">
        <v>6700</v>
      </c>
      <c r="Z125" s="30">
        <v>0</v>
      </c>
    </row>
    <row r="126" spans="1:26">
      <c r="A126" s="28" t="s">
        <v>33</v>
      </c>
      <c r="B126" s="29" t="s">
        <v>301</v>
      </c>
      <c r="C126" s="29" t="s">
        <v>306</v>
      </c>
      <c r="D126" s="29" t="s">
        <v>307</v>
      </c>
      <c r="E126" s="29">
        <v>16250</v>
      </c>
      <c r="F126" s="29">
        <v>3275</v>
      </c>
      <c r="G126" s="30">
        <v>0</v>
      </c>
      <c r="H126" s="30">
        <v>0</v>
      </c>
      <c r="I126" s="30">
        <v>1025</v>
      </c>
      <c r="J126" s="30">
        <v>0</v>
      </c>
      <c r="K126" s="30">
        <v>0</v>
      </c>
      <c r="L126" s="30">
        <v>0</v>
      </c>
      <c r="M126" s="30">
        <v>0</v>
      </c>
      <c r="N126" s="30">
        <v>0</v>
      </c>
      <c r="O126" s="30">
        <v>0</v>
      </c>
      <c r="P126" s="30">
        <v>0</v>
      </c>
      <c r="Q126" s="30">
        <v>0</v>
      </c>
      <c r="R126" s="30">
        <v>0</v>
      </c>
      <c r="S126" s="30">
        <v>0</v>
      </c>
      <c r="T126" s="30">
        <v>15225</v>
      </c>
      <c r="U126" s="30">
        <v>0</v>
      </c>
      <c r="V126" s="30">
        <v>0</v>
      </c>
      <c r="W126" s="30">
        <v>0</v>
      </c>
      <c r="X126" s="30">
        <v>0</v>
      </c>
      <c r="Y126" s="30">
        <v>16250</v>
      </c>
      <c r="Z126" s="30">
        <v>0</v>
      </c>
    </row>
    <row r="127" spans="1:26">
      <c r="A127" s="28" t="s">
        <v>33</v>
      </c>
      <c r="B127" s="29" t="s">
        <v>301</v>
      </c>
      <c r="C127" s="29" t="s">
        <v>308</v>
      </c>
      <c r="D127" s="29" t="s">
        <v>309</v>
      </c>
      <c r="E127" s="29">
        <v>101130</v>
      </c>
      <c r="F127" s="29">
        <v>20226</v>
      </c>
      <c r="G127" s="30">
        <v>0</v>
      </c>
      <c r="H127" s="30">
        <v>0</v>
      </c>
      <c r="I127" s="30">
        <v>750</v>
      </c>
      <c r="J127" s="30">
        <v>900</v>
      </c>
      <c r="K127" s="30">
        <v>0</v>
      </c>
      <c r="L127" s="30">
        <v>0</v>
      </c>
      <c r="M127" s="30">
        <v>1700</v>
      </c>
      <c r="N127" s="30">
        <v>700</v>
      </c>
      <c r="O127" s="30">
        <v>0</v>
      </c>
      <c r="P127" s="30">
        <v>0</v>
      </c>
      <c r="Q127" s="30">
        <v>0</v>
      </c>
      <c r="R127" s="30">
        <v>0</v>
      </c>
      <c r="S127" s="30">
        <v>0</v>
      </c>
      <c r="T127" s="30">
        <v>96580</v>
      </c>
      <c r="U127" s="30">
        <v>0</v>
      </c>
      <c r="V127" s="30">
        <v>500</v>
      </c>
      <c r="W127" s="30">
        <v>0</v>
      </c>
      <c r="X127" s="30">
        <v>0</v>
      </c>
      <c r="Y127" s="30">
        <v>101130</v>
      </c>
      <c r="Z127" s="30">
        <v>0</v>
      </c>
    </row>
    <row r="128" spans="1:26">
      <c r="A128" s="28" t="s">
        <v>33</v>
      </c>
      <c r="B128" s="29" t="s">
        <v>301</v>
      </c>
      <c r="C128" s="29" t="s">
        <v>310</v>
      </c>
      <c r="D128" s="29" t="s">
        <v>311</v>
      </c>
      <c r="E128" s="29">
        <v>473818</v>
      </c>
      <c r="F128" s="29">
        <v>99067</v>
      </c>
      <c r="G128" s="30">
        <v>0</v>
      </c>
      <c r="H128" s="30">
        <v>0</v>
      </c>
      <c r="I128" s="30">
        <v>1326</v>
      </c>
      <c r="J128" s="30">
        <v>2109</v>
      </c>
      <c r="K128" s="30">
        <v>0</v>
      </c>
      <c r="L128" s="30">
        <v>0</v>
      </c>
      <c r="M128" s="30">
        <v>0</v>
      </c>
      <c r="N128" s="30">
        <v>0</v>
      </c>
      <c r="O128" s="30">
        <v>0</v>
      </c>
      <c r="P128" s="30">
        <v>0</v>
      </c>
      <c r="Q128" s="30">
        <v>0</v>
      </c>
      <c r="R128" s="30">
        <v>0</v>
      </c>
      <c r="S128" s="30">
        <v>0</v>
      </c>
      <c r="T128" s="30">
        <v>468938</v>
      </c>
      <c r="U128" s="30">
        <v>0</v>
      </c>
      <c r="V128" s="30">
        <v>1445</v>
      </c>
      <c r="W128" s="30">
        <v>0</v>
      </c>
      <c r="X128" s="30">
        <v>0</v>
      </c>
      <c r="Y128" s="30">
        <v>473818</v>
      </c>
      <c r="Z128" s="30">
        <v>0</v>
      </c>
    </row>
    <row r="129" spans="1:26">
      <c r="A129" s="28" t="s">
        <v>33</v>
      </c>
      <c r="B129" s="29" t="s">
        <v>301</v>
      </c>
      <c r="C129" s="29" t="s">
        <v>312</v>
      </c>
      <c r="D129" s="29" t="s">
        <v>313</v>
      </c>
      <c r="E129" s="29">
        <v>195030</v>
      </c>
      <c r="F129" s="29">
        <v>39206</v>
      </c>
      <c r="G129" s="30">
        <v>0</v>
      </c>
      <c r="H129" s="30">
        <v>0</v>
      </c>
      <c r="I129" s="30">
        <v>2100</v>
      </c>
      <c r="J129" s="30">
        <v>800</v>
      </c>
      <c r="K129" s="30">
        <v>0</v>
      </c>
      <c r="L129" s="30">
        <v>0</v>
      </c>
      <c r="M129" s="30">
        <v>9550</v>
      </c>
      <c r="N129" s="30">
        <v>5070</v>
      </c>
      <c r="O129" s="30">
        <v>0</v>
      </c>
      <c r="P129" s="30">
        <v>0</v>
      </c>
      <c r="Q129" s="30">
        <v>0</v>
      </c>
      <c r="R129" s="30">
        <v>0</v>
      </c>
      <c r="S129" s="30">
        <v>0</v>
      </c>
      <c r="T129" s="30">
        <v>174510</v>
      </c>
      <c r="U129" s="30">
        <v>0</v>
      </c>
      <c r="V129" s="30">
        <v>3000</v>
      </c>
      <c r="W129" s="30">
        <v>0</v>
      </c>
      <c r="X129" s="30">
        <v>0</v>
      </c>
      <c r="Y129" s="30">
        <v>195030</v>
      </c>
      <c r="Z129" s="30">
        <v>0</v>
      </c>
    </row>
    <row r="130" spans="1:26">
      <c r="A130" s="28" t="s">
        <v>33</v>
      </c>
      <c r="B130" s="29" t="s">
        <v>301</v>
      </c>
      <c r="C130" s="29" t="s">
        <v>314</v>
      </c>
      <c r="D130" s="29" t="s">
        <v>315</v>
      </c>
      <c r="E130" s="29">
        <v>7370</v>
      </c>
      <c r="F130" s="29">
        <v>1459</v>
      </c>
      <c r="G130" s="30">
        <v>0</v>
      </c>
      <c r="H130" s="30">
        <v>0</v>
      </c>
      <c r="I130" s="30">
        <v>0</v>
      </c>
      <c r="J130" s="30">
        <v>1100</v>
      </c>
      <c r="K130" s="30">
        <v>0</v>
      </c>
      <c r="L130" s="30">
        <v>0</v>
      </c>
      <c r="M130" s="30">
        <v>0</v>
      </c>
      <c r="N130" s="30">
        <v>0</v>
      </c>
      <c r="O130" s="30">
        <v>0</v>
      </c>
      <c r="P130" s="30">
        <v>0</v>
      </c>
      <c r="Q130" s="30">
        <v>0</v>
      </c>
      <c r="R130" s="30">
        <v>0</v>
      </c>
      <c r="S130" s="30">
        <v>0</v>
      </c>
      <c r="T130" s="30">
        <v>6270</v>
      </c>
      <c r="U130" s="30">
        <v>0</v>
      </c>
      <c r="V130" s="30">
        <v>0</v>
      </c>
      <c r="W130" s="30">
        <v>0</v>
      </c>
      <c r="X130" s="30">
        <v>0</v>
      </c>
      <c r="Y130" s="30">
        <v>7370</v>
      </c>
      <c r="Z130" s="30">
        <v>0</v>
      </c>
    </row>
    <row r="131" spans="1:26">
      <c r="A131" s="28" t="s">
        <v>33</v>
      </c>
      <c r="B131" s="29" t="s">
        <v>301</v>
      </c>
      <c r="C131" s="29" t="s">
        <v>316</v>
      </c>
      <c r="D131" s="29" t="s">
        <v>317</v>
      </c>
      <c r="E131" s="29">
        <v>33541</v>
      </c>
      <c r="F131" s="29">
        <v>6683</v>
      </c>
      <c r="G131" s="30">
        <v>0</v>
      </c>
      <c r="H131" s="30">
        <v>0</v>
      </c>
      <c r="I131" s="30">
        <v>2250</v>
      </c>
      <c r="J131" s="30">
        <v>0</v>
      </c>
      <c r="K131" s="30">
        <v>0</v>
      </c>
      <c r="L131" s="30">
        <v>0</v>
      </c>
      <c r="M131" s="30">
        <v>1625</v>
      </c>
      <c r="N131" s="30">
        <v>885</v>
      </c>
      <c r="O131" s="30">
        <v>0</v>
      </c>
      <c r="P131" s="30">
        <v>0</v>
      </c>
      <c r="Q131" s="30">
        <v>0</v>
      </c>
      <c r="R131" s="30">
        <v>0</v>
      </c>
      <c r="S131" s="30">
        <v>0</v>
      </c>
      <c r="T131" s="30">
        <v>28531</v>
      </c>
      <c r="U131" s="30">
        <v>0</v>
      </c>
      <c r="V131" s="30">
        <v>250</v>
      </c>
      <c r="W131" s="30">
        <v>0</v>
      </c>
      <c r="X131" s="30">
        <v>0</v>
      </c>
      <c r="Y131" s="30">
        <v>33541</v>
      </c>
      <c r="Z131" s="30">
        <v>0</v>
      </c>
    </row>
    <row r="132" spans="1:26">
      <c r="A132" s="28" t="s">
        <v>33</v>
      </c>
      <c r="B132" s="29" t="s">
        <v>301</v>
      </c>
      <c r="C132" s="29" t="s">
        <v>318</v>
      </c>
      <c r="D132" s="29" t="s">
        <v>319</v>
      </c>
      <c r="E132" s="29">
        <v>139642</v>
      </c>
      <c r="F132" s="29">
        <v>27926</v>
      </c>
      <c r="G132" s="30">
        <v>0</v>
      </c>
      <c r="H132" s="30">
        <v>0</v>
      </c>
      <c r="I132" s="30">
        <v>0</v>
      </c>
      <c r="J132" s="30">
        <v>11628</v>
      </c>
      <c r="K132" s="30">
        <v>0</v>
      </c>
      <c r="L132" s="30">
        <v>0</v>
      </c>
      <c r="M132" s="30">
        <v>0</v>
      </c>
      <c r="N132" s="30">
        <v>0</v>
      </c>
      <c r="O132" s="30">
        <v>0</v>
      </c>
      <c r="P132" s="30">
        <v>0</v>
      </c>
      <c r="Q132" s="30">
        <v>0</v>
      </c>
      <c r="R132" s="30">
        <v>0</v>
      </c>
      <c r="S132" s="30">
        <v>0</v>
      </c>
      <c r="T132" s="30">
        <v>128014</v>
      </c>
      <c r="U132" s="30">
        <v>0</v>
      </c>
      <c r="V132" s="30">
        <v>0</v>
      </c>
      <c r="W132" s="30">
        <v>0</v>
      </c>
      <c r="X132" s="30">
        <v>0</v>
      </c>
      <c r="Y132" s="30">
        <v>139642</v>
      </c>
      <c r="Z132" s="30">
        <v>0</v>
      </c>
    </row>
    <row r="133" spans="1:26">
      <c r="A133" s="28" t="s">
        <v>33</v>
      </c>
      <c r="B133" s="29" t="s">
        <v>301</v>
      </c>
      <c r="C133" s="29" t="s">
        <v>320</v>
      </c>
      <c r="D133" s="29" t="s">
        <v>321</v>
      </c>
      <c r="E133" s="29">
        <v>153958</v>
      </c>
      <c r="F133" s="29">
        <v>35652</v>
      </c>
      <c r="G133" s="30">
        <v>0</v>
      </c>
      <c r="H133" s="30">
        <v>0</v>
      </c>
      <c r="I133" s="30">
        <v>1938</v>
      </c>
      <c r="J133" s="30">
        <v>0</v>
      </c>
      <c r="K133" s="30">
        <v>0</v>
      </c>
      <c r="L133" s="30">
        <v>0</v>
      </c>
      <c r="M133" s="30">
        <v>5</v>
      </c>
      <c r="N133" s="30">
        <v>0</v>
      </c>
      <c r="O133" s="30">
        <v>0</v>
      </c>
      <c r="P133" s="30">
        <v>0</v>
      </c>
      <c r="Q133" s="30">
        <v>0</v>
      </c>
      <c r="R133" s="30">
        <v>0</v>
      </c>
      <c r="S133" s="30">
        <v>0</v>
      </c>
      <c r="T133" s="30">
        <v>152003</v>
      </c>
      <c r="U133" s="30">
        <v>0</v>
      </c>
      <c r="V133" s="30">
        <v>0</v>
      </c>
      <c r="W133" s="30">
        <v>0</v>
      </c>
      <c r="X133" s="30">
        <v>12</v>
      </c>
      <c r="Y133" s="30">
        <v>153958</v>
      </c>
      <c r="Z133" s="30">
        <v>0</v>
      </c>
    </row>
    <row r="134" spans="1:26">
      <c r="A134" s="28" t="s">
        <v>33</v>
      </c>
      <c r="B134" s="29" t="s">
        <v>301</v>
      </c>
      <c r="C134" s="29" t="s">
        <v>322</v>
      </c>
      <c r="D134" s="29" t="s">
        <v>323</v>
      </c>
      <c r="E134" s="29">
        <v>43133</v>
      </c>
      <c r="F134" s="29">
        <v>8648</v>
      </c>
      <c r="G134" s="30">
        <v>0</v>
      </c>
      <c r="H134" s="30">
        <v>0</v>
      </c>
      <c r="I134" s="30">
        <v>0</v>
      </c>
      <c r="J134" s="30">
        <v>0</v>
      </c>
      <c r="K134" s="30">
        <v>0</v>
      </c>
      <c r="L134" s="30">
        <v>0</v>
      </c>
      <c r="M134" s="30">
        <v>2700</v>
      </c>
      <c r="N134" s="30">
        <v>0</v>
      </c>
      <c r="O134" s="30">
        <v>0</v>
      </c>
      <c r="P134" s="30">
        <v>0</v>
      </c>
      <c r="Q134" s="30">
        <v>0</v>
      </c>
      <c r="R134" s="30">
        <v>0</v>
      </c>
      <c r="S134" s="30">
        <v>0</v>
      </c>
      <c r="T134" s="30">
        <v>40433</v>
      </c>
      <c r="U134" s="30">
        <v>0</v>
      </c>
      <c r="V134" s="30">
        <v>0</v>
      </c>
      <c r="W134" s="30">
        <v>0</v>
      </c>
      <c r="X134" s="30">
        <v>0</v>
      </c>
      <c r="Y134" s="30">
        <v>43133</v>
      </c>
      <c r="Z134" s="30">
        <v>0</v>
      </c>
    </row>
    <row r="135" spans="1:26">
      <c r="A135" s="28" t="s">
        <v>33</v>
      </c>
      <c r="B135" s="29" t="s">
        <v>301</v>
      </c>
      <c r="C135" s="29" t="s">
        <v>324</v>
      </c>
      <c r="D135" s="29" t="s">
        <v>325</v>
      </c>
      <c r="E135" s="29">
        <v>9090</v>
      </c>
      <c r="F135" s="29">
        <v>1653</v>
      </c>
      <c r="G135" s="30">
        <v>0</v>
      </c>
      <c r="H135" s="30">
        <v>0</v>
      </c>
      <c r="I135" s="30">
        <v>3750</v>
      </c>
      <c r="J135" s="30">
        <v>0</v>
      </c>
      <c r="K135" s="30">
        <v>0</v>
      </c>
      <c r="L135" s="30">
        <v>0</v>
      </c>
      <c r="M135" s="30">
        <v>0</v>
      </c>
      <c r="N135" s="30">
        <v>0</v>
      </c>
      <c r="O135" s="30">
        <v>0</v>
      </c>
      <c r="P135" s="30">
        <v>0</v>
      </c>
      <c r="Q135" s="30">
        <v>0</v>
      </c>
      <c r="R135" s="30">
        <v>0</v>
      </c>
      <c r="S135" s="30">
        <v>0</v>
      </c>
      <c r="T135" s="30">
        <v>5340</v>
      </c>
      <c r="U135" s="30">
        <v>0</v>
      </c>
      <c r="V135" s="30">
        <v>0</v>
      </c>
      <c r="W135" s="30">
        <v>0</v>
      </c>
      <c r="X135" s="30">
        <v>0</v>
      </c>
      <c r="Y135" s="30">
        <v>9090</v>
      </c>
      <c r="Z135" s="30">
        <v>0</v>
      </c>
    </row>
    <row r="136" spans="1:26">
      <c r="A136" s="28" t="s">
        <v>33</v>
      </c>
      <c r="B136" s="29" t="s">
        <v>301</v>
      </c>
      <c r="C136" s="29" t="s">
        <v>326</v>
      </c>
      <c r="D136" s="29" t="s">
        <v>327</v>
      </c>
      <c r="E136" s="29">
        <v>80865</v>
      </c>
      <c r="F136" s="29">
        <v>16154</v>
      </c>
      <c r="G136" s="30">
        <v>0</v>
      </c>
      <c r="H136" s="30">
        <v>0</v>
      </c>
      <c r="I136" s="30">
        <v>0</v>
      </c>
      <c r="J136" s="30">
        <v>0</v>
      </c>
      <c r="K136" s="30">
        <v>0</v>
      </c>
      <c r="L136" s="30">
        <v>0</v>
      </c>
      <c r="M136" s="30">
        <v>0</v>
      </c>
      <c r="N136" s="30">
        <v>6675</v>
      </c>
      <c r="O136" s="30">
        <v>0</v>
      </c>
      <c r="P136" s="30">
        <v>0</v>
      </c>
      <c r="Q136" s="30">
        <v>0</v>
      </c>
      <c r="R136" s="30">
        <v>0</v>
      </c>
      <c r="S136" s="30">
        <v>0</v>
      </c>
      <c r="T136" s="30">
        <v>74190</v>
      </c>
      <c r="U136" s="30">
        <v>0</v>
      </c>
      <c r="V136" s="30">
        <v>0</v>
      </c>
      <c r="W136" s="30">
        <v>0</v>
      </c>
      <c r="X136" s="30">
        <v>0</v>
      </c>
      <c r="Y136" s="30">
        <v>80865</v>
      </c>
      <c r="Z136" s="30">
        <v>0</v>
      </c>
    </row>
    <row r="137" spans="1:26">
      <c r="A137" s="28" t="s">
        <v>33</v>
      </c>
      <c r="B137" s="29" t="s">
        <v>301</v>
      </c>
      <c r="C137" s="29" t="s">
        <v>328</v>
      </c>
      <c r="D137" s="29" t="s">
        <v>329</v>
      </c>
      <c r="E137" s="29">
        <v>28755</v>
      </c>
      <c r="F137" s="29">
        <v>5046</v>
      </c>
      <c r="G137" s="30">
        <v>0</v>
      </c>
      <c r="H137" s="30">
        <v>0</v>
      </c>
      <c r="I137" s="30">
        <v>0</v>
      </c>
      <c r="J137" s="30">
        <v>0</v>
      </c>
      <c r="K137" s="30">
        <v>0</v>
      </c>
      <c r="L137" s="30">
        <v>0</v>
      </c>
      <c r="M137" s="30">
        <v>0</v>
      </c>
      <c r="N137" s="30">
        <v>250</v>
      </c>
      <c r="O137" s="30">
        <v>0</v>
      </c>
      <c r="P137" s="30">
        <v>0</v>
      </c>
      <c r="Q137" s="30">
        <v>0</v>
      </c>
      <c r="R137" s="30">
        <v>0</v>
      </c>
      <c r="S137" s="30">
        <v>0</v>
      </c>
      <c r="T137" s="30">
        <v>28505</v>
      </c>
      <c r="U137" s="30">
        <v>0</v>
      </c>
      <c r="V137" s="30">
        <v>0</v>
      </c>
      <c r="W137" s="30">
        <v>0</v>
      </c>
      <c r="X137" s="30">
        <v>0</v>
      </c>
      <c r="Y137" s="30">
        <v>28755</v>
      </c>
      <c r="Z137" s="30">
        <v>0</v>
      </c>
    </row>
    <row r="138" spans="1:26">
      <c r="A138" s="28" t="s">
        <v>33</v>
      </c>
      <c r="B138" s="29" t="s">
        <v>301</v>
      </c>
      <c r="C138" s="29" t="s">
        <v>330</v>
      </c>
      <c r="D138" s="29" t="s">
        <v>331</v>
      </c>
      <c r="E138" s="29">
        <v>78932</v>
      </c>
      <c r="F138" s="29">
        <v>15781</v>
      </c>
      <c r="G138" s="30">
        <v>0</v>
      </c>
      <c r="H138" s="30">
        <v>0</v>
      </c>
      <c r="I138" s="30">
        <v>0</v>
      </c>
      <c r="J138" s="30">
        <v>750</v>
      </c>
      <c r="K138" s="30">
        <v>0</v>
      </c>
      <c r="L138" s="30">
        <v>0</v>
      </c>
      <c r="M138" s="30">
        <v>0</v>
      </c>
      <c r="N138" s="30">
        <v>1105</v>
      </c>
      <c r="O138" s="30">
        <v>0</v>
      </c>
      <c r="P138" s="30">
        <v>0</v>
      </c>
      <c r="Q138" s="30">
        <v>0</v>
      </c>
      <c r="R138" s="30">
        <v>0</v>
      </c>
      <c r="S138" s="30">
        <v>0</v>
      </c>
      <c r="T138" s="30">
        <v>76902</v>
      </c>
      <c r="U138" s="30">
        <v>0</v>
      </c>
      <c r="V138" s="30">
        <v>175</v>
      </c>
      <c r="W138" s="30">
        <v>0</v>
      </c>
      <c r="X138" s="30">
        <v>0</v>
      </c>
      <c r="Y138" s="30">
        <v>78932</v>
      </c>
      <c r="Z138" s="30">
        <v>0</v>
      </c>
    </row>
    <row r="139" spans="1:26">
      <c r="A139" s="28" t="s">
        <v>33</v>
      </c>
      <c r="B139" s="29" t="s">
        <v>301</v>
      </c>
      <c r="C139" s="29" t="s">
        <v>332</v>
      </c>
      <c r="D139" s="29" t="s">
        <v>333</v>
      </c>
      <c r="E139" s="29">
        <v>328650</v>
      </c>
      <c r="F139" s="29">
        <v>62108</v>
      </c>
      <c r="G139" s="30">
        <v>0</v>
      </c>
      <c r="H139" s="30">
        <v>0</v>
      </c>
      <c r="I139" s="30">
        <v>0</v>
      </c>
      <c r="J139" s="30">
        <v>0</v>
      </c>
      <c r="K139" s="30">
        <v>0</v>
      </c>
      <c r="L139" s="30">
        <v>0</v>
      </c>
      <c r="M139" s="30">
        <v>0</v>
      </c>
      <c r="N139" s="30">
        <v>4480</v>
      </c>
      <c r="O139" s="30">
        <v>0</v>
      </c>
      <c r="P139" s="30">
        <v>0</v>
      </c>
      <c r="Q139" s="30">
        <v>0</v>
      </c>
      <c r="R139" s="30">
        <v>0</v>
      </c>
      <c r="S139" s="30">
        <v>0</v>
      </c>
      <c r="T139" s="30">
        <v>314337</v>
      </c>
      <c r="U139" s="30">
        <v>0</v>
      </c>
      <c r="V139" s="30">
        <v>9833</v>
      </c>
      <c r="W139" s="30">
        <v>0</v>
      </c>
      <c r="X139" s="30">
        <v>0</v>
      </c>
      <c r="Y139" s="30">
        <v>328650</v>
      </c>
      <c r="Z139" s="30">
        <v>0</v>
      </c>
    </row>
    <row r="140" spans="1:26">
      <c r="A140" s="28" t="s">
        <v>33</v>
      </c>
      <c r="B140" s="29" t="s">
        <v>301</v>
      </c>
      <c r="C140" s="29" t="s">
        <v>334</v>
      </c>
      <c r="D140" s="29" t="s">
        <v>335</v>
      </c>
      <c r="E140" s="29">
        <v>30621</v>
      </c>
      <c r="F140" s="29">
        <v>5734</v>
      </c>
      <c r="G140" s="30">
        <v>0</v>
      </c>
      <c r="H140" s="30">
        <v>0</v>
      </c>
      <c r="I140" s="30">
        <v>1240</v>
      </c>
      <c r="J140" s="30">
        <v>0</v>
      </c>
      <c r="K140" s="30">
        <v>0</v>
      </c>
      <c r="L140" s="30">
        <v>0</v>
      </c>
      <c r="M140" s="30">
        <v>208</v>
      </c>
      <c r="N140" s="30">
        <v>0</v>
      </c>
      <c r="O140" s="30">
        <v>0</v>
      </c>
      <c r="P140" s="30">
        <v>0</v>
      </c>
      <c r="Q140" s="30">
        <v>0</v>
      </c>
      <c r="R140" s="30">
        <v>0</v>
      </c>
      <c r="S140" s="30">
        <v>0</v>
      </c>
      <c r="T140" s="30">
        <v>29173</v>
      </c>
      <c r="U140" s="30">
        <v>0</v>
      </c>
      <c r="V140" s="30">
        <v>0</v>
      </c>
      <c r="W140" s="30">
        <v>0</v>
      </c>
      <c r="X140" s="30">
        <v>0</v>
      </c>
      <c r="Y140" s="30">
        <v>30621</v>
      </c>
      <c r="Z140" s="30">
        <v>0</v>
      </c>
    </row>
    <row r="141" spans="1:26">
      <c r="A141" s="28" t="s">
        <v>33</v>
      </c>
      <c r="B141" s="29" t="s">
        <v>301</v>
      </c>
      <c r="C141" s="29" t="s">
        <v>336</v>
      </c>
      <c r="D141" s="29" t="s">
        <v>337</v>
      </c>
      <c r="E141" s="29">
        <v>45156</v>
      </c>
      <c r="F141" s="29">
        <v>8859</v>
      </c>
      <c r="G141" s="30">
        <v>0</v>
      </c>
      <c r="H141" s="30">
        <v>0</v>
      </c>
      <c r="I141" s="30">
        <v>650</v>
      </c>
      <c r="J141" s="30">
        <v>0</v>
      </c>
      <c r="K141" s="30">
        <v>0</v>
      </c>
      <c r="L141" s="30">
        <v>0</v>
      </c>
      <c r="M141" s="30">
        <v>0</v>
      </c>
      <c r="N141" s="30">
        <v>8801</v>
      </c>
      <c r="O141" s="30">
        <v>0</v>
      </c>
      <c r="P141" s="30">
        <v>0</v>
      </c>
      <c r="Q141" s="30">
        <v>0</v>
      </c>
      <c r="R141" s="30">
        <v>0</v>
      </c>
      <c r="S141" s="30">
        <v>0</v>
      </c>
      <c r="T141" s="30">
        <v>35705</v>
      </c>
      <c r="U141" s="30">
        <v>0</v>
      </c>
      <c r="V141" s="30">
        <v>0</v>
      </c>
      <c r="W141" s="30">
        <v>0</v>
      </c>
      <c r="X141" s="30">
        <v>0</v>
      </c>
      <c r="Y141" s="30">
        <v>45156</v>
      </c>
      <c r="Z141" s="30">
        <v>0</v>
      </c>
    </row>
    <row r="142" spans="1:26">
      <c r="A142" s="28" t="s">
        <v>33</v>
      </c>
      <c r="B142" s="29" t="s">
        <v>301</v>
      </c>
      <c r="C142" s="29" t="s">
        <v>338</v>
      </c>
      <c r="D142" s="29" t="s">
        <v>339</v>
      </c>
      <c r="E142" s="29">
        <v>1250</v>
      </c>
      <c r="F142" s="29">
        <v>250</v>
      </c>
      <c r="G142" s="30">
        <v>0</v>
      </c>
      <c r="H142" s="30">
        <v>0</v>
      </c>
      <c r="I142" s="30">
        <v>0</v>
      </c>
      <c r="J142" s="30">
        <v>0</v>
      </c>
      <c r="K142" s="30">
        <v>0</v>
      </c>
      <c r="L142" s="30">
        <v>0</v>
      </c>
      <c r="M142" s="30">
        <v>100</v>
      </c>
      <c r="N142" s="30">
        <v>350</v>
      </c>
      <c r="O142" s="30">
        <v>0</v>
      </c>
      <c r="P142" s="30">
        <v>0</v>
      </c>
      <c r="Q142" s="30">
        <v>0</v>
      </c>
      <c r="R142" s="30">
        <v>0</v>
      </c>
      <c r="S142" s="30">
        <v>0</v>
      </c>
      <c r="T142" s="30">
        <v>800</v>
      </c>
      <c r="U142" s="30">
        <v>0</v>
      </c>
      <c r="V142" s="30">
        <v>0</v>
      </c>
      <c r="W142" s="30">
        <v>0</v>
      </c>
      <c r="X142" s="30">
        <v>0</v>
      </c>
      <c r="Y142" s="30">
        <v>1250</v>
      </c>
      <c r="Z142" s="30">
        <v>0</v>
      </c>
    </row>
    <row r="143" spans="1:26">
      <c r="A143" s="28" t="s">
        <v>33</v>
      </c>
      <c r="B143" s="29" t="s">
        <v>301</v>
      </c>
      <c r="C143" s="29" t="s">
        <v>340</v>
      </c>
      <c r="D143" s="29" t="s">
        <v>341</v>
      </c>
      <c r="E143" s="29">
        <v>20775</v>
      </c>
      <c r="F143" s="29">
        <v>4135</v>
      </c>
      <c r="G143" s="30">
        <v>0</v>
      </c>
      <c r="H143" s="30">
        <v>0</v>
      </c>
      <c r="I143" s="30">
        <v>0</v>
      </c>
      <c r="J143" s="30">
        <v>0</v>
      </c>
      <c r="K143" s="30">
        <v>0</v>
      </c>
      <c r="L143" s="30">
        <v>0</v>
      </c>
      <c r="M143" s="30">
        <v>0</v>
      </c>
      <c r="N143" s="30">
        <v>0</v>
      </c>
      <c r="O143" s="30">
        <v>0</v>
      </c>
      <c r="P143" s="30">
        <v>0</v>
      </c>
      <c r="Q143" s="30">
        <v>0</v>
      </c>
      <c r="R143" s="30">
        <v>0</v>
      </c>
      <c r="S143" s="30">
        <v>0</v>
      </c>
      <c r="T143" s="30">
        <v>20775</v>
      </c>
      <c r="U143" s="30">
        <v>0</v>
      </c>
      <c r="V143" s="30">
        <v>0</v>
      </c>
      <c r="W143" s="30">
        <v>0</v>
      </c>
      <c r="X143" s="30">
        <v>0</v>
      </c>
      <c r="Y143" s="30">
        <v>20775</v>
      </c>
      <c r="Z143" s="30">
        <v>0</v>
      </c>
    </row>
    <row r="144" spans="1:26">
      <c r="A144" s="28" t="s">
        <v>33</v>
      </c>
      <c r="B144" s="29" t="s">
        <v>301</v>
      </c>
      <c r="C144" s="29" t="s">
        <v>342</v>
      </c>
      <c r="D144" s="29" t="s">
        <v>343</v>
      </c>
      <c r="E144" s="29">
        <v>3835</v>
      </c>
      <c r="F144" s="29">
        <v>778</v>
      </c>
      <c r="G144" s="30">
        <v>0</v>
      </c>
      <c r="H144" s="30">
        <v>0</v>
      </c>
      <c r="I144" s="30">
        <v>0</v>
      </c>
      <c r="J144" s="30">
        <v>0</v>
      </c>
      <c r="K144" s="30">
        <v>0</v>
      </c>
      <c r="L144" s="30">
        <v>0</v>
      </c>
      <c r="M144" s="30">
        <v>0</v>
      </c>
      <c r="N144" s="30">
        <v>0</v>
      </c>
      <c r="O144" s="30">
        <v>0</v>
      </c>
      <c r="P144" s="30">
        <v>0</v>
      </c>
      <c r="Q144" s="30">
        <v>0</v>
      </c>
      <c r="R144" s="30">
        <v>0</v>
      </c>
      <c r="S144" s="30">
        <v>0</v>
      </c>
      <c r="T144" s="30">
        <v>3835</v>
      </c>
      <c r="U144" s="30">
        <v>0</v>
      </c>
      <c r="V144" s="30">
        <v>0</v>
      </c>
      <c r="W144" s="30">
        <v>0</v>
      </c>
      <c r="X144" s="30">
        <v>0</v>
      </c>
      <c r="Y144" s="30">
        <v>3835</v>
      </c>
      <c r="Z144" s="30">
        <v>0</v>
      </c>
    </row>
    <row r="145" spans="1:26">
      <c r="A145" s="28" t="s">
        <v>34</v>
      </c>
      <c r="B145" s="29" t="s">
        <v>48</v>
      </c>
      <c r="C145" s="29" t="s">
        <v>344</v>
      </c>
      <c r="D145" s="29" t="s">
        <v>345</v>
      </c>
      <c r="E145" s="29">
        <v>66702</v>
      </c>
      <c r="F145" s="29">
        <v>12967</v>
      </c>
      <c r="G145" s="30">
        <v>1760</v>
      </c>
      <c r="H145" s="30">
        <v>422</v>
      </c>
      <c r="I145" s="30">
        <v>0</v>
      </c>
      <c r="J145" s="30">
        <v>0</v>
      </c>
      <c r="K145" s="30">
        <v>0</v>
      </c>
      <c r="L145" s="30">
        <v>0</v>
      </c>
      <c r="M145" s="30">
        <v>13130</v>
      </c>
      <c r="N145" s="30">
        <v>0</v>
      </c>
      <c r="O145" s="30">
        <v>4895</v>
      </c>
      <c r="P145" s="30">
        <v>0</v>
      </c>
      <c r="Q145" s="30">
        <v>0</v>
      </c>
      <c r="R145" s="30">
        <v>0</v>
      </c>
      <c r="S145" s="30">
        <v>0</v>
      </c>
      <c r="T145" s="30">
        <v>0</v>
      </c>
      <c r="U145" s="30">
        <v>46495</v>
      </c>
      <c r="V145" s="30">
        <v>0</v>
      </c>
      <c r="W145" s="30">
        <v>0</v>
      </c>
      <c r="X145" s="30">
        <v>0</v>
      </c>
      <c r="Y145" s="30">
        <v>66692</v>
      </c>
      <c r="Z145" s="30">
        <v>10</v>
      </c>
    </row>
    <row r="146" spans="1:26">
      <c r="A146" s="28" t="s">
        <v>34</v>
      </c>
      <c r="B146" s="29" t="s">
        <v>48</v>
      </c>
      <c r="C146" s="29" t="s">
        <v>346</v>
      </c>
      <c r="D146" s="29" t="s">
        <v>347</v>
      </c>
      <c r="E146" s="29">
        <v>59530</v>
      </c>
      <c r="F146" s="29">
        <v>10774</v>
      </c>
      <c r="G146" s="30">
        <v>1085</v>
      </c>
      <c r="H146" s="30">
        <v>175</v>
      </c>
      <c r="I146" s="30">
        <v>0</v>
      </c>
      <c r="J146" s="30">
        <v>0</v>
      </c>
      <c r="K146" s="30">
        <v>0</v>
      </c>
      <c r="L146" s="30">
        <v>0</v>
      </c>
      <c r="M146" s="30">
        <v>13171</v>
      </c>
      <c r="N146" s="30">
        <v>0</v>
      </c>
      <c r="O146" s="30">
        <v>3857</v>
      </c>
      <c r="P146" s="30">
        <v>0</v>
      </c>
      <c r="Q146" s="30">
        <v>0</v>
      </c>
      <c r="R146" s="30">
        <v>0</v>
      </c>
      <c r="S146" s="30">
        <v>395</v>
      </c>
      <c r="T146" s="30">
        <v>0</v>
      </c>
      <c r="U146" s="30">
        <v>40847</v>
      </c>
      <c r="V146" s="30">
        <v>0</v>
      </c>
      <c r="W146" s="30">
        <v>0</v>
      </c>
      <c r="X146" s="30">
        <v>0</v>
      </c>
      <c r="Y146" s="30">
        <v>58931</v>
      </c>
      <c r="Z146" s="30">
        <v>599</v>
      </c>
    </row>
    <row r="147" spans="1:26">
      <c r="A147" s="28" t="s">
        <v>34</v>
      </c>
      <c r="B147" s="29" t="s">
        <v>48</v>
      </c>
      <c r="C147" s="29" t="s">
        <v>348</v>
      </c>
      <c r="D147" s="29" t="s">
        <v>349</v>
      </c>
      <c r="E147" s="29">
        <v>26473</v>
      </c>
      <c r="F147" s="29">
        <v>4862</v>
      </c>
      <c r="G147" s="30">
        <v>0</v>
      </c>
      <c r="H147" s="30">
        <v>0</v>
      </c>
      <c r="I147" s="30">
        <v>0</v>
      </c>
      <c r="J147" s="30">
        <v>0</v>
      </c>
      <c r="K147" s="30">
        <v>0</v>
      </c>
      <c r="L147" s="30">
        <v>0</v>
      </c>
      <c r="M147" s="30">
        <v>4372</v>
      </c>
      <c r="N147" s="30">
        <v>0</v>
      </c>
      <c r="O147" s="30">
        <v>7605</v>
      </c>
      <c r="P147" s="30">
        <v>0</v>
      </c>
      <c r="Q147" s="30">
        <v>0</v>
      </c>
      <c r="R147" s="30">
        <v>0</v>
      </c>
      <c r="S147" s="30">
        <v>0</v>
      </c>
      <c r="T147" s="30">
        <v>0</v>
      </c>
      <c r="U147" s="30">
        <v>14496</v>
      </c>
      <c r="V147" s="30">
        <v>0</v>
      </c>
      <c r="W147" s="30">
        <v>0</v>
      </c>
      <c r="X147" s="30">
        <v>0</v>
      </c>
      <c r="Y147" s="30">
        <v>26473</v>
      </c>
      <c r="Z147" s="30">
        <v>0</v>
      </c>
    </row>
    <row r="148" spans="1:26">
      <c r="A148" s="28" t="s">
        <v>34</v>
      </c>
      <c r="B148" s="29" t="s">
        <v>48</v>
      </c>
      <c r="C148" s="29" t="s">
        <v>350</v>
      </c>
      <c r="D148" s="29" t="s">
        <v>351</v>
      </c>
      <c r="E148" s="29">
        <v>7278</v>
      </c>
      <c r="F148" s="29">
        <v>1364</v>
      </c>
      <c r="G148" s="30">
        <v>70</v>
      </c>
      <c r="H148" s="30">
        <v>0</v>
      </c>
      <c r="I148" s="30">
        <v>0</v>
      </c>
      <c r="J148" s="30">
        <v>0</v>
      </c>
      <c r="K148" s="30">
        <v>0</v>
      </c>
      <c r="L148" s="30">
        <v>0</v>
      </c>
      <c r="M148" s="30">
        <v>2001</v>
      </c>
      <c r="N148" s="30">
        <v>0</v>
      </c>
      <c r="O148" s="30">
        <v>280</v>
      </c>
      <c r="P148" s="30">
        <v>0</v>
      </c>
      <c r="Q148" s="30">
        <v>0</v>
      </c>
      <c r="R148" s="30">
        <v>0</v>
      </c>
      <c r="S148" s="30">
        <v>5</v>
      </c>
      <c r="T148" s="30">
        <v>10</v>
      </c>
      <c r="U148" s="30">
        <v>4912</v>
      </c>
      <c r="V148" s="30">
        <v>0</v>
      </c>
      <c r="W148" s="30">
        <v>0</v>
      </c>
      <c r="X148" s="30">
        <v>0</v>
      </c>
      <c r="Y148" s="30">
        <v>7278</v>
      </c>
      <c r="Z148" s="30">
        <v>0</v>
      </c>
    </row>
    <row r="149" spans="1:26">
      <c r="A149" s="28" t="s">
        <v>34</v>
      </c>
      <c r="B149" s="29" t="s">
        <v>48</v>
      </c>
      <c r="C149" s="29" t="s">
        <v>352</v>
      </c>
      <c r="D149" s="29" t="s">
        <v>353</v>
      </c>
      <c r="E149" s="29">
        <v>9195</v>
      </c>
      <c r="F149" s="29">
        <v>1849</v>
      </c>
      <c r="G149" s="30">
        <v>0</v>
      </c>
      <c r="H149" s="30">
        <v>0</v>
      </c>
      <c r="I149" s="30">
        <v>0</v>
      </c>
      <c r="J149" s="30">
        <v>0</v>
      </c>
      <c r="K149" s="30">
        <v>0</v>
      </c>
      <c r="L149" s="30">
        <v>0</v>
      </c>
      <c r="M149" s="30">
        <v>1770</v>
      </c>
      <c r="N149" s="30">
        <v>0</v>
      </c>
      <c r="O149" s="30">
        <v>40</v>
      </c>
      <c r="P149" s="30">
        <v>0</v>
      </c>
      <c r="Q149" s="30">
        <v>0</v>
      </c>
      <c r="R149" s="30">
        <v>0</v>
      </c>
      <c r="S149" s="30">
        <v>0</v>
      </c>
      <c r="T149" s="30">
        <v>0</v>
      </c>
      <c r="U149" s="30">
        <v>7385</v>
      </c>
      <c r="V149" s="30">
        <v>0</v>
      </c>
      <c r="W149" s="30">
        <v>0</v>
      </c>
      <c r="X149" s="30">
        <v>0</v>
      </c>
      <c r="Y149" s="30">
        <v>9135</v>
      </c>
      <c r="Z149" s="30">
        <v>60</v>
      </c>
    </row>
    <row r="150" spans="1:26">
      <c r="A150" s="28" t="s">
        <v>34</v>
      </c>
      <c r="B150" s="29" t="s">
        <v>48</v>
      </c>
      <c r="C150" s="29" t="s">
        <v>354</v>
      </c>
      <c r="D150" s="29" t="s">
        <v>355</v>
      </c>
      <c r="E150" s="29">
        <v>22114</v>
      </c>
      <c r="F150" s="29">
        <v>4217</v>
      </c>
      <c r="G150" s="30">
        <v>395</v>
      </c>
      <c r="H150" s="30">
        <v>0</v>
      </c>
      <c r="I150" s="30">
        <v>0</v>
      </c>
      <c r="J150" s="30">
        <v>0</v>
      </c>
      <c r="K150" s="30">
        <v>0</v>
      </c>
      <c r="L150" s="30">
        <v>0</v>
      </c>
      <c r="M150" s="30">
        <v>3865</v>
      </c>
      <c r="N150" s="30">
        <v>0</v>
      </c>
      <c r="O150" s="30">
        <v>250</v>
      </c>
      <c r="P150" s="30">
        <v>0</v>
      </c>
      <c r="Q150" s="30">
        <v>0</v>
      </c>
      <c r="R150" s="30">
        <v>0</v>
      </c>
      <c r="S150" s="30">
        <v>0</v>
      </c>
      <c r="T150" s="30">
        <v>0</v>
      </c>
      <c r="U150" s="30">
        <v>17504</v>
      </c>
      <c r="V150" s="30">
        <v>0</v>
      </c>
      <c r="W150" s="30">
        <v>20</v>
      </c>
      <c r="X150" s="30">
        <v>80</v>
      </c>
      <c r="Y150" s="30">
        <v>22114</v>
      </c>
      <c r="Z150" s="30">
        <v>0</v>
      </c>
    </row>
    <row r="151" spans="1:26">
      <c r="A151" s="28" t="s">
        <v>34</v>
      </c>
      <c r="B151" s="29" t="s">
        <v>48</v>
      </c>
      <c r="C151" s="29" t="s">
        <v>356</v>
      </c>
      <c r="D151" s="29" t="s">
        <v>357</v>
      </c>
      <c r="E151" s="29">
        <v>39030</v>
      </c>
      <c r="F151" s="29">
        <v>7229</v>
      </c>
      <c r="G151" s="30">
        <v>0</v>
      </c>
      <c r="H151" s="30">
        <v>0</v>
      </c>
      <c r="I151" s="30">
        <v>0</v>
      </c>
      <c r="J151" s="30">
        <v>0</v>
      </c>
      <c r="K151" s="30">
        <v>0</v>
      </c>
      <c r="L151" s="30">
        <v>0</v>
      </c>
      <c r="M151" s="30">
        <v>0</v>
      </c>
      <c r="N151" s="30">
        <v>0</v>
      </c>
      <c r="O151" s="30">
        <v>0</v>
      </c>
      <c r="P151" s="30">
        <v>0</v>
      </c>
      <c r="Q151" s="30">
        <v>0</v>
      </c>
      <c r="R151" s="30">
        <v>0</v>
      </c>
      <c r="S151" s="30">
        <v>0</v>
      </c>
      <c r="T151" s="30">
        <v>0</v>
      </c>
      <c r="U151" s="30">
        <v>38985</v>
      </c>
      <c r="V151" s="30">
        <v>0</v>
      </c>
      <c r="W151" s="30">
        <v>45</v>
      </c>
      <c r="X151" s="30">
        <v>0</v>
      </c>
      <c r="Y151" s="30">
        <v>39030</v>
      </c>
      <c r="Z151" s="30">
        <v>0</v>
      </c>
    </row>
    <row r="152" spans="1:26">
      <c r="A152" s="28" t="s">
        <v>34</v>
      </c>
      <c r="B152" s="29" t="s">
        <v>48</v>
      </c>
      <c r="C152" s="29" t="s">
        <v>358</v>
      </c>
      <c r="D152" s="29" t="s">
        <v>359</v>
      </c>
      <c r="E152" s="29">
        <v>2253</v>
      </c>
      <c r="F152" s="29">
        <v>401</v>
      </c>
      <c r="G152" s="30">
        <v>15</v>
      </c>
      <c r="H152" s="30">
        <v>0</v>
      </c>
      <c r="I152" s="30">
        <v>282</v>
      </c>
      <c r="J152" s="30">
        <v>0</v>
      </c>
      <c r="K152" s="30">
        <v>0</v>
      </c>
      <c r="L152" s="30">
        <v>0</v>
      </c>
      <c r="M152" s="30">
        <v>1137</v>
      </c>
      <c r="N152" s="30">
        <v>0</v>
      </c>
      <c r="O152" s="30">
        <v>165</v>
      </c>
      <c r="P152" s="30">
        <v>0</v>
      </c>
      <c r="Q152" s="30">
        <v>0</v>
      </c>
      <c r="R152" s="30">
        <v>0</v>
      </c>
      <c r="S152" s="30">
        <v>0</v>
      </c>
      <c r="T152" s="30">
        <v>250</v>
      </c>
      <c r="U152" s="30">
        <v>345</v>
      </c>
      <c r="V152" s="30">
        <v>0</v>
      </c>
      <c r="W152" s="30">
        <v>0</v>
      </c>
      <c r="X152" s="30">
        <v>59</v>
      </c>
      <c r="Y152" s="30">
        <v>2253</v>
      </c>
      <c r="Z152" s="30">
        <v>0</v>
      </c>
    </row>
    <row r="153" spans="1:26">
      <c r="A153" s="28" t="s">
        <v>34</v>
      </c>
      <c r="B153" s="29" t="s">
        <v>48</v>
      </c>
      <c r="C153" s="29" t="s">
        <v>360</v>
      </c>
      <c r="D153" s="29" t="s">
        <v>361</v>
      </c>
      <c r="E153" s="29">
        <v>4731</v>
      </c>
      <c r="F153" s="29">
        <v>850</v>
      </c>
      <c r="G153" s="30">
        <v>0</v>
      </c>
      <c r="H153" s="30">
        <v>0</v>
      </c>
      <c r="I153" s="30">
        <v>0</v>
      </c>
      <c r="J153" s="30">
        <v>0</v>
      </c>
      <c r="K153" s="30">
        <v>0</v>
      </c>
      <c r="L153" s="30">
        <v>0</v>
      </c>
      <c r="M153" s="30">
        <v>1370</v>
      </c>
      <c r="N153" s="30">
        <v>0</v>
      </c>
      <c r="O153" s="30">
        <v>0</v>
      </c>
      <c r="P153" s="30">
        <v>0</v>
      </c>
      <c r="Q153" s="30">
        <v>0</v>
      </c>
      <c r="R153" s="30">
        <v>0</v>
      </c>
      <c r="S153" s="30">
        <v>0</v>
      </c>
      <c r="T153" s="30">
        <v>0</v>
      </c>
      <c r="U153" s="30">
        <v>3361</v>
      </c>
      <c r="V153" s="30">
        <v>0</v>
      </c>
      <c r="W153" s="30">
        <v>0</v>
      </c>
      <c r="X153" s="30">
        <v>0</v>
      </c>
      <c r="Y153" s="30">
        <v>4731</v>
      </c>
      <c r="Z153" s="30">
        <v>0</v>
      </c>
    </row>
    <row r="154" spans="1:26">
      <c r="A154" s="28" t="s">
        <v>34</v>
      </c>
      <c r="B154" s="29" t="s">
        <v>48</v>
      </c>
      <c r="C154" s="29" t="s">
        <v>362</v>
      </c>
      <c r="D154" s="29" t="s">
        <v>363</v>
      </c>
      <c r="E154" s="29">
        <v>44254</v>
      </c>
      <c r="F154" s="29">
        <v>8329</v>
      </c>
      <c r="G154" s="30">
        <v>0</v>
      </c>
      <c r="H154" s="30">
        <v>0</v>
      </c>
      <c r="I154" s="30">
        <v>0</v>
      </c>
      <c r="J154" s="30">
        <v>0</v>
      </c>
      <c r="K154" s="30">
        <v>0</v>
      </c>
      <c r="L154" s="30">
        <v>0</v>
      </c>
      <c r="M154" s="30">
        <v>7992</v>
      </c>
      <c r="N154" s="30">
        <v>0</v>
      </c>
      <c r="O154" s="30">
        <v>5</v>
      </c>
      <c r="P154" s="30">
        <v>0</v>
      </c>
      <c r="Q154" s="30">
        <v>0</v>
      </c>
      <c r="R154" s="30">
        <v>0</v>
      </c>
      <c r="S154" s="30">
        <v>0</v>
      </c>
      <c r="T154" s="30">
        <v>0</v>
      </c>
      <c r="U154" s="30">
        <v>31137</v>
      </c>
      <c r="V154" s="30">
        <v>0</v>
      </c>
      <c r="W154" s="30">
        <v>5120</v>
      </c>
      <c r="X154" s="30">
        <v>0</v>
      </c>
      <c r="Y154" s="30">
        <v>44254</v>
      </c>
      <c r="Z154" s="30">
        <v>0</v>
      </c>
    </row>
    <row r="155" spans="1:26">
      <c r="A155" s="28" t="s">
        <v>34</v>
      </c>
      <c r="B155" s="29" t="s">
        <v>48</v>
      </c>
      <c r="C155" s="29" t="s">
        <v>364</v>
      </c>
      <c r="D155" s="29" t="s">
        <v>365</v>
      </c>
      <c r="E155" s="29">
        <v>15123</v>
      </c>
      <c r="F155" s="29">
        <v>2650</v>
      </c>
      <c r="G155" s="30">
        <v>0</v>
      </c>
      <c r="H155" s="30">
        <v>0</v>
      </c>
      <c r="I155" s="30">
        <v>0</v>
      </c>
      <c r="J155" s="30">
        <v>0</v>
      </c>
      <c r="K155" s="30">
        <v>0</v>
      </c>
      <c r="L155" s="30">
        <v>0</v>
      </c>
      <c r="M155" s="30">
        <v>3170</v>
      </c>
      <c r="N155" s="30">
        <v>0</v>
      </c>
      <c r="O155" s="30">
        <v>0</v>
      </c>
      <c r="P155" s="30">
        <v>0</v>
      </c>
      <c r="Q155" s="30">
        <v>0</v>
      </c>
      <c r="R155" s="30">
        <v>0</v>
      </c>
      <c r="S155" s="30">
        <v>0</v>
      </c>
      <c r="T155" s="30">
        <v>0</v>
      </c>
      <c r="U155" s="30">
        <v>11953</v>
      </c>
      <c r="V155" s="30">
        <v>0</v>
      </c>
      <c r="W155" s="30">
        <v>0</v>
      </c>
      <c r="X155" s="30">
        <v>0</v>
      </c>
      <c r="Y155" s="30">
        <v>15123</v>
      </c>
      <c r="Z155" s="30">
        <v>0</v>
      </c>
    </row>
    <row r="156" spans="1:26">
      <c r="A156" s="28" t="s">
        <v>34</v>
      </c>
      <c r="B156" s="29" t="s">
        <v>48</v>
      </c>
      <c r="C156" s="29" t="s">
        <v>366</v>
      </c>
      <c r="D156" s="29" t="s">
        <v>367</v>
      </c>
      <c r="E156" s="29">
        <v>59211</v>
      </c>
      <c r="F156" s="29">
        <v>11773</v>
      </c>
      <c r="G156" s="30">
        <v>0</v>
      </c>
      <c r="H156" s="30">
        <v>0</v>
      </c>
      <c r="I156" s="30">
        <v>0</v>
      </c>
      <c r="J156" s="30">
        <v>0</v>
      </c>
      <c r="K156" s="30">
        <v>0</v>
      </c>
      <c r="L156" s="30">
        <v>0</v>
      </c>
      <c r="M156" s="30">
        <v>2484</v>
      </c>
      <c r="N156" s="30">
        <v>0</v>
      </c>
      <c r="O156" s="30">
        <v>697</v>
      </c>
      <c r="P156" s="30">
        <v>0</v>
      </c>
      <c r="Q156" s="30">
        <v>0</v>
      </c>
      <c r="R156" s="30">
        <v>0</v>
      </c>
      <c r="S156" s="30">
        <v>0</v>
      </c>
      <c r="T156" s="30">
        <v>0</v>
      </c>
      <c r="U156" s="30">
        <v>55850</v>
      </c>
      <c r="V156" s="30">
        <v>0</v>
      </c>
      <c r="W156" s="30">
        <v>180</v>
      </c>
      <c r="X156" s="30">
        <v>0</v>
      </c>
      <c r="Y156" s="30">
        <v>59211</v>
      </c>
      <c r="Z156" s="30">
        <v>0</v>
      </c>
    </row>
    <row r="157" spans="1:26">
      <c r="A157" s="28" t="s">
        <v>34</v>
      </c>
      <c r="B157" s="29" t="s">
        <v>48</v>
      </c>
      <c r="C157" s="29" t="s">
        <v>368</v>
      </c>
      <c r="D157" s="29" t="s">
        <v>369</v>
      </c>
      <c r="E157" s="29">
        <v>84515</v>
      </c>
      <c r="F157" s="29">
        <v>15924</v>
      </c>
      <c r="G157" s="30">
        <v>0</v>
      </c>
      <c r="H157" s="30">
        <v>0</v>
      </c>
      <c r="I157" s="30">
        <v>0</v>
      </c>
      <c r="J157" s="30">
        <v>0</v>
      </c>
      <c r="K157" s="30">
        <v>0</v>
      </c>
      <c r="L157" s="30">
        <v>0</v>
      </c>
      <c r="M157" s="30">
        <v>6649</v>
      </c>
      <c r="N157" s="30">
        <v>0</v>
      </c>
      <c r="O157" s="30">
        <v>295</v>
      </c>
      <c r="P157" s="30">
        <v>0</v>
      </c>
      <c r="Q157" s="30">
        <v>0</v>
      </c>
      <c r="R157" s="30">
        <v>0</v>
      </c>
      <c r="S157" s="30">
        <v>0</v>
      </c>
      <c r="T157" s="30">
        <v>5</v>
      </c>
      <c r="U157" s="30">
        <v>71059</v>
      </c>
      <c r="V157" s="30">
        <v>0</v>
      </c>
      <c r="W157" s="30">
        <v>6497</v>
      </c>
      <c r="X157" s="30">
        <v>10</v>
      </c>
      <c r="Y157" s="30">
        <v>84515</v>
      </c>
      <c r="Z157" s="30">
        <v>0</v>
      </c>
    </row>
    <row r="158" spans="1:26">
      <c r="A158" s="28" t="s">
        <v>34</v>
      </c>
      <c r="B158" s="29" t="s">
        <v>48</v>
      </c>
      <c r="C158" s="29" t="s">
        <v>370</v>
      </c>
      <c r="D158" s="29" t="s">
        <v>371</v>
      </c>
      <c r="E158" s="29">
        <v>10484</v>
      </c>
      <c r="F158" s="29">
        <v>1903</v>
      </c>
      <c r="G158" s="30">
        <v>260</v>
      </c>
      <c r="H158" s="30">
        <v>0</v>
      </c>
      <c r="I158" s="30">
        <v>0</v>
      </c>
      <c r="J158" s="30">
        <v>0</v>
      </c>
      <c r="K158" s="30">
        <v>0</v>
      </c>
      <c r="L158" s="30">
        <v>0</v>
      </c>
      <c r="M158" s="30">
        <v>1815</v>
      </c>
      <c r="N158" s="30">
        <v>5</v>
      </c>
      <c r="O158" s="30">
        <v>0</v>
      </c>
      <c r="P158" s="30">
        <v>0</v>
      </c>
      <c r="Q158" s="30">
        <v>0</v>
      </c>
      <c r="R158" s="30">
        <v>0</v>
      </c>
      <c r="S158" s="30">
        <v>0</v>
      </c>
      <c r="T158" s="30">
        <v>10</v>
      </c>
      <c r="U158" s="30">
        <v>8394</v>
      </c>
      <c r="V158" s="30">
        <v>0</v>
      </c>
      <c r="W158" s="30">
        <v>0</v>
      </c>
      <c r="X158" s="30">
        <v>0</v>
      </c>
      <c r="Y158" s="30">
        <v>10484</v>
      </c>
      <c r="Z158" s="30">
        <v>0</v>
      </c>
    </row>
    <row r="159" spans="1:26">
      <c r="A159" s="28" t="s">
        <v>35</v>
      </c>
      <c r="B159" s="29" t="s">
        <v>372</v>
      </c>
      <c r="C159" s="29" t="s">
        <v>373</v>
      </c>
      <c r="D159" s="29" t="s">
        <v>374</v>
      </c>
      <c r="E159" s="29">
        <v>80505</v>
      </c>
      <c r="F159" s="29">
        <v>16101</v>
      </c>
      <c r="G159" s="30">
        <v>70</v>
      </c>
      <c r="H159" s="30">
        <v>0</v>
      </c>
      <c r="I159" s="30">
        <v>1085</v>
      </c>
      <c r="J159" s="30">
        <v>1840</v>
      </c>
      <c r="K159" s="30">
        <v>10</v>
      </c>
      <c r="L159" s="30">
        <v>10</v>
      </c>
      <c r="M159" s="30">
        <v>3425</v>
      </c>
      <c r="N159" s="30">
        <v>4575</v>
      </c>
      <c r="O159" s="30">
        <v>30</v>
      </c>
      <c r="P159" s="30">
        <v>0</v>
      </c>
      <c r="Q159" s="30">
        <v>0</v>
      </c>
      <c r="R159" s="30">
        <v>0</v>
      </c>
      <c r="S159" s="30">
        <v>30</v>
      </c>
      <c r="T159" s="30">
        <v>7710</v>
      </c>
      <c r="U159" s="30">
        <v>10</v>
      </c>
      <c r="V159" s="30">
        <v>61670</v>
      </c>
      <c r="W159" s="30">
        <v>15</v>
      </c>
      <c r="X159" s="30">
        <v>25</v>
      </c>
      <c r="Y159" s="30">
        <v>80505</v>
      </c>
      <c r="Z159" s="30">
        <v>0</v>
      </c>
    </row>
    <row r="160" spans="1:26">
      <c r="A160" s="28" t="s">
        <v>35</v>
      </c>
      <c r="B160" s="29" t="s">
        <v>372</v>
      </c>
      <c r="C160" s="29" t="s">
        <v>375</v>
      </c>
      <c r="D160" s="29" t="s">
        <v>376</v>
      </c>
      <c r="E160" s="29">
        <v>3190</v>
      </c>
      <c r="F160" s="29">
        <v>638</v>
      </c>
      <c r="G160" s="30">
        <v>0</v>
      </c>
      <c r="H160" s="30">
        <v>0</v>
      </c>
      <c r="I160" s="30">
        <v>5</v>
      </c>
      <c r="J160" s="30">
        <v>0</v>
      </c>
      <c r="K160" s="30">
        <v>0</v>
      </c>
      <c r="L160" s="30">
        <v>0</v>
      </c>
      <c r="M160" s="30">
        <v>0</v>
      </c>
      <c r="N160" s="30">
        <v>0</v>
      </c>
      <c r="O160" s="30">
        <v>0</v>
      </c>
      <c r="P160" s="30">
        <v>0</v>
      </c>
      <c r="Q160" s="30">
        <v>0</v>
      </c>
      <c r="R160" s="30">
        <v>0</v>
      </c>
      <c r="S160" s="30">
        <v>0</v>
      </c>
      <c r="T160" s="30">
        <v>195</v>
      </c>
      <c r="U160" s="30">
        <v>0</v>
      </c>
      <c r="V160" s="30">
        <v>2990</v>
      </c>
      <c r="W160" s="30">
        <v>0</v>
      </c>
      <c r="X160" s="30">
        <v>0</v>
      </c>
      <c r="Y160" s="30">
        <v>3190</v>
      </c>
      <c r="Z160" s="30">
        <v>0</v>
      </c>
    </row>
    <row r="161" spans="1:26">
      <c r="A161" s="28" t="s">
        <v>35</v>
      </c>
      <c r="B161" s="29" t="s">
        <v>372</v>
      </c>
      <c r="C161" s="29" t="s">
        <v>377</v>
      </c>
      <c r="D161" s="29" t="s">
        <v>378</v>
      </c>
      <c r="E161" s="29">
        <v>17650</v>
      </c>
      <c r="F161" s="29">
        <v>3530</v>
      </c>
      <c r="G161" s="30">
        <v>0</v>
      </c>
      <c r="H161" s="30">
        <v>0</v>
      </c>
      <c r="I161" s="30">
        <v>4115</v>
      </c>
      <c r="J161" s="30">
        <v>185</v>
      </c>
      <c r="K161" s="30">
        <v>0</v>
      </c>
      <c r="L161" s="30">
        <v>0</v>
      </c>
      <c r="M161" s="30">
        <v>855</v>
      </c>
      <c r="N161" s="30">
        <v>125</v>
      </c>
      <c r="O161" s="30">
        <v>0</v>
      </c>
      <c r="P161" s="30">
        <v>0</v>
      </c>
      <c r="Q161" s="30">
        <v>0</v>
      </c>
      <c r="R161" s="30">
        <v>0</v>
      </c>
      <c r="S161" s="30">
        <v>0</v>
      </c>
      <c r="T161" s="30">
        <v>1130</v>
      </c>
      <c r="U161" s="30">
        <v>0</v>
      </c>
      <c r="V161" s="30">
        <v>11240</v>
      </c>
      <c r="W161" s="30">
        <v>0</v>
      </c>
      <c r="X161" s="30">
        <v>0</v>
      </c>
      <c r="Y161" s="30">
        <v>17650</v>
      </c>
      <c r="Z161" s="30">
        <v>0</v>
      </c>
    </row>
    <row r="162" spans="1:26">
      <c r="A162" s="28" t="s">
        <v>35</v>
      </c>
      <c r="B162" s="29" t="s">
        <v>372</v>
      </c>
      <c r="C162" s="29" t="s">
        <v>379</v>
      </c>
      <c r="D162" s="29" t="s">
        <v>380</v>
      </c>
      <c r="E162" s="29">
        <v>28290</v>
      </c>
      <c r="F162" s="29">
        <v>5658</v>
      </c>
      <c r="G162" s="30">
        <v>0</v>
      </c>
      <c r="H162" s="30">
        <v>0</v>
      </c>
      <c r="I162" s="30">
        <v>350</v>
      </c>
      <c r="J162" s="30">
        <v>0</v>
      </c>
      <c r="K162" s="30">
        <v>0</v>
      </c>
      <c r="L162" s="30">
        <v>0</v>
      </c>
      <c r="M162" s="30">
        <v>0</v>
      </c>
      <c r="N162" s="30">
        <v>0</v>
      </c>
      <c r="O162" s="30">
        <v>0</v>
      </c>
      <c r="P162" s="30">
        <v>0</v>
      </c>
      <c r="Q162" s="30">
        <v>0</v>
      </c>
      <c r="R162" s="30">
        <v>0</v>
      </c>
      <c r="S162" s="30">
        <v>0</v>
      </c>
      <c r="T162" s="30">
        <v>30</v>
      </c>
      <c r="U162" s="30">
        <v>0</v>
      </c>
      <c r="V162" s="30">
        <v>27910</v>
      </c>
      <c r="W162" s="30">
        <v>0</v>
      </c>
      <c r="X162" s="30">
        <v>0</v>
      </c>
      <c r="Y162" s="30">
        <v>28290</v>
      </c>
      <c r="Z162" s="30">
        <v>0</v>
      </c>
    </row>
    <row r="163" spans="1:26">
      <c r="A163" s="28" t="s">
        <v>35</v>
      </c>
      <c r="B163" s="29" t="s">
        <v>372</v>
      </c>
      <c r="C163" s="29" t="s">
        <v>381</v>
      </c>
      <c r="D163" s="29" t="s">
        <v>382</v>
      </c>
      <c r="E163" s="29">
        <v>70735</v>
      </c>
      <c r="F163" s="29">
        <v>14203</v>
      </c>
      <c r="G163" s="30">
        <v>0</v>
      </c>
      <c r="H163" s="30">
        <v>0</v>
      </c>
      <c r="I163" s="30">
        <v>0</v>
      </c>
      <c r="J163" s="30">
        <v>0</v>
      </c>
      <c r="K163" s="30">
        <v>0</v>
      </c>
      <c r="L163" s="30">
        <v>0</v>
      </c>
      <c r="M163" s="30">
        <v>434</v>
      </c>
      <c r="N163" s="30">
        <v>381</v>
      </c>
      <c r="O163" s="30">
        <v>0</v>
      </c>
      <c r="P163" s="30">
        <v>0</v>
      </c>
      <c r="Q163" s="30">
        <v>0</v>
      </c>
      <c r="R163" s="30">
        <v>0</v>
      </c>
      <c r="S163" s="30">
        <v>0</v>
      </c>
      <c r="T163" s="30">
        <v>0</v>
      </c>
      <c r="U163" s="30">
        <v>0</v>
      </c>
      <c r="V163" s="30">
        <v>69920</v>
      </c>
      <c r="W163" s="30">
        <v>0</v>
      </c>
      <c r="X163" s="30">
        <v>0</v>
      </c>
      <c r="Y163" s="30">
        <v>70735</v>
      </c>
      <c r="Z163" s="30">
        <v>0</v>
      </c>
    </row>
    <row r="164" spans="1:26">
      <c r="A164" s="28" t="s">
        <v>35</v>
      </c>
      <c r="B164" s="29" t="s">
        <v>372</v>
      </c>
      <c r="C164" s="29" t="s">
        <v>383</v>
      </c>
      <c r="D164" s="29" t="s">
        <v>384</v>
      </c>
      <c r="E164" s="29">
        <v>43025</v>
      </c>
      <c r="F164" s="29">
        <v>8605</v>
      </c>
      <c r="G164" s="30">
        <v>0</v>
      </c>
      <c r="H164" s="30">
        <v>0</v>
      </c>
      <c r="I164" s="30">
        <v>10035</v>
      </c>
      <c r="J164" s="30">
        <v>0</v>
      </c>
      <c r="K164" s="30">
        <v>0</v>
      </c>
      <c r="L164" s="30">
        <v>0</v>
      </c>
      <c r="M164" s="30">
        <v>0</v>
      </c>
      <c r="N164" s="30">
        <v>200</v>
      </c>
      <c r="O164" s="30">
        <v>0</v>
      </c>
      <c r="P164" s="30">
        <v>0</v>
      </c>
      <c r="Q164" s="30">
        <v>0</v>
      </c>
      <c r="R164" s="30">
        <v>0</v>
      </c>
      <c r="S164" s="30">
        <v>0</v>
      </c>
      <c r="T164" s="30">
        <v>0</v>
      </c>
      <c r="U164" s="30">
        <v>0</v>
      </c>
      <c r="V164" s="30">
        <v>32790</v>
      </c>
      <c r="W164" s="30">
        <v>0</v>
      </c>
      <c r="X164" s="30">
        <v>0</v>
      </c>
      <c r="Y164" s="30">
        <v>43025</v>
      </c>
      <c r="Z164" s="30">
        <v>0</v>
      </c>
    </row>
    <row r="165" spans="1:26">
      <c r="A165" s="28" t="s">
        <v>35</v>
      </c>
      <c r="B165" s="29" t="s">
        <v>372</v>
      </c>
      <c r="C165" s="29" t="s">
        <v>385</v>
      </c>
      <c r="D165" s="29" t="s">
        <v>386</v>
      </c>
      <c r="E165" s="29">
        <v>44582</v>
      </c>
      <c r="F165" s="29">
        <v>9286</v>
      </c>
      <c r="G165" s="30">
        <v>0</v>
      </c>
      <c r="H165" s="30">
        <v>0</v>
      </c>
      <c r="I165" s="30">
        <v>0</v>
      </c>
      <c r="J165" s="30">
        <v>0</v>
      </c>
      <c r="K165" s="30">
        <v>0</v>
      </c>
      <c r="L165" s="30">
        <v>0</v>
      </c>
      <c r="M165" s="30">
        <v>0</v>
      </c>
      <c r="N165" s="30">
        <v>55</v>
      </c>
      <c r="O165" s="30">
        <v>0</v>
      </c>
      <c r="P165" s="30">
        <v>0</v>
      </c>
      <c r="Q165" s="30">
        <v>0</v>
      </c>
      <c r="R165" s="30">
        <v>0</v>
      </c>
      <c r="S165" s="30">
        <v>0</v>
      </c>
      <c r="T165" s="30">
        <v>1060</v>
      </c>
      <c r="U165" s="30">
        <v>0</v>
      </c>
      <c r="V165" s="30">
        <v>43467</v>
      </c>
      <c r="W165" s="30">
        <v>0</v>
      </c>
      <c r="X165" s="30">
        <v>0</v>
      </c>
      <c r="Y165" s="30">
        <v>44582</v>
      </c>
      <c r="Z165" s="30">
        <v>0</v>
      </c>
    </row>
    <row r="166" spans="1:26">
      <c r="A166" s="28" t="s">
        <v>35</v>
      </c>
      <c r="B166" s="29" t="s">
        <v>372</v>
      </c>
      <c r="C166" s="29" t="s">
        <v>387</v>
      </c>
      <c r="D166" s="29" t="s">
        <v>388</v>
      </c>
      <c r="E166" s="29">
        <v>26325</v>
      </c>
      <c r="F166" s="29">
        <v>5265</v>
      </c>
      <c r="G166" s="30">
        <v>0</v>
      </c>
      <c r="H166" s="30">
        <v>0</v>
      </c>
      <c r="I166" s="30">
        <v>0</v>
      </c>
      <c r="J166" s="30">
        <v>0</v>
      </c>
      <c r="K166" s="30">
        <v>0</v>
      </c>
      <c r="L166" s="30">
        <v>0</v>
      </c>
      <c r="M166" s="30">
        <v>0</v>
      </c>
      <c r="N166" s="30">
        <v>0</v>
      </c>
      <c r="O166" s="30">
        <v>0</v>
      </c>
      <c r="P166" s="30">
        <v>0</v>
      </c>
      <c r="Q166" s="30">
        <v>0</v>
      </c>
      <c r="R166" s="30">
        <v>0</v>
      </c>
      <c r="S166" s="30">
        <v>0</v>
      </c>
      <c r="T166" s="30">
        <v>0</v>
      </c>
      <c r="U166" s="30">
        <v>0</v>
      </c>
      <c r="V166" s="30">
        <v>26325</v>
      </c>
      <c r="W166" s="30">
        <v>0</v>
      </c>
      <c r="X166" s="30">
        <v>0</v>
      </c>
      <c r="Y166" s="30">
        <v>26325</v>
      </c>
      <c r="Z166" s="30">
        <v>0</v>
      </c>
    </row>
    <row r="167" spans="1:26">
      <c r="A167" s="28" t="s">
        <v>36</v>
      </c>
      <c r="B167" s="29" t="s">
        <v>57</v>
      </c>
      <c r="C167" s="29" t="s">
        <v>389</v>
      </c>
      <c r="D167" s="29" t="s">
        <v>390</v>
      </c>
      <c r="E167" s="29">
        <v>30109</v>
      </c>
      <c r="F167" s="29">
        <v>5855</v>
      </c>
      <c r="G167" s="30">
        <v>380</v>
      </c>
      <c r="H167" s="30">
        <v>105</v>
      </c>
      <c r="I167" s="30">
        <v>45</v>
      </c>
      <c r="J167" s="30">
        <v>0</v>
      </c>
      <c r="K167" s="30">
        <v>0</v>
      </c>
      <c r="L167" s="30">
        <v>0</v>
      </c>
      <c r="M167" s="30">
        <v>8872</v>
      </c>
      <c r="N167" s="30">
        <v>0</v>
      </c>
      <c r="O167" s="30">
        <v>2734</v>
      </c>
      <c r="P167" s="30">
        <v>0</v>
      </c>
      <c r="Q167" s="30">
        <v>0</v>
      </c>
      <c r="R167" s="30">
        <v>0</v>
      </c>
      <c r="S167" s="30">
        <v>0</v>
      </c>
      <c r="T167" s="30">
        <v>180</v>
      </c>
      <c r="U167" s="30">
        <v>3377</v>
      </c>
      <c r="V167" s="30">
        <v>0</v>
      </c>
      <c r="W167" s="30">
        <v>14266</v>
      </c>
      <c r="X167" s="30">
        <v>150</v>
      </c>
      <c r="Y167" s="30">
        <v>30109</v>
      </c>
      <c r="Z167" s="30">
        <v>0</v>
      </c>
    </row>
    <row r="168" spans="1:26">
      <c r="A168" s="28" t="s">
        <v>36</v>
      </c>
      <c r="B168" s="29" t="s">
        <v>57</v>
      </c>
      <c r="C168" s="29" t="s">
        <v>391</v>
      </c>
      <c r="D168" s="29" t="s">
        <v>392</v>
      </c>
      <c r="E168" s="29">
        <v>22413</v>
      </c>
      <c r="F168" s="29">
        <v>3656</v>
      </c>
      <c r="G168" s="30">
        <v>0</v>
      </c>
      <c r="H168" s="30">
        <v>0</v>
      </c>
      <c r="I168" s="30">
        <v>0</v>
      </c>
      <c r="J168" s="30">
        <v>0</v>
      </c>
      <c r="K168" s="30">
        <v>0</v>
      </c>
      <c r="L168" s="30">
        <v>0</v>
      </c>
      <c r="M168" s="30">
        <v>3550</v>
      </c>
      <c r="N168" s="30">
        <v>0</v>
      </c>
      <c r="O168" s="30">
        <v>0</v>
      </c>
      <c r="P168" s="30">
        <v>0</v>
      </c>
      <c r="Q168" s="30">
        <v>0</v>
      </c>
      <c r="R168" s="30">
        <v>0</v>
      </c>
      <c r="S168" s="30">
        <v>0</v>
      </c>
      <c r="T168" s="30">
        <v>130</v>
      </c>
      <c r="U168" s="30">
        <v>0</v>
      </c>
      <c r="V168" s="30">
        <v>0</v>
      </c>
      <c r="W168" s="30">
        <v>18733</v>
      </c>
      <c r="X168" s="30">
        <v>0</v>
      </c>
      <c r="Y168" s="30">
        <v>22363</v>
      </c>
      <c r="Z168" s="30">
        <v>50</v>
      </c>
    </row>
    <row r="169" spans="1:26">
      <c r="A169" s="28" t="s">
        <v>36</v>
      </c>
      <c r="B169" s="29" t="s">
        <v>57</v>
      </c>
      <c r="C169" s="29" t="s">
        <v>393</v>
      </c>
      <c r="D169" s="29" t="s">
        <v>394</v>
      </c>
      <c r="E169" s="29">
        <v>21146</v>
      </c>
      <c r="F169" s="29">
        <v>4072</v>
      </c>
      <c r="G169" s="30">
        <v>0</v>
      </c>
      <c r="H169" s="30">
        <v>0</v>
      </c>
      <c r="I169" s="30">
        <v>0</v>
      </c>
      <c r="J169" s="30">
        <v>0</v>
      </c>
      <c r="K169" s="30">
        <v>0</v>
      </c>
      <c r="L169" s="30">
        <v>0</v>
      </c>
      <c r="M169" s="30">
        <v>7220</v>
      </c>
      <c r="N169" s="30">
        <v>0</v>
      </c>
      <c r="O169" s="30">
        <v>0</v>
      </c>
      <c r="P169" s="30">
        <v>0</v>
      </c>
      <c r="Q169" s="30">
        <v>0</v>
      </c>
      <c r="R169" s="30">
        <v>0</v>
      </c>
      <c r="S169" s="30">
        <v>0</v>
      </c>
      <c r="T169" s="30">
        <v>0</v>
      </c>
      <c r="U169" s="30">
        <v>0</v>
      </c>
      <c r="V169" s="30">
        <v>0</v>
      </c>
      <c r="W169" s="30">
        <v>13926</v>
      </c>
      <c r="X169" s="30">
        <v>0</v>
      </c>
      <c r="Y169" s="30">
        <v>21146</v>
      </c>
      <c r="Z169" s="30">
        <v>0</v>
      </c>
    </row>
    <row r="170" spans="1:26">
      <c r="A170" s="28" t="s">
        <v>36</v>
      </c>
      <c r="B170" s="29" t="s">
        <v>57</v>
      </c>
      <c r="C170" s="29" t="s">
        <v>395</v>
      </c>
      <c r="D170" s="29" t="s">
        <v>396</v>
      </c>
      <c r="E170" s="29">
        <v>97570</v>
      </c>
      <c r="F170" s="29">
        <v>18470</v>
      </c>
      <c r="G170" s="30">
        <v>0</v>
      </c>
      <c r="H170" s="30">
        <v>0</v>
      </c>
      <c r="I170" s="30">
        <v>0</v>
      </c>
      <c r="J170" s="30">
        <v>9160</v>
      </c>
      <c r="K170" s="30">
        <v>0</v>
      </c>
      <c r="L170" s="30">
        <v>0</v>
      </c>
      <c r="M170" s="30">
        <v>6319</v>
      </c>
      <c r="N170" s="30">
        <v>567</v>
      </c>
      <c r="O170" s="30">
        <v>1265</v>
      </c>
      <c r="P170" s="30">
        <v>0</v>
      </c>
      <c r="Q170" s="30">
        <v>0</v>
      </c>
      <c r="R170" s="30">
        <v>0</v>
      </c>
      <c r="S170" s="30">
        <v>0</v>
      </c>
      <c r="T170" s="30">
        <v>150</v>
      </c>
      <c r="U170" s="30">
        <v>0</v>
      </c>
      <c r="V170" s="30">
        <v>0</v>
      </c>
      <c r="W170" s="30">
        <v>80109</v>
      </c>
      <c r="X170" s="30">
        <v>0</v>
      </c>
      <c r="Y170" s="30">
        <v>97570</v>
      </c>
      <c r="Z170" s="30">
        <v>0</v>
      </c>
    </row>
    <row r="171" spans="1:26">
      <c r="A171" s="28" t="s">
        <v>36</v>
      </c>
      <c r="B171" s="29" t="s">
        <v>57</v>
      </c>
      <c r="C171" s="29" t="s">
        <v>397</v>
      </c>
      <c r="D171" s="29" t="s">
        <v>398</v>
      </c>
      <c r="E171" s="29">
        <v>9683</v>
      </c>
      <c r="F171" s="29">
        <v>1882</v>
      </c>
      <c r="G171" s="30">
        <v>0</v>
      </c>
      <c r="H171" s="30">
        <v>0</v>
      </c>
      <c r="I171" s="30">
        <v>0</v>
      </c>
      <c r="J171" s="30">
        <v>0</v>
      </c>
      <c r="K171" s="30">
        <v>0</v>
      </c>
      <c r="L171" s="30">
        <v>0</v>
      </c>
      <c r="M171" s="30">
        <v>1107</v>
      </c>
      <c r="N171" s="30">
        <v>0</v>
      </c>
      <c r="O171" s="30">
        <v>6596</v>
      </c>
      <c r="P171" s="30">
        <v>0</v>
      </c>
      <c r="Q171" s="30">
        <v>0</v>
      </c>
      <c r="R171" s="30">
        <v>0</v>
      </c>
      <c r="S171" s="30">
        <v>0</v>
      </c>
      <c r="T171" s="30">
        <v>0</v>
      </c>
      <c r="U171" s="30">
        <v>50</v>
      </c>
      <c r="V171" s="30">
        <v>0</v>
      </c>
      <c r="W171" s="30">
        <v>1925</v>
      </c>
      <c r="X171" s="30">
        <v>5</v>
      </c>
      <c r="Y171" s="30">
        <v>9683</v>
      </c>
      <c r="Z171" s="30">
        <v>0</v>
      </c>
    </row>
    <row r="172" spans="1:26">
      <c r="A172" s="28" t="s">
        <v>36</v>
      </c>
      <c r="B172" s="29" t="s">
        <v>57</v>
      </c>
      <c r="C172" s="29" t="s">
        <v>399</v>
      </c>
      <c r="D172" s="29" t="s">
        <v>400</v>
      </c>
      <c r="E172" s="29">
        <v>21552</v>
      </c>
      <c r="F172" s="29">
        <v>3933</v>
      </c>
      <c r="G172" s="30">
        <v>0</v>
      </c>
      <c r="H172" s="30">
        <v>35</v>
      </c>
      <c r="I172" s="30">
        <v>0</v>
      </c>
      <c r="J172" s="30">
        <v>0</v>
      </c>
      <c r="K172" s="30">
        <v>0</v>
      </c>
      <c r="L172" s="30">
        <v>0</v>
      </c>
      <c r="M172" s="30">
        <v>1029</v>
      </c>
      <c r="N172" s="30">
        <v>0</v>
      </c>
      <c r="O172" s="30">
        <v>746</v>
      </c>
      <c r="P172" s="30">
        <v>0</v>
      </c>
      <c r="Q172" s="30">
        <v>0</v>
      </c>
      <c r="R172" s="30">
        <v>0</v>
      </c>
      <c r="S172" s="30">
        <v>0</v>
      </c>
      <c r="T172" s="30">
        <v>0</v>
      </c>
      <c r="U172" s="30">
        <v>3972</v>
      </c>
      <c r="V172" s="30">
        <v>0</v>
      </c>
      <c r="W172" s="30">
        <v>15770</v>
      </c>
      <c r="X172" s="30">
        <v>0</v>
      </c>
      <c r="Y172" s="30">
        <v>21552</v>
      </c>
      <c r="Z172" s="30">
        <v>0</v>
      </c>
    </row>
    <row r="173" spans="1:26">
      <c r="A173" s="28" t="s">
        <v>36</v>
      </c>
      <c r="B173" s="29" t="s">
        <v>57</v>
      </c>
      <c r="C173" s="29" t="s">
        <v>401</v>
      </c>
      <c r="D173" s="29" t="s">
        <v>402</v>
      </c>
      <c r="E173" s="29">
        <v>36973</v>
      </c>
      <c r="F173" s="29">
        <v>7356</v>
      </c>
      <c r="G173" s="30">
        <v>0</v>
      </c>
      <c r="H173" s="30">
        <v>0</v>
      </c>
      <c r="I173" s="30">
        <v>420</v>
      </c>
      <c r="J173" s="30">
        <v>0</v>
      </c>
      <c r="K173" s="30">
        <v>0</v>
      </c>
      <c r="L173" s="30">
        <v>0</v>
      </c>
      <c r="M173" s="30">
        <v>2955</v>
      </c>
      <c r="N173" s="30">
        <v>0</v>
      </c>
      <c r="O173" s="30">
        <v>5</v>
      </c>
      <c r="P173" s="30">
        <v>0</v>
      </c>
      <c r="Q173" s="30">
        <v>0</v>
      </c>
      <c r="R173" s="30">
        <v>0</v>
      </c>
      <c r="S173" s="30">
        <v>0</v>
      </c>
      <c r="T173" s="30">
        <v>0</v>
      </c>
      <c r="U173" s="30">
        <v>5</v>
      </c>
      <c r="V173" s="30">
        <v>0</v>
      </c>
      <c r="W173" s="30">
        <v>33588</v>
      </c>
      <c r="X173" s="30">
        <v>0</v>
      </c>
      <c r="Y173" s="30">
        <v>36973</v>
      </c>
      <c r="Z173" s="30">
        <v>0</v>
      </c>
    </row>
    <row r="174" spans="1:26">
      <c r="A174" s="28" t="s">
        <v>36</v>
      </c>
      <c r="B174" s="29" t="s">
        <v>57</v>
      </c>
      <c r="C174" s="29" t="s">
        <v>403</v>
      </c>
      <c r="D174" s="29" t="s">
        <v>404</v>
      </c>
      <c r="E174" s="29">
        <v>47147</v>
      </c>
      <c r="F174" s="29">
        <v>8273</v>
      </c>
      <c r="G174" s="30">
        <v>0</v>
      </c>
      <c r="H174" s="30">
        <v>6</v>
      </c>
      <c r="I174" s="30">
        <v>20</v>
      </c>
      <c r="J174" s="30">
        <v>0</v>
      </c>
      <c r="K174" s="30">
        <v>0</v>
      </c>
      <c r="L174" s="30">
        <v>0</v>
      </c>
      <c r="M174" s="30">
        <v>15788</v>
      </c>
      <c r="N174" s="30">
        <v>279</v>
      </c>
      <c r="O174" s="30">
        <v>970</v>
      </c>
      <c r="P174" s="30">
        <v>0</v>
      </c>
      <c r="Q174" s="30">
        <v>0</v>
      </c>
      <c r="R174" s="30">
        <v>0</v>
      </c>
      <c r="S174" s="30">
        <v>0</v>
      </c>
      <c r="T174" s="30">
        <v>25</v>
      </c>
      <c r="U174" s="30">
        <v>305</v>
      </c>
      <c r="V174" s="30">
        <v>0</v>
      </c>
      <c r="W174" s="30">
        <v>29754</v>
      </c>
      <c r="X174" s="30">
        <v>0</v>
      </c>
      <c r="Y174" s="30">
        <v>47147</v>
      </c>
      <c r="Z174" s="30">
        <v>0</v>
      </c>
    </row>
    <row r="175" spans="1:26">
      <c r="A175" s="28" t="s">
        <v>36</v>
      </c>
      <c r="B175" s="29" t="s">
        <v>57</v>
      </c>
      <c r="C175" s="29" t="s">
        <v>405</v>
      </c>
      <c r="D175" s="29" t="s">
        <v>406</v>
      </c>
      <c r="E175" s="29">
        <v>33113</v>
      </c>
      <c r="F175" s="29">
        <v>5553</v>
      </c>
      <c r="G175" s="30">
        <v>0</v>
      </c>
      <c r="H175" s="30">
        <v>0</v>
      </c>
      <c r="I175" s="30">
        <v>0</v>
      </c>
      <c r="J175" s="30">
        <v>64</v>
      </c>
      <c r="K175" s="30">
        <v>0</v>
      </c>
      <c r="L175" s="30">
        <v>0</v>
      </c>
      <c r="M175" s="30">
        <v>5855</v>
      </c>
      <c r="N175" s="30">
        <v>0</v>
      </c>
      <c r="O175" s="30">
        <v>10</v>
      </c>
      <c r="P175" s="30">
        <v>0</v>
      </c>
      <c r="Q175" s="30">
        <v>0</v>
      </c>
      <c r="R175" s="30">
        <v>0</v>
      </c>
      <c r="S175" s="30">
        <v>0</v>
      </c>
      <c r="T175" s="30">
        <v>20</v>
      </c>
      <c r="U175" s="30">
        <v>195</v>
      </c>
      <c r="V175" s="30">
        <v>0</v>
      </c>
      <c r="W175" s="30">
        <v>26969</v>
      </c>
      <c r="X175" s="30">
        <v>0</v>
      </c>
      <c r="Y175" s="30">
        <v>33113</v>
      </c>
      <c r="Z175" s="30">
        <v>0</v>
      </c>
    </row>
    <row r="176" spans="1:26">
      <c r="A176" s="28" t="s">
        <v>36</v>
      </c>
      <c r="B176" s="29" t="s">
        <v>57</v>
      </c>
      <c r="C176" s="29" t="s">
        <v>407</v>
      </c>
      <c r="D176" s="29" t="s">
        <v>408</v>
      </c>
      <c r="E176" s="29">
        <v>8774</v>
      </c>
      <c r="F176" s="29">
        <v>1603</v>
      </c>
      <c r="G176" s="30">
        <v>35</v>
      </c>
      <c r="H176" s="30">
        <v>0</v>
      </c>
      <c r="I176" s="30">
        <v>0</v>
      </c>
      <c r="J176" s="30">
        <v>5</v>
      </c>
      <c r="K176" s="30">
        <v>0</v>
      </c>
      <c r="L176" s="30">
        <v>0</v>
      </c>
      <c r="M176" s="30">
        <v>1380</v>
      </c>
      <c r="N176" s="30">
        <v>0</v>
      </c>
      <c r="O176" s="30">
        <v>171</v>
      </c>
      <c r="P176" s="30">
        <v>0</v>
      </c>
      <c r="Q176" s="30">
        <v>0</v>
      </c>
      <c r="R176" s="30">
        <v>0</v>
      </c>
      <c r="S176" s="30">
        <v>0</v>
      </c>
      <c r="T176" s="30">
        <v>0</v>
      </c>
      <c r="U176" s="30">
        <v>25</v>
      </c>
      <c r="V176" s="30">
        <v>0</v>
      </c>
      <c r="W176" s="30">
        <v>7158</v>
      </c>
      <c r="X176" s="30">
        <v>0</v>
      </c>
      <c r="Y176" s="30">
        <v>8774</v>
      </c>
      <c r="Z176" s="30">
        <v>0</v>
      </c>
    </row>
    <row r="177" spans="1:26">
      <c r="A177" s="28" t="s">
        <v>36</v>
      </c>
      <c r="B177" s="29" t="s">
        <v>57</v>
      </c>
      <c r="C177" s="29" t="s">
        <v>409</v>
      </c>
      <c r="D177" s="29" t="s">
        <v>410</v>
      </c>
      <c r="E177" s="29">
        <v>32587</v>
      </c>
      <c r="F177" s="29">
        <v>6086</v>
      </c>
      <c r="G177" s="30">
        <v>0</v>
      </c>
      <c r="H177" s="30">
        <v>0</v>
      </c>
      <c r="I177" s="30">
        <v>54</v>
      </c>
      <c r="J177" s="30">
        <v>3055</v>
      </c>
      <c r="K177" s="30">
        <v>0</v>
      </c>
      <c r="L177" s="30">
        <v>0</v>
      </c>
      <c r="M177" s="30">
        <v>1469</v>
      </c>
      <c r="N177" s="30">
        <v>0</v>
      </c>
      <c r="O177" s="30">
        <v>0</v>
      </c>
      <c r="P177" s="30">
        <v>0</v>
      </c>
      <c r="Q177" s="30">
        <v>0</v>
      </c>
      <c r="R177" s="30">
        <v>0</v>
      </c>
      <c r="S177" s="30">
        <v>0</v>
      </c>
      <c r="T177" s="30">
        <v>0</v>
      </c>
      <c r="U177" s="30">
        <v>0</v>
      </c>
      <c r="V177" s="30">
        <v>51</v>
      </c>
      <c r="W177" s="30">
        <v>27958</v>
      </c>
      <c r="X177" s="30">
        <v>0</v>
      </c>
      <c r="Y177" s="30">
        <v>31987</v>
      </c>
      <c r="Z177" s="30">
        <v>600</v>
      </c>
    </row>
    <row r="178" spans="1:26">
      <c r="A178" s="28" t="s">
        <v>36</v>
      </c>
      <c r="B178" s="29" t="s">
        <v>57</v>
      </c>
      <c r="C178" s="29" t="s">
        <v>411</v>
      </c>
      <c r="D178" s="29" t="s">
        <v>412</v>
      </c>
      <c r="E178" s="29">
        <v>13933</v>
      </c>
      <c r="F178" s="29">
        <v>2799</v>
      </c>
      <c r="G178" s="30">
        <v>0</v>
      </c>
      <c r="H178" s="30">
        <v>0</v>
      </c>
      <c r="I178" s="30">
        <v>0</v>
      </c>
      <c r="J178" s="30">
        <v>1725</v>
      </c>
      <c r="K178" s="30">
        <v>0</v>
      </c>
      <c r="L178" s="30">
        <v>0</v>
      </c>
      <c r="M178" s="30">
        <v>4716</v>
      </c>
      <c r="N178" s="30">
        <v>3373</v>
      </c>
      <c r="O178" s="30">
        <v>810</v>
      </c>
      <c r="P178" s="30">
        <v>0</v>
      </c>
      <c r="Q178" s="30">
        <v>0</v>
      </c>
      <c r="R178" s="30">
        <v>0</v>
      </c>
      <c r="S178" s="30">
        <v>0</v>
      </c>
      <c r="T178" s="30">
        <v>712</v>
      </c>
      <c r="U178" s="30">
        <v>0</v>
      </c>
      <c r="V178" s="30">
        <v>0</v>
      </c>
      <c r="W178" s="30">
        <v>2597</v>
      </c>
      <c r="X178" s="30">
        <v>0</v>
      </c>
      <c r="Y178" s="30">
        <v>13933</v>
      </c>
      <c r="Z178" s="30">
        <v>0</v>
      </c>
    </row>
    <row r="179" spans="1:26">
      <c r="A179" s="28" t="s">
        <v>36</v>
      </c>
      <c r="B179" s="29" t="s">
        <v>57</v>
      </c>
      <c r="C179" s="29" t="s">
        <v>413</v>
      </c>
      <c r="D179" s="29" t="s">
        <v>414</v>
      </c>
      <c r="E179" s="29">
        <v>16863</v>
      </c>
      <c r="F179" s="29">
        <v>2780</v>
      </c>
      <c r="G179" s="30">
        <v>0</v>
      </c>
      <c r="H179" s="30">
        <v>0</v>
      </c>
      <c r="I179" s="30">
        <v>0</v>
      </c>
      <c r="J179" s="30">
        <v>516</v>
      </c>
      <c r="K179" s="30">
        <v>0</v>
      </c>
      <c r="L179" s="30">
        <v>0</v>
      </c>
      <c r="M179" s="30">
        <v>100</v>
      </c>
      <c r="N179" s="30">
        <v>0</v>
      </c>
      <c r="O179" s="30">
        <v>160</v>
      </c>
      <c r="P179" s="30">
        <v>0</v>
      </c>
      <c r="Q179" s="30">
        <v>0</v>
      </c>
      <c r="R179" s="30">
        <v>0</v>
      </c>
      <c r="S179" s="30">
        <v>0</v>
      </c>
      <c r="T179" s="30">
        <v>0</v>
      </c>
      <c r="U179" s="30">
        <v>3008</v>
      </c>
      <c r="V179" s="30">
        <v>0</v>
      </c>
      <c r="W179" s="30">
        <v>13079</v>
      </c>
      <c r="X179" s="30">
        <v>0</v>
      </c>
      <c r="Y179" s="30">
        <v>16423</v>
      </c>
      <c r="Z179" s="30">
        <v>440</v>
      </c>
    </row>
    <row r="180" spans="1:26">
      <c r="A180" s="28" t="s">
        <v>36</v>
      </c>
      <c r="B180" s="29" t="s">
        <v>57</v>
      </c>
      <c r="C180" s="29" t="s">
        <v>415</v>
      </c>
      <c r="D180" s="29" t="s">
        <v>416</v>
      </c>
      <c r="E180" s="29">
        <v>7059</v>
      </c>
      <c r="F180" s="29">
        <v>1376</v>
      </c>
      <c r="G180" s="30">
        <v>0</v>
      </c>
      <c r="H180" s="30">
        <v>0</v>
      </c>
      <c r="I180" s="30">
        <v>0</v>
      </c>
      <c r="J180" s="30">
        <v>0</v>
      </c>
      <c r="K180" s="30">
        <v>0</v>
      </c>
      <c r="L180" s="30">
        <v>0</v>
      </c>
      <c r="M180" s="30">
        <v>3524</v>
      </c>
      <c r="N180" s="30">
        <v>728</v>
      </c>
      <c r="O180" s="30">
        <v>203</v>
      </c>
      <c r="P180" s="30">
        <v>0</v>
      </c>
      <c r="Q180" s="30">
        <v>0</v>
      </c>
      <c r="R180" s="30">
        <v>0</v>
      </c>
      <c r="S180" s="30">
        <v>0</v>
      </c>
      <c r="T180" s="30">
        <v>0</v>
      </c>
      <c r="U180" s="30">
        <v>0</v>
      </c>
      <c r="V180" s="30">
        <v>0</v>
      </c>
      <c r="W180" s="30">
        <v>2604</v>
      </c>
      <c r="X180" s="30">
        <v>0</v>
      </c>
      <c r="Y180" s="30">
        <v>7059</v>
      </c>
      <c r="Z180" s="30">
        <v>0</v>
      </c>
    </row>
    <row r="181" spans="1:26">
      <c r="A181" s="28" t="s">
        <v>37</v>
      </c>
      <c r="B181" s="29" t="s">
        <v>49</v>
      </c>
      <c r="C181" s="29" t="s">
        <v>417</v>
      </c>
      <c r="D181" s="29" t="s">
        <v>418</v>
      </c>
      <c r="E181" s="29">
        <v>79712</v>
      </c>
      <c r="F181" s="29">
        <v>15858</v>
      </c>
      <c r="G181" s="30">
        <v>3849</v>
      </c>
      <c r="H181" s="30">
        <v>175</v>
      </c>
      <c r="I181" s="30">
        <v>0</v>
      </c>
      <c r="J181" s="30">
        <v>0</v>
      </c>
      <c r="K181" s="30">
        <v>0</v>
      </c>
      <c r="L181" s="30">
        <v>0</v>
      </c>
      <c r="M181" s="30">
        <v>69750</v>
      </c>
      <c r="N181" s="30">
        <v>0</v>
      </c>
      <c r="O181" s="30">
        <v>13</v>
      </c>
      <c r="P181" s="30">
        <v>0</v>
      </c>
      <c r="Q181" s="30">
        <v>0</v>
      </c>
      <c r="R181" s="30">
        <v>0</v>
      </c>
      <c r="S181" s="30">
        <v>0</v>
      </c>
      <c r="T181" s="30">
        <v>24</v>
      </c>
      <c r="U181" s="30">
        <v>500</v>
      </c>
      <c r="V181" s="30">
        <v>0</v>
      </c>
      <c r="W181" s="30">
        <v>0</v>
      </c>
      <c r="X181" s="30">
        <v>5401</v>
      </c>
      <c r="Y181" s="30">
        <v>79657</v>
      </c>
      <c r="Z181" s="30">
        <v>55</v>
      </c>
    </row>
    <row r="182" spans="1:26">
      <c r="A182" s="28" t="s">
        <v>37</v>
      </c>
      <c r="B182" s="29" t="s">
        <v>49</v>
      </c>
      <c r="C182" s="29" t="s">
        <v>419</v>
      </c>
      <c r="D182" s="29" t="s">
        <v>420</v>
      </c>
      <c r="E182" s="29">
        <v>136483</v>
      </c>
      <c r="F182" s="29">
        <v>26603</v>
      </c>
      <c r="G182" s="30">
        <v>7048</v>
      </c>
      <c r="H182" s="30">
        <v>13173</v>
      </c>
      <c r="I182" s="30">
        <v>170</v>
      </c>
      <c r="J182" s="30">
        <v>0</v>
      </c>
      <c r="K182" s="30">
        <v>0</v>
      </c>
      <c r="L182" s="30">
        <v>0</v>
      </c>
      <c r="M182" s="30">
        <v>94170</v>
      </c>
      <c r="N182" s="30">
        <v>0</v>
      </c>
      <c r="O182" s="30">
        <v>1448</v>
      </c>
      <c r="P182" s="30">
        <v>0</v>
      </c>
      <c r="Q182" s="30">
        <v>0</v>
      </c>
      <c r="R182" s="30">
        <v>0</v>
      </c>
      <c r="S182" s="30">
        <v>6271</v>
      </c>
      <c r="T182" s="30">
        <v>2606</v>
      </c>
      <c r="U182" s="30">
        <v>2564</v>
      </c>
      <c r="V182" s="30">
        <v>0</v>
      </c>
      <c r="W182" s="30">
        <v>0</v>
      </c>
      <c r="X182" s="30">
        <v>9033</v>
      </c>
      <c r="Y182" s="30">
        <v>88327</v>
      </c>
      <c r="Z182" s="30">
        <v>48156</v>
      </c>
    </row>
    <row r="183" spans="1:26">
      <c r="A183" s="28" t="s">
        <v>37</v>
      </c>
      <c r="B183" s="29" t="s">
        <v>49</v>
      </c>
      <c r="C183" s="29" t="s">
        <v>421</v>
      </c>
      <c r="D183" s="29" t="s">
        <v>422</v>
      </c>
      <c r="E183" s="29">
        <v>26985</v>
      </c>
      <c r="F183" s="29">
        <v>5437</v>
      </c>
      <c r="G183" s="30">
        <v>593</v>
      </c>
      <c r="H183" s="30">
        <v>35</v>
      </c>
      <c r="I183" s="30">
        <v>0</v>
      </c>
      <c r="J183" s="30">
        <v>0</v>
      </c>
      <c r="K183" s="30">
        <v>0</v>
      </c>
      <c r="L183" s="30">
        <v>0</v>
      </c>
      <c r="M183" s="30">
        <v>16009</v>
      </c>
      <c r="N183" s="30">
        <v>0</v>
      </c>
      <c r="O183" s="30">
        <v>0</v>
      </c>
      <c r="P183" s="30">
        <v>0</v>
      </c>
      <c r="Q183" s="30">
        <v>0</v>
      </c>
      <c r="R183" s="30">
        <v>0</v>
      </c>
      <c r="S183" s="30">
        <v>68</v>
      </c>
      <c r="T183" s="30">
        <v>0</v>
      </c>
      <c r="U183" s="30">
        <v>0</v>
      </c>
      <c r="V183" s="30">
        <v>0</v>
      </c>
      <c r="W183" s="30">
        <v>0</v>
      </c>
      <c r="X183" s="30">
        <v>10280</v>
      </c>
      <c r="Y183" s="30">
        <v>26985</v>
      </c>
      <c r="Z183" s="30">
        <v>0</v>
      </c>
    </row>
    <row r="184" spans="1:26">
      <c r="A184" s="28" t="s">
        <v>37</v>
      </c>
      <c r="B184" s="29" t="s">
        <v>49</v>
      </c>
      <c r="C184" s="29" t="s">
        <v>423</v>
      </c>
      <c r="D184" s="29" t="s">
        <v>424</v>
      </c>
      <c r="E184" s="29">
        <v>52735</v>
      </c>
      <c r="F184" s="29">
        <v>10425</v>
      </c>
      <c r="G184" s="30">
        <v>357</v>
      </c>
      <c r="H184" s="30">
        <v>253</v>
      </c>
      <c r="I184" s="30">
        <v>0</v>
      </c>
      <c r="J184" s="30">
        <v>0</v>
      </c>
      <c r="K184" s="30">
        <v>0</v>
      </c>
      <c r="L184" s="30">
        <v>0</v>
      </c>
      <c r="M184" s="30">
        <v>51014</v>
      </c>
      <c r="N184" s="30">
        <v>116</v>
      </c>
      <c r="O184" s="30">
        <v>240</v>
      </c>
      <c r="P184" s="30">
        <v>0</v>
      </c>
      <c r="Q184" s="30">
        <v>0</v>
      </c>
      <c r="R184" s="30">
        <v>0</v>
      </c>
      <c r="S184" s="30">
        <v>0</v>
      </c>
      <c r="T184" s="30">
        <v>0</v>
      </c>
      <c r="U184" s="30">
        <v>55</v>
      </c>
      <c r="V184" s="30">
        <v>0</v>
      </c>
      <c r="W184" s="30">
        <v>0</v>
      </c>
      <c r="X184" s="30">
        <v>700</v>
      </c>
      <c r="Y184" s="30">
        <v>11860</v>
      </c>
      <c r="Z184" s="30">
        <v>40875</v>
      </c>
    </row>
    <row r="185" spans="1:26">
      <c r="A185" s="28" t="s">
        <v>37</v>
      </c>
      <c r="B185" s="29" t="s">
        <v>49</v>
      </c>
      <c r="C185" s="29" t="s">
        <v>425</v>
      </c>
      <c r="D185" s="29" t="s">
        <v>426</v>
      </c>
      <c r="E185" s="29">
        <v>26462</v>
      </c>
      <c r="F185" s="29">
        <v>5034</v>
      </c>
      <c r="G185" s="30">
        <v>2522</v>
      </c>
      <c r="H185" s="30">
        <v>0</v>
      </c>
      <c r="I185" s="30">
        <v>0</v>
      </c>
      <c r="J185" s="30">
        <v>0</v>
      </c>
      <c r="K185" s="30">
        <v>0</v>
      </c>
      <c r="L185" s="30">
        <v>0</v>
      </c>
      <c r="M185" s="30">
        <v>20193</v>
      </c>
      <c r="N185" s="30">
        <v>0</v>
      </c>
      <c r="O185" s="30">
        <v>139</v>
      </c>
      <c r="P185" s="30">
        <v>0</v>
      </c>
      <c r="Q185" s="30">
        <v>0</v>
      </c>
      <c r="R185" s="30">
        <v>0</v>
      </c>
      <c r="S185" s="30">
        <v>50</v>
      </c>
      <c r="T185" s="30">
        <v>0</v>
      </c>
      <c r="U185" s="30">
        <v>0</v>
      </c>
      <c r="V185" s="30">
        <v>0</v>
      </c>
      <c r="W185" s="30">
        <v>0</v>
      </c>
      <c r="X185" s="30">
        <v>3558</v>
      </c>
      <c r="Y185" s="30">
        <v>26462</v>
      </c>
      <c r="Z185" s="30">
        <v>0</v>
      </c>
    </row>
    <row r="186" spans="1:26">
      <c r="A186" s="28" t="s">
        <v>37</v>
      </c>
      <c r="B186" s="29" t="s">
        <v>49</v>
      </c>
      <c r="C186" s="29" t="s">
        <v>427</v>
      </c>
      <c r="D186" s="29" t="s">
        <v>428</v>
      </c>
      <c r="E186" s="29">
        <v>159597</v>
      </c>
      <c r="F186" s="29">
        <v>30636</v>
      </c>
      <c r="G186" s="30">
        <v>26554</v>
      </c>
      <c r="H186" s="30">
        <v>85</v>
      </c>
      <c r="I186" s="30">
        <v>23</v>
      </c>
      <c r="J186" s="30">
        <v>0</v>
      </c>
      <c r="K186" s="30">
        <v>0</v>
      </c>
      <c r="L186" s="30">
        <v>0</v>
      </c>
      <c r="M186" s="30">
        <v>122172</v>
      </c>
      <c r="N186" s="30">
        <v>328</v>
      </c>
      <c r="O186" s="30">
        <v>5357</v>
      </c>
      <c r="P186" s="30">
        <v>0</v>
      </c>
      <c r="Q186" s="30">
        <v>0</v>
      </c>
      <c r="R186" s="30">
        <v>0</v>
      </c>
      <c r="S186" s="30">
        <v>940</v>
      </c>
      <c r="T186" s="30">
        <v>334</v>
      </c>
      <c r="U186" s="30">
        <v>2536</v>
      </c>
      <c r="V186" s="30">
        <v>75</v>
      </c>
      <c r="W186" s="30">
        <v>0</v>
      </c>
      <c r="X186" s="30">
        <v>1193</v>
      </c>
      <c r="Y186" s="30">
        <v>159229</v>
      </c>
      <c r="Z186" s="30">
        <v>368</v>
      </c>
    </row>
    <row r="187" spans="1:26">
      <c r="A187" s="28" t="s">
        <v>37</v>
      </c>
      <c r="B187" s="29" t="s">
        <v>49</v>
      </c>
      <c r="C187" s="29" t="s">
        <v>429</v>
      </c>
      <c r="D187" s="29" t="s">
        <v>430</v>
      </c>
      <c r="E187" s="29">
        <v>144705</v>
      </c>
      <c r="F187" s="29">
        <v>27940</v>
      </c>
      <c r="G187" s="30">
        <v>21530</v>
      </c>
      <c r="H187" s="30">
        <v>495</v>
      </c>
      <c r="I187" s="30">
        <v>0</v>
      </c>
      <c r="J187" s="30">
        <v>430</v>
      </c>
      <c r="K187" s="30">
        <v>0</v>
      </c>
      <c r="L187" s="30">
        <v>0</v>
      </c>
      <c r="M187" s="30">
        <v>101895</v>
      </c>
      <c r="N187" s="30">
        <v>100</v>
      </c>
      <c r="O187" s="30">
        <v>820</v>
      </c>
      <c r="P187" s="30">
        <v>0</v>
      </c>
      <c r="Q187" s="30">
        <v>0</v>
      </c>
      <c r="R187" s="30">
        <v>0</v>
      </c>
      <c r="S187" s="30">
        <v>3541</v>
      </c>
      <c r="T187" s="30">
        <v>387</v>
      </c>
      <c r="U187" s="30">
        <v>785</v>
      </c>
      <c r="V187" s="30">
        <v>0</v>
      </c>
      <c r="W187" s="30">
        <v>132</v>
      </c>
      <c r="X187" s="30">
        <v>14590</v>
      </c>
      <c r="Y187" s="30">
        <v>144705</v>
      </c>
      <c r="Z187" s="30">
        <v>0</v>
      </c>
    </row>
    <row r="188" spans="1:26">
      <c r="A188" s="28" t="s">
        <v>37</v>
      </c>
      <c r="B188" s="29" t="s">
        <v>49</v>
      </c>
      <c r="C188" s="29" t="s">
        <v>431</v>
      </c>
      <c r="D188" s="29" t="s">
        <v>432</v>
      </c>
      <c r="E188" s="29">
        <v>15547</v>
      </c>
      <c r="F188" s="29">
        <v>3057</v>
      </c>
      <c r="G188" s="30">
        <v>1689</v>
      </c>
      <c r="H188" s="30">
        <v>21</v>
      </c>
      <c r="I188" s="30">
        <v>120</v>
      </c>
      <c r="J188" s="30">
        <v>117</v>
      </c>
      <c r="K188" s="30">
        <v>0</v>
      </c>
      <c r="L188" s="30">
        <v>0</v>
      </c>
      <c r="M188" s="30">
        <v>10800</v>
      </c>
      <c r="N188" s="30">
        <v>0</v>
      </c>
      <c r="O188" s="30">
        <v>1415</v>
      </c>
      <c r="P188" s="30">
        <v>0</v>
      </c>
      <c r="Q188" s="30">
        <v>0</v>
      </c>
      <c r="R188" s="30">
        <v>0</v>
      </c>
      <c r="S188" s="30">
        <v>0</v>
      </c>
      <c r="T188" s="30">
        <v>0</v>
      </c>
      <c r="U188" s="30">
        <v>45</v>
      </c>
      <c r="V188" s="30">
        <v>0</v>
      </c>
      <c r="W188" s="30">
        <v>0</v>
      </c>
      <c r="X188" s="30">
        <v>1340</v>
      </c>
      <c r="Y188" s="30">
        <v>15547</v>
      </c>
      <c r="Z188" s="30">
        <v>0</v>
      </c>
    </row>
    <row r="189" s="2" customFormat="1" ht="13" spans="1:26">
      <c r="A189" s="28" t="s">
        <v>37</v>
      </c>
      <c r="B189" s="39" t="s">
        <v>49</v>
      </c>
      <c r="C189" s="39" t="s">
        <v>433</v>
      </c>
      <c r="D189" s="39" t="s">
        <v>434</v>
      </c>
      <c r="E189" s="39">
        <v>9665</v>
      </c>
      <c r="F189" s="39">
        <v>1863</v>
      </c>
      <c r="G189" s="40">
        <v>700</v>
      </c>
      <c r="H189" s="40">
        <v>0</v>
      </c>
      <c r="I189" s="40">
        <v>0</v>
      </c>
      <c r="J189" s="40">
        <v>0</v>
      </c>
      <c r="K189" s="40">
        <v>0</v>
      </c>
      <c r="L189" s="40">
        <v>0</v>
      </c>
      <c r="M189" s="40">
        <v>6813</v>
      </c>
      <c r="N189" s="40">
        <v>0</v>
      </c>
      <c r="O189" s="40">
        <v>0</v>
      </c>
      <c r="P189" s="40">
        <v>0</v>
      </c>
      <c r="Q189" s="40">
        <v>0</v>
      </c>
      <c r="R189" s="40">
        <v>0</v>
      </c>
      <c r="S189" s="40">
        <v>0</v>
      </c>
      <c r="T189" s="40">
        <v>0</v>
      </c>
      <c r="U189" s="40">
        <v>0</v>
      </c>
      <c r="V189" s="40">
        <v>0</v>
      </c>
      <c r="W189" s="40">
        <v>0</v>
      </c>
      <c r="X189" s="40">
        <v>2152</v>
      </c>
      <c r="Y189" s="40">
        <v>9665</v>
      </c>
      <c r="Z189" s="40">
        <v>0</v>
      </c>
    </row>
    <row r="190" ht="13" spans="1:26">
      <c r="A190" s="41"/>
      <c r="B190" s="41"/>
      <c r="C190" s="41"/>
      <c r="D190" s="41"/>
      <c r="E190" s="41">
        <f>SUM(E5:E189)</f>
        <v>11585384</v>
      </c>
      <c r="F190" s="41">
        <f t="shared" ref="F190:Z190" si="0">SUM(F5:F189)</f>
        <v>2333883</v>
      </c>
      <c r="G190" s="41">
        <f t="shared" si="0"/>
        <v>1145230</v>
      </c>
      <c r="H190" s="41">
        <f t="shared" si="0"/>
        <v>276489</v>
      </c>
      <c r="I190" s="41">
        <f t="shared" si="0"/>
        <v>746067</v>
      </c>
      <c r="J190" s="41">
        <f t="shared" si="0"/>
        <v>247374</v>
      </c>
      <c r="K190" s="41">
        <f t="shared" si="0"/>
        <v>14683</v>
      </c>
      <c r="L190" s="41">
        <f t="shared" si="0"/>
        <v>6321</v>
      </c>
      <c r="M190" s="41">
        <f t="shared" si="0"/>
        <v>3611174</v>
      </c>
      <c r="N190" s="41">
        <f t="shared" si="0"/>
        <v>1776261</v>
      </c>
      <c r="O190" s="41">
        <f t="shared" si="0"/>
        <v>94376</v>
      </c>
      <c r="P190" s="41">
        <f t="shared" si="0"/>
        <v>12052</v>
      </c>
      <c r="Q190" s="41">
        <f t="shared" si="0"/>
        <v>30923</v>
      </c>
      <c r="R190" s="41">
        <f t="shared" si="0"/>
        <v>70477</v>
      </c>
      <c r="S190" s="41">
        <f t="shared" si="0"/>
        <v>286886</v>
      </c>
      <c r="T190" s="41">
        <f t="shared" si="0"/>
        <v>2083215</v>
      </c>
      <c r="U190" s="41">
        <f t="shared" si="0"/>
        <v>417305</v>
      </c>
      <c r="V190" s="41">
        <f t="shared" si="0"/>
        <v>388786</v>
      </c>
      <c r="W190" s="41">
        <f t="shared" si="0"/>
        <v>313516</v>
      </c>
      <c r="X190" s="41">
        <f t="shared" si="0"/>
        <v>64249</v>
      </c>
      <c r="Y190" s="41">
        <f t="shared" si="0"/>
        <v>11466335</v>
      </c>
      <c r="Z190" s="41">
        <f t="shared" si="0"/>
        <v>119049</v>
      </c>
    </row>
  </sheetData>
  <mergeCells count="4">
    <mergeCell ref="A2:D2"/>
    <mergeCell ref="E2:F2"/>
    <mergeCell ref="G2:X2"/>
    <mergeCell ref="Y2:Z2"/>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F D C 3 2 D 9 6 0 1 4 5 1 C 4 C A F 5 F 8 F D E 3 2 6 D E 5 B C "   m a : c o n t e n t T y p e V e r s i o n = " 1 1 "   m a : c o n t e n t T y p e D e s c r i p t i o n = " C r e a t e   a   n e w   d o c u m e n t . "   m a : c o n t e n t T y p e S c o p e = " "   m a : v e r s i o n I D = " 1 d b 6 3 0 e 7 b f 4 7 5 8 1 b 5 4 9 d 3 4 e 8 7 f 1 3 6 a 0 9 "   x m l n s : c t = " h t t p : / / s c h e m a s . m i c r o s o f t . c o m / o f f i c e / 2 0 0 6 / m e t a d a t a / c o n t e n t T y p e "   x m l n s : m a = " h t t p : / / s c h e m a s . m i c r o s o f t . c o m / o f f i c e / 2 0 0 6 / m e t a d a t a / p r o p e r t i e s / m e t a A t t r i b u t e s " >  
 < x s d : s c h e m a   t a r g e t N a m e s p a c e = " h t t p : / / s c h e m a s . m i c r o s o f t . c o m / o f f i c e / 2 0 0 6 / m e t a d a t a / p r o p e r t i e s "   m a : r o o t = " t r u e "   m a : f i e l d s I D = " 5 9 9 f 1 9 e f 2 7 b 2 1 3 5 5 3 f a c 6 e e 6 0 2 d a 3 8 e 6 "   n s 2 : _ = " "   n s 3 : _ = " "   x m l n s : x s d = " h t t p : / / w w w . w 3 . o r g / 2 0 0 1 / X M L S c h e m a "   x m l n s : x s = " h t t p : / / w w w . w 3 . o r g / 2 0 0 1 / X M L S c h e m a "   x m l n s : p = " h t t p : / / s c h e m a s . m i c r o s o f t . c o m / o f f i c e / 2 0 0 6 / m e t a d a t a / p r o p e r t i e s "   x m l n s : n s 2 = " 5 c 2 a f 9 c e - 2 9 f d - 4 8 c a - 9 d 4 4 - 4 5 4 d 8 d 1 c 2 a 6 c "   x m l n s : n s 3 = " 5 8 a 4 1 1 2 a - b 7 2 0 - 4 8 e e - 9 e 3 3 - 0 b d 6 b c 1 9 2 7 0 1 " >  
 < x s d : i m p o r t   n a m e s p a c e = " 5 c 2 a f 9 c e - 2 9 f d - 4 8 c a - 9 d 4 4 - 4 5 4 d 8 d 1 c 2 a 6 c " / >  
 < x s d : i m p o r t   n a m e s p a c e = " 5 8 a 4 1 1 2 a - b 7 2 0 - 4 8 e e - 9 e 3 3 - 0 b d 6 b c 1 9 2 7 0 1 " / > 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e l e m e n t   r e f = " n s 2 : l c f 7 6 f 1 5 5 c e d 4 d d c b 4 0 9 7 1 3 4 f f 3 c 3 3 2 f "   m i n O c c u r s = " 0 " / >  
 < x s d : e l e m e n t   r e f = " n s 3 : T a x C a t c h A l l "   m i n O c c u r s = " 0 " / >  
 < x s d : e l e m e n t   r e f = " n s 2 : M e d i a S e r v i c e O C R "   m i n O c c u r s = " 0 " / >  
 < x s d : e l e m e n t   r e f = " n s 2 : M e d i a S e r v i c e G e n e r a t i o n T i m e "   m i n O c c u r s = " 0 " / >  
 < x s d : e l e m e n t   r e f = " n s 2 : M e d i a S e r v i c e E v e n t H a s h C o d e "   m i n O c c u r s = " 0 " / >  
 < x s d : e l e m e n t   r e f = " n s 2 : M e d i a S e r v i c e D a t e T a k e n "   m i n O c c u r s = " 0 " / >  
 < / x s d : a l l >  
 < / x s d : c o m p l e x T y p e >  
 < / x s d : e l e m e n t >  
 < / x s d : s e q u e n c e >  
 < / x s d : c o m p l e x T y p e >  
 < / x s d : e l e m e n t >  
 < / x s d : s c h e m a >  
 < x s d : s c h e m a   t a r g e t N a m e s p a c e = " 5 c 2 a f 9 c e - 2 9 f d - 4 8 c a - 9 d 4 4 - 4 5 4 d 8 d 1 c 2 a 6 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M e d i a S e r v i c e D a t e T a k e n "   m a : i n d e x = " 1 8 "   n i l l a b l e = " t r u e "   m a : d i s p l a y N a m e = " M e d i a S e r v i c e D a t e T a k e n "   m a : h i d d e n = " t r u e "   m a : i n d e x e d = " t r u e "   m a : i n t e r n a l N a m e = " M e d i a S e r v i c e D a t e T a k e n "   m a : r e a d O n l y = " t r u e " >  
 < x s d : s i m p l e T y p e >  
 < x s d : r e s t r i c t i o n   b a s e = " d m s : T e x t " / >  
 < / x s d : s i m p l e T y p e >  
 < / x s d : e l e m e n t >  
 < / x s d : s c h e m a >  
 < x s d : s c h e m a   t a r g e t N a m e s p a c e = " 5 8 a 4 1 1 2 a - b 7 2 0 - 4 8 e e - 9 e 3 3 - 0 b d 6 b c 1 9 2 7 0 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4 "   n i l l a b l e = " t r u e "   m a : d i s p l a y N a m e = " T a x o n o m y   C a t c h   A l l   C o l u m n "   m a : h i d d e n = " t r u e "   m a : l i s t = " { d 4 4 a 6 0 7 e - 9 e 2 9 - 4 b 7 5 - b b c 9 - f 6 7 7 8 f 2 9 9 5 6 0 } "   m a : i n t e r n a l N a m e = " T a x C a t c h A l l "   m a : s h o w F i e l d = " C a t c h A l l D a t a "   m a : w e b = " 5 8 a 4 1 1 2 a - b 7 2 0 - 4 8 e e - 9 e 3 3 - 0 b d 6 b c 1 9 2 7 0 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T a x C a t c h A l l   x m l n s = " 5 8 a 4 1 1 2 a - b 7 2 0 - 4 8 e e - 9 e 3 3 - 0 b d 6 b c 1 9 2 7 0 1 "   x s i : n i l = " t r u e " / > < l c f 7 6 f 1 5 5 c e d 4 d d c b 4 0 9 7 1 3 4 f f 3 c 3 3 2 f   x m l n s = " 5 c 2 a f 9 c e - 2 9 f d - 4 8 c a - 9 d 4 4 - 4 5 4 d 8 d 1 c 2 a 6 c " > < T e r m s   x m l n s = " h t t p : / / s c h e m a s . m i c r o s o f t . c o m / o f f i c e / i n f o p a t h / 2 0 0 7 / P a r t n e r C o n t r o l s " > < / T e r m s > < / l c f 7 6 f 1 5 5 c e d 4 d d c b 4 0 9 7 1 3 4 f f 3 c 3 3 2 f > < / 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465EDB36-3562-4C8B-88D3-0835D742B447}">
  <ds:schemaRefs/>
</ds:datastoreItem>
</file>

<file path=customXml/itemProps2.xml><?xml version="1.0" encoding="utf-8"?>
<ds:datastoreItem xmlns:ds="http://schemas.openxmlformats.org/officeDocument/2006/customXml" ds:itemID="{6D308038-FF2D-44AA-9F3B-3D3163F3526B}">
  <ds:schemaRefs/>
</ds:datastoreItem>
</file>

<file path=customXml/itemProps3.xml><?xml version="1.0" encoding="utf-8"?>
<ds:datastoreItem xmlns:ds="http://schemas.openxmlformats.org/officeDocument/2006/customXml" ds:itemID="{D4633FE8-5A93-40AA-BFBF-C2F5916F77E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Read Me</vt:lpstr>
      <vt:lpstr>MASTER LIST (ADMIN1)</vt:lpstr>
      <vt:lpstr>MASTER LIST (ADMIN2)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 Rana</dc:creator>
  <cp:lastModifiedBy>王浩然</cp:lastModifiedBy>
  <dcterms:created xsi:type="dcterms:W3CDTF">2015-06-05T18:17:00Z</dcterms:created>
  <dcterms:modified xsi:type="dcterms:W3CDTF">2025-03-03T11:42:11Z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y fmtid="{D5CDD505-2E9C-101B-9397-08002B2CF9AE}" pid="10" name="MediaServiceImageTags">
    <vt:lpwstr/>
  </property>
  <property fmtid="{D5CDD505-2E9C-101B-9397-08002B2CF9AE}" pid="11" name="ICV">
    <vt:lpwstr>DA059BF213254792AB4210698E93466F_12</vt:lpwstr>
  </property>
  <property fmtid="{D5CDD505-2E9C-101B-9397-08002B2CF9AE}" pid="12" name="KSOProductBuildVer">
    <vt:lpwstr>2052-12.1.0.19770</vt:lpwstr>
  </property>
</Properties>
</file>