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vda\OneDrive\Desktop\"/>
    </mc:Choice>
  </mc:AlternateContent>
  <xr:revisionPtr revIDLastSave="0" documentId="13_ncr:40009_{B113A612-CD77-4B48-89DB-31DDBCBF4433}" xr6:coauthVersionLast="47" xr6:coauthVersionMax="47" xr10:uidLastSave="{00000000-0000-0000-0000-000000000000}"/>
  <bookViews>
    <workbookView xWindow="-108" yWindow="-108" windowWidth="23256" windowHeight="12456" activeTab="1"/>
  </bookViews>
  <sheets>
    <sheet name="analsis" sheetId="6" r:id="rId1"/>
    <sheet name="encuesta depurada" sheetId="2" r:id="rId2"/>
    <sheet name="Hoja3" sheetId="4" r:id="rId3"/>
    <sheet name="Hoja4" sheetId="5" r:id="rId4"/>
    <sheet name="encuesta_inicio (1)" sheetId="1" r:id="rId5"/>
  </sheets>
  <definedNames>
    <definedName name="SegmentaciónDeDatos_2._País">#N/A</definedName>
    <definedName name="SegmentaciónDeDatos_3._Género">#N/A</definedName>
  </definedNames>
  <calcPr calcId="0"/>
  <pivotCaches>
    <pivotCache cacheId="76" r:id="rId6"/>
    <pivotCache cacheId="84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W30" i="1" l="1"/>
</calcChain>
</file>

<file path=xl/sharedStrings.xml><?xml version="1.0" encoding="utf-8"?>
<sst xmlns="http://schemas.openxmlformats.org/spreadsheetml/2006/main" count="2093" uniqueCount="571">
  <si>
    <t>Nombre del Cuestionario</t>
  </si>
  <si>
    <t>Apellido y Nombre del Alumno</t>
  </si>
  <si>
    <t>Email del Alumno</t>
  </si>
  <si>
    <t>Estado</t>
  </si>
  <si>
    <t>Puntaje Parcial</t>
  </si>
  <si>
    <t>Tiempo Total (En Minutos)</t>
  </si>
  <si>
    <t>Identificador del Intento</t>
  </si>
  <si>
    <t>Fecha y hora de respuesta</t>
  </si>
  <si>
    <t>1. DirecciÃ³n de correo electrÃ³nico:</t>
  </si>
  <si>
    <t>2. PaÃ­s o ciudad de nacimiento:</t>
  </si>
  <si>
    <t>3. GÃ©nero:</t>
  </si>
  <si>
    <t>4. Fecha de nacimiento (en formato DD/MM/AAAA):</t>
  </si>
  <si>
    <t>6. Â¿QuÃ© carrera de grado cursÃ¡s o cursaste?</t>
  </si>
  <si>
    <t>8. Â¿Trabajaste la semana pasada al menos una hora?</t>
  </si>
  <si>
    <t>9. En ese trabajo...</t>
  </si>
  <si>
    <t>10. Â¿A quÃ© se dedica o quÃ© produce la empresa/establecimiento en el que trabajÃ¡s?</t>
  </si>
  <si>
    <t>11. Â¿Desde quÃ© fecha (DD/MM/AAAA) trabajÃ¡s en este puesto?</t>
  </si>
  <si>
    <t>12. Â¿CÃ³mo se llama tu ocupaciÃ³n?</t>
  </si>
  <si>
    <t>13. Â¿Alguna vez (en este trabajo o en otra actividad) trabajaste con&amp;nbsp;datos&amp;nbsp;(recolectando, limpiando, analizando, etc.)?</t>
  </si>
  <si>
    <t>14. Â¿CuÃ¡ntos aÃ±os trabajaste con datos?(Si es menos de 1 registrÃ¡ 0.)</t>
  </si>
  <si>
    <t>15. Â¿CuÃ¡les de las siguientes herramientas utilizaste? (indicar todas las utilizadas)- Excel- SPSS- SAS- R- Python- Otras (indicar cÃºales)</t>
  </si>
  <si>
    <t>16. Â¿Alguna vez (en este trabajo o en otra actividad) trabajaste haciendo tareas de programaciÃ³n?</t>
  </si>
  <si>
    <t>17. Â¿Durante cuÃ¡ntos aÃ±os? (Si no aplica ingresar 0)</t>
  </si>
  <si>
    <t>18. Â¿Con quÃ© lenguajes? (Indicar todos los que apliquen)-&amp;nbsp;Python- Ruby- PHP- Java- JavaScript- SQL- C++- Otros (indicar cuÃ¡les)</t>
  </si>
  <si>
    <t>19. Â¿QuÃ© creÃ©s que va a pasar en el curso de Data Science?</t>
  </si>
  <si>
    <t>20. Â¿QuÃ© te gustarÃ­a que pase?</t>
  </si>
  <si>
    <t>DSAD - Encuesta de inicio</t>
  </si>
  <si>
    <t>Aprobado</t>
  </si>
  <si>
    <t>100.00</t>
  </si>
  <si>
    <t>Masculino</t>
  </si>
  <si>
    <t>Economia</t>
  </si>
  <si>
    <t>Ninguna</t>
  </si>
  <si>
    <t>Si</t>
  </si>
  <si>
    <t>Excel</t>
  </si>
  <si>
    <t>No</t>
  </si>
  <si>
    <t>Daniel Felipe MuÃ±oz Gordillo</t>
  </si>
  <si>
    <t>danfe.munoz@gmail.com</t>
  </si>
  <si>
    <t>EconomÃ­a</t>
  </si>
  <si>
    <t>si</t>
  </si>
  <si>
    <t>me desempeÃ±o como analista de antifraude</t>
  </si>
  <si>
    <t>Fondo de Pensiones</t>
  </si>
  <si>
    <t>Analista de Antifraude</t>
  </si>
  <si>
    <t>Analizando</t>
  </si>
  <si>
    <t>Excel y SQL</t>
  </si>
  <si>
    <t>SQL</t>
  </si>
  <si>
    <t>Profesionalizar en el conocimiento de ciencia de datos</t>
  </si>
  <si>
    <t>Con el conocimiento adquirido conseguir un puesto especializado en ciencia de datos</t>
  </si>
  <si>
    <t>Julian GutiÃ©rrez</t>
  </si>
  <si>
    <t>juligury@gmail.com</t>
  </si>
  <si>
    <t>Colombia</t>
  </si>
  <si>
    <t>Ingenieria de sistemas</t>
  </si>
  <si>
    <t>Software Developer</t>
  </si>
  <si>
    <t>Software</t>
  </si>
  <si>
    <t>Excel, SPSS, R, Python</t>
  </si>
  <si>
    <t>Python, .NET, SQL, Java, Javasript</t>
  </si>
  <si>
    <t>Va a ver una explosion de datos y predicciones</t>
  </si>
  <si>
    <t>Que haya una explosion de datos y prediccion de los mismos</t>
  </si>
  <si>
    <t>Facundo Vega</t>
  </si>
  <si>
    <t>facuvegalfm@gmail.com</t>
  </si>
  <si>
    <t>Universitario</t>
  </si>
  <si>
    <t>Ing. Electronica con Orientacion en Sistemas Digitales</t>
  </si>
  <si>
    <t>Soy tecnico a cargo</t>
  </si>
  <si>
    <t>Me dedico a la instalacion de redes de datos</t>
  </si>
  <si>
    <t>Tecnico electronico</t>
  </si>
  <si>
    <t>Si en investigacion de la universidad</t>
  </si>
  <si>
    <t>Excel y Python</t>
  </si>
  <si>
    <t xml:space="preserve">Si </t>
  </si>
  <si>
    <t>Python, Java, JavaScript, C++</t>
  </si>
  <si>
    <t>Aprender muchas cosas</t>
  </si>
  <si>
    <t>Encontrar trabajo relacionado a esto</t>
  </si>
  <si>
    <t>Javier Vazquez</t>
  </si>
  <si>
    <t>jvazquezlujan@gmail.com</t>
  </si>
  <si>
    <t>Sin contestar</t>
  </si>
  <si>
    <t>Javier Manchola</t>
  </si>
  <si>
    <t>jamanchola11@gmail.com</t>
  </si>
  <si>
    <t>IngenierÃ­a Industrial</t>
  </si>
  <si>
    <t>soy analista de datos para el Ã¡rea de marketing.</t>
  </si>
  <si>
    <t>Servicios financieros</t>
  </si>
  <si>
    <t xml:space="preserve">Business Analyst </t>
  </si>
  <si>
    <t>Excel, R</t>
  </si>
  <si>
    <t>Seguramente reforzarÃ© mis bases en estadÃ­stica y programaciÃ³n y podrÃ© construir modelos.</t>
  </si>
  <si>
    <t>Poder reforzar mis conocimientos en estadÃ­stica y programaciÃ³n</t>
  </si>
  <si>
    <t>Diego Alessandro Moretti</t>
  </si>
  <si>
    <t>diego.camore@gmail.com</t>
  </si>
  <si>
    <t>Licenciatura en Ciencia PolÃ­tica</t>
  </si>
  <si>
    <t>-</t>
  </si>
  <si>
    <t>Este curso nos va a brindar las herramientas introductorias como para comprender los fundamentos de la Data Science.</t>
  </si>
  <si>
    <t>Que sea el punta pie inicial para poder seguir explorando este mundo.</t>
  </si>
  <si>
    <t>Carlos Sanguinetti</t>
  </si>
  <si>
    <t>carlossan871@gmail.com</t>
  </si>
  <si>
    <t>Argentina</t>
  </si>
  <si>
    <t>Ingenieria Mecanica</t>
  </si>
  <si>
    <t>SLB</t>
  </si>
  <si>
    <t>Oil&amp;Gas</t>
  </si>
  <si>
    <t>MPD Drilling Engineer</t>
  </si>
  <si>
    <t>Excel, PBI</t>
  </si>
  <si>
    <t>VBA</t>
  </si>
  <si>
    <t>Vamos aprender mucho sobre estadistica, y como procesar e interpretar volumenes grandes de datos</t>
  </si>
  <si>
    <t>Aprender a programas en python y buscar soluciones practicas para procesar, visualizar y generar reportes de manera automatica para luego tomar decisiones de negocio.</t>
  </si>
  <si>
    <t>Leandro Napolitano</t>
  </si>
  <si>
    <t>lea.napolitano7@gmail.com</t>
  </si>
  <si>
    <t>Ingenieria Industrial</t>
  </si>
  <si>
    <t>ninguno</t>
  </si>
  <si>
    <t>Coordino el Ã¡rea productiva de una fÃ¡brica</t>
  </si>
  <si>
    <t>FÃ¡brica de envases industriales flexibles</t>
  </si>
  <si>
    <t>Coordinador de la produccion</t>
  </si>
  <si>
    <t>no</t>
  </si>
  <si>
    <t>Vamos a aprender a obtener relaciones de datos historicos para predecir resultados</t>
  </si>
  <si>
    <t>mismo que la pregunta anterior</t>
  </si>
  <si>
    <t>Nicolas Rosenberg</t>
  </si>
  <si>
    <t>nicorosenberg02@gmail.com</t>
  </si>
  <si>
    <t>Abogacia</t>
  </si>
  <si>
    <t>?? no hay pregunta</t>
  </si>
  <si>
    <t>Trabajo en el Juzgado Federal de Seguridad Social NÂ°1. Se trabajan causas previsionales.</t>
  </si>
  <si>
    <t>Escribiente</t>
  </si>
  <si>
    <t>No.</t>
  </si>
  <si>
    <t>Nunca.</t>
  </si>
  <si>
    <t>Ninguno.</t>
  </si>
  <si>
    <t>En mi caso, aprender un poco del mundo de los datos, con los cuales no estoy familiarizado.</t>
  </si>
  <si>
    <t>Profundizar el mundo de los datos y, en el mejor de los casos, lograr desarrollarme profesionalmente en el mismo.</t>
  </si>
  <si>
    <t>Sebastian Ricardo Amaya</t>
  </si>
  <si>
    <t>sflorez11789@gmail.com</t>
  </si>
  <si>
    <t>Ingenieria QuÃ­mica</t>
  </si>
  <si>
    <t xml:space="preserve">Farmaceutica </t>
  </si>
  <si>
    <t>Coordinador de operaciones</t>
  </si>
  <si>
    <t>Ninguno</t>
  </si>
  <si>
    <t>AprenderÃ© el manejo, anÃ¡lisis de datos</t>
  </si>
  <si>
    <t xml:space="preserve">ConseguÃ­r un trabajo </t>
  </si>
  <si>
    <t>Marcos Soliz</t>
  </si>
  <si>
    <t>marcos.soliz@osde.com.ar</t>
  </si>
  <si>
    <t>Ingeniaria en Sistemas</t>
  </si>
  <si>
    <t>Analista</t>
  </si>
  <si>
    <t>Salud</t>
  </si>
  <si>
    <t>Excel, CMS Avaya, Google Sheets, Qliksense, Necto</t>
  </si>
  <si>
    <t>C++, java, Python</t>
  </si>
  <si>
    <t>Aprender tecnicas de manipulaciÃ³n de grandes volumenes de datos</t>
  </si>
  <si>
    <t>Que aprenda a getionar grandes volumenes de dato</t>
  </si>
  <si>
    <t>Ignacio Exequiel Nanni</t>
  </si>
  <si>
    <t>ignaciodiaznanni@gmail.com</t>
  </si>
  <si>
    <t>Oscar Ladino</t>
  </si>
  <si>
    <t>eduardo_ladino@live.com</t>
  </si>
  <si>
    <t>Pregrado</t>
  </si>
  <si>
    <t>MatemÃ¡ticas</t>
  </si>
  <si>
    <t>ninguna</t>
  </si>
  <si>
    <t>SÃ­</t>
  </si>
  <si>
    <t>n</t>
  </si>
  <si>
    <t>Docente</t>
  </si>
  <si>
    <t>Python</t>
  </si>
  <si>
    <t>Poder adquirir los conocimientos necesarios para desempeÃ±arme profesionalmente en el campo</t>
  </si>
  <si>
    <t>JuliÃ¡n Casas</t>
  </si>
  <si>
    <t>jul_casas@hotmail.com</t>
  </si>
  <si>
    <t>Agustin Garcia</t>
  </si>
  <si>
    <t>garciaagustin1992@gmail.com</t>
  </si>
  <si>
    <t>Ingenieria mecanica</t>
  </si>
  <si>
    <t>Master en energÃ­as renovables y proyectos energÃ©ticos</t>
  </si>
  <si>
    <t>Consultora IT</t>
  </si>
  <si>
    <t>Scrum</t>
  </si>
  <si>
    <t>Excel, SQL y Python</t>
  </si>
  <si>
    <t>Aprender skills de data para analizar datos</t>
  </si>
  <si>
    <t>Poder conseguir trabajo de DS</t>
  </si>
  <si>
    <t>Veronica Quiroga</t>
  </si>
  <si>
    <t>veronica.lqb@gmail.com</t>
  </si>
  <si>
    <t>Femenino</t>
  </si>
  <si>
    <t>IngenierÃ­a de PetrÃ³leos</t>
  </si>
  <si>
    <t>TrabajÃ© con datos</t>
  </si>
  <si>
    <t>Transporte de hidrocarburos</t>
  </si>
  <si>
    <t>Profesional de implementaciÃ³n de tecnologÃ­as</t>
  </si>
  <si>
    <t>Excel, Python, R, Power BI</t>
  </si>
  <si>
    <t>Profundizar conocimientos sobre mÃ©todos de limpieza de datos, modelos de ML, implementaciÃ³n de modelos</t>
  </si>
  <si>
    <t>Aprender sobre otras herramientas comÃºnes en la ciencia de datos</t>
  </si>
  <si>
    <t>Julio Ariel Satyr</t>
  </si>
  <si>
    <t>julioasatyr@gmail.com</t>
  </si>
  <si>
    <t>DÃ­ clases</t>
  </si>
  <si>
    <t>EducaciÃ³n</t>
  </si>
  <si>
    <t>Voy a aparender tÃ©cnicas aplicables a un trabajo como Data Scientist</t>
  </si>
  <si>
    <t>Poder trabajar de esto y cambiar el rumbo de mi carrera hacia IT</t>
  </si>
  <si>
    <t>ALEJANDRO HERNANDEZ</t>
  </si>
  <si>
    <t>itssa@itssaconsulting.com</t>
  </si>
  <si>
    <t>gerencia-itssa@hotmail.com</t>
  </si>
  <si>
    <t>Licenciatura en Sistemas de Informacion</t>
  </si>
  <si>
    <t>Desarrollo de Software</t>
  </si>
  <si>
    <t>CEO</t>
  </si>
  <si>
    <t>Excel,SQL</t>
  </si>
  <si>
    <t>SQL. VB.Net</t>
  </si>
  <si>
    <t>Vamos a aprender y ver en que podemos aprovechar esta tecnologia</t>
  </si>
  <si>
    <t>Obtener un conocimiento general para luego incursionar con mas detalle en lo que me interese</t>
  </si>
  <si>
    <t>Sebastian Mayorga</t>
  </si>
  <si>
    <t>smaldonado.mayorga@hotmail.com</t>
  </si>
  <si>
    <t>Posgrado</t>
  </si>
  <si>
    <t xml:space="preserve">EconomÃ­a </t>
  </si>
  <si>
    <t>estoy como Data &amp; Advanced Analytics Director</t>
  </si>
  <si>
    <t>Servicios de Marketing</t>
  </si>
  <si>
    <t>Data &amp; Advanced Analystic Director</t>
  </si>
  <si>
    <t>Exccel, SPSS, Stata, Eviews, Python</t>
  </si>
  <si>
    <t>1 aÃ±o</t>
  </si>
  <si>
    <t>SQL y Python</t>
  </si>
  <si>
    <t>Vamos a adquirir destrezas en la aplicaciÃ³n de metodologÃ­as de anÃ¡lisis de datos para la resoluciÃ³n de problemas de negocio.</t>
  </si>
  <si>
    <t>Dinamismo en cada una de las sesiones, que sean muy interactivas y retadores.</t>
  </si>
  <si>
    <t>Francisco Cucco</t>
  </si>
  <si>
    <t>franhcucco@gmail.com</t>
  </si>
  <si>
    <t>Sandino Rehermann</t>
  </si>
  <si>
    <t>sandinorehermann@gmail.com</t>
  </si>
  <si>
    <t>Natalia Karina Fioren</t>
  </si>
  <si>
    <t>fiorennataliak@gmail.com</t>
  </si>
  <si>
    <t>Manuel Barreneche</t>
  </si>
  <si>
    <t>mjbarreneche@gmail.com</t>
  </si>
  <si>
    <t>Universitario incompleto</t>
  </si>
  <si>
    <t xml:space="preserve">Hago desarrolo de software, principalmente programacion front end </t>
  </si>
  <si>
    <t>Soluciones de software a medida</t>
  </si>
  <si>
    <t>Software developer / programador</t>
  </si>
  <si>
    <t>Si, principalmente cuando se produce un bug por algun dato erroneo o inesperado, y hay que tratar de encontrarlo.</t>
  </si>
  <si>
    <t>PHP, Javascript, SQL</t>
  </si>
  <si>
    <t>Aprendere un nuevo rol para implementar en mi actual trabajo, donde esperamos ir por la rama del manejo de datos el aÃ±o que viene</t>
  </si>
  <si>
    <t>Poder aplicar lo aprendido en mi actual trabajo y ser parte importante de la nueva area de datos</t>
  </si>
  <si>
    <t>Estudiante</t>
  </si>
  <si>
    <t>Julian Ramirez</t>
  </si>
  <si>
    <t>julianmr99@outlook.com</t>
  </si>
  <si>
    <t>colombia</t>
  </si>
  <si>
    <t>Finanzas</t>
  </si>
  <si>
    <t>NA</t>
  </si>
  <si>
    <t>Analizo datos</t>
  </si>
  <si>
    <t>AceleraciÃ³n de negocios</t>
  </si>
  <si>
    <t>Analista de datos</t>
  </si>
  <si>
    <t>EXCEL,          R , PYTHON</t>
  </si>
  <si>
    <t>SI</t>
  </si>
  <si>
    <t>APRENDER MUCHISIMO</t>
  </si>
  <si>
    <t>CONSEGUIR UN TRABAJO RENTABLE EN TODOS LOS SENTIDOS</t>
  </si>
  <si>
    <t>Eugenio Zucchi</t>
  </si>
  <si>
    <t>euzucchi@gmail.com</t>
  </si>
  <si>
    <t>Fabian Alexander Gracia</t>
  </si>
  <si>
    <t>fabian.zapata@gracialab.com.co</t>
  </si>
  <si>
    <t>Juan Manuel Durruty</t>
  </si>
  <si>
    <t>manueldurrutymd@gmail.com</t>
  </si>
  <si>
    <t>Gaston Rothschild</t>
  </si>
  <si>
    <t>gastonrochi@gmail.com</t>
  </si>
  <si>
    <t>Licenciatura en Marketing</t>
  </si>
  <si>
    <t>coticÃ© un proyecto</t>
  </si>
  <si>
    <t>ProducciÃ³n de publicidades</t>
  </si>
  <si>
    <t>Productor audiovisual</t>
  </si>
  <si>
    <t>mucho trabajo y estudio</t>
  </si>
  <si>
    <t>Incorporar conocimientos</t>
  </si>
  <si>
    <t>Joshua Shih</t>
  </si>
  <si>
    <t>joshu4shih@gmail.com</t>
  </si>
  <si>
    <t>finanzas</t>
  </si>
  <si>
    <t>atendi mucha gente</t>
  </si>
  <si>
    <t>Comida/restaurante</t>
  </si>
  <si>
    <t>encargado</t>
  </si>
  <si>
    <t>Conseguir un trabajo relacionado a Datos</t>
  </si>
  <si>
    <t>conseguir ese empleo</t>
  </si>
  <si>
    <t>SebastiÃ¡n Tourte</t>
  </si>
  <si>
    <t>satourte@outlook.com</t>
  </si>
  <si>
    <t>Florencia Mosconi</t>
  </si>
  <si>
    <t>flor.mosconi@gmail.com</t>
  </si>
  <si>
    <t>Petrolera</t>
  </si>
  <si>
    <t xml:space="preserve">Analista </t>
  </si>
  <si>
    <t>Excel, Python, PowerBI</t>
  </si>
  <si>
    <t>Aprender</t>
  </si>
  <si>
    <t>Santiago Borthagaray</t>
  </si>
  <si>
    <t>santiagodovalb@gmail.com</t>
  </si>
  <si>
    <t>Terciario</t>
  </si>
  <si>
    <t>Profesorado de primaria</t>
  </si>
  <si>
    <t>hago programacion de frontend</t>
  </si>
  <si>
    <t>software</t>
  </si>
  <si>
    <t>Programador</t>
  </si>
  <si>
    <t>JavaScript</t>
  </si>
  <si>
    <t>Obtener una introduccion en el campo</t>
  </si>
  <si>
    <t>Que los conocimientos adquiridos me permitan orientar mi carrera hacia un campo de mi interes</t>
  </si>
  <si>
    <t>Bruno Vinciguerra</t>
  </si>
  <si>
    <t>brunotltc@gmail.com</t>
  </si>
  <si>
    <t>Ingeniero AgrÃ³nomo</t>
  </si>
  <si>
    <t>MBA</t>
  </si>
  <si>
    <t>ProducciÃ³n agrÃ­cola</t>
  </si>
  <si>
    <t>Responsable AgrÃ­cola</t>
  </si>
  <si>
    <t>Excel,Power BI</t>
  </si>
  <si>
    <t>Aprender a extraer informaciÃ³n util de un conjunto de datos</t>
  </si>
  <si>
    <t>Lo antes mencionado</t>
  </si>
  <si>
    <t>Pablo Bauer</t>
  </si>
  <si>
    <t>pablo.bauer.rocca@gmail.com</t>
  </si>
  <si>
    <t>IngenierÃ­a AeronÃ¡utica</t>
  </si>
  <si>
    <t>IngenierÃ­a de Calidad y Mejora Continua</t>
  </si>
  <si>
    <t>Aerocomercial</t>
  </si>
  <si>
    <t>2 aÃ±os mÃ­nimo</t>
  </si>
  <si>
    <t>Excel, Python</t>
  </si>
  <si>
    <t>SÃ­, de manera independiente</t>
  </si>
  <si>
    <t>2 aÃ±os</t>
  </si>
  <si>
    <t>Seguramente aprenda nuevas herramientass y estrategias de trabajo en grupo</t>
  </si>
  <si>
    <t>Terminar el curso y poder conseguir un trabajo como DataScience</t>
  </si>
  <si>
    <t>Luis Alfredo Herrera</t>
  </si>
  <si>
    <t>luis.a.herrera013@gmail.com</t>
  </si>
  <si>
    <t>Celeste Estrella Aybar</t>
  </si>
  <si>
    <t>celesteaybar123@gmail.com</t>
  </si>
  <si>
    <t>Tobias Joghems</t>
  </si>
  <si>
    <t>joghemstobias@gmail.com</t>
  </si>
  <si>
    <t>Justo Jose Grane</t>
  </si>
  <si>
    <t>jjgrane@hotmail.com</t>
  </si>
  <si>
    <t>Estudiante Universitaro</t>
  </si>
  <si>
    <t xml:space="preserve"> </t>
  </si>
  <si>
    <t>Voy a aprender los fundamentos sobre ciencia de datos</t>
  </si>
  <si>
    <t>descubrir si realmente me interesa el tema o  no</t>
  </si>
  <si>
    <t>JosÃ© MuÃ±oz</t>
  </si>
  <si>
    <t>ing_joseb@outlook.com</t>
  </si>
  <si>
    <t>Florencia La Iglesia</t>
  </si>
  <si>
    <t>flordelaiglesia@hotmail.com</t>
  </si>
  <si>
    <t>Prof. de matemÃ¡tica</t>
  </si>
  <si>
    <t>soy docente</t>
  </si>
  <si>
    <t>imparte servicios educativos</t>
  </si>
  <si>
    <t>excel, python, SPSS</t>
  </si>
  <si>
    <t>creo que voy a incorporar mÃ¡s herramientas para poder buscar otro trabajo</t>
  </si>
  <si>
    <t>incorporar herramientas para cambiar de trabajo</t>
  </si>
  <si>
    <t>Pablo Roberto Gatica</t>
  </si>
  <si>
    <t>gaticapr@gmail.com</t>
  </si>
  <si>
    <t>IngenierÃ­a</t>
  </si>
  <si>
    <t>Project Management</t>
  </si>
  <si>
    <t>AnÃ¡lisis de seguridad elÃ©ctrica. Ventas consultivas</t>
  </si>
  <si>
    <t>Productos y servicios para industria</t>
  </si>
  <si>
    <t>DueÃ±o</t>
  </si>
  <si>
    <t>Solo en excel</t>
  </si>
  <si>
    <t>1 (uno)</t>
  </si>
  <si>
    <t>Clases</t>
  </si>
  <si>
    <t>C</t>
  </si>
  <si>
    <t>Voy a entender las herramientas bÃ¡sicas para hacer ciencia de datos</t>
  </si>
  <si>
    <t>Llegar a mi primer trabajo para obtener experiencia de campo</t>
  </si>
  <si>
    <t>Manuela Cavallo</t>
  </si>
  <si>
    <t>manucavallo.me@gmail.com</t>
  </si>
  <si>
    <t>Estoy diseÃ±ando la estrategia de producto de mi empresa</t>
  </si>
  <si>
    <t>Software - Soluciones de ticketing construidas sobre Blockchain</t>
  </si>
  <si>
    <t>Lider del Area de Estrategia de Producto</t>
  </si>
  <si>
    <t>SQL, Java</t>
  </si>
  <si>
    <t xml:space="preserve">Vamos a aprender a resolver problemas con datos </t>
  </si>
  <si>
    <t>Me gustaria poder aplicar lo aprendido en mi trabajo, y poder construir y aportar al area de datos</t>
  </si>
  <si>
    <t>Juan Jose Cardenas</t>
  </si>
  <si>
    <t>nanclares321@gmail.com</t>
  </si>
  <si>
    <t>Ingenieria de Sistemas e  Informatica</t>
  </si>
  <si>
    <t>No trabajÃ©</t>
  </si>
  <si>
    <t>No trabajÃ©, estudio</t>
  </si>
  <si>
    <t>Excel, R, Python, Power BI, Tableau</t>
  </si>
  <si>
    <t>Python, Java</t>
  </si>
  <si>
    <t xml:space="preserve">Rellenar vacÃ­os conceptuales respecto a la ciencia de datos y mejorar formaciÃ³n respecto a conceptos nuevos </t>
  </si>
  <si>
    <t>Mejorar mi formaciÃ³n respecto a conceptos que ya conozco y en algunos casos, conceptos nuevos. Mejorar mi perfil profesional para la bÃºsqueda de trabajo.</t>
  </si>
  <si>
    <t>Pedro Dreyer</t>
  </si>
  <si>
    <t>pedrojdreyer@gmail.com</t>
  </si>
  <si>
    <t>Administracion de empresas</t>
  </si>
  <si>
    <t>Analizo datos en Mercado Pago</t>
  </si>
  <si>
    <t>Fintech</t>
  </si>
  <si>
    <t>Customer Analytics analyst</t>
  </si>
  <si>
    <t>Excel, SQL, Tableau, Data Studio, DataSuite, Qualtrics</t>
  </si>
  <si>
    <t>SQL, Python</t>
  </si>
  <si>
    <t>Vamos a tener una buena base de todo el mundo de data science</t>
  </si>
  <si>
    <t>Lograr trabajar como data scientist</t>
  </si>
  <si>
    <t>Cielo Risoli</t>
  </si>
  <si>
    <t>cielo.risoli@gmail.com</t>
  </si>
  <si>
    <t>Licenciatura en Ciencias BiolÃ³gicas</t>
  </si>
  <si>
    <t>Investigaciones marinas</t>
  </si>
  <si>
    <t>BiÃ³loga</t>
  </si>
  <si>
    <t>R</t>
  </si>
  <si>
    <t>Poder aplicar los nuevos conocimientos</t>
  </si>
  <si>
    <t>Roxana Zettler</t>
  </si>
  <si>
    <t>roxana.zettler@prudential.com</t>
  </si>
  <si>
    <t>Actuario</t>
  </si>
  <si>
    <t>N/A</t>
  </si>
  <si>
    <t>generÃ© proyecciones de negocio</t>
  </si>
  <si>
    <t>Seguros de Personas</t>
  </si>
  <si>
    <t>Gerente tÃ©cnico &amp; CRO</t>
  </si>
  <si>
    <t>Excel, SPSS, PQ, PBI, VBA</t>
  </si>
  <si>
    <t>Introducirnos a conceptos bÃ¡sicos de Data Science</t>
  </si>
  <si>
    <t>Que resulte interesante y motivador</t>
  </si>
  <si>
    <t>Barbara Bavdaz</t>
  </si>
  <si>
    <t>barbara_bavdaz@yahoo.com.ar</t>
  </si>
  <si>
    <t>femenino</t>
  </si>
  <si>
    <t>Bioquimica</t>
  </si>
  <si>
    <t>Microbiologia Clinica</t>
  </si>
  <si>
    <t>coordino tecnicos y bioquimicos , validacion de resultados bioquÃ­micos</t>
  </si>
  <si>
    <t xml:space="preserve">Analisis clÃ­nicos, hospital </t>
  </si>
  <si>
    <t>BioquÃ­mica clÃ­nica</t>
  </si>
  <si>
    <t>excell</t>
  </si>
  <si>
    <t>aprender a utilizar nuevas herramientas de analisis de datos</t>
  </si>
  <si>
    <t xml:space="preserve">poder aplicar nuevas herramientas de analisis de datos </t>
  </si>
  <si>
    <t>Maximiliano Colombo</t>
  </si>
  <si>
    <t>maximiliano.soliscolombo@gmail.com</t>
  </si>
  <si>
    <t>Licenciatura en Ciencias de Datos</t>
  </si>
  <si>
    <t>Consultora</t>
  </si>
  <si>
    <t>Excel, SPSS, Python, QGIS</t>
  </si>
  <si>
    <t>No lo se</t>
  </si>
  <si>
    <t>Formar un gran equipo para llevar la cursada lo mejor posible.</t>
  </si>
  <si>
    <t>Natali Pizzi</t>
  </si>
  <si>
    <t>balcazapizzi@gmail.com</t>
  </si>
  <si>
    <t>Ing. QuÃ­mica</t>
  </si>
  <si>
    <t>estoy hace 5 aÃ±os.</t>
  </si>
  <si>
    <t>AnÃ¡lisis Ambientales</t>
  </si>
  <si>
    <t>Analista de laboratorio FisicoquÃ­mico</t>
  </si>
  <si>
    <t>MarÃ­a BelÃ©n Galarza</t>
  </si>
  <si>
    <t>mgalarza@omintart.com.ar</t>
  </si>
  <si>
    <t>benuzga@hotmail.com</t>
  </si>
  <si>
    <t>Sistemas</t>
  </si>
  <si>
    <t>Project Manager</t>
  </si>
  <si>
    <t>?</t>
  </si>
  <si>
    <t>Seguros</t>
  </si>
  <si>
    <t>Jefe Sistemas</t>
  </si>
  <si>
    <t>Tomar conocimiento de herramientas para la gestiÃ³n de datos</t>
  </si>
  <si>
    <t>Aprender a interpretar la informaciÃ³n</t>
  </si>
  <si>
    <t>Agustina Agustina</t>
  </si>
  <si>
    <t>atmoray@gmail.com</t>
  </si>
  <si>
    <t xml:space="preserve">CoordinaciÃ³n de Equipo CientÃ­fico </t>
  </si>
  <si>
    <t>Realizamos pericias e investigaciones forenses (Equipo Cientifico de Investigaciones Fiscales)</t>
  </si>
  <si>
    <t xml:space="preserve">Equipo de Coordinacion del Equipo CientÃ­fico </t>
  </si>
  <si>
    <t>7 aÃ±os</t>
  </si>
  <si>
    <t>excel, data studio.</t>
  </si>
  <si>
    <t>JAVASCRIPT</t>
  </si>
  <si>
    <t>APRENDER MUCHOS TEMAS Y HERRAMIENTAS INTERESANTES</t>
  </si>
  <si>
    <t>ADQUIRIR NUEVAS HERRAMIENTAS Y CONOCIMIENTOS QUE ME PERMITAN DESEMPEÃ‘ARME COMO UN CIENTIFICO DE DATOS</t>
  </si>
  <si>
    <t>Luciano AgustÃ­n DÃ­az</t>
  </si>
  <si>
    <t>lucianoadiaz@gmail.com</t>
  </si>
  <si>
    <t>Leandro Rozan</t>
  </si>
  <si>
    <t>leandro.rozan@digitalhouse.com</t>
  </si>
  <si>
    <t>Lautaro Nicolas Saucedo</t>
  </si>
  <si>
    <t>lautaro.nicolas.saucedo@digitalhouse.com</t>
  </si>
  <si>
    <t>Eda Procopio</t>
  </si>
  <si>
    <t>eda.procopio@gmail.com</t>
  </si>
  <si>
    <t>Jessica Nathaly Pulzara Mora</t>
  </si>
  <si>
    <t>jnpulzaram@hotmail.com</t>
  </si>
  <si>
    <t>...</t>
  </si>
  <si>
    <t>Docencia</t>
  </si>
  <si>
    <t>No recuerdo fecha exacta</t>
  </si>
  <si>
    <t>Vamos a equivocarnos y aprender mucho.</t>
  </si>
  <si>
    <t>Entender y aprender al mÃ¡ximo</t>
  </si>
  <si>
    <t>Dario Cardona Sosa</t>
  </si>
  <si>
    <t>dario.cardona@gmail.com</t>
  </si>
  <si>
    <t>AdministraciÃ³n de Empresas</t>
  </si>
  <si>
    <t>Movilidad sostenible</t>
  </si>
  <si>
    <t>Project manager</t>
  </si>
  <si>
    <t>otros</t>
  </si>
  <si>
    <t>GastÃ³n CarreÃ±o</t>
  </si>
  <si>
    <t>gastonexc@gmail.com</t>
  </si>
  <si>
    <t>Secundario</t>
  </si>
  <si>
    <t>PsicologÃ­a</t>
  </si>
  <si>
    <t>Doy clases de programaciÃ³n a niÃ±os</t>
  </si>
  <si>
    <t>EducaciÃ³n en programaciÃ³n para niÃ±os</t>
  </si>
  <si>
    <t>Profesor</t>
  </si>
  <si>
    <t>Python Javascript</t>
  </si>
  <si>
    <t xml:space="preserve">Espero aprender mucho </t>
  </si>
  <si>
    <t>Aprender del curso, de los compaÃ±eros, poder especializarme mÃ¡s adelante en ciencia de datos...</t>
  </si>
  <si>
    <t>Jesica Marconi</t>
  </si>
  <si>
    <t>jesicagmarconi@gmail.com</t>
  </si>
  <si>
    <t>Facundo Rueda</t>
  </si>
  <si>
    <t>facundo.rueda@gmail.com</t>
  </si>
  <si>
    <t>IngenierÃ­a en PetrÃ³leo</t>
  </si>
  <si>
    <t>EspecializaciÃ³n en Geociencias de ExploraciÃ³n y Desarollo de Reservas de Hidrocarburos</t>
  </si>
  <si>
    <t>Ingeniero</t>
  </si>
  <si>
    <t>Operadora de PetrÃ³leo y Gas</t>
  </si>
  <si>
    <t xml:space="preserve">Ingeniero de Yacimiento </t>
  </si>
  <si>
    <t>C++</t>
  </si>
  <si>
    <t>Vamos aprender diferentes tÃ©cnicas para anlizar datos, crear modelos para limpiar e interpretar estadisticamente los mismos, llegar a entrenar un algoritmo para el analisis y toma de decisiÃ³n.</t>
  </si>
  <si>
    <t>Visualizar diferentes tecnicas de machine learning</t>
  </si>
  <si>
    <t>MatÃ­as Daniel Freyre</t>
  </si>
  <si>
    <t>md_freyre@hotmail.com</t>
  </si>
  <si>
    <t>md_freyre@hotmial.com</t>
  </si>
  <si>
    <t>BioingenierÃ­a</t>
  </si>
  <si>
    <t>Ingeniero de performance</t>
  </si>
  <si>
    <t>Adquirir conocimiento</t>
  </si>
  <si>
    <t>Finalizar el curso con la mayor cantidad de conocimiento posible</t>
  </si>
  <si>
    <t>Mauro Issolio</t>
  </si>
  <si>
    <t>maissolio@gmail.com</t>
  </si>
  <si>
    <t>Contador</t>
  </si>
  <si>
    <t>Coaching/MBA</t>
  </si>
  <si>
    <t>Analizo planificaciÃ³n y seguimiento de ppto</t>
  </si>
  <si>
    <t>MinerÃ­a</t>
  </si>
  <si>
    <t>Analista administrativo</t>
  </si>
  <si>
    <t>Excel/Acces/SAP/Power BI</t>
  </si>
  <si>
    <t>Aprender a manejar datos e integrar los anÃ¡lisis "tradicionales" con la tecnologÃ­a para mejorar y automatizar el anÃ¡lisis a los fines de exponer y concluir</t>
  </si>
  <si>
    <t xml:space="preserve">Lo mismo que lo anterior pero saliendo mÃ¡s fuerte en el uso de las herramientas para analizar los datos </t>
  </si>
  <si>
    <t>Josefina Vidal</t>
  </si>
  <si>
    <t>josefividal@hotmail.com</t>
  </si>
  <si>
    <t>DiseÃ±o Sostenible de Producto: InnovaciÃ³n y GestiÃ³n</t>
  </si>
  <si>
    <t>estuve mucho tiempo en la pc</t>
  </si>
  <si>
    <t>Telecomunicaciones</t>
  </si>
  <si>
    <t>Supervisora comercial</t>
  </si>
  <si>
    <t>Excel, Power Bi</t>
  </si>
  <si>
    <t>Voy a adquirir muy buenas herramientas</t>
  </si>
  <si>
    <t>Me gustarÃ­a terminar el curso en tiempo y forma, disfrutando de cada clase, conocimiento adquirido y momentos compartidos.</t>
  </si>
  <si>
    <t>Gaston Adolfo Adolfo</t>
  </si>
  <si>
    <t>gastonadolfo15@gmail.com</t>
  </si>
  <si>
    <t>Gerente de administarcinon y finanzas en una pyme metalurgica</t>
  </si>
  <si>
    <t>Empresa metalurgica liviana, fabricacion de ganchos para techos y otros accesorios</t>
  </si>
  <si>
    <t>Gerente de administracion y finanzas</t>
  </si>
  <si>
    <t>Vamos a aprender a utilizar herramientas para mejorar el analisis de datos</t>
  </si>
  <si>
    <t>Poder aprender a la mayoria de las herramientas que no conozco actualente</t>
  </si>
  <si>
    <t>Augusto Vignolo</t>
  </si>
  <si>
    <t>vignoloaugusto@gmail.com</t>
  </si>
  <si>
    <t>Ingenieria industrial</t>
  </si>
  <si>
    <t>Crypto Fintech</t>
  </si>
  <si>
    <t>Data Analyst</t>
  </si>
  <si>
    <t>Lisandro Insausti</t>
  </si>
  <si>
    <t>insausti.lisandro@gmail.com</t>
  </si>
  <si>
    <t>IngenierÃ­a industrial</t>
  </si>
  <si>
    <t>sÃ­</t>
  </si>
  <si>
    <t xml:space="preserve">Gobierno </t>
  </si>
  <si>
    <t>Ingeniero urbanista</t>
  </si>
  <si>
    <t>JAVIER IGNACIO LAUDADIO</t>
  </si>
  <si>
    <t>l1000015@bancogalicia.com.ar</t>
  </si>
  <si>
    <t>javier.ignacio@laudadio.com.ar</t>
  </si>
  <si>
    <t>Banco</t>
  </si>
  <si>
    <t>Analista de Spread</t>
  </si>
  <si>
    <t>Excel, Python, SQL(Teradata)</t>
  </si>
  <si>
    <t>Python, SQL</t>
  </si>
  <si>
    <t>Voy a aprender a diseÃ±ar y correr modelos aplicables a mi trabajo y en general.</t>
  </si>
  <si>
    <t>Tener los conocimientos para desarrollarme como Data Scientist</t>
  </si>
  <si>
    <t>Diego Pulido</t>
  </si>
  <si>
    <t>diego_a_pulido@hotmail.com</t>
  </si>
  <si>
    <t>especializacion</t>
  </si>
  <si>
    <t>EspecializaciÃ³n en auditorÃ­a y control</t>
  </si>
  <si>
    <t>audito</t>
  </si>
  <si>
    <t>servicios</t>
  </si>
  <si>
    <t>auditor</t>
  </si>
  <si>
    <t>excel</t>
  </si>
  <si>
    <t>va a ser exigente</t>
  </si>
  <si>
    <t>entender el rol</t>
  </si>
  <si>
    <t>Lucas Fracchia</t>
  </si>
  <si>
    <t>lucasfracchia_96@hotmail.com</t>
  </si>
  <si>
    <t>ProducciÃ³n y venta de insumos sublimables y todos los elementos que conforman el proceso de sublimacion</t>
  </si>
  <si>
    <t>Administrativo</t>
  </si>
  <si>
    <t>Voy a aprender a leer datos para encontrar fallas y soluciones</t>
  </si>
  <si>
    <t>Me gustaria poder aprender y usar en mi trabajo y en cualquier ambito de la vida.</t>
  </si>
  <si>
    <t>Isamar Davila</t>
  </si>
  <si>
    <t>isadavilag@gmail.com</t>
  </si>
  <si>
    <t>isamar.dvgz@gmail.com</t>
  </si>
  <si>
    <t>Peru</t>
  </si>
  <si>
    <t>Ing. de sistemas</t>
  </si>
  <si>
    <t>developer</t>
  </si>
  <si>
    <t>desarrollo de software</t>
  </si>
  <si>
    <t>full-stack developer</t>
  </si>
  <si>
    <t>python, excel,power bi, sql</t>
  </si>
  <si>
    <t>Jimena FernÃ¡ndez Moyano</t>
  </si>
  <si>
    <t>jimena.fernandez.moyano@gmail.com</t>
  </si>
  <si>
    <t>Mujer cis</t>
  </si>
  <si>
    <t>SociologÃ­a</t>
  </si>
  <si>
    <t>ConstrucciÃ³n de obra pÃºblica</t>
  </si>
  <si>
    <t>Coordinadora de Ã¡rea de datos</t>
  </si>
  <si>
    <t>Excel SPSS R</t>
  </si>
  <si>
    <t>Consolidar conocimientos de machine learning y estadÃ­sticas</t>
  </si>
  <si>
    <t>Lo mismo!</t>
  </si>
  <si>
    <t xml:space="preserve">Universitario </t>
  </si>
  <si>
    <t>Uruguay.</t>
  </si>
  <si>
    <t xml:space="preserve"> Argentina</t>
  </si>
  <si>
    <t>España</t>
  </si>
  <si>
    <t>Maestria</t>
  </si>
  <si>
    <t>nivel estudios</t>
  </si>
  <si>
    <t>Etiquetas de fila</t>
  </si>
  <si>
    <t>(en blanco)</t>
  </si>
  <si>
    <t>Total general</t>
  </si>
  <si>
    <t>Cuenta de nivel estudios</t>
  </si>
  <si>
    <t>Data Analytics</t>
  </si>
  <si>
    <t>Carrera posgrado</t>
  </si>
  <si>
    <t>Doctorado en Biología</t>
  </si>
  <si>
    <t>Demografía</t>
  </si>
  <si>
    <t>Planificación y economía de transporte</t>
  </si>
  <si>
    <t>Maestria en gestiión y políticas educativas</t>
  </si>
  <si>
    <t>Econometría</t>
  </si>
  <si>
    <t>Maestría en Materiales Compuestos</t>
  </si>
  <si>
    <t>Maestría en Ing. Ambiental</t>
  </si>
  <si>
    <t>Estadística</t>
  </si>
  <si>
    <t>Sí</t>
  </si>
  <si>
    <t>Nivel de estudios de los alumnos de DS</t>
  </si>
  <si>
    <t>Trabajo previo en tareas de programacion?</t>
  </si>
  <si>
    <t>Niguno</t>
  </si>
  <si>
    <t>Psicología</t>
  </si>
  <si>
    <t>genero proyecciones de negocio</t>
  </si>
  <si>
    <t>2. País</t>
  </si>
  <si>
    <t>3. Género:</t>
  </si>
  <si>
    <t>Etiquetas de columna</t>
  </si>
  <si>
    <t>Cuenta de 3. Género:</t>
  </si>
  <si>
    <t>Trabajo previo con lenguajes de programación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</si>
</sst>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5">
    <xf numFmtId="0" fontId="0" fillId="0" borderId="0" xfId="0"/>
    <xf numFmtId="20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34" borderId="10" xfId="0" applyFont="1" applyFill="1" applyBorder="1"/>
    <xf numFmtId="0" fontId="0" fillId="0" borderId="1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0" applyFont="1"/>
    <xf numFmtId="20" fontId="0" fillId="34" borderId="10" xfId="0" applyNumberFormat="1" applyFont="1" applyFill="1" applyBorder="1"/>
    <xf numFmtId="22" fontId="0" fillId="34" borderId="10" xfId="0" applyNumberFormat="1" applyFont="1" applyFill="1" applyBorder="1"/>
    <xf numFmtId="14" fontId="0" fillId="34" borderId="10" xfId="0" applyNumberFormat="1" applyFont="1" applyFill="1" applyBorder="1"/>
    <xf numFmtId="20" fontId="0" fillId="0" borderId="10" xfId="0" applyNumberFormat="1" applyFont="1" applyBorder="1"/>
    <xf numFmtId="22" fontId="0" fillId="0" borderId="10" xfId="0" applyNumberFormat="1" applyFont="1" applyBorder="1"/>
    <xf numFmtId="14" fontId="0" fillId="0" borderId="10" xfId="0" applyNumberFormat="1" applyFont="1" applyBorder="1"/>
    <xf numFmtId="0" fontId="18" fillId="0" borderId="0" xfId="42"/>
    <xf numFmtId="0" fontId="18" fillId="0" borderId="10" xfId="42" applyFont="1" applyBorder="1"/>
    <xf numFmtId="0" fontId="13" fillId="33" borderId="11" xfId="0" applyFont="1" applyFill="1" applyBorder="1"/>
    <xf numFmtId="0" fontId="0" fillId="34" borderId="12" xfId="0" applyFont="1" applyFill="1" applyBorder="1"/>
    <xf numFmtId="20" fontId="0" fillId="34" borderId="12" xfId="0" applyNumberFormat="1" applyFont="1" applyFill="1" applyBorder="1"/>
    <xf numFmtId="22" fontId="0" fillId="34" borderId="12" xfId="0" applyNumberFormat="1" applyFont="1" applyFill="1" applyBorder="1"/>
    <xf numFmtId="14" fontId="0" fillId="34" borderId="12" xfId="0" applyNumberFormat="1" applyFont="1" applyFill="1" applyBorder="1"/>
    <xf numFmtId="0" fontId="0" fillId="0" borderId="10" xfId="0" applyFont="1" applyFill="1" applyBorder="1"/>
    <xf numFmtId="10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/m/yyyy\ h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/m/yyyy"/>
    </dxf>
    <dxf>
      <numFmt numFmtId="19" formatCode="d/m/yyyy"/>
    </dxf>
    <dxf>
      <numFmt numFmtId="27" formatCode="d/m/yyyy\ hh:mm"/>
    </dxf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[encuesta_inicio (1).xlsx]analsis!TablaDinámica4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Nivel</a:t>
            </a:r>
            <a:r>
              <a:rPr lang="en-US" baseline="0"/>
              <a:t> de estudios de los alumnos</a:t>
            </a:r>
            <a:endParaRPr lang="en-US"/>
          </a:p>
        </c:rich>
      </c:tx>
      <c:layout>
        <c:manualLayout>
          <c:xMode val="edge"/>
          <c:yMode val="edge"/>
          <c:x val="3.168044619422572E-2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analsis!$A$4:$A$14</c:f>
              <c:strCache>
                <c:ptCount val="10"/>
                <c:pt idx="0">
                  <c:v>Pregrado</c:v>
                </c:pt>
                <c:pt idx="1">
                  <c:v>especializacion</c:v>
                </c:pt>
                <c:pt idx="2">
                  <c:v>Universitario </c:v>
                </c:pt>
                <c:pt idx="3">
                  <c:v>Estudiante Universitaro</c:v>
                </c:pt>
                <c:pt idx="4">
                  <c:v>Secundario</c:v>
                </c:pt>
                <c:pt idx="5">
                  <c:v>Terciario</c:v>
                </c:pt>
                <c:pt idx="6">
                  <c:v>Universitario incompleto</c:v>
                </c:pt>
                <c:pt idx="7">
                  <c:v>Posgrado</c:v>
                </c:pt>
                <c:pt idx="8">
                  <c:v>Maestria</c:v>
                </c:pt>
                <c:pt idx="9">
                  <c:v>Universitario</c:v>
                </c:pt>
              </c:strCache>
            </c:strRef>
          </c:cat>
          <c:val>
            <c:numRef>
              <c:f>analsis!$B$4:$B$14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4-42CA-997B-BD9FD89DC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4096432"/>
        <c:axId val="624096848"/>
      </c:barChart>
      <c:catAx>
        <c:axId val="62409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96848"/>
        <c:crosses val="autoZero"/>
        <c:auto val="1"/>
        <c:lblAlgn val="ctr"/>
        <c:lblOffset val="100"/>
        <c:noMultiLvlLbl val="0"/>
      </c:catAx>
      <c:valAx>
        <c:axId val="62409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9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[encuesta_inicio (1).xlsx]analsis!TablaDinámica5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Nivel de estudios por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analsis!$B$21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analsis!$A$22:$A$28</c:f>
              <c:strCache>
                <c:ptCount val="6"/>
                <c:pt idx="0">
                  <c:v>Posgrado</c:v>
                </c:pt>
                <c:pt idx="1">
                  <c:v>Pregrado</c:v>
                </c:pt>
                <c:pt idx="2">
                  <c:v>Universitario incompleto</c:v>
                </c:pt>
                <c:pt idx="3">
                  <c:v>especializacion</c:v>
                </c:pt>
                <c:pt idx="4">
                  <c:v>Maestria</c:v>
                </c:pt>
                <c:pt idx="5">
                  <c:v>Universitario</c:v>
                </c:pt>
              </c:strCache>
            </c:strRef>
          </c:cat>
          <c:val>
            <c:numRef>
              <c:f>analsis!$B$22:$B$28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F-463B-929F-35BC72EB0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0918480"/>
        <c:axId val="850927216"/>
      </c:barChart>
      <c:catAx>
        <c:axId val="85091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27216"/>
        <c:crosses val="autoZero"/>
        <c:auto val="1"/>
        <c:lblAlgn val="ctr"/>
        <c:lblOffset val="100"/>
        <c:noMultiLvlLbl val="0"/>
      </c:catAx>
      <c:valAx>
        <c:axId val="8509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1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[encuesta_inicio (1).xlsx]analsis!TablaDinámica6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Nivel de estudios por genero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analsis!$B$36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analsis!$A$37:$A$46</c:f>
              <c:strCache>
                <c:ptCount val="9"/>
                <c:pt idx="0">
                  <c:v>Universitario incompleto</c:v>
                </c:pt>
                <c:pt idx="1">
                  <c:v>Universitario</c:v>
                </c:pt>
                <c:pt idx="2">
                  <c:v>Terciario</c:v>
                </c:pt>
                <c:pt idx="3">
                  <c:v>Secundario</c:v>
                </c:pt>
                <c:pt idx="4">
                  <c:v>Pregrado</c:v>
                </c:pt>
                <c:pt idx="5">
                  <c:v>Posgrado</c:v>
                </c:pt>
                <c:pt idx="6">
                  <c:v>Maestria</c:v>
                </c:pt>
                <c:pt idx="7">
                  <c:v>Estudiante Universitaro</c:v>
                </c:pt>
                <c:pt idx="8">
                  <c:v>especializacion</c:v>
                </c:pt>
              </c:strCache>
            </c:strRef>
          </c:cat>
          <c:val>
            <c:numRef>
              <c:f>analsis!$B$37:$B$46</c:f>
              <c:numCache>
                <c:formatCode>0.00%</c:formatCode>
                <c:ptCount val="9"/>
                <c:pt idx="0">
                  <c:v>0.10526315789473684</c:v>
                </c:pt>
                <c:pt idx="1">
                  <c:v>0.47368421052631576</c:v>
                </c:pt>
                <c:pt idx="2">
                  <c:v>5.2631578947368418E-2</c:v>
                </c:pt>
                <c:pt idx="3">
                  <c:v>5.2631578947368418E-2</c:v>
                </c:pt>
                <c:pt idx="4">
                  <c:v>2.6315789473684209E-2</c:v>
                </c:pt>
                <c:pt idx="5">
                  <c:v>0.13157894736842105</c:v>
                </c:pt>
                <c:pt idx="6">
                  <c:v>0.10526315789473684</c:v>
                </c:pt>
                <c:pt idx="7">
                  <c:v>2.6315789473684209E-2</c:v>
                </c:pt>
                <c:pt idx="8">
                  <c:v>2.6315789473684209E-2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6-4E51-B895-89CF4FEB1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[encuesta_inicio (1).xlsx]analsis!TablaDinámica7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Trabajo previo con lenguajes de programación</a:t>
            </a:r>
          </a:p>
        </c:rich>
      </c:tx>
      <c:layout>
        <c:manualLayout>
          <c:xMode val="edge"/>
          <c:yMode val="edge"/>
          <c:x val="4.7736001749781272E-2"/>
          <c:y val="5.0047898382345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16580927384077"/>
          <c:y val="0.24113987402403014"/>
          <c:w val="0.69052580927384077"/>
          <c:h val="0.6533124400374590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analsis!$B$51:$B$52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analsis!$A$53:$A$55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analsis!$B$53:$B$55</c:f>
              <c:numCache>
                <c:formatCode>General</c:formatCode>
                <c:ptCount val="2"/>
                <c:pt idx="0">
                  <c:v>7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8-4D00-97A9-4106776B5E7B}"/>
            </c:ext>
          </c:extLst>
        </c:ser>
        <c:ser>
          <c:idx val="1"/>
          <c:order val="1"/>
          <c:tx>
            <c:strRef>
              <c:f>analsis!$C$51:$C$52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analsis!$A$53:$A$55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analsis!$C$53:$C$55</c:f>
              <c:numCache>
                <c:formatCode>General</c:formatCode>
                <c:ptCount val="2"/>
                <c:pt idx="0">
                  <c:v>6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8-4D00-97A9-4106776B5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9614112"/>
        <c:axId val="769617440"/>
        <c:axId val="0"/>
      </c:bar3DChart>
      <c:catAx>
        <c:axId val="7696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17440"/>
        <c:crosses val="autoZero"/>
        <c:auto val="1"/>
        <c:lblAlgn val="ctr"/>
        <c:lblOffset val="100"/>
        <c:noMultiLvlLbl val="0"/>
      </c:catAx>
      <c:valAx>
        <c:axId val="769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383807</xdr:colOff>
      <xdr:row>0</xdr:row>
      <xdr:rowOff>154405</xdr:rowOff>
    </xdr:from>
    <xdr:to>
      <xdr:col>8</xdr:col>
      <xdr:colOff>200927</xdr:colOff>
      <xdr:row>15</xdr:row>
      <xdr:rowOff>108686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24A8F4-7813-B46C-7C84-D22F71944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487680</xdr:colOff>
      <xdr:row>18</xdr:row>
      <xdr:rowOff>30480</xdr:rowOff>
    </xdr:from>
    <xdr:to>
      <xdr:col>5</xdr:col>
      <xdr:colOff>192505</xdr:colOff>
      <xdr:row>31</xdr:row>
      <xdr:rowOff>74295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2. País">
              <a:extLst>
                <a:ext uri="{FF2B5EF4-FFF2-40B4-BE49-F238E27FC236}">
                  <a16:creationId xmlns:a16="http://schemas.microsoft.com/office/drawing/2014/main" id="{74557697-5B43-DF98-27D8-119DDED3CF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. Paí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3639" y="3424038"/>
              <a:ext cx="1822122" cy="25070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688597</xdr:colOff>
      <xdr:row>17</xdr:row>
      <xdr:rowOff>57268</xdr:rowOff>
    </xdr:from>
    <xdr:to>
      <xdr:col>11</xdr:col>
      <xdr:colOff>522673</xdr:colOff>
      <xdr:row>31</xdr:row>
      <xdr:rowOff>171148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3E6960-2CEB-4949-5768-311EB243D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336884</xdr:colOff>
      <xdr:row>33</xdr:row>
      <xdr:rowOff>140368</xdr:rowOff>
    </xdr:from>
    <xdr:to>
      <xdr:col>12</xdr:col>
      <xdr:colOff>433137</xdr:colOff>
      <xdr:row>49</xdr:row>
      <xdr:rowOff>48126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A17AE2B-BBC0-FD06-BE8D-B82A5686F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302394</xdr:colOff>
      <xdr:row>34</xdr:row>
      <xdr:rowOff>120716</xdr:rowOff>
    </xdr:from>
    <xdr:to>
      <xdr:col>5</xdr:col>
      <xdr:colOff>494900</xdr:colOff>
      <xdr:row>47</xdr:row>
      <xdr:rowOff>141270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3. Género:">
              <a:extLst>
                <a:ext uri="{FF2B5EF4-FFF2-40B4-BE49-F238E27FC236}">
                  <a16:creationId xmlns:a16="http://schemas.microsoft.com/office/drawing/2014/main" id="{8E7CFDAB-6DE5-1612-FC76-83CC7C62E3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3. Género: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45324" y="6535693"/>
              <a:ext cx="1822832" cy="2483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376989</xdr:colOff>
      <xdr:row>49</xdr:row>
      <xdr:rowOff>124325</xdr:rowOff>
    </xdr:from>
    <xdr:to>
      <xdr:col>10</xdr:col>
      <xdr:colOff>136357</xdr:colOff>
      <xdr:row>64</xdr:row>
      <xdr:rowOff>100261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138D4CA-19E2-BA2D-D786-89F2709CE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rbara bavdaz" refreshedDate="44894.044743402781" createdVersion="8" refreshedVersion="8" minRefreshableVersion="3" recordCount="71">
  <cacheSource type="worksheet">
    <worksheetSource name="Tabla1"/>
  </cacheSource>
  <cacheFields count="28">
    <cacheField name="Nombre del Cuestionario" numFmtId="0">
      <sharedItems/>
    </cacheField>
    <cacheField name="Apellido y Nombre del Alumno" numFmtId="0">
      <sharedItems/>
    </cacheField>
    <cacheField name="Email del Alumno" numFmtId="0">
      <sharedItems/>
    </cacheField>
    <cacheField name="Estado" numFmtId="0">
      <sharedItems/>
    </cacheField>
    <cacheField name="Puntaje Parcial" numFmtId="0">
      <sharedItems containsBlank="1"/>
    </cacheField>
    <cacheField name="Tiempo Total (En Minutos)" numFmtId="20">
      <sharedItems containsSemiMixedTypes="0" containsNonDate="0" containsDate="1" containsString="0" minDate="1899-12-30T00:00:00" maxDate="1899-12-30T13:43:00"/>
    </cacheField>
    <cacheField name="Identificador del Intento" numFmtId="0">
      <sharedItems containsString="0" containsBlank="1" containsNumber="1" containsInteger="1" minValue="1" maxValue="2"/>
    </cacheField>
    <cacheField name="Fecha y hora de respuesta" numFmtId="22">
      <sharedItems containsSemiMixedTypes="0" containsNonDate="0" containsDate="1" containsString="0" minDate="2022-11-28T17:13:55" maxDate="2022-11-29T02:02:13"/>
    </cacheField>
    <cacheField name="1. DirecciÃ³n de correo electrÃ³nico:" numFmtId="0">
      <sharedItems containsBlank="1"/>
    </cacheField>
    <cacheField name="2. PaÃ­s o ciudad de nacimiento:" numFmtId="0">
      <sharedItems containsBlank="1"/>
    </cacheField>
    <cacheField name="3. GÃ©nero:" numFmtId="0">
      <sharedItems containsBlank="1"/>
    </cacheField>
    <cacheField name="4. Fecha de nacimiento (en formato DD/MM/AAAA):" numFmtId="0">
      <sharedItems containsNonDate="0" containsDate="1" containsString="0" containsBlank="1" minDate="1962-10-11T00:00:00" maxDate="2022-09-25T00:00:00"/>
    </cacheField>
    <cacheField name="nivel estudios" numFmtId="0">
      <sharedItems containsBlank="1" count="11">
        <s v="Universitario"/>
        <m/>
        <s v="Universitario "/>
        <s v="Pregrado"/>
        <s v="Maestria"/>
        <s v="Posgrado"/>
        <s v="Universitario incompleto"/>
        <s v="Secundario"/>
        <s v="Terciario"/>
        <s v="Estudiante Universitaro"/>
        <s v="especializacion"/>
      </sharedItems>
    </cacheField>
    <cacheField name="6. Â¿QuÃ© carrera de grado cursÃ¡s o cursaste?" numFmtId="0">
      <sharedItems containsBlank="1"/>
    </cacheField>
    <cacheField name="Carrera posgrado" numFmtId="0">
      <sharedItems containsBlank="1"/>
    </cacheField>
    <cacheField name="8. Â¿Trabajaste la semana pasada al menos una hora?" numFmtId="0">
      <sharedItems containsBlank="1"/>
    </cacheField>
    <cacheField name="9. En ese trabajo..." numFmtId="0">
      <sharedItems containsBlank="1" containsMixedTypes="1" containsNumber="1" containsInteger="1" minValue="0" maxValue="45"/>
    </cacheField>
    <cacheField name="10. Â¿A quÃ© se dedica o quÃ© produce la empresa/establecimiento en el que trabajÃ¡s?" numFmtId="0">
      <sharedItems containsBlank="1"/>
    </cacheField>
    <cacheField name="11. Â¿Desde quÃ© fecha (DD/MM/AAAA) trabajÃ¡s en este puesto?" numFmtId="0">
      <sharedItems containsDate="1" containsBlank="1" containsMixedTypes="1" minDate="1996-01-01T00:00:00" maxDate="2022-11-02T00:00:00"/>
    </cacheField>
    <cacheField name="12. Â¿CÃ³mo se llama tu ocupaciÃ³n?" numFmtId="0">
      <sharedItems containsBlank="1"/>
    </cacheField>
    <cacheField name="13. Â¿Alguna vez (en este trabajo o en otra actividad) trabajaste con&amp;nbsp;datos&amp;nbsp;(recolectando, limpiando, analizando, etc.)?" numFmtId="0">
      <sharedItems containsBlank="1"/>
    </cacheField>
    <cacheField name="14. Â¿CuÃ¡ntos aÃ±os trabajaste con datos?(Si es menos de 1 registrÃ¡ 0.)" numFmtId="0">
      <sharedItems containsBlank="1" containsMixedTypes="1" containsNumber="1" containsInteger="1" minValue="0" maxValue="25"/>
    </cacheField>
    <cacheField name="15. Â¿CuÃ¡les de las siguientes herramientas utilizaste? (indicar todas las utilizadas)- Excel- SPSS- SAS- R- Python- Otras (indicar cÃºales)" numFmtId="0">
      <sharedItems containsBlank="1"/>
    </cacheField>
    <cacheField name="16. Â¿Alguna vez (en este trabajo o en otra actividad) trabajaste haciendo tareas de programaciÃ³n?" numFmtId="0">
      <sharedItems containsBlank="1"/>
    </cacheField>
    <cacheField name="17. Â¿Durante cuÃ¡ntos aÃ±os? (Si no aplica ingresar 0)" numFmtId="0">
      <sharedItems containsBlank="1" containsMixedTypes="1" containsNumber="1" containsInteger="1" minValue="0" maxValue="20"/>
    </cacheField>
    <cacheField name="18. Â¿Con quÃ© lenguajes? (Indicar todos los que apliquen)-&amp;nbsp;Python- Ruby- PHP- Java- JavaScript- SQL- C++- Otros (indicar cuÃ¡les)" numFmtId="0">
      <sharedItems containsBlank="1" containsMixedTypes="1" containsNumber="1" containsInteger="1" minValue="0" maxValue="0"/>
    </cacheField>
    <cacheField name="19. Â¿QuÃ© creÃ©s que va a pasar en el curso de Data Science?" numFmtId="0">
      <sharedItems containsBlank="1"/>
    </cacheField>
    <cacheField name="20. Â¿QuÃ© te gustarÃ­a que pase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barbara bavdaz" refreshedDate="44894.044743634258" createdVersion="8" refreshedVersion="8" minRefreshableVersion="3" recordCount="53">
  <cacheSource type="worksheet">
    <worksheetSource name="encuesta"/>
  </cacheSource>
  <cacheFields count="28">
    <cacheField name="Nombre del Cuestionario" numFmtId="0">
      <sharedItems/>
    </cacheField>
    <cacheField name="Apellido y Nombre del Alumno" numFmtId="0">
      <sharedItems/>
    </cacheField>
    <cacheField name="Email del Alumno" numFmtId="0">
      <sharedItems/>
    </cacheField>
    <cacheField name="Estado" numFmtId="0">
      <sharedItems/>
    </cacheField>
    <cacheField name="Puntaje Parcial" numFmtId="0">
      <sharedItems/>
    </cacheField>
    <cacheField name="Tiempo Total (En Minutos)" numFmtId="20">
      <sharedItems containsSemiMixedTypes="0" containsNonDate="0" containsDate="1" containsString="0" minDate="1899-12-30T00:07:00" maxDate="1899-12-30T13:43:00"/>
    </cacheField>
    <cacheField name="Identificador del Intento" numFmtId="0">
      <sharedItems containsSemiMixedTypes="0" containsString="0" containsNumber="1" containsInteger="1" minValue="1" maxValue="2"/>
    </cacheField>
    <cacheField name="Fecha y hora de respuesta" numFmtId="22">
      <sharedItems containsSemiMixedTypes="0" containsNonDate="0" containsDate="1" containsString="0" minDate="2022-11-28T17:13:55" maxDate="2022-11-29T01:57:45"/>
    </cacheField>
    <cacheField name="1. DirecciÃ³n de correo electrÃ³nico:" numFmtId="0">
      <sharedItems/>
    </cacheField>
    <cacheField name="2. País" numFmtId="0">
      <sharedItems count="5">
        <s v="Colombia"/>
        <s v="Argentina"/>
        <s v="Uruguay."/>
        <s v="España"/>
        <s v="Peru"/>
      </sharedItems>
    </cacheField>
    <cacheField name="3. Género:" numFmtId="0">
      <sharedItems count="2">
        <s v="Masculino"/>
        <s v="Femenino"/>
      </sharedItems>
    </cacheField>
    <cacheField name="4. Fecha de nacimiento (en formato DD/MM/AAAA):" numFmtId="14">
      <sharedItems containsSemiMixedTypes="0" containsNonDate="0" containsDate="1" containsString="0" minDate="1962-10-11T00:00:00" maxDate="2022-09-25T00:00:00"/>
    </cacheField>
    <cacheField name="nivel estudios" numFmtId="0">
      <sharedItems count="10">
        <s v="Universitario"/>
        <s v="Universitario "/>
        <s v="Pregrado"/>
        <s v="Maestria"/>
        <s v="Posgrado"/>
        <s v="Universitario incompleto"/>
        <s v="Secundario"/>
        <s v="Terciario"/>
        <s v="Estudiante Universitaro"/>
        <s v="especializacion"/>
      </sharedItems>
    </cacheField>
    <cacheField name="6. Â¿QuÃ© carrera de grado cursÃ¡s o cursaste?" numFmtId="0">
      <sharedItems containsBlank="1"/>
    </cacheField>
    <cacheField name="Carrera posgrado" numFmtId="0">
      <sharedItems containsBlank="1"/>
    </cacheField>
    <cacheField name="8. Â¿Trabajaste la semana pasada al menos una hora?" numFmtId="0">
      <sharedItems containsBlank="1"/>
    </cacheField>
    <cacheField name="9. En ese trabajo..." numFmtId="0">
      <sharedItems containsBlank="1" containsMixedTypes="1" containsNumber="1" containsInteger="1" minValue="0" maxValue="45"/>
    </cacheField>
    <cacheField name="10. Â¿A quÃ© se dedica o quÃ© produce la empresa/establecimiento en el que trabajÃ¡s?" numFmtId="0">
      <sharedItems containsBlank="1"/>
    </cacheField>
    <cacheField name="11. Â¿Desde quÃ© fecha (DD/MM/AAAA) trabajÃ¡s en este puesto?" numFmtId="0">
      <sharedItems containsDate="1" containsBlank="1" containsMixedTypes="1" minDate="1996-01-01T00:00:00" maxDate="2022-11-02T00:00:00"/>
    </cacheField>
    <cacheField name="12. Â¿CÃ³mo se llama tu ocupaciÃ³n?" numFmtId="0">
      <sharedItems containsBlank="1"/>
    </cacheField>
    <cacheField name="13. Â¿Alguna vez (en este trabajo o en otra actividad) trabajaste con&amp;nbsp;datos&amp;nbsp;(recolectando, limpiando, analizando, etc.)?" numFmtId="0">
      <sharedItems containsBlank="1"/>
    </cacheField>
    <cacheField name="14. Â¿CuÃ¡ntos aÃ±os trabajaste con datos?(Si es menos de 1 registrÃ¡ 0.)" numFmtId="0">
      <sharedItems containsBlank="1" containsMixedTypes="1" containsNumber="1" containsInteger="1" minValue="0" maxValue="25"/>
    </cacheField>
    <cacheField name="15. Â¿CuÃ¡les de las siguientes herramientas utilizaste? (indicar todas las utilizadas)- Excel- SPSS- SAS- R- Python- Otras (indicar cÃºales)" numFmtId="0">
      <sharedItems containsBlank="1"/>
    </cacheField>
    <cacheField name="Trabajo previo en tareas de programacion?" numFmtId="0">
      <sharedItems containsBlank="1" count="4">
        <s v="Si"/>
        <s v="No"/>
        <s v="Clases"/>
        <m/>
      </sharedItems>
    </cacheField>
    <cacheField name="17. Â¿Durante cuÃ¡ntos aÃ±os? (Si no aplica ingresar 0)" numFmtId="0">
      <sharedItems containsBlank="1" containsMixedTypes="1" containsNumber="1" containsInteger="1" minValue="0" maxValue="20"/>
    </cacheField>
    <cacheField name="18. Â¿Con quÃ© lenguajes? (Indicar todos los que apliquen)-&amp;nbsp;Python- Ruby- PHP- Java- JavaScript- SQL- C++- Otros (indicar cuÃ¡les)" numFmtId="0">
      <sharedItems/>
    </cacheField>
    <cacheField name="19. Â¿QuÃ© creÃ©s que va a pasar en el curso de Data Science?" numFmtId="0">
      <sharedItems containsBlank="1"/>
    </cacheField>
    <cacheField name="20. Â¿QuÃ© te gustarÃ­a que pase?" numFmtId="0">
      <sharedItems containsBlank="1"/>
    </cacheField>
  </cacheFields>
  <extLst>
    <ext xmlns:x14="http://schemas.microsoft.com/office/spreadsheetml/2009/9/main" uri="{725AE2AE-9491-48be-B2B4-4EB974FC3084}">
      <x14:pivotCacheDefinition pivotCacheId="1195795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s v="DSAD - Encuesta de inicio"/>
    <s v="Daniel Felipe MuÃ±oz Gordillo"/>
    <s v="danfe.munoz@gmail.com"/>
    <s v="Aprobado"/>
    <s v="100.00"/>
    <d v="1899-12-30T06:53:00"/>
    <n v="1"/>
    <d v="2022-11-29T01:47:31"/>
    <s v="danfe.munoz@gmail.com"/>
    <s v="Colombia"/>
    <s v="Masculino"/>
    <d v="1992-03-31T00:00:00"/>
    <x v="0"/>
    <s v="EconomÃ­a"/>
    <s v="Ninguna"/>
    <s v="Sí"/>
    <s v="me desempeÃ±o como analista de antifraude"/>
    <s v="Fondo de Pensiones"/>
    <d v="2021-02-08T00:00:00"/>
    <s v="Analista de Antifraude"/>
    <s v="Analizando"/>
    <n v="1"/>
    <s v="Excel y SQL"/>
    <s v="Si"/>
    <n v="1"/>
    <s v="SQL"/>
    <s v="Profesionalizar en el conocimiento de ciencia de datos"/>
    <s v="Con el conocimiento adquirido conseguir un puesto especializado en ciencia de datos"/>
  </r>
  <r>
    <s v="DSAD - Encuesta de inicio"/>
    <s v="Julian GutiÃ©rrez"/>
    <s v="juligury@gmail.com"/>
    <s v="Aprobado"/>
    <s v="100.00"/>
    <d v="1899-12-30T04:11:00"/>
    <n v="1"/>
    <d v="2022-11-29T01:51:56"/>
    <s v="juligury@gmail.com"/>
    <s v="Colombia"/>
    <s v="Masculino"/>
    <d v="1998-06-27T00:00:00"/>
    <x v="0"/>
    <s v="Ingenieria de sistemas"/>
    <s v="Ninguna"/>
    <s v="Sí"/>
    <s v="Software Developer"/>
    <s v="Software"/>
    <d v="2021-01-18T00:00:00"/>
    <s v="Software Developer"/>
    <s v="No"/>
    <n v="1"/>
    <s v="Excel, SPSS, R, Python"/>
    <s v="Si"/>
    <n v="2"/>
    <s v="Python, .NET, SQL, Java, Javasript"/>
    <s v="Va a ver una explosion de datos y predicciones"/>
    <s v="Que haya una explosion de datos y prediccion de los mismos"/>
  </r>
  <r>
    <s v="DSAD - Encuesta de inicio"/>
    <s v="Facundo Vega"/>
    <s v="facuvegalfm@gmail.com"/>
    <s v="Aprobado"/>
    <s v="100.00"/>
    <d v="1899-12-30T09:51:00"/>
    <n v="1"/>
    <d v="2022-11-29T01:48:08"/>
    <s v="facuvegalfm@gmail.com"/>
    <s v="Argentina"/>
    <s v="Masculino"/>
    <d v="1995-07-08T00:00:00"/>
    <x v="0"/>
    <s v="Ing. Electronica con Orientacion en Sistemas Digitales"/>
    <s v="Ninguna"/>
    <s v="Sí"/>
    <s v="Soy tecnico a cargo"/>
    <s v="Me dedico a la instalacion de redes de datos"/>
    <d v="2022-04-15T00:00:00"/>
    <s v="Tecnico electronico"/>
    <s v="Si en investigacion de la universidad"/>
    <n v="0"/>
    <s v="Excel y Python"/>
    <s v="Si "/>
    <n v="1"/>
    <s v="Python, Java, JavaScript, C++"/>
    <s v="Aprender muchas cosas"/>
    <s v="Encontrar trabajo relacionado a esto"/>
  </r>
  <r>
    <s v="DSAD - Encuesta de inicio"/>
    <s v="Javier Vazquez"/>
    <s v="jvazquezlujan@gmail.com"/>
    <s v="Sin contestar"/>
    <m/>
    <d v="1899-12-30T00:00:00"/>
    <m/>
    <d v="2022-11-29T02:02:13"/>
    <m/>
    <m/>
    <m/>
    <m/>
    <x v="1"/>
    <m/>
    <m/>
    <m/>
    <m/>
    <m/>
    <m/>
    <m/>
    <m/>
    <m/>
    <m/>
    <m/>
    <m/>
    <m/>
    <m/>
    <m/>
  </r>
  <r>
    <s v="DSAD - Encuesta de inicio"/>
    <s v="Javier Manchola"/>
    <s v="jamanchola11@gmail.com"/>
    <s v="Aprobado"/>
    <s v="100.00"/>
    <d v="1899-12-30T10:52:00"/>
    <n v="1"/>
    <d v="2022-11-29T01:43:26"/>
    <s v="jamanchola11@gmail.com"/>
    <s v="Colombia"/>
    <s v="Masculino"/>
    <d v="1998-08-16T00:00:00"/>
    <x v="0"/>
    <s v="IngenierÃ­a Industrial"/>
    <s v="Data Analytics"/>
    <s v="Sí"/>
    <s v="soy analista de datos para el Ã¡rea de marketing."/>
    <s v="Servicios financieros"/>
    <d v="2022-05-01T00:00:00"/>
    <s v="Business Analyst "/>
    <s v="Si"/>
    <n v="1"/>
    <s v="Excel, R"/>
    <s v="Si"/>
    <n v="0"/>
    <s v="SQL"/>
    <s v="Seguramente reforzarÃ© mis bases en estadÃ­stica y programaciÃ³n y podrÃ© construir modelos."/>
    <s v="Poder reforzar mis conocimientos en estadÃ­stica y programaciÃ³n"/>
  </r>
  <r>
    <s v="DSAD - Encuesta de inicio"/>
    <s v="Diego Alessandro Moretti"/>
    <s v="diego.camore@gmail.com"/>
    <s v="Aprobado"/>
    <s v="100.00"/>
    <d v="1899-12-30T04:24:00"/>
    <n v="1"/>
    <d v="2022-11-29T01:48:50"/>
    <s v="diego.camore@gmail.com"/>
    <s v="Uruguay."/>
    <s v="Masculino"/>
    <d v="1996-02-12T00:00:00"/>
    <x v="0"/>
    <s v="Licenciatura en Ciencia PolÃ­tica"/>
    <s v="Ninguna"/>
    <s v="No"/>
    <s v="-"/>
    <s v="-"/>
    <s v="-"/>
    <s v="-"/>
    <s v="No"/>
    <n v="0"/>
    <s v="Excel"/>
    <s v="No"/>
    <n v="0"/>
    <s v="-"/>
    <s v="Este curso nos va a brindar las herramientas introductorias como para comprender los fundamentos de la Data Science."/>
    <s v="Que sea el punta pie inicial para poder seguir explorando este mundo."/>
  </r>
  <r>
    <s v="DSAD - Encuesta de inicio"/>
    <s v="Carlos Sanguinetti"/>
    <s v="carlossan871@gmail.com"/>
    <s v="Aprobado"/>
    <s v="100.00"/>
    <d v="1899-12-30T07:55:00"/>
    <n v="1"/>
    <d v="2022-11-29T01:45:11"/>
    <s v="carlossan871@gmail.com"/>
    <s v="Argentina"/>
    <s v="Masculino"/>
    <d v="1987-07-31T00:00:00"/>
    <x v="0"/>
    <s v="Ingenieria Mecanica"/>
    <s v="Ninguna"/>
    <s v="Sí"/>
    <s v="SLB"/>
    <s v="Oil&amp;Gas"/>
    <d v="2014-02-24T00:00:00"/>
    <s v="MPD Drilling Engineer"/>
    <s v="Si"/>
    <n v="2"/>
    <s v="Excel, PBI"/>
    <s v="Si"/>
    <n v="2"/>
    <s v="VBA"/>
    <s v="Vamos aprender mucho sobre estadistica, y como procesar e interpretar volumenes grandes de datos"/>
    <s v="Aprender a programas en python y buscar soluciones practicas para procesar, visualizar y generar reportes de manera automatica para luego tomar decisiones de negocio."/>
  </r>
  <r>
    <s v="DSAD - Encuesta de inicio"/>
    <s v="Leandro Napolitano"/>
    <s v="lea.napolitano7@gmail.com"/>
    <s v="Aprobado"/>
    <s v="100.00"/>
    <d v="1899-12-30T04:19:00"/>
    <n v="1"/>
    <d v="2022-11-29T01:45:18"/>
    <s v="lea.napolitano7@gmail.com"/>
    <s v="Argentina"/>
    <s v="Masculino"/>
    <d v="1997-10-13T00:00:00"/>
    <x v="0"/>
    <s v="Ingenieria Industrial"/>
    <s v="Ninguna"/>
    <s v="Sí"/>
    <s v="Coordino el Ã¡rea productiva de una fÃ¡brica"/>
    <s v="FÃ¡brica de envases industriales flexibles"/>
    <d v="2022-05-08T00:00:00"/>
    <s v="Coordinador de la produccion"/>
    <s v="Si"/>
    <n v="1"/>
    <s v="Excel"/>
    <s v="No"/>
    <n v="0"/>
    <s v="ninguno"/>
    <s v="Vamos a aprender a obtener relaciones de datos historicos para predecir resultados"/>
    <s v="mismo que la pregunta anterior"/>
  </r>
  <r>
    <s v="DSAD - Encuesta de inicio"/>
    <s v="Nicolas Rosenberg"/>
    <s v="nicorosenberg02@gmail.com"/>
    <s v="Aprobado"/>
    <s v="100.00"/>
    <d v="1899-12-30T07:07:00"/>
    <n v="1"/>
    <d v="2022-11-29T01:47:27"/>
    <s v="nicorosenberg02@gmail.com"/>
    <s v=" Argentina"/>
    <s v="Masculino"/>
    <d v="1995-06-02T00:00:00"/>
    <x v="2"/>
    <s v="Abogacia"/>
    <s v="Ninguna"/>
    <s v="Sí"/>
    <s v="?? no hay pregunta"/>
    <s v="Trabajo en el Juzgado Federal de Seguridad Social NÂ°1. Se trabajan causas previsionales."/>
    <d v="2018-06-28T00:00:00"/>
    <s v="Escribiente"/>
    <s v="No."/>
    <n v="0"/>
    <s v="Excel"/>
    <s v="Nunca."/>
    <n v="0"/>
    <s v="Ninguno."/>
    <s v="En mi caso, aprender un poco del mundo de los datos, con los cuales no estoy familiarizado."/>
    <s v="Profundizar el mundo de los datos y, en el mejor de los casos, lograr desarrollarme profesionalmente en el mismo."/>
  </r>
  <r>
    <s v="DSAD - Encuesta de inicio"/>
    <s v="Sebastian Ricardo Amaya"/>
    <s v="sflorez11789@gmail.com"/>
    <s v="Aprobado"/>
    <s v="100.00"/>
    <d v="1899-12-30T06:46:00"/>
    <n v="1"/>
    <d v="2022-11-29T01:48:44"/>
    <s v="sflorez11789@gmail.com"/>
    <s v="Colombia"/>
    <s v="Masculino"/>
    <d v="1995-09-18T00:00:00"/>
    <x v="0"/>
    <s v="Ingenieria QuÃ­mica"/>
    <s v="Ninguna"/>
    <s v="Sí"/>
    <s v="si"/>
    <s v="Farmaceutica "/>
    <d v="2019-11-01T00:00:00"/>
    <s v="Coordinador de operaciones"/>
    <s v="No"/>
    <n v="0"/>
    <s v="Excel"/>
    <s v="No"/>
    <n v="0"/>
    <s v="ninguno"/>
    <s v="AprenderÃ© el manejo, anÃ¡lisis de datos"/>
    <s v="ConseguÃ­r un trabajo "/>
  </r>
  <r>
    <s v="DSAD - Encuesta de inicio"/>
    <s v="Marcos Soliz"/>
    <s v="marcos.soliz@osde.com.ar"/>
    <s v="Aprobado"/>
    <s v="100.00"/>
    <d v="1899-12-30T05:43:00"/>
    <n v="1"/>
    <d v="2022-11-29T01:43:22"/>
    <s v="marcos.soliz@osde.com.ar"/>
    <s v="Argentina"/>
    <s v="Masculino"/>
    <d v="1984-12-23T00:00:00"/>
    <x v="0"/>
    <s v="Ingeniaria en Sistemas"/>
    <s v="Ninguna"/>
    <s v="Sí"/>
    <s v="Analista"/>
    <s v="Salud"/>
    <d v="2011-11-02T00:00:00"/>
    <s v="Analista"/>
    <s v="Si"/>
    <n v="4"/>
    <s v="Excel, CMS Avaya, Google Sheets, Qliksense, Necto"/>
    <s v="No"/>
    <n v="0"/>
    <s v="C++, java, Python"/>
    <s v="Aprender tecnicas de manipulaciÃ³n de grandes volumenes de datos"/>
    <s v="Que aprenda a getionar grandes volumenes de dato"/>
  </r>
  <r>
    <s v="DSAD - Encuesta de inicio"/>
    <s v="Ignacio Exequiel Nanni"/>
    <s v="ignaciodiaznanni@gmail.com"/>
    <s v="Sin contestar"/>
    <m/>
    <d v="1899-12-30T00:00:00"/>
    <m/>
    <d v="2022-11-29T02:02:13"/>
    <m/>
    <m/>
    <m/>
    <m/>
    <x v="1"/>
    <m/>
    <m/>
    <m/>
    <m/>
    <m/>
    <m/>
    <m/>
    <m/>
    <m/>
    <m/>
    <m/>
    <m/>
    <m/>
    <m/>
    <m/>
  </r>
  <r>
    <s v="DSAD - Encuesta de inicio"/>
    <s v="Oscar Ladino"/>
    <s v="eduardo_ladino@live.com"/>
    <s v="Aprobado"/>
    <s v="100.00"/>
    <d v="1899-12-30T06:01:00"/>
    <n v="1"/>
    <d v="2022-11-29T01:43:52"/>
    <s v="eduardo_ladino@live.com"/>
    <s v="Colombia"/>
    <s v="Masculino"/>
    <d v="1996-07-30T00:00:00"/>
    <x v="3"/>
    <s v="MatemÃ¡ticas"/>
    <s v="Ninguna"/>
    <s v="Sí"/>
    <s v="n"/>
    <s v="Docente"/>
    <d v="2021-06-12T00:00:00"/>
    <s v="Docente"/>
    <s v="No"/>
    <n v="0"/>
    <s v="Python"/>
    <s v="No"/>
    <n v="0"/>
    <s v="n"/>
    <s v="SÃ­"/>
    <s v="Poder adquirir los conocimientos necesarios para desempeÃ±arme profesionalmente en el campo"/>
  </r>
  <r>
    <s v="DSAD - Encuesta de inicio"/>
    <s v="JuliÃ¡n Casas"/>
    <s v="jul_casas@hotmail.com"/>
    <s v="Sin contestar"/>
    <m/>
    <d v="1899-12-30T00:00:00"/>
    <m/>
    <d v="2022-11-29T02:02:13"/>
    <m/>
    <m/>
    <m/>
    <m/>
    <x v="1"/>
    <m/>
    <m/>
    <m/>
    <m/>
    <m/>
    <m/>
    <m/>
    <m/>
    <m/>
    <m/>
    <m/>
    <m/>
    <m/>
    <m/>
    <m/>
  </r>
  <r>
    <s v="DSAD - Encuesta de inicio"/>
    <s v="Agustin Garcia"/>
    <s v="garciaagustin1992@gmail.com"/>
    <s v="Aprobado"/>
    <s v="100.00"/>
    <d v="1899-12-30T07:51:00"/>
    <n v="1"/>
    <d v="2022-11-29T01:48:13"/>
    <s v="garciaagustin1992@gmail.com"/>
    <s v="Argentina"/>
    <s v="Masculino"/>
    <d v="1992-08-13T00:00:00"/>
    <x v="4"/>
    <s v="Ingenieria Mecanica"/>
    <s v="Master en energÃ­as renovables y proyectos energÃ©ticos"/>
    <s v="Sí"/>
    <n v="45"/>
    <s v="Consultora IT"/>
    <d v="2022-10-10T00:00:00"/>
    <s v="Scrum"/>
    <s v="Si"/>
    <n v="8"/>
    <s v="Excel, SQL y Python"/>
    <s v="No"/>
    <n v="0"/>
    <s v="Ninguna"/>
    <s v="Aprender skills de data para analizar datos"/>
    <s v="Poder conseguir trabajo de DS"/>
  </r>
  <r>
    <s v="DSAD - Encuesta de inicio"/>
    <s v="Veronica Quiroga"/>
    <s v="veronica.lqb@gmail.com"/>
    <s v="Aprobado"/>
    <s v="100.00"/>
    <d v="1899-12-30T08:52:00"/>
    <n v="1"/>
    <d v="2022-11-29T01:46:23"/>
    <s v="veronica.lqb@gmail.com"/>
    <s v="Colombia"/>
    <s v="Femenino"/>
    <d v="1993-06-29T00:00:00"/>
    <x v="4"/>
    <s v="IngenierÃ­a de PetrÃ³leos"/>
    <s v="Data Analytics"/>
    <s v="Sí"/>
    <s v="TrabajÃ© con datos"/>
    <s v="Transporte de hidrocarburos"/>
    <d v="2022-10-10T00:00:00"/>
    <s v="Profesional de implementaciÃ³n de tecnologÃ­as"/>
    <s v="Si"/>
    <n v="1"/>
    <s v="Excel, Python, R, Power BI"/>
    <s v="No"/>
    <n v="0"/>
    <s v="Python"/>
    <s v="Profundizar conocimientos sobre mÃ©todos de limpieza de datos, modelos de ML, implementaciÃ³n de modelos"/>
    <s v="Aprender sobre otras herramientas comÃºnes en la ciencia de datos"/>
  </r>
  <r>
    <s v="DSAD - Encuesta de inicio"/>
    <s v="Julio Ariel Satyr"/>
    <s v="julioasatyr@gmail.com"/>
    <s v="Aprobado"/>
    <s v="100.00"/>
    <d v="1899-12-30T04:10:00"/>
    <n v="1"/>
    <d v="2022-11-29T01:44:40"/>
    <s v="julioasatyr@gmail.com"/>
    <s v="Argentina"/>
    <s v="Masculino"/>
    <d v="1991-09-02T00:00:00"/>
    <x v="0"/>
    <s v="IngenierÃ­a Industrial"/>
    <s v="Ninguna"/>
    <s v="Sí"/>
    <s v="DÃ­ clases"/>
    <s v="EducaciÃ³n"/>
    <d v="2018-03-01T00:00:00"/>
    <s v="Docente"/>
    <s v="No"/>
    <n v="0"/>
    <s v="Excel"/>
    <s v="No"/>
    <n v="0"/>
    <s v="ninguno"/>
    <s v="Voy a aparender tÃ©cnicas aplicables a un trabajo como Data Scientist"/>
    <s v="Poder trabajar de esto y cambiar el rumbo de mi carrera hacia IT"/>
  </r>
  <r>
    <s v="DSAD - Encuesta de inicio"/>
    <s v="ALEJANDRO HERNANDEZ"/>
    <s v="itssa@itssaconsulting.com"/>
    <s v="Aprobado"/>
    <s v="100.00"/>
    <d v="1899-12-30T06:39:00"/>
    <n v="1"/>
    <d v="2022-11-29T01:49:59"/>
    <s v="gerencia-itssa@hotmail.com"/>
    <s v="Argentina"/>
    <s v="Masculino"/>
    <d v="1964-09-18T00:00:00"/>
    <x v="0"/>
    <s v="Licenciatura en Sistemas de Informacion"/>
    <s v="Ninguna"/>
    <s v="No"/>
    <s v="si"/>
    <s v="Desarrollo de Software"/>
    <d v="1996-01-01T00:00:00"/>
    <s v="CEO"/>
    <s v="Si"/>
    <n v="25"/>
    <s v="Excel,SQL"/>
    <s v="Si"/>
    <n v="20"/>
    <s v="SQL. VB.Net"/>
    <s v="Vamos a aprender y ver en que podemos aprovechar esta tecnologia"/>
    <s v="Obtener un conocimiento general para luego incursionar con mas detalle en lo que me interese"/>
  </r>
  <r>
    <s v="DSAD - Encuesta de inicio"/>
    <s v="Sebastian Mayorga"/>
    <s v="smaldonado.mayorga@hotmail.com"/>
    <s v="Aprobado"/>
    <s v="100.00"/>
    <d v="1899-12-30T05:43:00"/>
    <n v="1"/>
    <d v="2022-11-29T01:07:40"/>
    <s v="smaldonado.mayorga@hotmail.com"/>
    <s v="Colombia"/>
    <s v="Masculino"/>
    <d v="1993-05-16T00:00:00"/>
    <x v="5"/>
    <s v="EconomÃ­a "/>
    <s v="Econometría"/>
    <s v="Sí"/>
    <s v="estoy como Data &amp; Advanced Analytics Director"/>
    <s v="Servicios de Marketing"/>
    <d v="2022-08-18T00:00:00"/>
    <s v="Data &amp; Advanced Analystic Director"/>
    <s v="Si"/>
    <n v="6"/>
    <s v="Exccel, SPSS, Stata, Eviews, Python"/>
    <s v="Si"/>
    <s v="1 aÃ±o"/>
    <s v="SQL y Python"/>
    <s v="Vamos a adquirir destrezas en la aplicaciÃ³n de metodologÃ­as de anÃ¡lisis de datos para la resoluciÃ³n de problemas de negocio."/>
    <s v="Dinamismo en cada una de las sesiones, que sean muy interactivas y retadores."/>
  </r>
  <r>
    <s v="DSAD - Encuesta de inicio"/>
    <s v="Francisco Cucco"/>
    <s v="franhcucco@gmail.com"/>
    <s v="Sin contestar"/>
    <m/>
    <d v="1899-12-30T00:00:00"/>
    <m/>
    <d v="2022-11-29T02:02:13"/>
    <m/>
    <m/>
    <m/>
    <m/>
    <x v="1"/>
    <m/>
    <m/>
    <m/>
    <m/>
    <m/>
    <m/>
    <m/>
    <m/>
    <m/>
    <m/>
    <m/>
    <m/>
    <m/>
    <m/>
    <m/>
  </r>
  <r>
    <s v="DSAD - Encuesta de inicio"/>
    <s v="Sandino Rehermann"/>
    <s v="sandinorehermann@gmail.com"/>
    <s v="Sin contestar"/>
    <m/>
    <d v="1899-12-30T00:00:00"/>
    <m/>
    <d v="2022-11-29T02:02:13"/>
    <m/>
    <m/>
    <m/>
    <m/>
    <x v="1"/>
    <m/>
    <m/>
    <m/>
    <m/>
    <m/>
    <m/>
    <m/>
    <m/>
    <m/>
    <m/>
    <m/>
    <m/>
    <m/>
    <m/>
    <m/>
  </r>
  <r>
    <s v="DSAD - Encuesta de inicio"/>
    <s v="Natalia Karina Fioren"/>
    <s v="fiorennataliak@gmail.com"/>
    <s v="Sin contestar"/>
    <m/>
    <d v="1899-12-30T00:00:00"/>
    <m/>
    <d v="2022-11-29T02:02:13"/>
    <m/>
    <m/>
    <m/>
    <m/>
    <x v="1"/>
    <m/>
    <m/>
    <m/>
    <m/>
    <m/>
    <m/>
    <m/>
    <m/>
    <m/>
    <m/>
    <m/>
    <m/>
    <m/>
    <m/>
    <m/>
  </r>
  <r>
    <s v="DSAD - Encuesta de inicio"/>
    <s v="Manuel Barreneche"/>
    <s v="mjbarreneche@gmail.com"/>
    <s v="Aprobado"/>
    <s v="100.00"/>
    <d v="1899-12-30T05:10:00"/>
    <n v="1"/>
    <d v="2022-11-28T17:13:55"/>
    <s v="mjbarreneche@gmail.com"/>
    <s v="Argentina"/>
    <s v="Masculino"/>
    <d v="1991-07-17T00:00:00"/>
    <x v="6"/>
    <s v="Economia"/>
    <s v="Ninguna"/>
    <s v="Sí"/>
    <s v="Hago desarrolo de software, principalmente programacion front end "/>
    <s v="Soluciones de software a medida"/>
    <d v="2019-12-16T00:00:00"/>
    <s v="Software developer / programador"/>
    <s v="Si, principalmente cuando se produce un bug por algun dato erroneo o inesperado, y hay que tratar de encontrarlo."/>
    <n v="0"/>
    <s v="Excel"/>
    <s v="Si"/>
    <n v="3"/>
    <s v="PHP, Javascript, SQL"/>
    <s v="Aprendere un nuevo rol para implementar en mi actual trabajo, donde esperamos ir por la rama del manejo de datos el aÃ±o que viene"/>
    <s v="Poder aplicar lo aprendido en mi actual trabajo y ser parte importante de la nueva area de datos"/>
  </r>
  <r>
    <s v="DSAD - Encuesta de inicio"/>
    <s v="Julian Ramirez"/>
    <s v="julianmr99@outlook.com"/>
    <s v="Aprobado"/>
    <s v="100.00"/>
    <d v="1899-12-30T06:43:00"/>
    <n v="1"/>
    <d v="2022-11-29T01:49:03"/>
    <s v="julianmr99@outlook.com"/>
    <s v="Colombia"/>
    <s v="Masculino"/>
    <d v="1999-04-17T00:00:00"/>
    <x v="0"/>
    <s v="Finanzas"/>
    <s v="Ninguna"/>
    <s v="Sí"/>
    <s v="Analizo datos"/>
    <s v="AceleraciÃ³n de negocios"/>
    <d v="2022-11-01T00:00:00"/>
    <s v="Analista de datos"/>
    <s v="Si"/>
    <n v="1"/>
    <s v="EXCEL,          R , PYTHON"/>
    <s v="Si"/>
    <n v="1"/>
    <s v="VBA"/>
    <s v="APRENDER MUCHISIMO"/>
    <s v="CONSEGUIR UN TRABAJO RENTABLE EN TODOS LOS SENTIDOS"/>
  </r>
  <r>
    <s v="DSAD - Encuesta de inicio"/>
    <s v="Eugenio Zucchi"/>
    <s v="euzucchi@gmail.com"/>
    <s v="Sin contestar"/>
    <m/>
    <d v="1899-12-30T00:00:00"/>
    <m/>
    <d v="2022-11-29T02:02:13"/>
    <m/>
    <m/>
    <m/>
    <m/>
    <x v="1"/>
    <m/>
    <m/>
    <m/>
    <m/>
    <m/>
    <m/>
    <m/>
    <m/>
    <m/>
    <m/>
    <m/>
    <m/>
    <m/>
    <m/>
    <m/>
  </r>
  <r>
    <s v="DSAD - Encuesta de inicio"/>
    <s v="Fabian Alexander Gracia"/>
    <s v="fabian.zapata@gracialab.com.co"/>
    <s v="Sin contestar"/>
    <m/>
    <d v="1899-12-30T00:00:00"/>
    <m/>
    <d v="2022-11-29T02:02:13"/>
    <m/>
    <m/>
    <m/>
    <m/>
    <x v="1"/>
    <m/>
    <m/>
    <m/>
    <m/>
    <m/>
    <m/>
    <m/>
    <m/>
    <m/>
    <m/>
    <m/>
    <m/>
    <m/>
    <m/>
    <m/>
  </r>
  <r>
    <s v="DSAD - Encuesta de inicio"/>
    <s v="Juan Manuel Durruty"/>
    <s v="manueldurrutymd@gmail.com"/>
    <s v="Sin contestar"/>
    <m/>
    <d v="1899-12-30T00:00:00"/>
    <m/>
    <d v="2022-11-29T02:02:13"/>
    <m/>
    <m/>
    <m/>
    <m/>
    <x v="1"/>
    <m/>
    <m/>
    <m/>
    <m/>
    <m/>
    <m/>
    <m/>
    <m/>
    <m/>
    <m/>
    <m/>
    <m/>
    <m/>
    <m/>
    <m/>
  </r>
  <r>
    <s v="DSAD - Encuesta de inicio"/>
    <s v="Gaston Rothschild"/>
    <s v="gastonrochi@gmail.com"/>
    <s v="Aprobado"/>
    <s v="100.00"/>
    <d v="1899-12-30T06:43:00"/>
    <n v="1"/>
    <d v="2022-11-29T01:43:43"/>
    <s v="gastonrochi@gmail.com"/>
    <s v="Argentina"/>
    <s v="Masculino"/>
    <d v="1976-05-17T00:00:00"/>
    <x v="0"/>
    <s v="Licenciatura en Marketing"/>
    <s v="Ninguna"/>
    <s v="Sí"/>
    <s v="coticÃ© un proyecto"/>
    <s v="ProducciÃ³n de publicidades"/>
    <d v="2017-02-15T00:00:00"/>
    <s v="Productor audiovisual"/>
    <s v="Si"/>
    <n v="6"/>
    <s v="Excel"/>
    <s v="Si"/>
    <n v="4"/>
    <s v="VBA"/>
    <s v="mucho trabajo y estudio"/>
    <s v="Incorporar conocimientos"/>
  </r>
  <r>
    <s v="DSAD - Encuesta de inicio"/>
    <s v="Joshua Shih"/>
    <s v="joshu4shih@gmail.com"/>
    <s v="Aprobado"/>
    <s v="100.00"/>
    <d v="1899-12-30T07:18:00"/>
    <n v="1"/>
    <d v="2022-11-29T01:47:52"/>
    <s v="joshu4shih@gmail.com"/>
    <s v="Argentina"/>
    <s v="Masculino"/>
    <d v="1995-12-18T00:00:00"/>
    <x v="7"/>
    <s v="Finanzas"/>
    <s v="Ninguna"/>
    <s v="Sí"/>
    <s v="atendi mucha gente"/>
    <s v="Comida/restaurante"/>
    <d v="2016-04-12T00:00:00"/>
    <s v="encargado"/>
    <s v="No"/>
    <n v="0"/>
    <e v="#NAME?"/>
    <s v="No"/>
    <n v="0"/>
    <s v="Python"/>
    <s v="Conseguir un trabajo relacionado a Datos"/>
    <s v="conseguir ese empleo"/>
  </r>
  <r>
    <s v="DSAD - Encuesta de inicio"/>
    <s v="SebastiÃ¡n Tourte"/>
    <s v="satourte@outlook.com"/>
    <s v="Sin contestar"/>
    <m/>
    <d v="1899-12-30T00:00:00"/>
    <m/>
    <d v="2022-11-29T02:02:13"/>
    <m/>
    <m/>
    <m/>
    <m/>
    <x v="1"/>
    <m/>
    <m/>
    <m/>
    <m/>
    <m/>
    <m/>
    <m/>
    <m/>
    <m/>
    <m/>
    <m/>
    <m/>
    <m/>
    <m/>
    <m/>
  </r>
  <r>
    <s v="DSAD - Encuesta de inicio"/>
    <s v="Florencia Mosconi"/>
    <s v="flor.mosconi@gmail.com"/>
    <s v="Aprobado"/>
    <s v="100.00"/>
    <d v="1899-12-30T05:32:00"/>
    <n v="1"/>
    <d v="2022-11-29T01:45:49"/>
    <s v="flor.mosconi@gmail.com"/>
    <s v="Argentina"/>
    <s v="Femenino"/>
    <d v="1995-05-17T00:00:00"/>
    <x v="0"/>
    <s v="Economia"/>
    <s v="Ninguna"/>
    <s v="Sí"/>
    <s v="si"/>
    <s v="Petrolera"/>
    <d v="2019-10-01T00:00:00"/>
    <s v="Analista "/>
    <s v="Si"/>
    <n v="4"/>
    <s v="Excel, Python, PowerBI"/>
    <s v="No"/>
    <n v="0"/>
    <n v="0"/>
    <s v="Aprender"/>
    <s v="Aprender"/>
  </r>
  <r>
    <s v="DSAD - Encuesta de inicio"/>
    <s v="Santiago Borthagaray"/>
    <s v="santiagodovalb@gmail.com"/>
    <s v="Aprobado"/>
    <s v="100.00"/>
    <d v="1899-12-30T03:05:00"/>
    <n v="1"/>
    <d v="2022-11-29T01:48:54"/>
    <s v="santiagodovalb@gmail.com"/>
    <s v="Argentina"/>
    <s v="Masculino"/>
    <d v="1996-05-15T00:00:00"/>
    <x v="8"/>
    <s v="Profesorado de primaria"/>
    <s v="Ninguna"/>
    <s v="Sí"/>
    <s v="hago programacion de frontend"/>
    <s v="Software"/>
    <d v="2022-01-03T00:00:00"/>
    <s v="Programador"/>
    <s v="No"/>
    <n v="0"/>
    <s v="Excel"/>
    <s v="Si"/>
    <n v="0"/>
    <s v="JavaScript"/>
    <s v="Obtener una introduccion en el campo"/>
    <s v="Que los conocimientos adquiridos me permitan orientar mi carrera hacia un campo de mi interes"/>
  </r>
  <r>
    <s v="DSAD - Encuesta de inicio"/>
    <s v="Bruno Vinciguerra"/>
    <s v="brunotltc@gmail.com"/>
    <s v="Aprobado"/>
    <s v="100.00"/>
    <d v="1899-12-30T06:04:00"/>
    <n v="1"/>
    <d v="2022-11-29T01:43:09"/>
    <s v="brunotltc@gmail.com"/>
    <s v="Argentina"/>
    <s v="Masculino"/>
    <d v="1991-07-18T00:00:00"/>
    <x v="5"/>
    <s v="Ingeniero AgrÃ³nomo"/>
    <s v="MBA"/>
    <s v="Sí"/>
    <s v="si"/>
    <s v="ProducciÃ³n agrÃ­cola"/>
    <d v="2016-07-25T00:00:00"/>
    <s v="Responsable AgrÃ­cola"/>
    <s v="Si"/>
    <n v="4"/>
    <s v="Excel,Power BI"/>
    <s v="No"/>
    <n v="0"/>
    <s v="ninguno"/>
    <s v="Aprender a extraer informaciÃ³n util de un conjunto de datos"/>
    <s v="Lo antes mencionado"/>
  </r>
  <r>
    <s v="DSAD - Encuesta de inicio"/>
    <s v="Pablo Bauer"/>
    <s v="pablo.bauer.rocca@gmail.com"/>
    <s v="Aprobado"/>
    <s v="100.00"/>
    <d v="1899-12-30T05:38:00"/>
    <n v="1"/>
    <d v="2022-11-28T18:40:43"/>
    <s v="pablo.bauer.rocca@gmail.com"/>
    <s v="España"/>
    <s v="Masculino"/>
    <d v="1987-01-11T00:00:00"/>
    <x v="5"/>
    <s v="IngenierÃ­a AeronÃ¡utica"/>
    <s v="Maestría en Materiales Compuestos"/>
    <s v="Sí"/>
    <s v="IngenierÃ­a de Calidad y Mejora Continua"/>
    <s v="Aerocomercial"/>
    <d v="2015-08-18T00:00:00"/>
    <s v="IngenierÃ­a de Calidad y Mejora Continua"/>
    <s v="SÃ­"/>
    <s v="2 aÃ±os mÃ­nimo"/>
    <s v="Excel, Python"/>
    <s v="SÃ­, de manera independiente"/>
    <s v="2 aÃ±os"/>
    <s v="Python"/>
    <s v="Seguramente aprenda nuevas herramientass y estrategias de trabajo en grupo"/>
    <s v="Terminar el curso y poder conseguir un trabajo como DataScience"/>
  </r>
  <r>
    <s v="DSAD - Encuesta de inicio"/>
    <s v="Luis Alfredo Herrera"/>
    <s v="luis.a.herrera013@gmail.com"/>
    <s v="Sin contestar"/>
    <m/>
    <d v="1899-12-30T00:00:00"/>
    <m/>
    <d v="2022-11-29T02:02:13"/>
    <m/>
    <m/>
    <m/>
    <m/>
    <x v="1"/>
    <m/>
    <m/>
    <m/>
    <m/>
    <m/>
    <m/>
    <m/>
    <m/>
    <m/>
    <m/>
    <m/>
    <m/>
    <m/>
    <m/>
    <m/>
  </r>
  <r>
    <s v="DSAD - Encuesta de inicio"/>
    <s v="Celeste Estrella Aybar"/>
    <s v="celesteaybar123@gmail.com"/>
    <s v="Sin contestar"/>
    <m/>
    <d v="1899-12-30T00:00:00"/>
    <m/>
    <d v="2022-11-29T02:02:13"/>
    <m/>
    <m/>
    <m/>
    <m/>
    <x v="1"/>
    <m/>
    <m/>
    <m/>
    <m/>
    <m/>
    <m/>
    <m/>
    <m/>
    <m/>
    <m/>
    <m/>
    <m/>
    <m/>
    <m/>
    <m/>
  </r>
  <r>
    <s v="DSAD - Encuesta de inicio"/>
    <s v="Tobias Joghems"/>
    <s v="joghemstobias@gmail.com"/>
    <s v="Sin contestar"/>
    <m/>
    <d v="1899-12-30T00:00:00"/>
    <m/>
    <d v="2022-11-29T02:02:13"/>
    <m/>
    <m/>
    <m/>
    <m/>
    <x v="1"/>
    <m/>
    <m/>
    <m/>
    <m/>
    <m/>
    <m/>
    <m/>
    <m/>
    <m/>
    <m/>
    <m/>
    <m/>
    <m/>
    <m/>
    <m/>
  </r>
  <r>
    <s v="DSAD - Encuesta de inicio"/>
    <s v="Justo Jose Grane"/>
    <s v="jjgrane@hotmail.com"/>
    <s v="Aprobado"/>
    <s v="100.00"/>
    <d v="1899-12-30T04:06:00"/>
    <n v="1"/>
    <d v="2022-11-29T01:48:40"/>
    <s v="jjgrane@hotmail.com"/>
    <s v="Argentina"/>
    <s v="Masculino"/>
    <d v="2000-01-04T00:00:00"/>
    <x v="9"/>
    <s v="IngenierÃ­a Industrial"/>
    <s v="Ninguna"/>
    <s v="No"/>
    <s v=" "/>
    <s v=" "/>
    <s v=" "/>
    <s v=" "/>
    <s v="No"/>
    <s v=" "/>
    <s v=" "/>
    <s v="No"/>
    <s v=" "/>
    <s v=" "/>
    <s v="Voy a aprender los fundamentos sobre ciencia de datos"/>
    <s v="descubrir si realmente me interesa el tema o  no"/>
  </r>
  <r>
    <s v="DSAD - Encuesta de inicio"/>
    <s v="JosÃ© MuÃ±oz"/>
    <s v="ing_joseb@outlook.com"/>
    <s v="Sin contestar"/>
    <m/>
    <d v="1899-12-30T00:00:00"/>
    <m/>
    <d v="2022-11-29T02:02:13"/>
    <m/>
    <m/>
    <m/>
    <m/>
    <x v="1"/>
    <m/>
    <m/>
    <m/>
    <m/>
    <m/>
    <m/>
    <m/>
    <m/>
    <m/>
    <m/>
    <m/>
    <m/>
    <m/>
    <m/>
    <m/>
  </r>
  <r>
    <s v="DSAD - Encuesta de inicio"/>
    <s v="Florencia La Iglesia"/>
    <s v="flordelaiglesia@hotmail.com"/>
    <s v="Aprobado"/>
    <s v="100.00"/>
    <d v="1899-12-30T05:21:00"/>
    <n v="1"/>
    <d v="2022-11-29T01:43:33"/>
    <s v="flordelaiglesia@hotmail.com"/>
    <s v="Argentina"/>
    <s v="Femenino"/>
    <d v="1991-01-16T00:00:00"/>
    <x v="0"/>
    <s v="Prof. de matemÃ¡tica"/>
    <s v="Maestria en gestiión y políticas educativas"/>
    <s v="Sí"/>
    <s v="soy docente"/>
    <s v="imparte servicios educativos"/>
    <d v="2011-06-01T00:00:00"/>
    <s v="Docente"/>
    <s v="Si"/>
    <n v="0"/>
    <s v="excel, python, SPSS"/>
    <s v="No"/>
    <n v="0"/>
    <s v="no"/>
    <s v="creo que voy a incorporar mÃ¡s herramientas para poder buscar otro trabajo"/>
    <s v="incorporar herramientas para cambiar de trabajo"/>
  </r>
  <r>
    <s v="DSAD - Encuesta de inicio"/>
    <s v="Pablo Roberto Gatica"/>
    <s v="gaticapr@gmail.com"/>
    <s v="Aprobado"/>
    <s v="100.00"/>
    <d v="1899-12-30T04:35:00"/>
    <n v="1"/>
    <d v="2022-11-29T01:49:37"/>
    <s v="gaticapr@gmail.com"/>
    <s v="Argentina"/>
    <s v="Masculino"/>
    <d v="1988-10-18T00:00:00"/>
    <x v="4"/>
    <s v="IngenierÃ­a"/>
    <s v="Project Management"/>
    <s v="Sí"/>
    <s v="AnÃ¡lisis de seguridad elÃ©ctrica. Ventas consultivas"/>
    <s v="Productos y servicios para industria"/>
    <d v="2016-03-30T00:00:00"/>
    <s v="DueÃ±o"/>
    <s v="Solo en excel"/>
    <s v="1 (uno)"/>
    <s v="Excel"/>
    <s v="Clases"/>
    <s v="1 (uno)"/>
    <s v="C"/>
    <s v="Voy a entender las herramientas bÃ¡sicas para hacer ciencia de datos"/>
    <s v="Llegar a mi primer trabajo para obtener experiencia de campo"/>
  </r>
  <r>
    <s v="DSAD - Encuesta de inicio"/>
    <s v="Manuela Cavallo"/>
    <s v="manucavallo.me@gmail.com"/>
    <s v="Aprobado"/>
    <s v="100.00"/>
    <d v="1899-12-30T13:07:00"/>
    <n v="1"/>
    <d v="2022-11-29T01:43:36"/>
    <s v="manucavallo.me@gmail.com"/>
    <s v="Argentina"/>
    <s v="Femenino"/>
    <d v="1996-10-19T00:00:00"/>
    <x v="0"/>
    <s v="Ingenieria Industrial"/>
    <s v="Ninguna"/>
    <s v="Sí"/>
    <s v="Estoy diseÃ±ando la estrategia de producto de mi empresa"/>
    <s v="Software - Soluciones de ticketing construidas sobre Blockchain"/>
    <d v="2022-06-01T00:00:00"/>
    <s v="Lider del Area de Estrategia de Producto"/>
    <s v="Si"/>
    <n v="1"/>
    <s v="Excel"/>
    <s v="Si"/>
    <n v="1"/>
    <s v="SQL, Java"/>
    <s v="Vamos a aprender a resolver problemas con datos "/>
    <s v="Me gustaria poder aplicar lo aprendido en mi trabajo, y poder construir y aportar al area de datos"/>
  </r>
  <r>
    <s v="DSAD - Encuesta de inicio"/>
    <s v="Juan Jose Cardenas"/>
    <s v="nanclares321@gmail.com"/>
    <s v="Aprobado"/>
    <s v="100.00"/>
    <d v="1899-12-30T09:03:00"/>
    <n v="1"/>
    <d v="2022-11-29T01:43:19"/>
    <s v="nanclares321@gmail.com"/>
    <s v="Colombia"/>
    <s v="Masculino"/>
    <d v="2002-05-22T00:00:00"/>
    <x v="6"/>
    <s v="Ingenieria de Sistemas e  Informatica"/>
    <s v="Ninguna"/>
    <s v="No"/>
    <s v="No trabajÃ©"/>
    <s v="No trabajÃ©, estudio"/>
    <s v="No trabajÃ©"/>
    <s v="Estudiante"/>
    <s v="Si"/>
    <n v="1"/>
    <s v="Excel, R, Python, Power BI, Tableau"/>
    <s v="Si"/>
    <n v="2"/>
    <s v="Python, Java"/>
    <s v="Rellenar vacÃ­os conceptuales respecto a la ciencia de datos y mejorar formaciÃ³n respecto a conceptos nuevos "/>
    <s v="Mejorar mi formaciÃ³n respecto a conceptos que ya conozco y en algunos casos, conceptos nuevos. Mejorar mi perfil profesional para la bÃºsqueda de trabajo."/>
  </r>
  <r>
    <s v="DSAD - Encuesta de inicio"/>
    <s v="Pedro Dreyer"/>
    <s v="pedrojdreyer@gmail.com"/>
    <s v="Aprobado"/>
    <s v="100.00"/>
    <d v="1899-12-30T03:34:00"/>
    <n v="1"/>
    <d v="2022-11-29T01:48:02"/>
    <s v="pedrojdreyer@gmail.com"/>
    <s v="Argentina"/>
    <s v="Masculino"/>
    <d v="1999-02-16T00:00:00"/>
    <x v="0"/>
    <s v="Administracion de empresas"/>
    <s v="Ninguna"/>
    <s v="Sí"/>
    <s v="Analizo datos en Mercado Pago"/>
    <s v="Fintech"/>
    <d v="2022-06-21T00:00:00"/>
    <s v="Customer Analytics analyst"/>
    <s v="Si"/>
    <n v="1"/>
    <s v="Excel, SQL, Tableau, Data Studio, DataSuite, Qualtrics"/>
    <s v="Si"/>
    <n v="1"/>
    <s v="SQL, Python"/>
    <s v="Vamos a tener una buena base de todo el mundo de data science"/>
    <s v="Lograr trabajar como data scientist"/>
  </r>
  <r>
    <s v="DSAD - Encuesta de inicio"/>
    <s v="Cielo Risoli"/>
    <s v="cielo.risoli@gmail.com"/>
    <s v="Aprobado"/>
    <s v="100.00"/>
    <d v="1899-12-30T10:58:00"/>
    <n v="1"/>
    <d v="2022-11-29T01:46:23"/>
    <s v="cielo.risoli@gmail.com"/>
    <s v="Argentina"/>
    <s v="Femenino"/>
    <d v="1986-04-11T00:00:00"/>
    <x v="0"/>
    <s v="Licenciatura en Ciencias BiolÃ³gicas"/>
    <s v="Doctorado en Biología"/>
    <s v="Sí"/>
    <s v="si"/>
    <s v="Investigaciones marinas"/>
    <d v="2017-04-01T00:00:00"/>
    <s v="BiÃ³loga"/>
    <s v="Si"/>
    <n v="11"/>
    <s v="R"/>
    <s v="No"/>
    <n v="0"/>
    <n v="0"/>
    <s v="Aprender"/>
    <s v="Poder aplicar los nuevos conocimientos"/>
  </r>
  <r>
    <s v="DSAD - Encuesta de inicio"/>
    <s v="Roxana Zettler"/>
    <s v="roxana.zettler@prudential.com"/>
    <s v="Aprobado"/>
    <s v="100.00"/>
    <d v="1899-12-30T07:33:00"/>
    <n v="1"/>
    <d v="2022-11-29T01:43:20"/>
    <s v="roxana.zettler@prudential.com"/>
    <s v="Argentina"/>
    <s v="Femenino"/>
    <d v="1983-10-27T00:00:00"/>
    <x v="0"/>
    <s v="Actuario"/>
    <s v="Ninguna"/>
    <s v="Sí"/>
    <s v="generÃ© proyecciones de negocio"/>
    <s v="Seguros de Personas"/>
    <d v="2021-05-01T00:00:00"/>
    <s v="Gerente tÃ©cnico &amp; CRO"/>
    <s v="Si"/>
    <n v="4"/>
    <s v="Excel, SPSS, PQ, PBI, VBA"/>
    <s v="No"/>
    <n v="0"/>
    <s v="N/A"/>
    <s v="Introducirnos a conceptos bÃ¡sicos de Data Science"/>
    <s v="Que resulte interesante y motivador"/>
  </r>
  <r>
    <s v="DSAD - Encuesta de inicio"/>
    <s v="Barbara Bavdaz"/>
    <s v="barbara_bavdaz@yahoo.com.ar"/>
    <s v="Aprobado"/>
    <s v="100.00"/>
    <d v="1899-12-30T13:43:00"/>
    <n v="1"/>
    <d v="2022-11-29T01:43:20"/>
    <s v="barbara_bavdaz@yahoo.com.ar"/>
    <s v="Argentina"/>
    <s v="Femenino"/>
    <d v="1971-01-02T00:00:00"/>
    <x v="0"/>
    <s v="Bioquimica"/>
    <s v="Microbiologia Clinica"/>
    <s v="Sí"/>
    <s v="coordino tecnicos y bioquimicos , validacion de resultados bioquÃ­micos"/>
    <s v="Analisis clÃ­nicos, hospital "/>
    <d v="2015-11-01T00:00:00"/>
    <s v="BioquÃ­mica clÃ­nica"/>
    <s v="Si"/>
    <n v="20"/>
    <s v="excell"/>
    <s v="No"/>
    <n v="0"/>
    <n v="0"/>
    <s v="aprender a utilizar nuevas herramientas de analisis de datos"/>
    <s v="poder aplicar nuevas herramientas de analisis de datos "/>
  </r>
  <r>
    <s v="DSAD - Encuesta de inicio"/>
    <s v="Maximiliano Colombo"/>
    <s v="maximiliano.soliscolombo@gmail.com"/>
    <s v="Aprobado"/>
    <s v="100.00"/>
    <d v="1899-12-30T04:41:00"/>
    <n v="1"/>
    <d v="2022-11-29T01:47:25"/>
    <s v="maximiliano.soliscolombo@gmail.com"/>
    <s v="España"/>
    <s v="Masculino"/>
    <d v="2003-05-24T00:00:00"/>
    <x v="6"/>
    <s v="Licenciatura en Ciencias de Datos"/>
    <s v="Ninguna"/>
    <s v="Sí"/>
    <s v="si"/>
    <s v="Consultora"/>
    <d v="2022-02-26T00:00:00"/>
    <s v="Analista de datos"/>
    <s v="Si"/>
    <n v="1"/>
    <s v="Excel, SPSS, Python, QGIS"/>
    <s v="Si"/>
    <n v="1"/>
    <s v="Python"/>
    <s v="No lo se"/>
    <s v="Formar un gran equipo para llevar la cursada lo mejor posible."/>
  </r>
  <r>
    <s v="DSAD - Encuesta de inicio"/>
    <s v="Natali Pizzi"/>
    <s v="balcazapizzi@gmail.com"/>
    <s v="Aprobado"/>
    <s v="100.00"/>
    <d v="1899-12-30T00:07:00"/>
    <n v="2"/>
    <d v="2022-11-29T01:52:07"/>
    <s v="balcazapizzi@gmail.com"/>
    <s v="Argentina"/>
    <s v="Femenino"/>
    <d v="1989-02-15T00:00:00"/>
    <x v="5"/>
    <s v="Ing. QuÃ­mica"/>
    <s v="Maestría en Ing. Ambiental"/>
    <s v="Sí"/>
    <s v="estoy hace 5 aÃ±os."/>
    <s v="AnÃ¡lisis Ambientales"/>
    <d v="2017-06-16T00:00:00"/>
    <s v="Analista de laboratorio FisicoquÃ­mico"/>
    <s v="Si"/>
    <n v="3"/>
    <s v="Excel"/>
    <m/>
    <m/>
    <m/>
    <m/>
    <m/>
  </r>
  <r>
    <s v="DSAD - Encuesta de inicio"/>
    <s v="MarÃ­a BelÃ©n Galarza"/>
    <s v="mgalarza@omintart.com.ar"/>
    <s v="Aprobado"/>
    <s v="100.00"/>
    <d v="1899-12-30T08:10:00"/>
    <n v="1"/>
    <d v="2022-11-29T01:44:19"/>
    <s v="benuzga@hotmail.com"/>
    <s v="Argentina"/>
    <s v="Femenino"/>
    <d v="1962-10-11T00:00:00"/>
    <x v="5"/>
    <s v="Sistemas"/>
    <s v="Project Manager"/>
    <s v="Sí"/>
    <s v="?"/>
    <s v="Seguros"/>
    <d v="2013-06-09T00:00:00"/>
    <s v="Jefe Sistemas"/>
    <s v="Si"/>
    <n v="20"/>
    <s v="Excel"/>
    <s v="Si"/>
    <n v="10"/>
    <s v="SQL"/>
    <s v="Tomar conocimiento de herramientas para la gestiÃ³n de datos"/>
    <s v="Aprender a interpretar la informaciÃ³n"/>
  </r>
  <r>
    <s v="DSAD - Encuesta de inicio"/>
    <s v="Agustina Agustina"/>
    <s v="atmoray@gmail.com"/>
    <s v="Aprobado"/>
    <s v="100.00"/>
    <d v="1899-12-30T08:45:00"/>
    <n v="1"/>
    <d v="2022-11-29T01:49:04"/>
    <s v="atmoray@gmail.com"/>
    <s v="Argentina"/>
    <s v="Femenino"/>
    <d v="1991-08-13T00:00:00"/>
    <x v="0"/>
    <s v="IngenierÃ­a Industrial"/>
    <s v="Ninguna"/>
    <s v="Sí"/>
    <s v="CoordinaciÃ³n de Equipo CientÃ­fico "/>
    <s v="Realizamos pericias e investigaciones forenses (Equipo Cientifico de Investigaciones Fiscales)"/>
    <d v="2021-11-01T00:00:00"/>
    <s v="Equipo de Coordinacion del Equipo CientÃ­fico "/>
    <s v="Si"/>
    <s v="7 aÃ±os"/>
    <s v="excel, data studio."/>
    <s v="Si"/>
    <n v="3"/>
    <s v="JavaScript"/>
    <s v="APRENDER MUCHOS TEMAS Y HERRAMIENTAS INTERESANTES"/>
    <s v="ADQUIRIR NUEVAS HERRAMIENTAS Y CONOCIMIENTOS QUE ME PERMITAN DESEMPEÃ‘ARME COMO UN CIENTIFICO DE DATOS"/>
  </r>
  <r>
    <s v="DSAD - Encuesta de inicio"/>
    <s v="Luciano AgustÃ­n DÃ­az"/>
    <s v="lucianoadiaz@gmail.com"/>
    <s v="Aprobado"/>
    <s v="100.00"/>
    <d v="1899-12-30T05:53:00"/>
    <n v="1"/>
    <d v="2022-11-29T01:49:01"/>
    <s v="lucianoadiaz@gmail.com"/>
    <s v="Argentina"/>
    <s v="Masculino"/>
    <d v="1990-10-20T00:00:00"/>
    <x v="5"/>
    <m/>
    <m/>
    <m/>
    <m/>
    <m/>
    <m/>
    <m/>
    <m/>
    <m/>
    <m/>
    <m/>
    <m/>
    <m/>
    <m/>
    <m/>
  </r>
  <r>
    <s v="DSAD - Encuesta de inicio"/>
    <s v="Leandro Rozan"/>
    <s v="leandro.rozan@digitalhouse.com"/>
    <s v="Sin contestar"/>
    <m/>
    <d v="1899-12-30T00:00:00"/>
    <m/>
    <d v="2022-11-29T02:02:13"/>
    <m/>
    <m/>
    <m/>
    <m/>
    <x v="1"/>
    <m/>
    <m/>
    <m/>
    <m/>
    <m/>
    <m/>
    <m/>
    <m/>
    <m/>
    <m/>
    <m/>
    <m/>
    <m/>
    <m/>
    <m/>
  </r>
  <r>
    <s v="DSAD - Encuesta de inicio"/>
    <s v="Lautaro Nicolas Saucedo"/>
    <s v="lautaro.nicolas.saucedo@digitalhouse.com"/>
    <s v="Sin contestar"/>
    <m/>
    <d v="1899-12-30T00:00:00"/>
    <m/>
    <d v="2022-11-29T02:02:13"/>
    <m/>
    <m/>
    <m/>
    <m/>
    <x v="1"/>
    <m/>
    <m/>
    <m/>
    <m/>
    <m/>
    <m/>
    <m/>
    <m/>
    <m/>
    <m/>
    <m/>
    <m/>
    <m/>
    <m/>
    <m/>
  </r>
  <r>
    <s v="DSAD - Encuesta de inicio"/>
    <s v="Eda Procopio"/>
    <s v="eda.procopio@gmail.com"/>
    <s v="Sin contestar"/>
    <m/>
    <d v="1899-12-30T00:00:00"/>
    <m/>
    <d v="2022-11-29T02:02:13"/>
    <m/>
    <m/>
    <m/>
    <m/>
    <x v="1"/>
    <m/>
    <m/>
    <m/>
    <m/>
    <m/>
    <m/>
    <m/>
    <m/>
    <m/>
    <m/>
    <m/>
    <m/>
    <m/>
    <m/>
    <m/>
  </r>
  <r>
    <s v="DSAD - Encuesta de inicio"/>
    <s v="Jessica Nathaly Pulzara Mora"/>
    <s v="jnpulzaram@hotmail.com"/>
    <s v="Aprobado"/>
    <s v="100.00"/>
    <d v="1899-12-30T09:30:00"/>
    <n v="1"/>
    <d v="2022-11-29T01:49:07"/>
    <s v="jnpulzaram@hotmail.com"/>
    <s v="Colombia"/>
    <s v="Femenino"/>
    <d v="1995-07-05T00:00:00"/>
    <x v="4"/>
    <s v="MatemÃ¡ticas"/>
    <s v="Estadística"/>
    <s v="Sí"/>
    <s v="..."/>
    <s v="Docencia"/>
    <s v="No recuerdo fecha exacta"/>
    <s v="Docencia"/>
    <s v="SÃ­"/>
    <n v="2"/>
    <s v="R"/>
    <s v="SÃ­"/>
    <n v="2"/>
    <s v="R"/>
    <s v="Vamos a equivocarnos y aprender mucho."/>
    <s v="Entender y aprender al mÃ¡ximo"/>
  </r>
  <r>
    <s v="DSAD - Encuesta de inicio"/>
    <s v="Dario Cardona Sosa"/>
    <s v="dario.cardona@gmail.com"/>
    <s v="Aprobado"/>
    <s v="100.00"/>
    <d v="1899-12-30T04:15:00"/>
    <n v="1"/>
    <d v="2022-11-29T01:51:13"/>
    <s v="dario.cardona@gmail.com"/>
    <s v="Colombia"/>
    <s v="Masculino"/>
    <d v="1980-11-20T00:00:00"/>
    <x v="0"/>
    <s v="AdministraciÃ³n de Empresas"/>
    <s v="Planificación y economía de transporte"/>
    <s v="Sí"/>
    <s v="si"/>
    <s v="Movilidad sostenible"/>
    <d v="2018-10-01T00:00:00"/>
    <s v="Project manager"/>
    <s v="Si"/>
    <n v="3"/>
    <s v="Excel"/>
    <s v="Si"/>
    <n v="2"/>
    <s v="otros"/>
    <m/>
    <m/>
  </r>
  <r>
    <s v="DSAD - Encuesta de inicio"/>
    <s v="GastÃ³n CarreÃ±o"/>
    <s v="gastonexc@gmail.com"/>
    <s v="Aprobado"/>
    <s v="100.00"/>
    <d v="1899-12-30T03:36:00"/>
    <n v="1"/>
    <d v="2022-11-29T01:50:02"/>
    <s v="gastonexc@gmail.com"/>
    <s v="Argentina"/>
    <s v="Masculino"/>
    <d v="1998-06-19T00:00:00"/>
    <x v="7"/>
    <s v="PsicologÃ­a"/>
    <s v="Ninguna"/>
    <s v="Sí"/>
    <s v="Doy clases de programaciÃ³n a niÃ±os"/>
    <s v="EducaciÃ³n en programaciÃ³n para niÃ±os"/>
    <d v="2022-02-01T00:00:00"/>
    <s v="Profesor"/>
    <s v="No"/>
    <n v="0"/>
    <s v="Python"/>
    <s v="Si"/>
    <n v="1"/>
    <s v="Python Javascript"/>
    <s v="Espero aprender mucho "/>
    <s v="Aprender del curso, de los compaÃ±eros, poder especializarme mÃ¡s adelante en ciencia de datos..."/>
  </r>
  <r>
    <s v="DSAD - Encuesta de inicio"/>
    <s v="Jesica Marconi"/>
    <s v="jesicagmarconi@gmail.com"/>
    <s v="Sin contestar"/>
    <m/>
    <d v="1899-12-30T00:00:00"/>
    <m/>
    <d v="2022-11-29T02:02:13"/>
    <m/>
    <m/>
    <m/>
    <m/>
    <x v="1"/>
    <m/>
    <m/>
    <m/>
    <m/>
    <m/>
    <m/>
    <m/>
    <m/>
    <m/>
    <m/>
    <m/>
    <m/>
    <m/>
    <m/>
    <m/>
  </r>
  <r>
    <s v="DSAD - Encuesta de inicio"/>
    <s v="Facundo Rueda"/>
    <s v="facundo.rueda@gmail.com"/>
    <s v="Aprobado"/>
    <s v="100.00"/>
    <d v="1899-12-30T09:53:00"/>
    <n v="1"/>
    <d v="2022-11-29T01:43:22"/>
    <s v="facundo.rueda@gmail.com"/>
    <s v="Argentina"/>
    <s v="Masculino"/>
    <d v="1991-01-24T00:00:00"/>
    <x v="5"/>
    <s v="IngenierÃ­a en PetrÃ³leo"/>
    <s v="EspecializaciÃ³n en Geociencias de ExploraciÃ³n y Desarollo de Reservas de Hidrocarburos"/>
    <s v="Sí"/>
    <s v="Ingeniero"/>
    <s v="Operadora de PetrÃ³leo y Gas"/>
    <d v="2019-11-01T00:00:00"/>
    <s v="Ingeniero de Yacimiento "/>
    <s v="Si"/>
    <n v="0"/>
    <s v="Excel"/>
    <s v="Si"/>
    <n v="0"/>
    <s v="C++"/>
    <s v="Vamos aprender diferentes tÃ©cnicas para anlizar datos, crear modelos para limpiar e interpretar estadisticamente los mismos, llegar a entrenar un algoritmo para el analisis y toma de decisiÃ³n."/>
    <s v="Visualizar diferentes tecnicas de machine learning"/>
  </r>
  <r>
    <s v="DSAD - Encuesta de inicio"/>
    <s v="MatÃ­as Daniel Freyre"/>
    <s v="md_freyre@hotmail.com"/>
    <s v="Aprobado"/>
    <s v="100.00"/>
    <d v="1899-12-30T05:59:00"/>
    <n v="1"/>
    <d v="2022-11-29T01:43:28"/>
    <s v="md_freyre@hotmial.com"/>
    <s v="Argentina"/>
    <s v="Masculino"/>
    <d v="2022-09-24T00:00:00"/>
    <x v="4"/>
    <s v="BioingenierÃ­a"/>
    <s v="MBA"/>
    <s v="Sí"/>
    <s v=" "/>
    <s v="Oil&amp;Gas"/>
    <d v="2022-01-01T00:00:00"/>
    <s v="Ingeniero de performance"/>
    <s v="Si"/>
    <n v="2"/>
    <s v="Excel"/>
    <s v="No"/>
    <n v="0"/>
    <s v="Excel"/>
    <s v="Adquirir conocimiento"/>
    <s v="Finalizar el curso con la mayor cantidad de conocimiento posible"/>
  </r>
  <r>
    <s v="DSAD - Encuesta de inicio"/>
    <s v="Mauro Issolio"/>
    <s v="maissolio@gmail.com"/>
    <s v="Aprobado"/>
    <s v="100.00"/>
    <d v="1899-12-30T03:29:00"/>
    <n v="1"/>
    <d v="2022-11-29T01:23:32"/>
    <s v="maissolio@gmail.com"/>
    <s v="Argentina"/>
    <s v="Masculino"/>
    <d v="1991-07-02T00:00:00"/>
    <x v="4"/>
    <s v="Contador"/>
    <s v="Coaching/MBA"/>
    <s v="Sí"/>
    <s v="Analizo planificaciÃ³n y seguimiento de ppto"/>
    <s v="MinerÃ­a"/>
    <d v="2020-09-01T00:00:00"/>
    <s v="Analista administrativo"/>
    <s v="Si"/>
    <n v="10"/>
    <s v="Excel/Acces/SAP/Power BI"/>
    <s v="No"/>
    <n v="0"/>
    <s v="-"/>
    <s v="Aprender a manejar datos e integrar los anÃ¡lisis &quot;tradicionales&quot; con la tecnologÃ­a para mejorar y automatizar el anÃ¡lisis a los fines de exponer y concluir"/>
    <s v="Lo mismo que lo anterior pero saliendo mÃ¡s fuerte en el uso de las herramientas para analizar los datos "/>
  </r>
  <r>
    <s v="DSAD - Encuesta de inicio"/>
    <s v="Josefina Vidal"/>
    <s v="josefividal@hotmail.com"/>
    <s v="Aprobado"/>
    <s v="100.00"/>
    <d v="1899-12-30T00:19:00"/>
    <n v="1"/>
    <d v="2022-11-29T01:57:45"/>
    <s v="josefividal@hotmail.com"/>
    <s v="Argentina"/>
    <s v="Femenino"/>
    <d v="1985-08-11T00:00:00"/>
    <x v="4"/>
    <s v="IngenierÃ­a Industrial"/>
    <s v="DiseÃ±o Sostenible de Producto: InnovaciÃ³n y GestiÃ³n"/>
    <s v="Sí"/>
    <s v="estuve mucho tiempo en la pc"/>
    <s v="Telecomunicaciones"/>
    <d v="2022-04-01T00:00:00"/>
    <s v="Supervisora comercial"/>
    <s v="Si"/>
    <n v="5"/>
    <s v="Excel, Power Bi"/>
    <s v="No"/>
    <n v="0"/>
    <n v="0"/>
    <s v="Voy a adquirir muy buenas herramientas"/>
    <s v="Me gustarÃ­a terminar el curso en tiempo y forma, disfrutando de cada clase, conocimiento adquirido y momentos compartidos."/>
  </r>
  <r>
    <s v="DSAD - Encuesta de inicio"/>
    <s v="Gaston Adolfo Adolfo"/>
    <s v="gastonadolfo15@gmail.com"/>
    <s v="Aprobado"/>
    <s v="100.00"/>
    <d v="1899-12-30T09:36:00"/>
    <n v="1"/>
    <d v="2022-11-29T01:48:16"/>
    <s v="gastonadolfo15@gmail.com"/>
    <s v="Argentina"/>
    <s v="Masculino"/>
    <d v="1988-12-30T00:00:00"/>
    <x v="8"/>
    <s v="Ninguna"/>
    <s v="Ninguna"/>
    <s v="Sí"/>
    <s v="Gerente de administarcinon y finanzas en una pyme metalurgica"/>
    <s v="Empresa metalurgica liviana, fabricacion de ganchos para techos y otros accesorios"/>
    <d v="2019-01-01T00:00:00"/>
    <s v="Gerente de administracion y finanzas"/>
    <s v="Si"/>
    <n v="0"/>
    <s v="Excel"/>
    <s v="No"/>
    <n v="0"/>
    <s v="Ninguna"/>
    <s v="Vamos a aprender a utilizar herramientas para mejorar el analisis de datos"/>
    <s v="Poder aprender a la mayoria de las herramientas que no conozco actualente"/>
  </r>
  <r>
    <s v="DSAD - Encuesta de inicio"/>
    <s v="Augusto Vignolo"/>
    <s v="vignoloaugusto@gmail.com"/>
    <s v="Aprobado"/>
    <s v="100.00"/>
    <d v="1899-12-30T09:27:00"/>
    <n v="1"/>
    <d v="2022-11-29T01:44:44"/>
    <s v="vignoloaugusto@gmail.com"/>
    <s v="Argentina"/>
    <s v="Masculino"/>
    <d v="1996-02-20T00:00:00"/>
    <x v="0"/>
    <s v="Ingenieria industrial"/>
    <s v="Ninguna"/>
    <s v="Sí"/>
    <s v="NA"/>
    <s v="Crypto Fintech"/>
    <d v="2022-04-01T00:00:00"/>
    <s v="Data Analyst"/>
    <s v="Si"/>
    <n v="2"/>
    <s v="Excel"/>
    <m/>
    <m/>
    <m/>
    <m/>
    <m/>
  </r>
  <r>
    <s v="DSAD - Encuesta de inicio"/>
    <s v="Lisandro Insausti"/>
    <s v="insausti.lisandro@gmail.com"/>
    <s v="Aprobado"/>
    <s v="100.00"/>
    <d v="1899-12-30T08:11:00"/>
    <n v="1"/>
    <d v="2022-11-29T01:43:20"/>
    <s v="insausti.lisandro@gmail.com"/>
    <s v="Argentina"/>
    <s v="Masculino"/>
    <d v="1985-07-23T00:00:00"/>
    <x v="0"/>
    <s v="IngenierÃ­a industrial"/>
    <s v="Ninguna"/>
    <s v="Sí"/>
    <s v="sÃ­"/>
    <s v="Gobierno "/>
    <d v="2017-05-17T00:00:00"/>
    <s v="Ingeniero urbanista"/>
    <s v="SÃ­"/>
    <n v="5"/>
    <s v="Excel, Python"/>
    <s v="SÃ­"/>
    <n v="2"/>
    <s v="Python"/>
    <m/>
    <m/>
  </r>
  <r>
    <s v="DSAD - Encuesta de inicio"/>
    <s v="JAVIER IGNACIO LAUDADIO"/>
    <s v="l1000015@bancogalicia.com.ar"/>
    <s v="Aprobado"/>
    <s v="100.00"/>
    <d v="1899-12-30T07:24:00"/>
    <n v="1"/>
    <d v="2022-11-29T00:42:59"/>
    <s v="javier.ignacio@laudadio.com.ar"/>
    <s v="Argentina"/>
    <s v="Masculino"/>
    <d v="1989-10-30T00:00:00"/>
    <x v="0"/>
    <s v="IngenierÃ­a Industrial"/>
    <s v="Ninguna"/>
    <s v="Sí"/>
    <s v="?"/>
    <s v="Banco"/>
    <d v="2019-08-05T00:00:00"/>
    <s v="Analista de Spread"/>
    <s v="Si"/>
    <n v="2"/>
    <s v="Excel, Python, SQL(Teradata)"/>
    <s v="Si"/>
    <n v="1"/>
    <s v="Python, SQL"/>
    <s v="Voy a aprender a diseÃ±ar y correr modelos aplicables a mi trabajo y en general."/>
    <s v="Tener los conocimientos para desarrollarme como Data Scientist"/>
  </r>
  <r>
    <s v="DSAD - Encuesta de inicio"/>
    <s v="Diego Pulido"/>
    <s v="diego_a_pulido@hotmail.com"/>
    <s v="Aprobado"/>
    <s v="100.00"/>
    <d v="1899-12-30T05:25:00"/>
    <n v="1"/>
    <d v="2022-11-29T01:43:31"/>
    <s v="diego_a_pulido@hotmail.com"/>
    <s v="Colombia"/>
    <s v="Masculino"/>
    <d v="1990-11-24T00:00:00"/>
    <x v="10"/>
    <s v="Administracion de empresas"/>
    <s v="EspecializaciÃ³n en auditorÃ­a y control"/>
    <s v="Sí"/>
    <s v="audito"/>
    <s v="servicios"/>
    <d v="2022-08-01T00:00:00"/>
    <s v="auditor"/>
    <s v="Si"/>
    <n v="3"/>
    <s v="Excel"/>
    <s v="No"/>
    <n v="0"/>
    <s v="no"/>
    <s v="va a ser exigente"/>
    <s v="entender el rol"/>
  </r>
  <r>
    <s v="DSAD - Encuesta de inicio"/>
    <s v="Lucas Fracchia"/>
    <s v="lucasfracchia_96@hotmail.com"/>
    <s v="Aprobado"/>
    <s v="100.00"/>
    <d v="1899-12-30T07:47:00"/>
    <n v="1"/>
    <d v="2022-11-29T01:47:24"/>
    <s v="lucasfracchia_96@hotmail.com"/>
    <s v="Argentina"/>
    <s v="Masculino"/>
    <d v="1996-10-10T00:00:00"/>
    <x v="6"/>
    <s v="PsicologÃ­a"/>
    <s v="Ninguna"/>
    <s v="Sí"/>
    <n v="0"/>
    <s v="ProducciÃ³n y venta de insumos sublimables y todos los elementos que conforman el proceso de sublimacion"/>
    <d v="2020-09-01T00:00:00"/>
    <s v="Administrativo"/>
    <s v="Si"/>
    <n v="1"/>
    <s v="Excel"/>
    <s v="No"/>
    <n v="0"/>
    <n v="0"/>
    <s v="Voy a aprender a leer datos para encontrar fallas y soluciones"/>
    <s v="Me gustaria poder aprender y usar en mi trabajo y en cualquier ambito de la vida."/>
  </r>
  <r>
    <s v="DSAD - Encuesta de inicio"/>
    <s v="Isamar Davila"/>
    <s v="isadavilag@gmail.com"/>
    <s v="Aprobado"/>
    <s v="100.00"/>
    <d v="1899-12-30T06:38:00"/>
    <n v="1"/>
    <d v="2022-11-29T01:47:27"/>
    <s v="isamar.dvgz@gmail.com"/>
    <s v="Peru"/>
    <s v="Femenino"/>
    <d v="1995-02-10T00:00:00"/>
    <x v="0"/>
    <s v="Ing. de sistemas"/>
    <s v="Ninguna"/>
    <s v="Sí"/>
    <s v="developer"/>
    <s v="desarrollo de software"/>
    <d v="2022-06-01T00:00:00"/>
    <s v="full-stack developer"/>
    <s v="Si"/>
    <n v="1"/>
    <s v="python, excel,power bi, sql"/>
    <s v="Si"/>
    <m/>
    <m/>
    <m/>
    <m/>
  </r>
  <r>
    <s v="DSAD - Encuesta de inicio"/>
    <s v="Jimena FernÃ¡ndez Moyano"/>
    <s v="jimena.fernandez.moyano@gmail.com"/>
    <s v="Aprobado"/>
    <s v="100.00"/>
    <d v="1899-12-30T07:41:00"/>
    <n v="1"/>
    <d v="2022-11-29T01:47:42"/>
    <s v="jimena.fernandez.moyano@gmail.com"/>
    <s v="Argentina"/>
    <s v="Mujer cis"/>
    <d v="1985-10-02T00:00:00"/>
    <x v="0"/>
    <s v="SociologÃ­a"/>
    <s v="Demografía"/>
    <s v="Sí"/>
    <s v="?"/>
    <s v="ConstrucciÃ³n de obra pÃºblica"/>
    <d v="2022-08-01T00:00:00"/>
    <s v="Coordinadora de Ã¡rea de datos"/>
    <s v="Si"/>
    <n v="4"/>
    <s v="Excel SPSS R"/>
    <s v="Si"/>
    <n v="2"/>
    <s v="R"/>
    <s v="Consolidar conocimientos de machine learning y estadÃ­sticas"/>
    <s v="Lo mismo!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s v="DSAD - Encuesta de inicio"/>
    <s v="Daniel Felipe MuÃ±oz Gordillo"/>
    <s v="danfe.munoz@gmail.com"/>
    <s v="Aprobado"/>
    <s v="100.00"/>
    <d v="1899-12-30T06:53:00"/>
    <n v="1"/>
    <d v="2022-11-29T01:47:31"/>
    <s v="danfe.munoz@gmail.com"/>
    <x v="0"/>
    <x v="0"/>
    <d v="1992-03-31T00:00:00"/>
    <x v="0"/>
    <s v="EconomÃ­a"/>
    <s v="Ninguna"/>
    <s v="Sí"/>
    <s v="me desempeÃ±o como analista de antifraude"/>
    <s v="Fondo de Pensiones"/>
    <d v="2021-02-08T00:00:00"/>
    <s v="Analista de Antifraude"/>
    <s v="Analizando"/>
    <n v="1"/>
    <s v="Excel y SQL"/>
    <x v="0"/>
    <n v="1"/>
    <s v="SQL"/>
    <s v="Profesionalizar en el conocimiento de ciencia de datos"/>
    <s v="Con el conocimiento adquirido conseguir un puesto especializado en ciencia de datos"/>
  </r>
  <r>
    <s v="DSAD - Encuesta de inicio"/>
    <s v="Julian GutiÃ©rrez"/>
    <s v="juligury@gmail.com"/>
    <s v="Aprobado"/>
    <s v="100.00"/>
    <d v="1899-12-30T04:11:00"/>
    <n v="1"/>
    <d v="2022-11-29T01:51:56"/>
    <s v="juligury@gmail.com"/>
    <x v="0"/>
    <x v="0"/>
    <d v="1998-06-27T00:00:00"/>
    <x v="0"/>
    <s v="Ingenieria de sistemas"/>
    <s v="Ninguna"/>
    <s v="Sí"/>
    <s v="Software Developer"/>
    <s v="Software"/>
    <d v="2021-01-18T00:00:00"/>
    <s v="Software Developer"/>
    <s v="No"/>
    <n v="1"/>
    <s v="Excel, SPSS, R, Python"/>
    <x v="0"/>
    <n v="2"/>
    <s v="Python, .NET, SQL, Java, Javasript"/>
    <s v="Va a ver una explosion de datos y predicciones"/>
    <s v="Que haya una explosion de datos y prediccion de los mismos"/>
  </r>
  <r>
    <s v="DSAD - Encuesta de inicio"/>
    <s v="Facundo Vega"/>
    <s v="facuvegalfm@gmail.com"/>
    <s v="Aprobado"/>
    <s v="100.00"/>
    <d v="1899-12-30T09:51:00"/>
    <n v="1"/>
    <d v="2022-11-29T01:48:08"/>
    <s v="facuvegalfm@gmail.com"/>
    <x v="1"/>
    <x v="0"/>
    <d v="1995-07-08T00:00:00"/>
    <x v="0"/>
    <s v="Ing. Electronica con Orientacion en Sistemas Digitales"/>
    <s v="Ninguna"/>
    <s v="Sí"/>
    <s v="Soy tecnico a cargo"/>
    <s v="Me dedico a la instalacion de redes de datos"/>
    <d v="2022-04-15T00:00:00"/>
    <s v="Tecnico electronico"/>
    <s v="Si en investigacion de la universidad"/>
    <n v="0"/>
    <s v="Excel y Python"/>
    <x v="0"/>
    <n v="1"/>
    <s v="Python, Java, JavaScript, C++"/>
    <s v="Aprender muchas cosas"/>
    <s v="Encontrar trabajo relacionado a esto"/>
  </r>
  <r>
    <s v="DSAD - Encuesta de inicio"/>
    <s v="Javier Manchola"/>
    <s v="jamanchola11@gmail.com"/>
    <s v="Aprobado"/>
    <s v="100.00"/>
    <d v="1899-12-30T10:52:00"/>
    <n v="1"/>
    <d v="2022-11-29T01:43:26"/>
    <s v="jamanchola11@gmail.com"/>
    <x v="0"/>
    <x v="0"/>
    <d v="1998-08-16T00:00:00"/>
    <x v="0"/>
    <s v="IngenierÃ­a Industrial"/>
    <s v="Data Analytics"/>
    <s v="Sí"/>
    <s v="soy analista de datos para el Ã¡rea de marketing."/>
    <s v="Servicios financieros"/>
    <d v="2022-05-01T00:00:00"/>
    <s v="Business Analyst "/>
    <s v="Si"/>
    <n v="1"/>
    <s v="Excel, R"/>
    <x v="0"/>
    <n v="0"/>
    <s v="SQL"/>
    <s v="Seguramente reforzarÃ© mis bases en estadÃ­stica y programaciÃ³n y podrÃ© construir modelos."/>
    <s v="Poder reforzar mis conocimientos en estadÃ­stica y programaciÃ³n"/>
  </r>
  <r>
    <s v="DSAD - Encuesta de inicio"/>
    <s v="Diego Alessandro Moretti"/>
    <s v="diego.camore@gmail.com"/>
    <s v="Aprobado"/>
    <s v="100.00"/>
    <d v="1899-12-30T04:24:00"/>
    <n v="1"/>
    <d v="2022-11-29T01:48:50"/>
    <s v="diego.camore@gmail.com"/>
    <x v="2"/>
    <x v="0"/>
    <d v="1996-02-12T00:00:00"/>
    <x v="0"/>
    <s v="Licenciatura en Ciencia PolÃ­tica"/>
    <s v="Ninguna"/>
    <s v="No"/>
    <s v="-"/>
    <s v="-"/>
    <s v="-"/>
    <s v="-"/>
    <s v="No"/>
    <n v="0"/>
    <s v="Excel"/>
    <x v="1"/>
    <n v="0"/>
    <s v="Niguno"/>
    <s v="Este curso nos va a brindar las herramientas introductorias como para comprender los fundamentos de la Data Science."/>
    <s v="Que sea el punta pie inicial para poder seguir explorando este mundo."/>
  </r>
  <r>
    <s v="DSAD - Encuesta de inicio"/>
    <s v="Carlos Sanguinetti"/>
    <s v="carlossan871@gmail.com"/>
    <s v="Aprobado"/>
    <s v="100.00"/>
    <d v="1899-12-30T07:55:00"/>
    <n v="1"/>
    <d v="2022-11-29T01:45:11"/>
    <s v="carlossan871@gmail.com"/>
    <x v="1"/>
    <x v="0"/>
    <d v="1987-07-31T00:00:00"/>
    <x v="0"/>
    <s v="Ingenieria Mecanica"/>
    <s v="Ninguna"/>
    <s v="Sí"/>
    <s v="SLB"/>
    <s v="Oil&amp;Gas"/>
    <d v="2014-02-24T00:00:00"/>
    <s v="MPD Drilling Engineer"/>
    <s v="Si"/>
    <n v="2"/>
    <s v="Excel, PBI"/>
    <x v="0"/>
    <n v="2"/>
    <s v="VBA"/>
    <s v="Vamos aprender mucho sobre estadistica, y como procesar e interpretar volumenes grandes de datos"/>
    <s v="Aprender a programas en python y buscar soluciones practicas para procesar, visualizar y generar reportes de manera automatica para luego tomar decisiones de negocio."/>
  </r>
  <r>
    <s v="DSAD - Encuesta de inicio"/>
    <s v="Leandro Napolitano"/>
    <s v="lea.napolitano7@gmail.com"/>
    <s v="Aprobado"/>
    <s v="100.00"/>
    <d v="1899-12-30T04:19:00"/>
    <n v="1"/>
    <d v="2022-11-29T01:45:18"/>
    <s v="lea.napolitano7@gmail.com"/>
    <x v="1"/>
    <x v="0"/>
    <d v="1997-10-13T00:00:00"/>
    <x v="0"/>
    <s v="Ingenieria Industrial"/>
    <s v="Ninguna"/>
    <s v="Sí"/>
    <s v="Coordino el Ã¡rea productiva de una fÃ¡brica"/>
    <s v="FÃ¡brica de envases industriales flexibles"/>
    <d v="2022-05-08T00:00:00"/>
    <s v="Coordinador de la produccion"/>
    <s v="Si"/>
    <n v="1"/>
    <s v="Excel"/>
    <x v="1"/>
    <n v="0"/>
    <s v="Niguno"/>
    <s v="Vamos a aprender a obtener relaciones de datos historicos para predecir resultados"/>
    <s v="mismo que la pregunta anterior"/>
  </r>
  <r>
    <s v="DSAD - Encuesta de inicio"/>
    <s v="Nicolas Rosenberg"/>
    <s v="nicorosenberg02@gmail.com"/>
    <s v="Aprobado"/>
    <s v="100.00"/>
    <d v="1899-12-30T07:07:00"/>
    <n v="1"/>
    <d v="2022-11-29T01:47:27"/>
    <s v="nicorosenberg02@gmail.com"/>
    <x v="1"/>
    <x v="0"/>
    <d v="1995-06-02T00:00:00"/>
    <x v="1"/>
    <s v="Abogacia"/>
    <s v="Ninguna"/>
    <s v="Sí"/>
    <s v="?? no hay pregunta"/>
    <s v="Trabajo en el Juzgado Federal de Seguridad Social NÂ°1. Se trabajan causas previsionales."/>
    <d v="2018-06-28T00:00:00"/>
    <s v="Escribiente"/>
    <s v="No."/>
    <n v="0"/>
    <s v="Excel"/>
    <x v="1"/>
    <n v="0"/>
    <s v="Niguno"/>
    <s v="En mi caso, aprender un poco del mundo de los datos, con los cuales no estoy familiarizado."/>
    <s v="Profundizar el mundo de los datos y, en el mejor de los casos, lograr desarrollarme profesionalmente en el mismo."/>
  </r>
  <r>
    <s v="DSAD - Encuesta de inicio"/>
    <s v="Sebastian Ricardo Amaya"/>
    <s v="sflorez11789@gmail.com"/>
    <s v="Aprobado"/>
    <s v="100.00"/>
    <d v="1899-12-30T06:46:00"/>
    <n v="1"/>
    <d v="2022-11-29T01:48:44"/>
    <s v="sflorez11789@gmail.com"/>
    <x v="0"/>
    <x v="0"/>
    <d v="1995-09-18T00:00:00"/>
    <x v="0"/>
    <s v="Ingenieria QuÃ­mica"/>
    <s v="Ninguna"/>
    <s v="Sí"/>
    <s v="si"/>
    <s v="Farmaceutica "/>
    <d v="2019-11-01T00:00:00"/>
    <s v="Coordinador de operaciones"/>
    <s v="No"/>
    <n v="0"/>
    <s v="Excel"/>
    <x v="1"/>
    <n v="0"/>
    <s v="Niguno"/>
    <s v="AprenderÃ© el manejo, anÃ¡lisis de datos"/>
    <s v="ConseguÃ­r un trabajo "/>
  </r>
  <r>
    <s v="DSAD - Encuesta de inicio"/>
    <s v="Marcos Soliz"/>
    <s v="marcos.soliz@osde.com.ar"/>
    <s v="Aprobado"/>
    <s v="100.00"/>
    <d v="1899-12-30T05:43:00"/>
    <n v="1"/>
    <d v="2022-11-29T01:43:22"/>
    <s v="marcos.soliz@osde.com.ar"/>
    <x v="1"/>
    <x v="0"/>
    <d v="1984-12-23T00:00:00"/>
    <x v="0"/>
    <s v="Ingeniaria en Sistemas"/>
    <s v="Ninguna"/>
    <s v="Sí"/>
    <s v="Analista"/>
    <s v="Salud"/>
    <d v="2011-11-02T00:00:00"/>
    <s v="Analista"/>
    <s v="Si"/>
    <n v="4"/>
    <s v="Excel, CMS Avaya, Google Sheets, Qliksense, Necto"/>
    <x v="1"/>
    <n v="0"/>
    <s v="C++, java, Python"/>
    <s v="Aprender tecnicas de manipulaciÃ³n de grandes volumenes de datos"/>
    <s v="Que aprenda a getionar grandes volumenes de dato"/>
  </r>
  <r>
    <s v="DSAD - Encuesta de inicio"/>
    <s v="Oscar Ladino"/>
    <s v="eduardo_ladino@live.com"/>
    <s v="Aprobado"/>
    <s v="100.00"/>
    <d v="1899-12-30T06:01:00"/>
    <n v="1"/>
    <d v="2022-11-29T01:43:52"/>
    <s v="eduardo_ladino@live.com"/>
    <x v="0"/>
    <x v="0"/>
    <d v="1996-07-30T00:00:00"/>
    <x v="2"/>
    <s v="MatemÃ¡ticas"/>
    <s v="Ninguna"/>
    <s v="Sí"/>
    <s v="n"/>
    <s v="Docente"/>
    <d v="2021-06-12T00:00:00"/>
    <s v="Docente"/>
    <s v="No"/>
    <n v="0"/>
    <s v="Python"/>
    <x v="1"/>
    <n v="0"/>
    <s v="Niguno"/>
    <s v="SÃ­"/>
    <s v="Poder adquirir los conocimientos necesarios para desempeÃ±arme profesionalmente en el campo"/>
  </r>
  <r>
    <s v="DSAD - Encuesta de inicio"/>
    <s v="Agustin Garcia"/>
    <s v="garciaagustin1992@gmail.com"/>
    <s v="Aprobado"/>
    <s v="100.00"/>
    <d v="1899-12-30T07:51:00"/>
    <n v="1"/>
    <d v="2022-11-29T01:48:13"/>
    <s v="garciaagustin1992@gmail.com"/>
    <x v="1"/>
    <x v="0"/>
    <d v="1992-08-13T00:00:00"/>
    <x v="3"/>
    <s v="Ingenieria Mecanica"/>
    <s v="Master en energÃ­as renovables y proyectos energÃ©ticos"/>
    <s v="Sí"/>
    <n v="45"/>
    <s v="Consultora IT"/>
    <d v="2022-10-10T00:00:00"/>
    <s v="Scrum"/>
    <s v="Si"/>
    <n v="8"/>
    <s v="Excel, SQL y Python"/>
    <x v="1"/>
    <n v="0"/>
    <s v="Niguno"/>
    <s v="Aprender skills de data para analizar datos"/>
    <s v="Poder conseguir trabajo de DS"/>
  </r>
  <r>
    <s v="DSAD - Encuesta de inicio"/>
    <s v="Veronica Quiroga"/>
    <s v="veronica.lqb@gmail.com"/>
    <s v="Aprobado"/>
    <s v="100.00"/>
    <d v="1899-12-30T08:52:00"/>
    <n v="1"/>
    <d v="2022-11-29T01:46:23"/>
    <s v="veronica.lqb@gmail.com"/>
    <x v="0"/>
    <x v="1"/>
    <d v="1993-06-29T00:00:00"/>
    <x v="3"/>
    <s v="IngenierÃ­a de PetrÃ³leos"/>
    <s v="Data Analytics"/>
    <s v="Sí"/>
    <s v="TrabajÃ© con datos"/>
    <s v="Transporte de hidrocarburos"/>
    <d v="2022-10-10T00:00:00"/>
    <s v="Profesional de implementaciÃ³n de tecnologÃ­as"/>
    <s v="Si"/>
    <n v="1"/>
    <s v="Excel, Python, R, Power BI"/>
    <x v="1"/>
    <n v="0"/>
    <s v="Python"/>
    <s v="Profundizar conocimientos sobre mÃ©todos de limpieza de datos, modelos de ML, implementaciÃ³n de modelos"/>
    <s v="Aprender sobre otras herramientas comÃºnes en la ciencia de datos"/>
  </r>
  <r>
    <s v="DSAD - Encuesta de inicio"/>
    <s v="Julio Ariel Satyr"/>
    <s v="julioasatyr@gmail.com"/>
    <s v="Aprobado"/>
    <s v="100.00"/>
    <d v="1899-12-30T04:10:00"/>
    <n v="1"/>
    <d v="2022-11-29T01:44:40"/>
    <s v="julioasatyr@gmail.com"/>
    <x v="1"/>
    <x v="0"/>
    <d v="1991-09-02T00:00:00"/>
    <x v="0"/>
    <s v="IngenierÃ­a Industrial"/>
    <s v="Ninguna"/>
    <s v="Sí"/>
    <s v="DÃ­ clases"/>
    <s v="EducaciÃ³n"/>
    <d v="2018-03-01T00:00:00"/>
    <s v="Docente"/>
    <s v="No"/>
    <n v="0"/>
    <s v="Excel"/>
    <x v="1"/>
    <n v="0"/>
    <s v="Niguno"/>
    <s v="Voy a aparender tÃ©cnicas aplicables a un trabajo como Data Scientist"/>
    <s v="Poder trabajar de esto y cambiar el rumbo de mi carrera hacia IT"/>
  </r>
  <r>
    <s v="DSAD - Encuesta de inicio"/>
    <s v="ALEJANDRO HERNANDEZ"/>
    <s v="itssa@itssaconsulting.com"/>
    <s v="Aprobado"/>
    <s v="100.00"/>
    <d v="1899-12-30T06:39:00"/>
    <n v="1"/>
    <d v="2022-11-29T01:49:59"/>
    <s v="gerencia-itssa@hotmail.com"/>
    <x v="1"/>
    <x v="0"/>
    <d v="1964-09-18T00:00:00"/>
    <x v="0"/>
    <s v="Licenciatura en Sistemas de Informacion"/>
    <s v="Ninguna"/>
    <s v="No"/>
    <s v="si"/>
    <s v="Desarrollo de Software"/>
    <d v="1996-01-01T00:00:00"/>
    <s v="CEO"/>
    <s v="Si"/>
    <n v="25"/>
    <s v="Excel,SQL"/>
    <x v="0"/>
    <n v="20"/>
    <s v="SQL. VB.Net"/>
    <s v="Vamos a aprender y ver en que podemos aprovechar esta tecnologia"/>
    <s v="Obtener un conocimiento general para luego incursionar con mas detalle en lo que me interese"/>
  </r>
  <r>
    <s v="DSAD - Encuesta de inicio"/>
    <s v="Sebastian Mayorga"/>
    <s v="smaldonado.mayorga@hotmail.com"/>
    <s v="Aprobado"/>
    <s v="100.00"/>
    <d v="1899-12-30T05:43:00"/>
    <n v="1"/>
    <d v="2022-11-29T01:07:40"/>
    <s v="smaldonado.mayorga@hotmail.com"/>
    <x v="0"/>
    <x v="0"/>
    <d v="1993-05-16T00:00:00"/>
    <x v="4"/>
    <s v="EconomÃ­a "/>
    <s v="Econometría"/>
    <s v="Sí"/>
    <s v="estoy como Data &amp; Advanced Analytics Director"/>
    <s v="Servicios de Marketing"/>
    <d v="2022-08-18T00:00:00"/>
    <s v="Data &amp; Advanced Analystic Director"/>
    <s v="Si"/>
    <n v="6"/>
    <s v="Exccel, SPSS, Stata, Eviews, Python"/>
    <x v="0"/>
    <s v="1 aÃ±o"/>
    <s v="SQL y Python"/>
    <s v="Vamos a adquirir destrezas en la aplicaciÃ³n de metodologÃ­as de anÃ¡lisis de datos para la resoluciÃ³n de problemas de negocio."/>
    <s v="Dinamismo en cada una de las sesiones, que sean muy interactivas y retadores."/>
  </r>
  <r>
    <s v="DSAD - Encuesta de inicio"/>
    <s v="Manuel Barreneche"/>
    <s v="mjbarreneche@gmail.com"/>
    <s v="Aprobado"/>
    <s v="100.00"/>
    <d v="1899-12-30T05:10:00"/>
    <n v="1"/>
    <d v="2022-11-28T17:13:55"/>
    <s v="mjbarreneche@gmail.com"/>
    <x v="1"/>
    <x v="0"/>
    <d v="1991-07-17T00:00:00"/>
    <x v="5"/>
    <s v="Economia"/>
    <s v="Ninguna"/>
    <s v="Sí"/>
    <s v="Hago desarrolo de software, principalmente programacion front end "/>
    <s v="Soluciones de software a medida"/>
    <d v="2019-12-16T00:00:00"/>
    <s v="Software developer / programador"/>
    <s v="Si, principalmente cuando se produce un bug por algun dato erroneo o inesperado, y hay que tratar de encontrarlo."/>
    <n v="0"/>
    <s v="Excel"/>
    <x v="0"/>
    <n v="3"/>
    <s v="PHP, Javascript, SQL"/>
    <s v="Aprendere un nuevo rol para implementar en mi actual trabajo, donde esperamos ir por la rama del manejo de datos el aÃ±o que viene"/>
    <s v="Poder aplicar lo aprendido en mi actual trabajo y ser parte importante de la nueva area de datos"/>
  </r>
  <r>
    <s v="DSAD - Encuesta de inicio"/>
    <s v="Julian Ramirez"/>
    <s v="julianmr99@outlook.com"/>
    <s v="Aprobado"/>
    <s v="100.00"/>
    <d v="1899-12-30T06:43:00"/>
    <n v="1"/>
    <d v="2022-11-29T01:49:03"/>
    <s v="julianmr99@outlook.com"/>
    <x v="0"/>
    <x v="0"/>
    <d v="1999-04-17T00:00:00"/>
    <x v="0"/>
    <s v="Finanzas"/>
    <s v="Ninguna"/>
    <s v="Sí"/>
    <s v="Analizo datos"/>
    <s v="AceleraciÃ³n de negocios"/>
    <d v="2022-11-01T00:00:00"/>
    <s v="Analista de datos"/>
    <s v="Si"/>
    <n v="1"/>
    <s v="EXCEL,          R , PYTHON"/>
    <x v="0"/>
    <n v="1"/>
    <s v="VBA"/>
    <s v="APRENDER MUCHISIMO"/>
    <s v="CONSEGUIR UN TRABAJO RENTABLE EN TODOS LOS SENTIDOS"/>
  </r>
  <r>
    <s v="DSAD - Encuesta de inicio"/>
    <s v="Gaston Rothschild"/>
    <s v="gastonrochi@gmail.com"/>
    <s v="Aprobado"/>
    <s v="100.00"/>
    <d v="1899-12-30T06:43:00"/>
    <n v="1"/>
    <d v="2022-11-29T01:43:43"/>
    <s v="gastonrochi@gmail.com"/>
    <x v="1"/>
    <x v="0"/>
    <d v="1976-05-17T00:00:00"/>
    <x v="0"/>
    <s v="Licenciatura en Marketing"/>
    <s v="Ninguna"/>
    <s v="Sí"/>
    <s v="coticÃ© un proyecto"/>
    <s v="ProducciÃ³n de publicidades"/>
    <d v="2017-02-15T00:00:00"/>
    <s v="Productor audiovisual"/>
    <s v="Si"/>
    <n v="6"/>
    <s v="Excel"/>
    <x v="0"/>
    <n v="4"/>
    <s v="VBA"/>
    <s v="mucho trabajo y estudio"/>
    <s v="Incorporar conocimientos"/>
  </r>
  <r>
    <s v="DSAD - Encuesta de inicio"/>
    <s v="Joshua Shih"/>
    <s v="joshu4shih@gmail.com"/>
    <s v="Aprobado"/>
    <s v="100.00"/>
    <d v="1899-12-30T07:18:00"/>
    <n v="1"/>
    <d v="2022-11-29T01:47:52"/>
    <s v="joshu4shih@gmail.com"/>
    <x v="1"/>
    <x v="0"/>
    <d v="1995-12-18T00:00:00"/>
    <x v="6"/>
    <s v="Finanzas"/>
    <s v="Ninguna"/>
    <s v="Sí"/>
    <s v="atendi mucha gente"/>
    <s v="Comida/restaurante"/>
    <d v="2016-04-12T00:00:00"/>
    <s v="encargado"/>
    <s v="No"/>
    <n v="0"/>
    <e v="#NAME?"/>
    <x v="1"/>
    <n v="0"/>
    <s v="Python"/>
    <s v="Conseguir un trabajo relacionado a Datos"/>
    <s v="conseguir ese empleo"/>
  </r>
  <r>
    <s v="DSAD - Encuesta de inicio"/>
    <s v="Florencia Mosconi"/>
    <s v="flor.mosconi@gmail.com"/>
    <s v="Aprobado"/>
    <s v="100.00"/>
    <d v="1899-12-30T05:32:00"/>
    <n v="1"/>
    <d v="2022-11-29T01:45:49"/>
    <s v="flor.mosconi@gmail.com"/>
    <x v="1"/>
    <x v="1"/>
    <d v="1995-05-17T00:00:00"/>
    <x v="0"/>
    <s v="Economia"/>
    <s v="Ninguna"/>
    <s v="Sí"/>
    <s v="si"/>
    <s v="Petrolera"/>
    <d v="2019-10-01T00:00:00"/>
    <s v="Analista "/>
    <s v="Si"/>
    <n v="4"/>
    <s v="Excel, Python, PowerBI"/>
    <x v="1"/>
    <n v="0"/>
    <s v="Niguno"/>
    <s v="Aprender"/>
    <s v="Aprender"/>
  </r>
  <r>
    <s v="DSAD - Encuesta de inicio"/>
    <s v="Santiago Borthagaray"/>
    <s v="santiagodovalb@gmail.com"/>
    <s v="Aprobado"/>
    <s v="100.00"/>
    <d v="1899-12-30T03:05:00"/>
    <n v="1"/>
    <d v="2022-11-29T01:48:54"/>
    <s v="santiagodovalb@gmail.com"/>
    <x v="1"/>
    <x v="0"/>
    <d v="1996-05-15T00:00:00"/>
    <x v="7"/>
    <s v="Profesorado de primaria"/>
    <s v="Ninguna"/>
    <s v="Sí"/>
    <s v="hago programacion de frontend"/>
    <s v="Software"/>
    <d v="2022-01-03T00:00:00"/>
    <s v="Programador"/>
    <s v="No"/>
    <n v="0"/>
    <s v="Excel"/>
    <x v="0"/>
    <n v="0"/>
    <s v="JavaScript"/>
    <s v="Obtener una introduccion en el campo"/>
    <s v="Que los conocimientos adquiridos me permitan orientar mi carrera hacia un campo de mi interes"/>
  </r>
  <r>
    <s v="DSAD - Encuesta de inicio"/>
    <s v="Bruno Vinciguerra"/>
    <s v="brunotltc@gmail.com"/>
    <s v="Aprobado"/>
    <s v="100.00"/>
    <d v="1899-12-30T06:04:00"/>
    <n v="1"/>
    <d v="2022-11-29T01:43:09"/>
    <s v="brunotltc@gmail.com"/>
    <x v="1"/>
    <x v="0"/>
    <d v="1991-07-18T00:00:00"/>
    <x v="4"/>
    <s v="Ingeniero AgrÃ³nomo"/>
    <s v="MBA"/>
    <s v="Sí"/>
    <s v="si"/>
    <s v="ProducciÃ³n agrÃ­cola"/>
    <d v="2016-07-25T00:00:00"/>
    <s v="Responsable AgrÃ­cola"/>
    <s v="Si"/>
    <n v="4"/>
    <s v="Excel,Power BI"/>
    <x v="1"/>
    <n v="0"/>
    <s v="Niguno"/>
    <s v="Aprender a extraer informaciÃ³n util de un conjunto de datos"/>
    <s v="Lo antes mencionado"/>
  </r>
  <r>
    <s v="DSAD - Encuesta de inicio"/>
    <s v="Pablo Bauer"/>
    <s v="pablo.bauer.rocca@gmail.com"/>
    <s v="Aprobado"/>
    <s v="100.00"/>
    <d v="1899-12-30T05:38:00"/>
    <n v="1"/>
    <d v="2022-11-28T18:40:43"/>
    <s v="pablo.bauer.rocca@gmail.com"/>
    <x v="3"/>
    <x v="0"/>
    <d v="1987-01-11T00:00:00"/>
    <x v="4"/>
    <s v="IngenierÃ­a AeronÃ¡utica"/>
    <s v="Maestría en Materiales Compuestos"/>
    <s v="Sí"/>
    <s v="IngenierÃ­a de Calidad y Mejora Continua"/>
    <s v="Aerocomercial"/>
    <d v="2015-08-18T00:00:00"/>
    <s v="IngenierÃ­a de Calidad y Mejora Continua"/>
    <s v="SÃ­"/>
    <s v="2 aÃ±os mÃ­nimo"/>
    <s v="Excel, Python"/>
    <x v="0"/>
    <s v="2 aÃ±os"/>
    <s v="Python"/>
    <s v="Seguramente aprenda nuevas herramientass y estrategias de trabajo en grupo"/>
    <s v="Terminar el curso y poder conseguir un trabajo como DataScience"/>
  </r>
  <r>
    <s v="DSAD - Encuesta de inicio"/>
    <s v="Justo Jose Grane"/>
    <s v="jjgrane@hotmail.com"/>
    <s v="Aprobado"/>
    <s v="100.00"/>
    <d v="1899-12-30T04:06:00"/>
    <n v="1"/>
    <d v="2022-11-29T01:48:40"/>
    <s v="jjgrane@hotmail.com"/>
    <x v="1"/>
    <x v="0"/>
    <d v="2000-01-04T00:00:00"/>
    <x v="8"/>
    <s v="IngenierÃ­a Industrial"/>
    <s v="Ninguna"/>
    <s v="No"/>
    <s v=" "/>
    <s v=" "/>
    <s v=" "/>
    <s v=" "/>
    <s v="No"/>
    <s v=" "/>
    <s v=" "/>
    <x v="1"/>
    <s v=" "/>
    <s v="Niguno"/>
    <s v="Voy a aprender los fundamentos sobre ciencia de datos"/>
    <s v="descubrir si realmente me interesa el tema o  no"/>
  </r>
  <r>
    <s v="DSAD - Encuesta de inicio"/>
    <s v="Florencia La Iglesia"/>
    <s v="flordelaiglesia@hotmail.com"/>
    <s v="Aprobado"/>
    <s v="100.00"/>
    <d v="1899-12-30T05:21:00"/>
    <n v="1"/>
    <d v="2022-11-29T01:43:33"/>
    <s v="flordelaiglesia@hotmail.com"/>
    <x v="1"/>
    <x v="1"/>
    <d v="1991-01-16T00:00:00"/>
    <x v="0"/>
    <s v="Prof. de matemÃ¡tica"/>
    <s v="Maestria en gestiión y políticas educativas"/>
    <s v="Sí"/>
    <s v="soy docente"/>
    <s v="imparte servicios educativos"/>
    <d v="2011-06-01T00:00:00"/>
    <s v="Docente"/>
    <s v="Si"/>
    <n v="0"/>
    <s v="excel, python, SPSS"/>
    <x v="1"/>
    <n v="0"/>
    <s v="Niguno"/>
    <s v="creo que voy a incorporar mÃ¡s herramientas para poder buscar otro trabajo"/>
    <s v="incorporar herramientas para cambiar de trabajo"/>
  </r>
  <r>
    <s v="DSAD - Encuesta de inicio"/>
    <s v="Pablo Roberto Gatica"/>
    <s v="gaticapr@gmail.com"/>
    <s v="Aprobado"/>
    <s v="100.00"/>
    <d v="1899-12-30T04:35:00"/>
    <n v="1"/>
    <d v="2022-11-29T01:49:37"/>
    <s v="gaticapr@gmail.com"/>
    <x v="1"/>
    <x v="0"/>
    <d v="1988-10-18T00:00:00"/>
    <x v="3"/>
    <s v="IngenierÃ­a"/>
    <s v="Project Management"/>
    <s v="Sí"/>
    <s v="AnÃ¡lisis de seguridad elÃ©ctrica. Ventas consultivas"/>
    <s v="Productos y servicios para industria"/>
    <d v="2016-03-30T00:00:00"/>
    <s v="DueÃ±o"/>
    <s v="Solo en excel"/>
    <s v="1 (uno)"/>
    <s v="Excel"/>
    <x v="2"/>
    <s v="1 (uno)"/>
    <s v="C"/>
    <s v="Voy a entender las herramientas bÃ¡sicas para hacer ciencia de datos"/>
    <s v="Llegar a mi primer trabajo para obtener experiencia de campo"/>
  </r>
  <r>
    <s v="DSAD - Encuesta de inicio"/>
    <s v="Manuela Cavallo"/>
    <s v="manucavallo.me@gmail.com"/>
    <s v="Aprobado"/>
    <s v="100.00"/>
    <d v="1899-12-30T13:07:00"/>
    <n v="1"/>
    <d v="2022-11-29T01:43:36"/>
    <s v="manucavallo.me@gmail.com"/>
    <x v="1"/>
    <x v="1"/>
    <d v="1996-10-19T00:00:00"/>
    <x v="0"/>
    <s v="Ingenieria Industrial"/>
    <s v="Ninguna"/>
    <s v="Sí"/>
    <s v="Estoy diseÃ±ando la estrategia de producto de mi empresa"/>
    <s v="Software - Soluciones de ticketing construidas sobre Blockchain"/>
    <d v="2022-06-01T00:00:00"/>
    <s v="Lider del Area de Estrategia de Producto"/>
    <s v="Si"/>
    <n v="1"/>
    <s v="Excel"/>
    <x v="0"/>
    <n v="1"/>
    <s v="SQL, Java"/>
    <s v="Vamos a aprender a resolver problemas con datos "/>
    <s v="Me gustaria poder aplicar lo aprendido en mi trabajo, y poder construir y aportar al area de datos"/>
  </r>
  <r>
    <s v="DSAD - Encuesta de inicio"/>
    <s v="Juan Jose Cardenas"/>
    <s v="nanclares321@gmail.com"/>
    <s v="Aprobado"/>
    <s v="100.00"/>
    <d v="1899-12-30T09:03:00"/>
    <n v="1"/>
    <d v="2022-11-29T01:43:19"/>
    <s v="nanclares321@gmail.com"/>
    <x v="0"/>
    <x v="0"/>
    <d v="2002-05-22T00:00:00"/>
    <x v="5"/>
    <s v="Ingenieria de Sistemas e  Informatica"/>
    <s v="Ninguna"/>
    <s v="No"/>
    <s v="No trabajÃ©"/>
    <s v="No trabajÃ©, estudio"/>
    <s v="No trabajÃ©"/>
    <s v="Estudiante"/>
    <s v="Si"/>
    <n v="1"/>
    <s v="Excel, R, Python, Power BI, Tableau"/>
    <x v="0"/>
    <n v="2"/>
    <s v="Python, Java"/>
    <s v="Rellenar vacÃ­os conceptuales respecto a la ciencia de datos y mejorar formaciÃ³n respecto a conceptos nuevos "/>
    <s v="Mejorar mi formaciÃ³n respecto a conceptos que ya conozco y en algunos casos, conceptos nuevos. Mejorar mi perfil profesional para la bÃºsqueda de trabajo."/>
  </r>
  <r>
    <s v="DSAD - Encuesta de inicio"/>
    <s v="Pedro Dreyer"/>
    <s v="pedrojdreyer@gmail.com"/>
    <s v="Aprobado"/>
    <s v="100.00"/>
    <d v="1899-12-30T03:34:00"/>
    <n v="1"/>
    <d v="2022-11-29T01:48:02"/>
    <s v="pedrojdreyer@gmail.com"/>
    <x v="1"/>
    <x v="0"/>
    <d v="1999-02-16T00:00:00"/>
    <x v="0"/>
    <s v="Administracion de empresas"/>
    <s v="Ninguna"/>
    <s v="Sí"/>
    <s v="Analizo datos en Mercado Pago"/>
    <s v="Fintech"/>
    <d v="2022-06-21T00:00:00"/>
    <s v="Customer Analytics analyst"/>
    <s v="Si"/>
    <n v="1"/>
    <s v="Excel, SQL, Tableau, Data Studio, DataSuite, Qualtrics"/>
    <x v="0"/>
    <n v="1"/>
    <s v="SQL, Python"/>
    <s v="Vamos a tener una buena base de todo el mundo de data science"/>
    <s v="Lograr trabajar como data scientist"/>
  </r>
  <r>
    <s v="DSAD - Encuesta de inicio"/>
    <s v="Cielo Risoli"/>
    <s v="cielo.risoli@gmail.com"/>
    <s v="Aprobado"/>
    <s v="100.00"/>
    <d v="1899-12-30T10:58:00"/>
    <n v="1"/>
    <d v="2022-11-29T01:46:23"/>
    <s v="cielo.risoli@gmail.com"/>
    <x v="1"/>
    <x v="1"/>
    <d v="1986-04-11T00:00:00"/>
    <x v="0"/>
    <s v="Licenciatura en Ciencias BiolÃ³gicas"/>
    <s v="Doctorado en Biología"/>
    <s v="Sí"/>
    <s v="si"/>
    <s v="Investigaciones marinas"/>
    <d v="2017-04-01T00:00:00"/>
    <s v="BiÃ³loga"/>
    <s v="Si"/>
    <n v="11"/>
    <s v="R"/>
    <x v="1"/>
    <n v="0"/>
    <s v="Niguno"/>
    <s v="Aprender"/>
    <s v="Poder aplicar los nuevos conocimientos"/>
  </r>
  <r>
    <s v="DSAD - Encuesta de inicio"/>
    <s v="Roxana Zettler"/>
    <s v="roxana.zettler@prudential.com"/>
    <s v="Aprobado"/>
    <s v="100.00"/>
    <d v="1899-12-30T07:33:00"/>
    <n v="1"/>
    <d v="2022-11-29T01:43:20"/>
    <s v="roxana.zettler@prudential.com"/>
    <x v="1"/>
    <x v="1"/>
    <d v="1983-10-27T00:00:00"/>
    <x v="0"/>
    <s v="Actuario"/>
    <s v="Ninguna"/>
    <s v="Sí"/>
    <s v="genero proyecciones de negocio"/>
    <s v="Seguros de Personas"/>
    <d v="2021-05-01T00:00:00"/>
    <s v="Gerente tÃ©cnico &amp; CRO"/>
    <s v="Si"/>
    <n v="4"/>
    <s v="Excel, SPSS, PQ, PBI, VBA"/>
    <x v="1"/>
    <n v="0"/>
    <s v="Niguno"/>
    <s v="Introducirnos a conceptos bÃ¡sicos de Data Science"/>
    <s v="Que resulte interesante y motivador"/>
  </r>
  <r>
    <s v="DSAD - Encuesta de inicio"/>
    <s v="Barbara Bavdaz"/>
    <s v="barbara_bavdaz@yahoo.com.ar"/>
    <s v="Aprobado"/>
    <s v="100.00"/>
    <d v="1899-12-30T13:43:00"/>
    <n v="1"/>
    <d v="2022-11-29T01:43:20"/>
    <s v="barbara_bavdaz@yahoo.com.ar"/>
    <x v="1"/>
    <x v="1"/>
    <d v="1971-01-02T00:00:00"/>
    <x v="0"/>
    <s v="Bioquimica"/>
    <s v="Microbiologia Clinica"/>
    <s v="Sí"/>
    <s v="coordino tecnicos y bioquimicos , validacion de resultados bioquÃ­micos"/>
    <s v="Analisis clÃ­nicos, hospital "/>
    <d v="2015-11-01T00:00:00"/>
    <s v="BioquÃ­mica clÃ­nica"/>
    <s v="Si"/>
    <n v="20"/>
    <s v="excell"/>
    <x v="1"/>
    <n v="0"/>
    <s v="Niguno"/>
    <s v="aprender a utilizar nuevas herramientas de analisis de datos"/>
    <s v="poder aplicar nuevas herramientas de analisis de datos "/>
  </r>
  <r>
    <s v="DSAD - Encuesta de inicio"/>
    <s v="Maximiliano Colombo"/>
    <s v="maximiliano.soliscolombo@gmail.com"/>
    <s v="Aprobado"/>
    <s v="100.00"/>
    <d v="1899-12-30T04:41:00"/>
    <n v="1"/>
    <d v="2022-11-29T01:47:25"/>
    <s v="maximiliano.soliscolombo@gmail.com"/>
    <x v="3"/>
    <x v="0"/>
    <d v="2003-05-24T00:00:00"/>
    <x v="5"/>
    <s v="Licenciatura en Ciencias de Datos"/>
    <s v="Ninguna"/>
    <s v="Sí"/>
    <s v="si"/>
    <s v="Consultora"/>
    <d v="2022-02-26T00:00:00"/>
    <s v="Analista de datos"/>
    <s v="Si"/>
    <n v="1"/>
    <s v="Excel, SPSS, Python, QGIS"/>
    <x v="0"/>
    <n v="1"/>
    <s v="Python"/>
    <s v="No lo se"/>
    <s v="Formar un gran equipo para llevar la cursada lo mejor posible."/>
  </r>
  <r>
    <s v="DSAD - Encuesta de inicio"/>
    <s v="Natali Pizzi"/>
    <s v="balcazapizzi@gmail.com"/>
    <s v="Aprobado"/>
    <s v="100.00"/>
    <d v="1899-12-30T00:07:00"/>
    <n v="2"/>
    <d v="2022-11-29T01:52:07"/>
    <s v="balcazapizzi@gmail.com"/>
    <x v="1"/>
    <x v="1"/>
    <d v="1989-02-15T00:00:00"/>
    <x v="4"/>
    <s v="Ing. QuÃ­mica"/>
    <s v="Maestría en Ing. Ambiental"/>
    <s v="Sí"/>
    <s v="estoy hace 5 aÃ±os."/>
    <s v="AnÃ¡lisis Ambientales"/>
    <d v="2017-06-16T00:00:00"/>
    <s v="Analista de laboratorio FisicoquÃ­mico"/>
    <s v="Si"/>
    <n v="3"/>
    <s v="Excel"/>
    <x v="3"/>
    <m/>
    <s v="Niguno"/>
    <m/>
    <m/>
  </r>
  <r>
    <s v="DSAD - Encuesta de inicio"/>
    <s v="MarÃ­a BelÃ©n Galarza"/>
    <s v="mgalarza@omintart.com.ar"/>
    <s v="Aprobado"/>
    <s v="100.00"/>
    <d v="1899-12-30T08:10:00"/>
    <n v="1"/>
    <d v="2022-11-29T01:44:19"/>
    <s v="benuzga@hotmail.com"/>
    <x v="1"/>
    <x v="1"/>
    <d v="1962-10-11T00:00:00"/>
    <x v="4"/>
    <s v="Sistemas"/>
    <s v="Project Manager"/>
    <s v="Sí"/>
    <s v="?"/>
    <s v="Seguros"/>
    <d v="2013-06-09T00:00:00"/>
    <s v="Jefe Sistemas"/>
    <s v="Si"/>
    <n v="20"/>
    <s v="Excel"/>
    <x v="0"/>
    <n v="10"/>
    <s v="SQL"/>
    <s v="Tomar conocimiento de herramientas para la gestiÃ³n de datos"/>
    <s v="Aprender a interpretar la informaciÃ³n"/>
  </r>
  <r>
    <s v="DSAD - Encuesta de inicio"/>
    <s v="Agustina Agustina"/>
    <s v="atmoray@gmail.com"/>
    <s v="Aprobado"/>
    <s v="100.00"/>
    <d v="1899-12-30T08:45:00"/>
    <n v="1"/>
    <d v="2022-11-29T01:49:04"/>
    <s v="atmoray@gmail.com"/>
    <x v="1"/>
    <x v="1"/>
    <d v="1991-08-13T00:00:00"/>
    <x v="0"/>
    <s v="IngenierÃ­a Industrial"/>
    <s v="Ninguna"/>
    <s v="Sí"/>
    <s v="CoordinaciÃ³n de Equipo CientÃ­fico "/>
    <s v="Realizamos pericias e investigaciones forenses (Equipo Cientifico de Investigaciones Fiscales)"/>
    <d v="2021-11-01T00:00:00"/>
    <s v="Equipo de Coordinacion del Equipo CientÃ­fico "/>
    <s v="Si"/>
    <s v="7 aÃ±os"/>
    <s v="excel, data studio."/>
    <x v="0"/>
    <n v="3"/>
    <s v="JavaScript"/>
    <s v="APRENDER MUCHOS TEMAS Y HERRAMIENTAS INTERESANTES"/>
    <s v="ADQUIRIR NUEVAS HERRAMIENTAS Y CONOCIMIENTOS QUE ME PERMITAN DESEMPEÃ‘ARME COMO UN CIENTIFICO DE DATOS"/>
  </r>
  <r>
    <s v="DSAD - Encuesta de inicio"/>
    <s v="Luciano AgustÃ­n DÃ­az"/>
    <s v="lucianoadiaz@gmail.com"/>
    <s v="Aprobado"/>
    <s v="100.00"/>
    <d v="1899-12-30T05:53:00"/>
    <n v="1"/>
    <d v="2022-11-29T01:49:01"/>
    <s v="lucianoadiaz@gmail.com"/>
    <x v="1"/>
    <x v="0"/>
    <d v="1990-10-20T00:00:00"/>
    <x v="4"/>
    <m/>
    <m/>
    <m/>
    <m/>
    <m/>
    <m/>
    <m/>
    <m/>
    <m/>
    <m/>
    <x v="3"/>
    <m/>
    <s v="Niguno"/>
    <m/>
    <m/>
  </r>
  <r>
    <s v="DSAD - Encuesta de inicio"/>
    <s v="Jessica Nathaly Pulzara Mora"/>
    <s v="jnpulzaram@hotmail.com"/>
    <s v="Aprobado"/>
    <s v="100.00"/>
    <d v="1899-12-30T09:30:00"/>
    <n v="1"/>
    <d v="2022-11-29T01:49:07"/>
    <s v="jnpulzaram@hotmail.com"/>
    <x v="0"/>
    <x v="1"/>
    <d v="1995-07-05T00:00:00"/>
    <x v="3"/>
    <s v="MatemÃ¡ticas"/>
    <s v="Estadística"/>
    <s v="Sí"/>
    <s v="..."/>
    <s v="Docencia"/>
    <s v="No recuerdo fecha exacta"/>
    <s v="Docencia"/>
    <s v="SÃ­"/>
    <n v="2"/>
    <s v="R"/>
    <x v="0"/>
    <n v="2"/>
    <s v="R"/>
    <s v="Vamos a equivocarnos y aprender mucho."/>
    <s v="Entender y aprender al mÃ¡ximo"/>
  </r>
  <r>
    <s v="DSAD - Encuesta de inicio"/>
    <s v="Dario Cardona Sosa"/>
    <s v="dario.cardona@gmail.com"/>
    <s v="Aprobado"/>
    <s v="100.00"/>
    <d v="1899-12-30T04:15:00"/>
    <n v="1"/>
    <d v="2022-11-29T01:51:13"/>
    <s v="dario.cardona@gmail.com"/>
    <x v="0"/>
    <x v="0"/>
    <d v="1980-11-20T00:00:00"/>
    <x v="0"/>
    <s v="AdministraciÃ³n de Empresas"/>
    <s v="Planificación y economía de transporte"/>
    <s v="Sí"/>
    <s v="si"/>
    <s v="Movilidad sostenible"/>
    <d v="2018-10-01T00:00:00"/>
    <s v="Project manager"/>
    <s v="Si"/>
    <n v="3"/>
    <s v="Excel"/>
    <x v="0"/>
    <n v="2"/>
    <s v="otros"/>
    <m/>
    <m/>
  </r>
  <r>
    <s v="DSAD - Encuesta de inicio"/>
    <s v="GastÃ³n CarreÃ±o"/>
    <s v="gastonexc@gmail.com"/>
    <s v="Aprobado"/>
    <s v="100.00"/>
    <d v="1899-12-30T03:36:00"/>
    <n v="1"/>
    <d v="2022-11-29T01:50:02"/>
    <s v="gastonexc@gmail.com"/>
    <x v="1"/>
    <x v="0"/>
    <d v="1998-06-19T00:00:00"/>
    <x v="6"/>
    <s v="PsicologÃ­a"/>
    <s v="Ninguna"/>
    <s v="Sí"/>
    <s v="Doy clases de programaciÃ³n a niÃ±os"/>
    <s v="EducaciÃ³n en programaciÃ³n para niÃ±os"/>
    <d v="2022-02-01T00:00:00"/>
    <s v="Profesor"/>
    <s v="No"/>
    <n v="0"/>
    <s v="Python"/>
    <x v="0"/>
    <n v="1"/>
    <s v="Python Javascript"/>
    <s v="Espero aprender mucho "/>
    <s v="Aprender del curso, de los compaÃ±eros, poder especializarme mÃ¡s adelante en ciencia de datos..."/>
  </r>
  <r>
    <s v="DSAD - Encuesta de inicio"/>
    <s v="Facundo Rueda"/>
    <s v="facundo.rueda@gmail.com"/>
    <s v="Aprobado"/>
    <s v="100.00"/>
    <d v="1899-12-30T09:53:00"/>
    <n v="1"/>
    <d v="2022-11-29T01:43:22"/>
    <s v="facundo.rueda@gmail.com"/>
    <x v="1"/>
    <x v="0"/>
    <d v="1991-01-24T00:00:00"/>
    <x v="4"/>
    <s v="IngenierÃ­a en PetrÃ³leo"/>
    <s v="EspecializaciÃ³n en Geociencias de ExploraciÃ³n y Desarollo de Reservas de Hidrocarburos"/>
    <s v="Sí"/>
    <s v="Ingeniero"/>
    <s v="Operadora de PetrÃ³leo y Gas"/>
    <d v="2019-11-01T00:00:00"/>
    <s v="Ingeniero de Yacimiento "/>
    <s v="Si"/>
    <n v="0"/>
    <s v="Excel"/>
    <x v="0"/>
    <n v="0"/>
    <s v="C++"/>
    <s v="Vamos aprender diferentes tÃ©cnicas para anlizar datos, crear modelos para limpiar e interpretar estadisticamente los mismos, llegar a entrenar un algoritmo para el analisis y toma de decisiÃ³n."/>
    <s v="Visualizar diferentes tecnicas de machine learning"/>
  </r>
  <r>
    <s v="DSAD - Encuesta de inicio"/>
    <s v="MatÃ­as Daniel Freyre"/>
    <s v="md_freyre@hotmail.com"/>
    <s v="Aprobado"/>
    <s v="100.00"/>
    <d v="1899-12-30T05:59:00"/>
    <n v="1"/>
    <d v="2022-11-29T01:43:28"/>
    <s v="md_freyre@hotmial.com"/>
    <x v="1"/>
    <x v="0"/>
    <d v="2022-09-24T00:00:00"/>
    <x v="3"/>
    <s v="BioingenierÃ­a"/>
    <s v="MBA"/>
    <s v="Sí"/>
    <s v=" "/>
    <s v="Oil&amp;Gas"/>
    <d v="2022-01-01T00:00:00"/>
    <s v="Ingeniero de performance"/>
    <s v="Si"/>
    <n v="2"/>
    <s v="Excel"/>
    <x v="1"/>
    <n v="0"/>
    <s v="Excel"/>
    <s v="Adquirir conocimiento"/>
    <s v="Finalizar el curso con la mayor cantidad de conocimiento posible"/>
  </r>
  <r>
    <s v="DSAD - Encuesta de inicio"/>
    <s v="Mauro Issolio"/>
    <s v="maissolio@gmail.com"/>
    <s v="Aprobado"/>
    <s v="100.00"/>
    <d v="1899-12-30T03:29:00"/>
    <n v="1"/>
    <d v="2022-11-29T01:23:32"/>
    <s v="maissolio@gmail.com"/>
    <x v="1"/>
    <x v="0"/>
    <d v="1991-07-02T00:00:00"/>
    <x v="3"/>
    <s v="Contador"/>
    <s v="Coaching/MBA"/>
    <s v="Sí"/>
    <s v="Analizo planificaciÃ³n y seguimiento de ppto"/>
    <s v="MinerÃ­a"/>
    <d v="2020-09-01T00:00:00"/>
    <s v="Analista administrativo"/>
    <s v="Si"/>
    <n v="10"/>
    <s v="Excel/Acces/SAP/Power BI"/>
    <x v="1"/>
    <n v="0"/>
    <s v="Niguno"/>
    <s v="Aprender a manejar datos e integrar los anÃ¡lisis &quot;tradicionales&quot; con la tecnologÃ­a para mejorar y automatizar el anÃ¡lisis a los fines de exponer y concluir"/>
    <s v="Lo mismo que lo anterior pero saliendo mÃ¡s fuerte en el uso de las herramientas para analizar los datos "/>
  </r>
  <r>
    <s v="DSAD - Encuesta de inicio"/>
    <s v="Josefina Vidal"/>
    <s v="josefividal@hotmail.com"/>
    <s v="Aprobado"/>
    <s v="100.00"/>
    <d v="1899-12-30T00:19:00"/>
    <n v="1"/>
    <d v="2022-11-29T01:57:45"/>
    <s v="josefividal@hotmail.com"/>
    <x v="1"/>
    <x v="1"/>
    <d v="1985-08-11T00:00:00"/>
    <x v="3"/>
    <s v="IngenierÃ­a Industrial"/>
    <s v="DiseÃ±o Sostenible de Producto: InnovaciÃ³n y GestiÃ³n"/>
    <s v="Sí"/>
    <s v="estuve mucho tiempo en la pc"/>
    <s v="Telecomunicaciones"/>
    <d v="2022-04-01T00:00:00"/>
    <s v="Supervisora comercial"/>
    <s v="Si"/>
    <n v="5"/>
    <s v="Excel, Power Bi"/>
    <x v="1"/>
    <n v="0"/>
    <s v="Niguno"/>
    <s v="Voy a adquirir muy buenas herramientas"/>
    <s v="Me gustarÃ­a terminar el curso en tiempo y forma, disfrutando de cada clase, conocimiento adquirido y momentos compartidos."/>
  </r>
  <r>
    <s v="DSAD - Encuesta de inicio"/>
    <s v="Gaston Adolfo Adolfo"/>
    <s v="gastonadolfo15@gmail.com"/>
    <s v="Aprobado"/>
    <s v="100.00"/>
    <d v="1899-12-30T09:36:00"/>
    <n v="1"/>
    <d v="2022-11-29T01:48:16"/>
    <s v="gastonadolfo15@gmail.com"/>
    <x v="1"/>
    <x v="0"/>
    <d v="1988-12-30T00:00:00"/>
    <x v="7"/>
    <s v="Ninguna"/>
    <s v="Ninguna"/>
    <s v="Sí"/>
    <s v="Gerente de administarcinon y finanzas en una pyme metalurgica"/>
    <s v="Empresa metalurgica liviana, fabricacion de ganchos para techos y otros accesorios"/>
    <d v="2019-01-01T00:00:00"/>
    <s v="Gerente de administracion y finanzas"/>
    <s v="Si"/>
    <n v="0"/>
    <s v="Excel"/>
    <x v="1"/>
    <n v="0"/>
    <s v="Niguno"/>
    <s v="Vamos a aprender a utilizar herramientas para mejorar el analisis de datos"/>
    <s v="Poder aprender a la mayoria de las herramientas que no conozco actualente"/>
  </r>
  <r>
    <s v="DSAD - Encuesta de inicio"/>
    <s v="Augusto Vignolo"/>
    <s v="vignoloaugusto@gmail.com"/>
    <s v="Aprobado"/>
    <s v="100.00"/>
    <d v="1899-12-30T09:27:00"/>
    <n v="1"/>
    <d v="2022-11-29T01:44:44"/>
    <s v="vignoloaugusto@gmail.com"/>
    <x v="1"/>
    <x v="0"/>
    <d v="1996-02-20T00:00:00"/>
    <x v="0"/>
    <s v="Ingenieria industrial"/>
    <s v="Ninguna"/>
    <s v="Sí"/>
    <s v="NA"/>
    <s v="Crypto Fintech"/>
    <d v="2022-04-01T00:00:00"/>
    <s v="Data Analyst"/>
    <s v="Si"/>
    <n v="2"/>
    <s v="Excel"/>
    <x v="3"/>
    <m/>
    <s v="Niguno"/>
    <m/>
    <m/>
  </r>
  <r>
    <s v="DSAD - Encuesta de inicio"/>
    <s v="Lisandro Insausti"/>
    <s v="insausti.lisandro@gmail.com"/>
    <s v="Aprobado"/>
    <s v="100.00"/>
    <d v="1899-12-30T08:11:00"/>
    <n v="1"/>
    <d v="2022-11-29T01:43:20"/>
    <s v="insausti.lisandro@gmail.com"/>
    <x v="1"/>
    <x v="0"/>
    <d v="1985-07-23T00:00:00"/>
    <x v="0"/>
    <s v="IngenierÃ­a industrial"/>
    <s v="Ninguna"/>
    <s v="Sí"/>
    <s v="sÃ­"/>
    <s v="Gobierno "/>
    <d v="2017-05-17T00:00:00"/>
    <s v="Ingeniero urbanista"/>
    <s v="SÃ­"/>
    <n v="5"/>
    <s v="Excel, Python"/>
    <x v="0"/>
    <n v="2"/>
    <s v="Python"/>
    <m/>
    <m/>
  </r>
  <r>
    <s v="DSAD - Encuesta de inicio"/>
    <s v="JAVIER IGNACIO LAUDADIO"/>
    <s v="l1000015@bancogalicia.com.ar"/>
    <s v="Aprobado"/>
    <s v="100.00"/>
    <d v="1899-12-30T07:24:00"/>
    <n v="1"/>
    <d v="2022-11-29T00:42:59"/>
    <s v="javier.ignacio@laudadio.com.ar"/>
    <x v="1"/>
    <x v="0"/>
    <d v="1989-10-30T00:00:00"/>
    <x v="0"/>
    <s v="IngenierÃ­a Industrial"/>
    <s v="Ninguna"/>
    <s v="Sí"/>
    <s v="?"/>
    <s v="Banco"/>
    <d v="2019-08-05T00:00:00"/>
    <s v="Analista de Spread"/>
    <s v="Si"/>
    <n v="2"/>
    <s v="Excel, Python, SQL(Teradata)"/>
    <x v="0"/>
    <n v="1"/>
    <s v="Python, SQL"/>
    <s v="Voy a aprender a diseÃ±ar y correr modelos aplicables a mi trabajo y en general."/>
    <s v="Tener los conocimientos para desarrollarme como Data Scientist"/>
  </r>
  <r>
    <s v="DSAD - Encuesta de inicio"/>
    <s v="Diego Pulido"/>
    <s v="diego_a_pulido@hotmail.com"/>
    <s v="Aprobado"/>
    <s v="100.00"/>
    <d v="1899-12-30T05:25:00"/>
    <n v="1"/>
    <d v="2022-11-29T01:43:31"/>
    <s v="diego_a_pulido@hotmail.com"/>
    <x v="0"/>
    <x v="0"/>
    <d v="1990-11-24T00:00:00"/>
    <x v="9"/>
    <s v="Administracion de empresas"/>
    <s v="EspecializaciÃ³n en auditorÃ­a y control"/>
    <s v="Sí"/>
    <s v="audito"/>
    <s v="servicios"/>
    <d v="2022-08-01T00:00:00"/>
    <s v="auditor"/>
    <s v="Si"/>
    <n v="3"/>
    <s v="Excel"/>
    <x v="1"/>
    <n v="0"/>
    <s v="Niguno"/>
    <s v="va a ser exigente"/>
    <s v="entender el rol"/>
  </r>
  <r>
    <s v="DSAD - Encuesta de inicio"/>
    <s v="Lucas Fracchia"/>
    <s v="lucasfracchia_96@hotmail.com"/>
    <s v="Aprobado"/>
    <s v="100.00"/>
    <d v="1899-12-30T07:47:00"/>
    <n v="1"/>
    <d v="2022-11-29T01:47:24"/>
    <s v="lucasfracchia_96@hotmail.com"/>
    <x v="1"/>
    <x v="0"/>
    <d v="1996-10-10T00:00:00"/>
    <x v="5"/>
    <s v="Psicología"/>
    <s v="Ninguna"/>
    <s v="Sí"/>
    <n v="0"/>
    <s v="ProducciÃ³n y venta de insumos sublimables y todos los elementos que conforman el proceso de sublimacion"/>
    <d v="2020-09-01T00:00:00"/>
    <s v="Administrativo"/>
    <s v="Si"/>
    <n v="1"/>
    <s v="Excel"/>
    <x v="1"/>
    <n v="0"/>
    <s v="Niguno"/>
    <s v="Voy a aprender a leer datos para encontrar fallas y soluciones"/>
    <s v="Me gustaria poder aprender y usar en mi trabajo y en cualquier ambito de la vida."/>
  </r>
  <r>
    <s v="DSAD - Encuesta de inicio"/>
    <s v="Isamar Davila"/>
    <s v="isadavilag@gmail.com"/>
    <s v="Aprobado"/>
    <s v="100.00"/>
    <d v="1899-12-30T06:38:00"/>
    <n v="1"/>
    <d v="2022-11-29T01:47:27"/>
    <s v="isamar.dvgz@gmail.com"/>
    <x v="4"/>
    <x v="1"/>
    <d v="1995-02-10T00:00:00"/>
    <x v="0"/>
    <s v="Ing. de sistemas"/>
    <s v="Ninguna"/>
    <s v="Sí"/>
    <s v="developer"/>
    <s v="desarrollo de software"/>
    <d v="2022-06-01T00:00:00"/>
    <s v="full-stack developer"/>
    <s v="Si"/>
    <n v="1"/>
    <s v="python, excel,power bi, sql"/>
    <x v="0"/>
    <m/>
    <s v="Niguno"/>
    <m/>
    <m/>
  </r>
  <r>
    <s v="DSAD - Encuesta de inicio"/>
    <s v="Jimena FernÃ¡ndez Moyano"/>
    <s v="jimena.fernandez.moyano@gmail.com"/>
    <s v="Aprobado"/>
    <s v="100.00"/>
    <d v="1899-12-30T07:41:00"/>
    <n v="1"/>
    <d v="2022-11-29T01:47:42"/>
    <s v="jimena.fernandez.moyano@gmail.com"/>
    <x v="1"/>
    <x v="1"/>
    <d v="1985-10-02T00:00:00"/>
    <x v="0"/>
    <s v="SociologÃ­a"/>
    <s v="Demografía"/>
    <s v="Sí"/>
    <s v="?"/>
    <s v="ConstrucciÃ³n de obra pÃºblica"/>
    <d v="2022-08-01T00:00:00"/>
    <s v="Coordinadora de Ã¡rea de datos"/>
    <s v="Si"/>
    <n v="4"/>
    <s v="Excel SPSS R"/>
    <x v="0"/>
    <n v="2"/>
    <s v="R"/>
    <s v="Consolidar conocimientos de machine learning y estadÃ­sticas"/>
    <s v="Lo mismo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7" cacheId="8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51:D55" firstHeaderRow="1" firstDataRow="2" firstDataCol="1"/>
  <pivotFields count="28">
    <pivotField showAll="0"/>
    <pivotField showAll="0"/>
    <pivotField showAll="0"/>
    <pivotField showAll="0"/>
    <pivotField showAll="0"/>
    <pivotField numFmtId="20" showAll="0"/>
    <pivotField showAll="0"/>
    <pivotField numFmtId="22" showAll="0"/>
    <pivotField showAll="0"/>
    <pivotField showAll="0"/>
    <pivotField axis="axisRow" dataField="1" showAll="0">
      <items count="3">
        <item x="1"/>
        <item x="0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h="1" x="2"/>
        <item x="1"/>
        <item x="0"/>
        <item h="1" x="3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23"/>
  </colFields>
  <colItems count="3">
    <i>
      <x v="1"/>
    </i>
    <i>
      <x v="2"/>
    </i>
    <i t="grand">
      <x/>
    </i>
  </colItems>
  <dataFields count="1">
    <dataField name="Cuenta de 3. Género:" fld="10" subtotal="count" baseField="0" baseItem="0"/>
  </dataFields>
  <chartFormats count="2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rabajo previo con algun lenguaje de programació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6" cacheId="8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6:B46" firstHeaderRow="1" firstDataRow="1" firstDataCol="1"/>
  <pivotFields count="28">
    <pivotField showAll="0"/>
    <pivotField showAll="0"/>
    <pivotField showAll="0"/>
    <pivotField showAll="0"/>
    <pivotField showAll="0"/>
    <pivotField numFmtId="20" showAll="0"/>
    <pivotField showAll="0"/>
    <pivotField numFmtId="22" showAll="0"/>
    <pivotField showAll="0"/>
    <pivotField showAll="0"/>
    <pivotField showAll="0">
      <items count="3">
        <item h="1" x="1"/>
        <item x="0"/>
        <item t="default"/>
      </items>
    </pivotField>
    <pivotField numFmtId="14" showAll="0"/>
    <pivotField axis="axisRow" dataField="1" showAll="0" sortType="descending">
      <items count="11">
        <item x="5"/>
        <item h="1" x="1"/>
        <item x="0"/>
        <item x="7"/>
        <item x="6"/>
        <item x="2"/>
        <item x="4"/>
        <item x="3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nivel estudios" fld="12" subtotal="count" showDataAs="percentOfTotal" baseField="9" baseItem="439814784" numFmtId="1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5" cacheId="8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21:B28" firstHeaderRow="1" firstDataRow="1" firstDataCol="1" rowPageCount="1" colPageCount="1"/>
  <pivotFields count="28">
    <pivotField showAll="0"/>
    <pivotField showAll="0"/>
    <pivotField showAll="0"/>
    <pivotField showAll="0"/>
    <pivotField showAll="0"/>
    <pivotField numFmtId="20" showAll="0"/>
    <pivotField showAll="0"/>
    <pivotField numFmtId="22" showAll="0"/>
    <pivotField showAll="0"/>
    <pivotField axis="axisPage" multipleItemSelectionAllowed="1" showAll="0">
      <items count="6">
        <item h="1" x="1"/>
        <item x="0"/>
        <item h="1" x="3"/>
        <item h="1" x="4"/>
        <item h="1" x="2"/>
        <item t="default"/>
      </items>
    </pivotField>
    <pivotField showAll="0"/>
    <pivotField numFmtId="14" showAll="0"/>
    <pivotField axis="axisRow" dataField="1" showAll="0" sortType="ascending">
      <items count="11">
        <item x="9"/>
        <item x="8"/>
        <item x="3"/>
        <item x="4"/>
        <item x="2"/>
        <item x="6"/>
        <item x="7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7">
    <i>
      <x v="3"/>
    </i>
    <i>
      <x v="4"/>
    </i>
    <i>
      <x v="9"/>
    </i>
    <i>
      <x/>
    </i>
    <i>
      <x v="2"/>
    </i>
    <i>
      <x v="7"/>
    </i>
    <i t="grand">
      <x/>
    </i>
  </rowItems>
  <colItems count="1">
    <i/>
  </colItems>
  <pageFields count="1">
    <pageField fld="9" hier="-1"/>
  </pageFields>
  <dataFields count="1">
    <dataField name="Cuenta de nivel estudios" fld="12" subtotal="count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Dinámica4" cacheId="8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14" firstHeaderRow="1" firstDataRow="1" firstDataCol="1"/>
  <pivotFields count="28">
    <pivotField showAll="0"/>
    <pivotField showAll="0"/>
    <pivotField showAll="0"/>
    <pivotField showAll="0"/>
    <pivotField showAll="0"/>
    <pivotField numFmtId="20" showAll="0"/>
    <pivotField showAll="0"/>
    <pivotField numFmtId="22" showAll="0"/>
    <pivotField showAll="0"/>
    <pivotField showAll="0"/>
    <pivotField showAll="0"/>
    <pivotField numFmtId="14" showAll="0"/>
    <pivotField axis="axisRow" dataField="1" showAll="0" sortType="ascending">
      <items count="11">
        <item x="9"/>
        <item x="8"/>
        <item x="3"/>
        <item x="4"/>
        <item x="2"/>
        <item x="6"/>
        <item x="7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1">
    <i>
      <x v="4"/>
    </i>
    <i>
      <x/>
    </i>
    <i>
      <x v="8"/>
    </i>
    <i>
      <x v="1"/>
    </i>
    <i>
      <x v="5"/>
    </i>
    <i>
      <x v="6"/>
    </i>
    <i>
      <x v="9"/>
    </i>
    <i>
      <x v="3"/>
    </i>
    <i>
      <x v="2"/>
    </i>
    <i>
      <x v="7"/>
    </i>
    <i t="grand">
      <x/>
    </i>
  </rowItems>
  <colItems count="1">
    <i/>
  </colItems>
  <dataFields count="1">
    <dataField name="Cuenta de nivel estudios" fld="12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aDinámica3" cacheId="7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5" firstHeaderRow="1" firstDataRow="1" firstDataCol="1"/>
  <pivotFields count="28">
    <pivotField showAll="0"/>
    <pivotField showAll="0"/>
    <pivotField showAll="0"/>
    <pivotField showAll="0"/>
    <pivotField showAll="0"/>
    <pivotField numFmtId="20" showAll="0"/>
    <pivotField showAll="0"/>
    <pivotField numFmtId="22" showAll="0"/>
    <pivotField showAll="0"/>
    <pivotField showAll="0"/>
    <pivotField showAll="0"/>
    <pivotField showAll="0"/>
    <pivotField axis="axisRow" showAll="0">
      <items count="12">
        <item x="10"/>
        <item x="9"/>
        <item x="4"/>
        <item x="5"/>
        <item x="3"/>
        <item x="7"/>
        <item x="8"/>
        <item x="0"/>
        <item x="2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2._País" sourceName="2. País">
  <pivotTables>
    <pivotTable tabId="6" name="TablaDinámica5"/>
  </pivotTables>
  <data>
    <tabular pivotCacheId="119579564">
      <items count="5">
        <i x="1"/>
        <i x="0" s="1"/>
        <i x="3"/>
        <i x="4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3._Género" sourceName="3. Género:">
  <pivotTables>
    <pivotTable tabId="6" name="TablaDinámica6"/>
  </pivotTables>
  <data>
    <tabular pivotCacheId="119579564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2. País" cache="SegmentaciónDeDatos_2._País" caption="2. País" rowHeight="234950"/>
  <slicer name="3. Género:" cache="SegmentaciónDeDatos_3._Género" caption="3. Género:" rowHeight="234950"/>
</slicers>
</file>

<file path=xl/tables/table1.xml><?xml version="1.0" encoding="utf-8"?>
<table xmlns="http://schemas.openxmlformats.org/spreadsheetml/2006/main" id="3" name="encuesta" displayName="encuesta" ref="A1:AB54" totalsRowShown="0" headerRowDxfId="0" dataDxfId="1" headerRowBorderDxfId="31" tableBorderDxfId="32" totalsRowBorderDxfId="30">
  <autoFilter ref="A1:AB54"/>
  <tableColumns count="28">
    <tableColumn id="1" name="Nombre del Cuestionario" dataDxfId="29"/>
    <tableColumn id="2" name="Apellido y Nombre del Alumno" dataDxfId="28"/>
    <tableColumn id="3" name="Email del Alumno" dataDxfId="27"/>
    <tableColumn id="4" name="Estado" dataDxfId="26"/>
    <tableColumn id="5" name="Puntaje Parcial" dataDxfId="25"/>
    <tableColumn id="6" name="Tiempo Total (En Minutos)" dataDxfId="24"/>
    <tableColumn id="7" name="Identificador del Intento" dataDxfId="23"/>
    <tableColumn id="8" name="Fecha y hora de respuesta" dataDxfId="22"/>
    <tableColumn id="9" name="1. DirecciÃ³n de correo electrÃ³nico:" dataDxfId="21"/>
    <tableColumn id="10" name="2. País" dataDxfId="20"/>
    <tableColumn id="11" name="3. Género:" dataDxfId="19"/>
    <tableColumn id="12" name="4. Fecha de nacimiento (en formato DD/MM/AAAA):" dataDxfId="18"/>
    <tableColumn id="13" name="nivel estudios" dataDxfId="17"/>
    <tableColumn id="14" name="6. Â¿QuÃ© carrera de grado cursÃ¡s o cursaste?" dataDxfId="16"/>
    <tableColumn id="15" name="Carrera posgrado" dataDxfId="15"/>
    <tableColumn id="16" name="8. Â¿Trabajaste la semana pasada al menos una hora?" dataDxfId="14"/>
    <tableColumn id="17" name="9. En ese trabajo..." dataDxfId="13"/>
    <tableColumn id="18" name="10. Â¿A quÃ© se dedica o quÃ© produce la empresa/establecimiento en el que trabajÃ¡s?" dataDxfId="12"/>
    <tableColumn id="19" name="11. Â¿Desde quÃ© fecha (DD/MM/AAAA) trabajÃ¡s en este puesto?" dataDxfId="11"/>
    <tableColumn id="20" name="12. Â¿CÃ³mo se llama tu ocupaciÃ³n?" dataDxfId="10"/>
    <tableColumn id="21" name="13. Â¿Alguna vez (en este trabajo o en otra actividad) trabajaste con&amp;nbsp;datos&amp;nbsp;(recolectando, limpiando, analizando, etc.)?" dataDxfId="9"/>
    <tableColumn id="22" name="14. Â¿CuÃ¡ntos aÃ±os trabajaste con datos?(Si es menos de 1 registrÃ¡ 0.)" dataDxfId="8"/>
    <tableColumn id="23" name="15. Â¿CuÃ¡les de las siguientes herramientas utilizaste? (indicar todas las utilizadas)- Excel- SPSS- SAS- R- Python- Otras (indicar cÃºales)" dataDxfId="7"/>
    <tableColumn id="24" name="Trabajo previo en tareas de programacion?" dataDxfId="6"/>
    <tableColumn id="25" name="17. Â¿Durante cuÃ¡ntos aÃ±os? (Si no aplica ingresar 0)" dataDxfId="5"/>
    <tableColumn id="26" name="18. Â¿Con quÃ© lenguajes? (Indicar todos los que apliquen)-&amp;nbsp;Python- Ruby- PHP- Java- JavaScript- SQL- C++- Otros (indicar cuÃ¡les)" dataDxfId="4"/>
    <tableColumn id="27" name="19. Â¿QuÃ© creÃ©s que va a pasar en el curso de Data Science?" dataDxfId="3"/>
    <tableColumn id="28" name="20. Â¿QuÃ© te gustarÃ­a que pase?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AB72" totalsRowShown="0">
  <autoFilter ref="A1:AB72">
    <filterColumn colId="3">
      <filters>
        <filter val="Aprobado"/>
      </filters>
    </filterColumn>
  </autoFilter>
  <tableColumns count="28">
    <tableColumn id="1" name="Nombre del Cuestionario"/>
    <tableColumn id="2" name="Apellido y Nombre del Alumno"/>
    <tableColumn id="3" name="Email del Alumno"/>
    <tableColumn id="4" name="Estado"/>
    <tableColumn id="5" name="Puntaje Parcial"/>
    <tableColumn id="6" name="Tiempo Total (En Minutos)" dataDxfId="36"/>
    <tableColumn id="7" name="Identificador del Intento"/>
    <tableColumn id="8" name="Fecha y hora de respuesta" dataDxfId="35"/>
    <tableColumn id="9" name="1. DirecciÃ³n de correo electrÃ³nico:"/>
    <tableColumn id="10" name="2. PaÃ­s o ciudad de nacimiento:"/>
    <tableColumn id="11" name="3. GÃ©nero:"/>
    <tableColumn id="12" name="4. Fecha de nacimiento (en formato DD/MM/AAAA):" dataDxfId="34"/>
    <tableColumn id="13" name="nivel estudios"/>
    <tableColumn id="14" name="6. Â¿QuÃ© carrera de grado cursÃ¡s o cursaste?"/>
    <tableColumn id="15" name="Carrera posgrado"/>
    <tableColumn id="16" name="8. Â¿Trabajaste la semana pasada al menos una hora?"/>
    <tableColumn id="17" name="9. En ese trabajo..."/>
    <tableColumn id="18" name="10. Â¿A quÃ© se dedica o quÃ© produce la empresa/establecimiento en el que trabajÃ¡s?"/>
    <tableColumn id="19" name="11. Â¿Desde quÃ© fecha (DD/MM/AAAA) trabajÃ¡s en este puesto?" dataDxfId="33"/>
    <tableColumn id="20" name="12. Â¿CÃ³mo se llama tu ocupaciÃ³n?"/>
    <tableColumn id="21" name="13. Â¿Alguna vez (en este trabajo o en otra actividad) trabajaste con&amp;nbsp;datos&amp;nbsp;(recolectando, limpiando, analizando, etc.)?"/>
    <tableColumn id="22" name="14. Â¿CuÃ¡ntos aÃ±os trabajaste con datos?(Si es menos de 1 registrÃ¡ 0.)"/>
    <tableColumn id="23" name="15. Â¿CuÃ¡les de las siguientes herramientas utilizaste? (indicar todas las utilizadas)- Excel- SPSS- SAS- R- Python- Otras (indicar cÃºales)"/>
    <tableColumn id="24" name="16. Â¿Alguna vez (en este trabajo o en otra actividad) trabajaste haciendo tareas de programaciÃ³n?"/>
    <tableColumn id="25" name="17. Â¿Durante cuÃ¡ntos aÃ±os? (Si no aplica ingresar 0)"/>
    <tableColumn id="26" name="18. Â¿Con quÃ© lenguajes? (Indicar todos los que apliquen)-&amp;nbsp;Python- Ruby- PHP- Java- JavaScript- SQL- C++- Otros (indicar cuÃ¡les)"/>
    <tableColumn id="27" name="19. Â¿QuÃ© creÃ©s que va a pasar en el curso de Data Science?"/>
    <tableColumn id="28" name="20. Â¿QuÃ© te gustarÃ­a que pase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icorosenberg02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nicorosenberg0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5"/>
  <sheetViews>
    <sheetView zoomScale="86" workbookViewId="0">
      <selection activeCell="L8" sqref="L8"/>
    </sheetView>
  </sheetViews>
  <sheetFormatPr baseColWidth="10" defaultRowHeight="14.4" x14ac:dyDescent="0.3"/>
  <cols>
    <col min="1" max="1" width="21.5546875" bestFit="1" customWidth="1"/>
    <col min="2" max="2" width="22.6640625" bestFit="1" customWidth="1"/>
    <col min="3" max="3" width="3.109375" bestFit="1" customWidth="1"/>
    <col min="4" max="6" width="11.88671875" bestFit="1" customWidth="1"/>
  </cols>
  <sheetData>
    <row r="2" spans="1:2" ht="18" x14ac:dyDescent="0.35">
      <c r="A2" s="9" t="s">
        <v>561</v>
      </c>
    </row>
    <row r="3" spans="1:2" x14ac:dyDescent="0.3">
      <c r="A3" s="6" t="s">
        <v>546</v>
      </c>
      <c r="B3" t="s">
        <v>549</v>
      </c>
    </row>
    <row r="4" spans="1:2" x14ac:dyDescent="0.3">
      <c r="A4" s="7" t="s">
        <v>141</v>
      </c>
      <c r="B4" s="8">
        <v>1</v>
      </c>
    </row>
    <row r="5" spans="1:2" x14ac:dyDescent="0.3">
      <c r="A5" s="7" t="s">
        <v>508</v>
      </c>
      <c r="B5" s="8">
        <v>1</v>
      </c>
    </row>
    <row r="6" spans="1:2" x14ac:dyDescent="0.3">
      <c r="A6" s="7" t="s">
        <v>540</v>
      </c>
      <c r="B6" s="8">
        <v>1</v>
      </c>
    </row>
    <row r="7" spans="1:2" x14ac:dyDescent="0.3">
      <c r="A7" s="7" t="s">
        <v>295</v>
      </c>
      <c r="B7" s="8">
        <v>1</v>
      </c>
    </row>
    <row r="8" spans="1:2" x14ac:dyDescent="0.3">
      <c r="A8" s="7" t="s">
        <v>433</v>
      </c>
      <c r="B8" s="8">
        <v>2</v>
      </c>
    </row>
    <row r="9" spans="1:2" x14ac:dyDescent="0.3">
      <c r="A9" s="7" t="s">
        <v>259</v>
      </c>
      <c r="B9" s="8">
        <v>2</v>
      </c>
    </row>
    <row r="10" spans="1:2" x14ac:dyDescent="0.3">
      <c r="A10" s="7" t="s">
        <v>206</v>
      </c>
      <c r="B10" s="8">
        <v>4</v>
      </c>
    </row>
    <row r="11" spans="1:2" x14ac:dyDescent="0.3">
      <c r="A11" s="7" t="s">
        <v>188</v>
      </c>
      <c r="B11" s="8">
        <v>7</v>
      </c>
    </row>
    <row r="12" spans="1:2" x14ac:dyDescent="0.3">
      <c r="A12" s="7" t="s">
        <v>544</v>
      </c>
      <c r="B12" s="8">
        <v>7</v>
      </c>
    </row>
    <row r="13" spans="1:2" x14ac:dyDescent="0.3">
      <c r="A13" s="7" t="s">
        <v>59</v>
      </c>
      <c r="B13" s="8">
        <v>27</v>
      </c>
    </row>
    <row r="14" spans="1:2" x14ac:dyDescent="0.3">
      <c r="A14" s="7" t="s">
        <v>548</v>
      </c>
      <c r="B14" s="8">
        <v>53</v>
      </c>
    </row>
    <row r="19" spans="1:2" x14ac:dyDescent="0.3">
      <c r="A19" s="6" t="s">
        <v>566</v>
      </c>
      <c r="B19" t="s">
        <v>49</v>
      </c>
    </row>
    <row r="20" spans="1:2" ht="18" x14ac:dyDescent="0.35">
      <c r="A20" s="9" t="s">
        <v>561</v>
      </c>
    </row>
    <row r="21" spans="1:2" x14ac:dyDescent="0.3">
      <c r="A21" s="6" t="s">
        <v>546</v>
      </c>
      <c r="B21" t="s">
        <v>549</v>
      </c>
    </row>
    <row r="22" spans="1:2" x14ac:dyDescent="0.3">
      <c r="A22" s="7" t="s">
        <v>188</v>
      </c>
      <c r="B22" s="8">
        <v>1</v>
      </c>
    </row>
    <row r="23" spans="1:2" x14ac:dyDescent="0.3">
      <c r="A23" s="7" t="s">
        <v>141</v>
      </c>
      <c r="B23" s="8">
        <v>1</v>
      </c>
    </row>
    <row r="24" spans="1:2" x14ac:dyDescent="0.3">
      <c r="A24" s="7" t="s">
        <v>206</v>
      </c>
      <c r="B24" s="8">
        <v>1</v>
      </c>
    </row>
    <row r="25" spans="1:2" x14ac:dyDescent="0.3">
      <c r="A25" s="7" t="s">
        <v>508</v>
      </c>
      <c r="B25" s="8">
        <v>1</v>
      </c>
    </row>
    <row r="26" spans="1:2" x14ac:dyDescent="0.3">
      <c r="A26" s="7" t="s">
        <v>544</v>
      </c>
      <c r="B26" s="8">
        <v>2</v>
      </c>
    </row>
    <row r="27" spans="1:2" x14ac:dyDescent="0.3">
      <c r="A27" s="7" t="s">
        <v>59</v>
      </c>
      <c r="B27" s="8">
        <v>6</v>
      </c>
    </row>
    <row r="28" spans="1:2" x14ac:dyDescent="0.3">
      <c r="A28" s="7" t="s">
        <v>548</v>
      </c>
      <c r="B28" s="8">
        <v>12</v>
      </c>
    </row>
    <row r="35" spans="1:2" ht="18" x14ac:dyDescent="0.35">
      <c r="A35" s="9" t="s">
        <v>561</v>
      </c>
    </row>
    <row r="36" spans="1:2" x14ac:dyDescent="0.3">
      <c r="A36" s="6" t="s">
        <v>546</v>
      </c>
      <c r="B36" t="s">
        <v>549</v>
      </c>
    </row>
    <row r="37" spans="1:2" x14ac:dyDescent="0.3">
      <c r="A37" s="7" t="s">
        <v>206</v>
      </c>
      <c r="B37" s="24">
        <v>0.10526315789473684</v>
      </c>
    </row>
    <row r="38" spans="1:2" x14ac:dyDescent="0.3">
      <c r="A38" s="7" t="s">
        <v>59</v>
      </c>
      <c r="B38" s="24">
        <v>0.47368421052631576</v>
      </c>
    </row>
    <row r="39" spans="1:2" x14ac:dyDescent="0.3">
      <c r="A39" s="7" t="s">
        <v>259</v>
      </c>
      <c r="B39" s="24">
        <v>5.2631578947368418E-2</v>
      </c>
    </row>
    <row r="40" spans="1:2" x14ac:dyDescent="0.3">
      <c r="A40" s="7" t="s">
        <v>433</v>
      </c>
      <c r="B40" s="24">
        <v>5.2631578947368418E-2</v>
      </c>
    </row>
    <row r="41" spans="1:2" x14ac:dyDescent="0.3">
      <c r="A41" s="7" t="s">
        <v>141</v>
      </c>
      <c r="B41" s="24">
        <v>2.6315789473684209E-2</v>
      </c>
    </row>
    <row r="42" spans="1:2" x14ac:dyDescent="0.3">
      <c r="A42" s="7" t="s">
        <v>188</v>
      </c>
      <c r="B42" s="24">
        <v>0.13157894736842105</v>
      </c>
    </row>
    <row r="43" spans="1:2" x14ac:dyDescent="0.3">
      <c r="A43" s="7" t="s">
        <v>544</v>
      </c>
      <c r="B43" s="24">
        <v>0.10526315789473684</v>
      </c>
    </row>
    <row r="44" spans="1:2" x14ac:dyDescent="0.3">
      <c r="A44" s="7" t="s">
        <v>295</v>
      </c>
      <c r="B44" s="24">
        <v>2.6315789473684209E-2</v>
      </c>
    </row>
    <row r="45" spans="1:2" x14ac:dyDescent="0.3">
      <c r="A45" s="7" t="s">
        <v>508</v>
      </c>
      <c r="B45" s="24">
        <v>2.6315789473684209E-2</v>
      </c>
    </row>
    <row r="46" spans="1:2" x14ac:dyDescent="0.3">
      <c r="A46" s="7" t="s">
        <v>548</v>
      </c>
      <c r="B46" s="24">
        <v>1</v>
      </c>
    </row>
    <row r="50" spans="1:4" ht="18" x14ac:dyDescent="0.35">
      <c r="A50" s="9" t="s">
        <v>570</v>
      </c>
    </row>
    <row r="51" spans="1:4" x14ac:dyDescent="0.3">
      <c r="A51" s="6" t="s">
        <v>569</v>
      </c>
      <c r="B51" s="6" t="s">
        <v>568</v>
      </c>
    </row>
    <row r="52" spans="1:4" x14ac:dyDescent="0.3">
      <c r="A52" s="6" t="s">
        <v>546</v>
      </c>
      <c r="B52" t="s">
        <v>34</v>
      </c>
      <c r="C52" t="s">
        <v>32</v>
      </c>
      <c r="D52" t="s">
        <v>548</v>
      </c>
    </row>
    <row r="53" spans="1:4" x14ac:dyDescent="0.3">
      <c r="A53" s="7" t="s">
        <v>162</v>
      </c>
      <c r="B53" s="8">
        <v>7</v>
      </c>
      <c r="C53" s="8">
        <v>6</v>
      </c>
      <c r="D53" s="8">
        <v>13</v>
      </c>
    </row>
    <row r="54" spans="1:4" x14ac:dyDescent="0.3">
      <c r="A54" s="7" t="s">
        <v>29</v>
      </c>
      <c r="B54" s="8">
        <v>16</v>
      </c>
      <c r="C54" s="8">
        <v>20</v>
      </c>
      <c r="D54" s="8">
        <v>36</v>
      </c>
    </row>
    <row r="55" spans="1:4" x14ac:dyDescent="0.3">
      <c r="A55" s="7" t="s">
        <v>548</v>
      </c>
      <c r="B55" s="8">
        <v>23</v>
      </c>
      <c r="C55" s="8">
        <v>26</v>
      </c>
      <c r="D55" s="8">
        <v>49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tabSelected="1" topLeftCell="V14" zoomScale="106" workbookViewId="0">
      <selection activeCell="W37" sqref="W37"/>
    </sheetView>
  </sheetViews>
  <sheetFormatPr baseColWidth="10" defaultRowHeight="14.4" x14ac:dyDescent="0.3"/>
  <cols>
    <col min="1" max="1" width="24" customWidth="1"/>
    <col min="2" max="2" width="28.77734375" customWidth="1"/>
    <col min="3" max="3" width="17.5546875" customWidth="1"/>
    <col min="5" max="5" width="15.33203125" customWidth="1"/>
    <col min="6" max="6" width="25.109375" customWidth="1"/>
    <col min="7" max="7" width="23.5546875" customWidth="1"/>
    <col min="8" max="8" width="25" customWidth="1"/>
    <col min="9" max="9" width="33.6640625" customWidth="1"/>
    <col min="10" max="10" width="30.33203125" customWidth="1"/>
    <col min="11" max="11" width="13.77734375" customWidth="1"/>
    <col min="12" max="12" width="47.33203125" customWidth="1"/>
    <col min="13" max="13" width="14.5546875" customWidth="1"/>
    <col min="14" max="14" width="43.5546875" customWidth="1"/>
    <col min="15" max="15" width="17.33203125" customWidth="1"/>
    <col min="16" max="16" width="48.109375" customWidth="1"/>
    <col min="17" max="17" width="18.77734375" customWidth="1"/>
    <col min="18" max="18" width="61.44140625" customWidth="1"/>
    <col min="19" max="19" width="60.6640625" customWidth="1"/>
    <col min="20" max="20" width="34.44140625" customWidth="1"/>
    <col min="21" max="24" width="61.44140625" customWidth="1"/>
    <col min="25" max="25" width="49.44140625" customWidth="1"/>
    <col min="26" max="26" width="61.44140625" customWidth="1"/>
    <col min="27" max="27" width="57.44140625" customWidth="1"/>
    <col min="28" max="28" width="33.44140625" customWidth="1"/>
  </cols>
  <sheetData>
    <row r="1" spans="1:28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566</v>
      </c>
      <c r="K1" s="18" t="s">
        <v>567</v>
      </c>
      <c r="L1" s="18" t="s">
        <v>11</v>
      </c>
      <c r="M1" s="18" t="s">
        <v>545</v>
      </c>
      <c r="N1" s="18" t="s">
        <v>12</v>
      </c>
      <c r="O1" s="18" t="s">
        <v>551</v>
      </c>
      <c r="P1" s="18" t="s">
        <v>13</v>
      </c>
      <c r="Q1" s="18" t="s">
        <v>14</v>
      </c>
      <c r="R1" s="18" t="s">
        <v>15</v>
      </c>
      <c r="S1" s="18" t="s">
        <v>16</v>
      </c>
      <c r="T1" s="18" t="s">
        <v>17</v>
      </c>
      <c r="U1" s="18" t="s">
        <v>18</v>
      </c>
      <c r="V1" s="18" t="s">
        <v>19</v>
      </c>
      <c r="W1" s="18" t="s">
        <v>20</v>
      </c>
      <c r="X1" s="18" t="s">
        <v>562</v>
      </c>
      <c r="Y1" s="18" t="s">
        <v>22</v>
      </c>
      <c r="Z1" s="18" t="s">
        <v>23</v>
      </c>
      <c r="AA1" s="18" t="s">
        <v>24</v>
      </c>
      <c r="AB1" s="18" t="s">
        <v>25</v>
      </c>
    </row>
    <row r="2" spans="1:28" x14ac:dyDescent="0.3">
      <c r="A2" s="4" t="s">
        <v>26</v>
      </c>
      <c r="B2" s="4" t="s">
        <v>35</v>
      </c>
      <c r="C2" s="4" t="s">
        <v>36</v>
      </c>
      <c r="D2" s="4" t="s">
        <v>27</v>
      </c>
      <c r="E2" s="4" t="s">
        <v>28</v>
      </c>
      <c r="F2" s="10">
        <v>0.28680555555555554</v>
      </c>
      <c r="G2" s="4">
        <v>1</v>
      </c>
      <c r="H2" s="11">
        <v>44894.074664351851</v>
      </c>
      <c r="I2" s="4" t="s">
        <v>36</v>
      </c>
      <c r="J2" s="4" t="s">
        <v>49</v>
      </c>
      <c r="K2" s="4" t="s">
        <v>29</v>
      </c>
      <c r="L2" s="12">
        <v>33694</v>
      </c>
      <c r="M2" s="4" t="s">
        <v>59</v>
      </c>
      <c r="N2" s="4" t="s">
        <v>37</v>
      </c>
      <c r="O2" s="4" t="s">
        <v>31</v>
      </c>
      <c r="P2" s="4" t="s">
        <v>560</v>
      </c>
      <c r="Q2" s="4" t="s">
        <v>39</v>
      </c>
      <c r="R2" s="4" t="s">
        <v>40</v>
      </c>
      <c r="S2" s="12">
        <v>44235</v>
      </c>
      <c r="T2" s="4" t="s">
        <v>41</v>
      </c>
      <c r="U2" s="4" t="s">
        <v>42</v>
      </c>
      <c r="V2" s="4">
        <v>1</v>
      </c>
      <c r="W2" s="4" t="s">
        <v>43</v>
      </c>
      <c r="X2" s="4" t="s">
        <v>32</v>
      </c>
      <c r="Y2" s="4">
        <v>1</v>
      </c>
      <c r="Z2" s="4" t="s">
        <v>44</v>
      </c>
      <c r="AA2" s="4" t="s">
        <v>45</v>
      </c>
      <c r="AB2" s="4" t="s">
        <v>46</v>
      </c>
    </row>
    <row r="3" spans="1:28" x14ac:dyDescent="0.3">
      <c r="A3" s="5" t="s">
        <v>26</v>
      </c>
      <c r="B3" s="5" t="s">
        <v>47</v>
      </c>
      <c r="C3" s="5" t="s">
        <v>48</v>
      </c>
      <c r="D3" s="5" t="s">
        <v>27</v>
      </c>
      <c r="E3" s="5" t="s">
        <v>28</v>
      </c>
      <c r="F3" s="13">
        <v>0.17430555555555557</v>
      </c>
      <c r="G3" s="5">
        <v>1</v>
      </c>
      <c r="H3" s="14">
        <v>44894.077731481484</v>
      </c>
      <c r="I3" s="5" t="s">
        <v>48</v>
      </c>
      <c r="J3" s="5" t="s">
        <v>49</v>
      </c>
      <c r="K3" s="5" t="s">
        <v>29</v>
      </c>
      <c r="L3" s="15">
        <v>35973</v>
      </c>
      <c r="M3" s="5" t="s">
        <v>59</v>
      </c>
      <c r="N3" s="5" t="s">
        <v>50</v>
      </c>
      <c r="O3" s="5" t="s">
        <v>31</v>
      </c>
      <c r="P3" s="5" t="s">
        <v>560</v>
      </c>
      <c r="Q3" s="5" t="s">
        <v>51</v>
      </c>
      <c r="R3" s="5" t="s">
        <v>52</v>
      </c>
      <c r="S3" s="15">
        <v>44214</v>
      </c>
      <c r="T3" s="5" t="s">
        <v>51</v>
      </c>
      <c r="U3" s="5" t="s">
        <v>34</v>
      </c>
      <c r="V3" s="5">
        <v>1</v>
      </c>
      <c r="W3" s="5" t="s">
        <v>53</v>
      </c>
      <c r="X3" s="4" t="s">
        <v>32</v>
      </c>
      <c r="Y3" s="5">
        <v>2</v>
      </c>
      <c r="Z3" s="5" t="s">
        <v>54</v>
      </c>
      <c r="AA3" s="5" t="s">
        <v>55</v>
      </c>
      <c r="AB3" s="5" t="s">
        <v>56</v>
      </c>
    </row>
    <row r="4" spans="1:28" x14ac:dyDescent="0.3">
      <c r="A4" s="4" t="s">
        <v>26</v>
      </c>
      <c r="B4" s="4" t="s">
        <v>57</v>
      </c>
      <c r="C4" s="4" t="s">
        <v>58</v>
      </c>
      <c r="D4" s="4" t="s">
        <v>27</v>
      </c>
      <c r="E4" s="4" t="s">
        <v>28</v>
      </c>
      <c r="F4" s="10">
        <v>0.41041666666666665</v>
      </c>
      <c r="G4" s="4">
        <v>1</v>
      </c>
      <c r="H4" s="11">
        <v>44894.075092592589</v>
      </c>
      <c r="I4" s="4" t="s">
        <v>58</v>
      </c>
      <c r="J4" s="4" t="s">
        <v>90</v>
      </c>
      <c r="K4" s="4" t="s">
        <v>29</v>
      </c>
      <c r="L4" s="12">
        <v>34888</v>
      </c>
      <c r="M4" s="4" t="s">
        <v>59</v>
      </c>
      <c r="N4" s="4" t="s">
        <v>60</v>
      </c>
      <c r="O4" s="4" t="s">
        <v>31</v>
      </c>
      <c r="P4" s="4" t="s">
        <v>560</v>
      </c>
      <c r="Q4" s="4" t="s">
        <v>61</v>
      </c>
      <c r="R4" s="4" t="s">
        <v>62</v>
      </c>
      <c r="S4" s="12">
        <v>44666</v>
      </c>
      <c r="T4" s="4" t="s">
        <v>63</v>
      </c>
      <c r="U4" s="4" t="s">
        <v>64</v>
      </c>
      <c r="V4" s="4">
        <v>0</v>
      </c>
      <c r="W4" s="4" t="s">
        <v>65</v>
      </c>
      <c r="X4" s="4" t="s">
        <v>32</v>
      </c>
      <c r="Y4" s="4">
        <v>1</v>
      </c>
      <c r="Z4" s="4" t="s">
        <v>67</v>
      </c>
      <c r="AA4" s="4" t="s">
        <v>68</v>
      </c>
      <c r="AB4" s="4" t="s">
        <v>69</v>
      </c>
    </row>
    <row r="5" spans="1:28" x14ac:dyDescent="0.3">
      <c r="A5" s="5" t="s">
        <v>26</v>
      </c>
      <c r="B5" s="5" t="s">
        <v>73</v>
      </c>
      <c r="C5" s="5" t="s">
        <v>74</v>
      </c>
      <c r="D5" s="5" t="s">
        <v>27</v>
      </c>
      <c r="E5" s="5" t="s">
        <v>28</v>
      </c>
      <c r="F5" s="13">
        <v>0.45277777777777778</v>
      </c>
      <c r="G5" s="5">
        <v>1</v>
      </c>
      <c r="H5" s="14">
        <v>44894.071828703702</v>
      </c>
      <c r="I5" s="5" t="s">
        <v>74</v>
      </c>
      <c r="J5" s="5" t="s">
        <v>49</v>
      </c>
      <c r="K5" s="5" t="s">
        <v>29</v>
      </c>
      <c r="L5" s="15">
        <v>36023</v>
      </c>
      <c r="M5" s="5" t="s">
        <v>59</v>
      </c>
      <c r="N5" s="5" t="s">
        <v>75</v>
      </c>
      <c r="O5" s="5" t="s">
        <v>550</v>
      </c>
      <c r="P5" s="5" t="s">
        <v>560</v>
      </c>
      <c r="Q5" s="5" t="s">
        <v>76</v>
      </c>
      <c r="R5" s="5" t="s">
        <v>77</v>
      </c>
      <c r="S5" s="15">
        <v>44682</v>
      </c>
      <c r="T5" s="5" t="s">
        <v>78</v>
      </c>
      <c r="U5" s="5" t="s">
        <v>32</v>
      </c>
      <c r="V5" s="5">
        <v>1</v>
      </c>
      <c r="W5" s="5" t="s">
        <v>79</v>
      </c>
      <c r="X5" s="4" t="s">
        <v>32</v>
      </c>
      <c r="Y5" s="5">
        <v>0</v>
      </c>
      <c r="Z5" s="5" t="s">
        <v>44</v>
      </c>
      <c r="AA5" s="5" t="s">
        <v>80</v>
      </c>
      <c r="AB5" s="5" t="s">
        <v>81</v>
      </c>
    </row>
    <row r="6" spans="1:28" x14ac:dyDescent="0.3">
      <c r="A6" s="4" t="s">
        <v>26</v>
      </c>
      <c r="B6" s="4" t="s">
        <v>82</v>
      </c>
      <c r="C6" s="4" t="s">
        <v>83</v>
      </c>
      <c r="D6" s="4" t="s">
        <v>27</v>
      </c>
      <c r="E6" s="4" t="s">
        <v>28</v>
      </c>
      <c r="F6" s="10">
        <v>0.18333333333333335</v>
      </c>
      <c r="G6" s="4">
        <v>1</v>
      </c>
      <c r="H6" s="11">
        <v>44894.075578703705</v>
      </c>
      <c r="I6" s="4" t="s">
        <v>83</v>
      </c>
      <c r="J6" s="4" t="s">
        <v>541</v>
      </c>
      <c r="K6" s="4" t="s">
        <v>29</v>
      </c>
      <c r="L6" s="12">
        <v>35107</v>
      </c>
      <c r="M6" s="4" t="s">
        <v>59</v>
      </c>
      <c r="N6" s="4" t="s">
        <v>84</v>
      </c>
      <c r="O6" s="4" t="s">
        <v>31</v>
      </c>
      <c r="P6" s="4" t="s">
        <v>34</v>
      </c>
      <c r="Q6" s="4" t="s">
        <v>85</v>
      </c>
      <c r="R6" s="4" t="s">
        <v>85</v>
      </c>
      <c r="S6" s="4" t="s">
        <v>85</v>
      </c>
      <c r="T6" s="4" t="s">
        <v>85</v>
      </c>
      <c r="U6" s="4" t="s">
        <v>34</v>
      </c>
      <c r="V6" s="4">
        <v>0</v>
      </c>
      <c r="W6" s="4" t="s">
        <v>33</v>
      </c>
      <c r="X6" s="5" t="s">
        <v>34</v>
      </c>
      <c r="Y6" s="4">
        <v>0</v>
      </c>
      <c r="Z6" s="4" t="s">
        <v>563</v>
      </c>
      <c r="AA6" s="4" t="s">
        <v>86</v>
      </c>
      <c r="AB6" s="4" t="s">
        <v>87</v>
      </c>
    </row>
    <row r="7" spans="1:28" x14ac:dyDescent="0.3">
      <c r="A7" s="5" t="s">
        <v>26</v>
      </c>
      <c r="B7" s="5" t="s">
        <v>88</v>
      </c>
      <c r="C7" s="5" t="s">
        <v>89</v>
      </c>
      <c r="D7" s="5" t="s">
        <v>27</v>
      </c>
      <c r="E7" s="5" t="s">
        <v>28</v>
      </c>
      <c r="F7" s="13">
        <v>0.3298611111111111</v>
      </c>
      <c r="G7" s="5">
        <v>1</v>
      </c>
      <c r="H7" s="14">
        <v>44894.07304398148</v>
      </c>
      <c r="I7" s="5" t="s">
        <v>89</v>
      </c>
      <c r="J7" s="5" t="s">
        <v>90</v>
      </c>
      <c r="K7" s="5" t="s">
        <v>29</v>
      </c>
      <c r="L7" s="15">
        <v>31989</v>
      </c>
      <c r="M7" s="5" t="s">
        <v>59</v>
      </c>
      <c r="N7" s="5" t="s">
        <v>91</v>
      </c>
      <c r="O7" s="5" t="s">
        <v>31</v>
      </c>
      <c r="P7" s="5" t="s">
        <v>560</v>
      </c>
      <c r="Q7" s="5" t="s">
        <v>92</v>
      </c>
      <c r="R7" s="5" t="s">
        <v>93</v>
      </c>
      <c r="S7" s="15">
        <v>41694</v>
      </c>
      <c r="T7" s="5" t="s">
        <v>94</v>
      </c>
      <c r="U7" s="5" t="s">
        <v>38</v>
      </c>
      <c r="V7" s="5">
        <v>2</v>
      </c>
      <c r="W7" s="5" t="s">
        <v>95</v>
      </c>
      <c r="X7" s="4" t="s">
        <v>32</v>
      </c>
      <c r="Y7" s="5">
        <v>2</v>
      </c>
      <c r="Z7" s="5" t="s">
        <v>96</v>
      </c>
      <c r="AA7" s="5" t="s">
        <v>97</v>
      </c>
      <c r="AB7" s="5" t="s">
        <v>98</v>
      </c>
    </row>
    <row r="8" spans="1:28" x14ac:dyDescent="0.3">
      <c r="A8" s="4" t="s">
        <v>26</v>
      </c>
      <c r="B8" s="4" t="s">
        <v>99</v>
      </c>
      <c r="C8" s="4" t="s">
        <v>100</v>
      </c>
      <c r="D8" s="4" t="s">
        <v>27</v>
      </c>
      <c r="E8" s="4" t="s">
        <v>28</v>
      </c>
      <c r="F8" s="10">
        <v>0.17986111111111111</v>
      </c>
      <c r="G8" s="4">
        <v>1</v>
      </c>
      <c r="H8" s="11">
        <v>44894.073125000003</v>
      </c>
      <c r="I8" s="4" t="s">
        <v>100</v>
      </c>
      <c r="J8" s="4" t="s">
        <v>90</v>
      </c>
      <c r="K8" s="4" t="s">
        <v>29</v>
      </c>
      <c r="L8" s="12">
        <v>35716</v>
      </c>
      <c r="M8" s="4" t="s">
        <v>59</v>
      </c>
      <c r="N8" s="4" t="s">
        <v>101</v>
      </c>
      <c r="O8" s="4" t="s">
        <v>31</v>
      </c>
      <c r="P8" s="4" t="s">
        <v>560</v>
      </c>
      <c r="Q8" s="4" t="s">
        <v>103</v>
      </c>
      <c r="R8" s="4" t="s">
        <v>104</v>
      </c>
      <c r="S8" s="12">
        <v>44689</v>
      </c>
      <c r="T8" s="4" t="s">
        <v>105</v>
      </c>
      <c r="U8" s="4" t="s">
        <v>38</v>
      </c>
      <c r="V8" s="4">
        <v>1</v>
      </c>
      <c r="W8" s="4" t="s">
        <v>33</v>
      </c>
      <c r="X8" s="5" t="s">
        <v>34</v>
      </c>
      <c r="Y8" s="4">
        <v>0</v>
      </c>
      <c r="Z8" s="4" t="s">
        <v>563</v>
      </c>
      <c r="AA8" s="4" t="s">
        <v>107</v>
      </c>
      <c r="AB8" s="4" t="s">
        <v>108</v>
      </c>
    </row>
    <row r="9" spans="1:28" x14ac:dyDescent="0.3">
      <c r="A9" s="5" t="s">
        <v>26</v>
      </c>
      <c r="B9" s="5" t="s">
        <v>109</v>
      </c>
      <c r="C9" s="17" t="s">
        <v>110</v>
      </c>
      <c r="D9" s="5" t="s">
        <v>27</v>
      </c>
      <c r="E9" s="5" t="s">
        <v>28</v>
      </c>
      <c r="F9" s="13">
        <v>0.29652777777777778</v>
      </c>
      <c r="G9" s="5">
        <v>1</v>
      </c>
      <c r="H9" s="14">
        <v>44894.074618055558</v>
      </c>
      <c r="I9" s="5" t="s">
        <v>110</v>
      </c>
      <c r="J9" s="5" t="s">
        <v>90</v>
      </c>
      <c r="K9" s="5" t="s">
        <v>29</v>
      </c>
      <c r="L9" s="15">
        <v>34852</v>
      </c>
      <c r="M9" s="5" t="s">
        <v>540</v>
      </c>
      <c r="N9" s="5" t="s">
        <v>111</v>
      </c>
      <c r="O9" s="5" t="s">
        <v>31</v>
      </c>
      <c r="P9" s="5" t="s">
        <v>560</v>
      </c>
      <c r="Q9" s="5" t="s">
        <v>112</v>
      </c>
      <c r="R9" s="5" t="s">
        <v>113</v>
      </c>
      <c r="S9" s="15">
        <v>43279</v>
      </c>
      <c r="T9" s="5" t="s">
        <v>114</v>
      </c>
      <c r="U9" s="5" t="s">
        <v>115</v>
      </c>
      <c r="V9" s="5">
        <v>0</v>
      </c>
      <c r="W9" s="5" t="s">
        <v>33</v>
      </c>
      <c r="X9" s="5" t="s">
        <v>34</v>
      </c>
      <c r="Y9" s="5">
        <v>0</v>
      </c>
      <c r="Z9" s="23" t="s">
        <v>563</v>
      </c>
      <c r="AA9" s="5" t="s">
        <v>118</v>
      </c>
      <c r="AB9" s="5" t="s">
        <v>119</v>
      </c>
    </row>
    <row r="10" spans="1:28" x14ac:dyDescent="0.3">
      <c r="A10" s="4" t="s">
        <v>26</v>
      </c>
      <c r="B10" s="4" t="s">
        <v>120</v>
      </c>
      <c r="C10" s="4" t="s">
        <v>121</v>
      </c>
      <c r="D10" s="4" t="s">
        <v>27</v>
      </c>
      <c r="E10" s="4" t="s">
        <v>28</v>
      </c>
      <c r="F10" s="10">
        <v>0.28194444444444444</v>
      </c>
      <c r="G10" s="4">
        <v>1</v>
      </c>
      <c r="H10" s="11">
        <v>44894.075509259259</v>
      </c>
      <c r="I10" s="4" t="s">
        <v>121</v>
      </c>
      <c r="J10" s="4" t="s">
        <v>49</v>
      </c>
      <c r="K10" s="4" t="s">
        <v>29</v>
      </c>
      <c r="L10" s="12">
        <v>34960</v>
      </c>
      <c r="M10" s="4" t="s">
        <v>59</v>
      </c>
      <c r="N10" s="4" t="s">
        <v>122</v>
      </c>
      <c r="O10" s="4" t="s">
        <v>31</v>
      </c>
      <c r="P10" s="4" t="s">
        <v>560</v>
      </c>
      <c r="Q10" s="4" t="s">
        <v>38</v>
      </c>
      <c r="R10" s="4" t="s">
        <v>123</v>
      </c>
      <c r="S10" s="12">
        <v>43770</v>
      </c>
      <c r="T10" s="4" t="s">
        <v>124</v>
      </c>
      <c r="U10" s="4" t="s">
        <v>34</v>
      </c>
      <c r="V10" s="4">
        <v>0</v>
      </c>
      <c r="W10" s="4" t="s">
        <v>33</v>
      </c>
      <c r="X10" s="5" t="s">
        <v>34</v>
      </c>
      <c r="Y10" s="4">
        <v>0</v>
      </c>
      <c r="Z10" s="4" t="s">
        <v>563</v>
      </c>
      <c r="AA10" s="4" t="s">
        <v>126</v>
      </c>
      <c r="AB10" s="4" t="s">
        <v>127</v>
      </c>
    </row>
    <row r="11" spans="1:28" x14ac:dyDescent="0.3">
      <c r="A11" s="5" t="s">
        <v>26</v>
      </c>
      <c r="B11" s="5" t="s">
        <v>128</v>
      </c>
      <c r="C11" s="5" t="s">
        <v>129</v>
      </c>
      <c r="D11" s="5" t="s">
        <v>27</v>
      </c>
      <c r="E11" s="5" t="s">
        <v>28</v>
      </c>
      <c r="F11" s="13">
        <v>0.23819444444444446</v>
      </c>
      <c r="G11" s="5">
        <v>1</v>
      </c>
      <c r="H11" s="14">
        <v>44894.071782407409</v>
      </c>
      <c r="I11" s="5" t="s">
        <v>129</v>
      </c>
      <c r="J11" s="5" t="s">
        <v>90</v>
      </c>
      <c r="K11" s="5" t="s">
        <v>29</v>
      </c>
      <c r="L11" s="15">
        <v>31039</v>
      </c>
      <c r="M11" s="5" t="s">
        <v>59</v>
      </c>
      <c r="N11" s="5" t="s">
        <v>130</v>
      </c>
      <c r="O11" s="5" t="s">
        <v>31</v>
      </c>
      <c r="P11" s="5" t="s">
        <v>560</v>
      </c>
      <c r="Q11" s="5" t="s">
        <v>131</v>
      </c>
      <c r="R11" s="5" t="s">
        <v>132</v>
      </c>
      <c r="S11" s="15">
        <v>40849</v>
      </c>
      <c r="T11" s="5" t="s">
        <v>131</v>
      </c>
      <c r="U11" s="5" t="s">
        <v>32</v>
      </c>
      <c r="V11" s="5">
        <v>4</v>
      </c>
      <c r="W11" s="5" t="s">
        <v>133</v>
      </c>
      <c r="X11" s="5" t="s">
        <v>34</v>
      </c>
      <c r="Y11" s="5">
        <v>0</v>
      </c>
      <c r="Z11" s="5" t="s">
        <v>134</v>
      </c>
      <c r="AA11" s="5" t="s">
        <v>135</v>
      </c>
      <c r="AB11" s="5" t="s">
        <v>136</v>
      </c>
    </row>
    <row r="12" spans="1:28" x14ac:dyDescent="0.3">
      <c r="A12" s="4" t="s">
        <v>26</v>
      </c>
      <c r="B12" s="4" t="s">
        <v>139</v>
      </c>
      <c r="C12" s="4" t="s">
        <v>140</v>
      </c>
      <c r="D12" s="4" t="s">
        <v>27</v>
      </c>
      <c r="E12" s="4" t="s">
        <v>28</v>
      </c>
      <c r="F12" s="10">
        <v>0.25069444444444444</v>
      </c>
      <c r="G12" s="4">
        <v>1</v>
      </c>
      <c r="H12" s="11">
        <v>44894.072129629632</v>
      </c>
      <c r="I12" s="4" t="s">
        <v>140</v>
      </c>
      <c r="J12" s="4" t="s">
        <v>49</v>
      </c>
      <c r="K12" s="4" t="s">
        <v>29</v>
      </c>
      <c r="L12" s="12">
        <v>35276</v>
      </c>
      <c r="M12" s="4" t="s">
        <v>141</v>
      </c>
      <c r="N12" s="4" t="s">
        <v>142</v>
      </c>
      <c r="O12" s="4" t="s">
        <v>143</v>
      </c>
      <c r="P12" s="4" t="s">
        <v>560</v>
      </c>
      <c r="Q12" s="4" t="s">
        <v>145</v>
      </c>
      <c r="R12" s="4" t="s">
        <v>146</v>
      </c>
      <c r="S12" s="12">
        <v>44359</v>
      </c>
      <c r="T12" s="4" t="s">
        <v>146</v>
      </c>
      <c r="U12" s="4" t="s">
        <v>34</v>
      </c>
      <c r="V12" s="4">
        <v>0</v>
      </c>
      <c r="W12" s="4" t="s">
        <v>147</v>
      </c>
      <c r="X12" s="5" t="s">
        <v>34</v>
      </c>
      <c r="Y12" s="4">
        <v>0</v>
      </c>
      <c r="Z12" s="4" t="s">
        <v>563</v>
      </c>
      <c r="AA12" s="4" t="s">
        <v>144</v>
      </c>
      <c r="AB12" s="4" t="s">
        <v>148</v>
      </c>
    </row>
    <row r="13" spans="1:28" x14ac:dyDescent="0.3">
      <c r="A13" s="5" t="s">
        <v>26</v>
      </c>
      <c r="B13" s="5" t="s">
        <v>151</v>
      </c>
      <c r="C13" s="5" t="s">
        <v>152</v>
      </c>
      <c r="D13" s="5" t="s">
        <v>27</v>
      </c>
      <c r="E13" s="5" t="s">
        <v>28</v>
      </c>
      <c r="F13" s="13">
        <v>0.32708333333333334</v>
      </c>
      <c r="G13" s="5">
        <v>1</v>
      </c>
      <c r="H13" s="14">
        <v>44894.075150462966</v>
      </c>
      <c r="I13" s="5" t="s">
        <v>152</v>
      </c>
      <c r="J13" s="5" t="s">
        <v>90</v>
      </c>
      <c r="K13" s="5" t="s">
        <v>29</v>
      </c>
      <c r="L13" s="15">
        <v>33829</v>
      </c>
      <c r="M13" s="5" t="s">
        <v>544</v>
      </c>
      <c r="N13" s="5" t="s">
        <v>153</v>
      </c>
      <c r="O13" s="5" t="s">
        <v>154</v>
      </c>
      <c r="P13" s="5" t="s">
        <v>560</v>
      </c>
      <c r="Q13" s="5">
        <v>45</v>
      </c>
      <c r="R13" s="5" t="s">
        <v>155</v>
      </c>
      <c r="S13" s="15">
        <v>44844</v>
      </c>
      <c r="T13" s="5" t="s">
        <v>156</v>
      </c>
      <c r="U13" s="5" t="s">
        <v>32</v>
      </c>
      <c r="V13" s="5">
        <v>8</v>
      </c>
      <c r="W13" s="5" t="s">
        <v>157</v>
      </c>
      <c r="X13" s="5" t="s">
        <v>34</v>
      </c>
      <c r="Y13" s="5">
        <v>0</v>
      </c>
      <c r="Z13" s="4" t="s">
        <v>563</v>
      </c>
      <c r="AA13" s="5" t="s">
        <v>158</v>
      </c>
      <c r="AB13" s="5" t="s">
        <v>159</v>
      </c>
    </row>
    <row r="14" spans="1:28" x14ac:dyDescent="0.3">
      <c r="A14" s="4" t="s">
        <v>26</v>
      </c>
      <c r="B14" s="4" t="s">
        <v>160</v>
      </c>
      <c r="C14" s="4" t="s">
        <v>161</v>
      </c>
      <c r="D14" s="4" t="s">
        <v>27</v>
      </c>
      <c r="E14" s="4" t="s">
        <v>28</v>
      </c>
      <c r="F14" s="10">
        <v>0.36944444444444446</v>
      </c>
      <c r="G14" s="4">
        <v>1</v>
      </c>
      <c r="H14" s="11">
        <v>44894.073877314811</v>
      </c>
      <c r="I14" s="4" t="s">
        <v>161</v>
      </c>
      <c r="J14" s="4" t="s">
        <v>49</v>
      </c>
      <c r="K14" s="4" t="s">
        <v>162</v>
      </c>
      <c r="L14" s="12">
        <v>34149</v>
      </c>
      <c r="M14" s="4" t="s">
        <v>544</v>
      </c>
      <c r="N14" s="4" t="s">
        <v>163</v>
      </c>
      <c r="O14" s="4" t="s">
        <v>550</v>
      </c>
      <c r="P14" s="4" t="s">
        <v>560</v>
      </c>
      <c r="Q14" s="4" t="s">
        <v>164</v>
      </c>
      <c r="R14" s="4" t="s">
        <v>165</v>
      </c>
      <c r="S14" s="12">
        <v>44844</v>
      </c>
      <c r="T14" s="4" t="s">
        <v>166</v>
      </c>
      <c r="U14" s="4" t="s">
        <v>32</v>
      </c>
      <c r="V14" s="4">
        <v>1</v>
      </c>
      <c r="W14" s="4" t="s">
        <v>167</v>
      </c>
      <c r="X14" s="5" t="s">
        <v>34</v>
      </c>
      <c r="Y14" s="4">
        <v>0</v>
      </c>
      <c r="Z14" s="4" t="s">
        <v>147</v>
      </c>
      <c r="AA14" s="4" t="s">
        <v>168</v>
      </c>
      <c r="AB14" s="4" t="s">
        <v>169</v>
      </c>
    </row>
    <row r="15" spans="1:28" x14ac:dyDescent="0.3">
      <c r="A15" s="5" t="s">
        <v>26</v>
      </c>
      <c r="B15" s="5" t="s">
        <v>170</v>
      </c>
      <c r="C15" s="5" t="s">
        <v>171</v>
      </c>
      <c r="D15" s="5" t="s">
        <v>27</v>
      </c>
      <c r="E15" s="5" t="s">
        <v>28</v>
      </c>
      <c r="F15" s="13">
        <v>0.17361111111111113</v>
      </c>
      <c r="G15" s="5">
        <v>1</v>
      </c>
      <c r="H15" s="14">
        <v>44894.072685185187</v>
      </c>
      <c r="I15" s="5" t="s">
        <v>171</v>
      </c>
      <c r="J15" s="5" t="s">
        <v>90</v>
      </c>
      <c r="K15" s="5" t="s">
        <v>29</v>
      </c>
      <c r="L15" s="15">
        <v>33483</v>
      </c>
      <c r="M15" s="5" t="s">
        <v>59</v>
      </c>
      <c r="N15" s="5" t="s">
        <v>75</v>
      </c>
      <c r="O15" s="5" t="s">
        <v>31</v>
      </c>
      <c r="P15" s="5" t="s">
        <v>560</v>
      </c>
      <c r="Q15" s="5" t="s">
        <v>172</v>
      </c>
      <c r="R15" s="5" t="s">
        <v>173</v>
      </c>
      <c r="S15" s="15">
        <v>43160</v>
      </c>
      <c r="T15" s="5" t="s">
        <v>146</v>
      </c>
      <c r="U15" s="5" t="s">
        <v>34</v>
      </c>
      <c r="V15" s="5">
        <v>0</v>
      </c>
      <c r="W15" s="5" t="s">
        <v>33</v>
      </c>
      <c r="X15" s="5" t="s">
        <v>34</v>
      </c>
      <c r="Y15" s="5">
        <v>0</v>
      </c>
      <c r="Z15" s="4" t="s">
        <v>563</v>
      </c>
      <c r="AA15" s="5" t="s">
        <v>174</v>
      </c>
      <c r="AB15" s="5" t="s">
        <v>175</v>
      </c>
    </row>
    <row r="16" spans="1:28" x14ac:dyDescent="0.3">
      <c r="A16" s="4" t="s">
        <v>26</v>
      </c>
      <c r="B16" s="4" t="s">
        <v>176</v>
      </c>
      <c r="C16" s="4" t="s">
        <v>177</v>
      </c>
      <c r="D16" s="4" t="s">
        <v>27</v>
      </c>
      <c r="E16" s="4" t="s">
        <v>28</v>
      </c>
      <c r="F16" s="10">
        <v>0.27708333333333335</v>
      </c>
      <c r="G16" s="4">
        <v>1</v>
      </c>
      <c r="H16" s="11">
        <v>44894.076377314814</v>
      </c>
      <c r="I16" s="4" t="s">
        <v>178</v>
      </c>
      <c r="J16" s="4" t="s">
        <v>90</v>
      </c>
      <c r="K16" s="4" t="s">
        <v>29</v>
      </c>
      <c r="L16" s="12">
        <v>23638</v>
      </c>
      <c r="M16" s="4" t="s">
        <v>59</v>
      </c>
      <c r="N16" s="4" t="s">
        <v>179</v>
      </c>
      <c r="O16" s="4" t="s">
        <v>31</v>
      </c>
      <c r="P16" s="4" t="s">
        <v>34</v>
      </c>
      <c r="Q16" s="4" t="s">
        <v>32</v>
      </c>
      <c r="R16" s="4" t="s">
        <v>180</v>
      </c>
      <c r="S16" s="12">
        <v>35065</v>
      </c>
      <c r="T16" s="4" t="s">
        <v>181</v>
      </c>
      <c r="U16" s="4" t="s">
        <v>32</v>
      </c>
      <c r="V16" s="4">
        <v>25</v>
      </c>
      <c r="W16" s="4" t="s">
        <v>182</v>
      </c>
      <c r="X16" s="4" t="s">
        <v>32</v>
      </c>
      <c r="Y16" s="4">
        <v>20</v>
      </c>
      <c r="Z16" s="4" t="s">
        <v>183</v>
      </c>
      <c r="AA16" s="4" t="s">
        <v>184</v>
      </c>
      <c r="AB16" s="4" t="s">
        <v>185</v>
      </c>
    </row>
    <row r="17" spans="1:28" x14ac:dyDescent="0.3">
      <c r="A17" s="5" t="s">
        <v>26</v>
      </c>
      <c r="B17" s="5" t="s">
        <v>186</v>
      </c>
      <c r="C17" s="5" t="s">
        <v>187</v>
      </c>
      <c r="D17" s="5" t="s">
        <v>27</v>
      </c>
      <c r="E17" s="5" t="s">
        <v>28</v>
      </c>
      <c r="F17" s="13">
        <v>0.23819444444444446</v>
      </c>
      <c r="G17" s="5">
        <v>1</v>
      </c>
      <c r="H17" s="14">
        <v>44894.046990740739</v>
      </c>
      <c r="I17" s="5" t="s">
        <v>187</v>
      </c>
      <c r="J17" s="5" t="s">
        <v>49</v>
      </c>
      <c r="K17" s="5" t="s">
        <v>29</v>
      </c>
      <c r="L17" s="15">
        <v>34105</v>
      </c>
      <c r="M17" s="5" t="s">
        <v>188</v>
      </c>
      <c r="N17" s="5" t="s">
        <v>189</v>
      </c>
      <c r="O17" s="5" t="s">
        <v>556</v>
      </c>
      <c r="P17" s="5" t="s">
        <v>560</v>
      </c>
      <c r="Q17" s="5" t="s">
        <v>190</v>
      </c>
      <c r="R17" s="5" t="s">
        <v>191</v>
      </c>
      <c r="S17" s="15">
        <v>44791</v>
      </c>
      <c r="T17" s="5" t="s">
        <v>192</v>
      </c>
      <c r="U17" s="5" t="s">
        <v>32</v>
      </c>
      <c r="V17" s="5">
        <v>6</v>
      </c>
      <c r="W17" s="5" t="s">
        <v>193</v>
      </c>
      <c r="X17" s="4" t="s">
        <v>32</v>
      </c>
      <c r="Y17" s="5" t="s">
        <v>194</v>
      </c>
      <c r="Z17" s="5" t="s">
        <v>195</v>
      </c>
      <c r="AA17" s="5" t="s">
        <v>196</v>
      </c>
      <c r="AB17" s="5" t="s">
        <v>197</v>
      </c>
    </row>
    <row r="18" spans="1:28" x14ac:dyDescent="0.3">
      <c r="A18" s="4" t="s">
        <v>26</v>
      </c>
      <c r="B18" s="4" t="s">
        <v>204</v>
      </c>
      <c r="C18" s="4" t="s">
        <v>205</v>
      </c>
      <c r="D18" s="4" t="s">
        <v>27</v>
      </c>
      <c r="E18" s="4" t="s">
        <v>28</v>
      </c>
      <c r="F18" s="10">
        <v>0.21527777777777779</v>
      </c>
      <c r="G18" s="4">
        <v>1</v>
      </c>
      <c r="H18" s="11">
        <v>44893.717997685184</v>
      </c>
      <c r="I18" s="4" t="s">
        <v>205</v>
      </c>
      <c r="J18" s="4" t="s">
        <v>90</v>
      </c>
      <c r="K18" s="4" t="s">
        <v>29</v>
      </c>
      <c r="L18" s="12">
        <v>33436</v>
      </c>
      <c r="M18" s="4" t="s">
        <v>206</v>
      </c>
      <c r="N18" s="4" t="s">
        <v>30</v>
      </c>
      <c r="O18" s="4" t="s">
        <v>31</v>
      </c>
      <c r="P18" s="4" t="s">
        <v>560</v>
      </c>
      <c r="Q18" s="4" t="s">
        <v>207</v>
      </c>
      <c r="R18" s="4" t="s">
        <v>208</v>
      </c>
      <c r="S18" s="12">
        <v>43815</v>
      </c>
      <c r="T18" s="4" t="s">
        <v>209</v>
      </c>
      <c r="U18" s="4" t="s">
        <v>210</v>
      </c>
      <c r="V18" s="4">
        <v>0</v>
      </c>
      <c r="W18" s="4" t="s">
        <v>33</v>
      </c>
      <c r="X18" s="4" t="s">
        <v>32</v>
      </c>
      <c r="Y18" s="4">
        <v>3</v>
      </c>
      <c r="Z18" s="4" t="s">
        <v>211</v>
      </c>
      <c r="AA18" s="4" t="s">
        <v>212</v>
      </c>
      <c r="AB18" s="4" t="s">
        <v>213</v>
      </c>
    </row>
    <row r="19" spans="1:28" x14ac:dyDescent="0.3">
      <c r="A19" s="5" t="s">
        <v>26</v>
      </c>
      <c r="B19" s="5" t="s">
        <v>215</v>
      </c>
      <c r="C19" s="5" t="s">
        <v>216</v>
      </c>
      <c r="D19" s="5" t="s">
        <v>27</v>
      </c>
      <c r="E19" s="5" t="s">
        <v>28</v>
      </c>
      <c r="F19" s="13">
        <v>0.27986111111111112</v>
      </c>
      <c r="G19" s="5">
        <v>1</v>
      </c>
      <c r="H19" s="14">
        <v>44894.075729166667</v>
      </c>
      <c r="I19" s="5" t="s">
        <v>216</v>
      </c>
      <c r="J19" s="5" t="s">
        <v>217</v>
      </c>
      <c r="K19" s="5" t="s">
        <v>29</v>
      </c>
      <c r="L19" s="15">
        <v>36267</v>
      </c>
      <c r="M19" s="5" t="s">
        <v>59</v>
      </c>
      <c r="N19" s="5" t="s">
        <v>218</v>
      </c>
      <c r="O19" s="5" t="s">
        <v>31</v>
      </c>
      <c r="P19" s="5" t="s">
        <v>560</v>
      </c>
      <c r="Q19" s="5" t="s">
        <v>220</v>
      </c>
      <c r="R19" s="5" t="s">
        <v>221</v>
      </c>
      <c r="S19" s="15">
        <v>44866</v>
      </c>
      <c r="T19" s="5" t="s">
        <v>222</v>
      </c>
      <c r="U19" s="5" t="s">
        <v>32</v>
      </c>
      <c r="V19" s="5">
        <v>1</v>
      </c>
      <c r="W19" s="5" t="s">
        <v>223</v>
      </c>
      <c r="X19" s="4" t="s">
        <v>32</v>
      </c>
      <c r="Y19" s="5">
        <v>1</v>
      </c>
      <c r="Z19" s="5" t="s">
        <v>96</v>
      </c>
      <c r="AA19" s="5" t="s">
        <v>225</v>
      </c>
      <c r="AB19" s="5" t="s">
        <v>226</v>
      </c>
    </row>
    <row r="20" spans="1:28" x14ac:dyDescent="0.3">
      <c r="A20" s="4" t="s">
        <v>26</v>
      </c>
      <c r="B20" s="4" t="s">
        <v>233</v>
      </c>
      <c r="C20" s="4" t="s">
        <v>234</v>
      </c>
      <c r="D20" s="4" t="s">
        <v>27</v>
      </c>
      <c r="E20" s="4" t="s">
        <v>28</v>
      </c>
      <c r="F20" s="10">
        <v>0.27986111111111112</v>
      </c>
      <c r="G20" s="4">
        <v>1</v>
      </c>
      <c r="H20" s="11">
        <v>44894.072025462963</v>
      </c>
      <c r="I20" s="4" t="s">
        <v>234</v>
      </c>
      <c r="J20" s="4" t="s">
        <v>90</v>
      </c>
      <c r="K20" s="4" t="s">
        <v>29</v>
      </c>
      <c r="L20" s="12">
        <v>27897</v>
      </c>
      <c r="M20" s="4" t="s">
        <v>59</v>
      </c>
      <c r="N20" s="4" t="s">
        <v>235</v>
      </c>
      <c r="O20" s="4" t="s">
        <v>31</v>
      </c>
      <c r="P20" s="4" t="s">
        <v>560</v>
      </c>
      <c r="Q20" s="4" t="s">
        <v>236</v>
      </c>
      <c r="R20" s="4" t="s">
        <v>237</v>
      </c>
      <c r="S20" s="12">
        <v>42781</v>
      </c>
      <c r="T20" s="4" t="s">
        <v>238</v>
      </c>
      <c r="U20" s="4" t="s">
        <v>32</v>
      </c>
      <c r="V20" s="4">
        <v>6</v>
      </c>
      <c r="W20" s="4" t="s">
        <v>33</v>
      </c>
      <c r="X20" s="4" t="s">
        <v>32</v>
      </c>
      <c r="Y20" s="4">
        <v>4</v>
      </c>
      <c r="Z20" s="4" t="s">
        <v>96</v>
      </c>
      <c r="AA20" s="4" t="s">
        <v>239</v>
      </c>
      <c r="AB20" s="4" t="s">
        <v>240</v>
      </c>
    </row>
    <row r="21" spans="1:28" x14ac:dyDescent="0.3">
      <c r="A21" s="5" t="s">
        <v>26</v>
      </c>
      <c r="B21" s="5" t="s">
        <v>241</v>
      </c>
      <c r="C21" s="5" t="s">
        <v>242</v>
      </c>
      <c r="D21" s="5" t="s">
        <v>27</v>
      </c>
      <c r="E21" s="5" t="s">
        <v>28</v>
      </c>
      <c r="F21" s="13">
        <v>0.30416666666666664</v>
      </c>
      <c r="G21" s="5">
        <v>1</v>
      </c>
      <c r="H21" s="14">
        <v>44894.074907407405</v>
      </c>
      <c r="I21" s="5" t="s">
        <v>242</v>
      </c>
      <c r="J21" s="5" t="s">
        <v>90</v>
      </c>
      <c r="K21" s="5" t="s">
        <v>29</v>
      </c>
      <c r="L21" s="15">
        <v>35051</v>
      </c>
      <c r="M21" s="5" t="s">
        <v>433</v>
      </c>
      <c r="N21" s="5" t="s">
        <v>243</v>
      </c>
      <c r="O21" s="5" t="s">
        <v>31</v>
      </c>
      <c r="P21" s="5" t="s">
        <v>560</v>
      </c>
      <c r="Q21" s="5" t="s">
        <v>244</v>
      </c>
      <c r="R21" s="5" t="s">
        <v>245</v>
      </c>
      <c r="S21" s="15">
        <v>42472</v>
      </c>
      <c r="T21" s="5" t="s">
        <v>246</v>
      </c>
      <c r="U21" s="5" t="s">
        <v>106</v>
      </c>
      <c r="V21" s="5">
        <v>0</v>
      </c>
      <c r="W21" s="5" t="e">
        <v>#NAME?</v>
      </c>
      <c r="X21" s="5" t="s">
        <v>34</v>
      </c>
      <c r="Y21" s="5">
        <v>0</v>
      </c>
      <c r="Z21" s="5" t="s">
        <v>147</v>
      </c>
      <c r="AA21" s="5" t="s">
        <v>247</v>
      </c>
      <c r="AB21" s="5" t="s">
        <v>248</v>
      </c>
    </row>
    <row r="22" spans="1:28" x14ac:dyDescent="0.3">
      <c r="A22" s="4" t="s">
        <v>26</v>
      </c>
      <c r="B22" s="4" t="s">
        <v>251</v>
      </c>
      <c r="C22" s="4" t="s">
        <v>252</v>
      </c>
      <c r="D22" s="4" t="s">
        <v>27</v>
      </c>
      <c r="E22" s="4" t="s">
        <v>28</v>
      </c>
      <c r="F22" s="10">
        <v>0.23055555555555554</v>
      </c>
      <c r="G22" s="4">
        <v>1</v>
      </c>
      <c r="H22" s="11">
        <v>44894.073483796295</v>
      </c>
      <c r="I22" s="4" t="s">
        <v>252</v>
      </c>
      <c r="J22" s="4" t="s">
        <v>90</v>
      </c>
      <c r="K22" s="4" t="s">
        <v>162</v>
      </c>
      <c r="L22" s="12">
        <v>34836</v>
      </c>
      <c r="M22" s="4" t="s">
        <v>59</v>
      </c>
      <c r="N22" s="4" t="s">
        <v>30</v>
      </c>
      <c r="O22" s="4" t="s">
        <v>31</v>
      </c>
      <c r="P22" s="4" t="s">
        <v>560</v>
      </c>
      <c r="Q22" s="4" t="s">
        <v>32</v>
      </c>
      <c r="R22" s="4" t="s">
        <v>253</v>
      </c>
      <c r="S22" s="12">
        <v>43739</v>
      </c>
      <c r="T22" s="4" t="s">
        <v>254</v>
      </c>
      <c r="U22" s="4" t="s">
        <v>32</v>
      </c>
      <c r="V22" s="4">
        <v>4</v>
      </c>
      <c r="W22" s="4" t="s">
        <v>255</v>
      </c>
      <c r="X22" s="5" t="s">
        <v>34</v>
      </c>
      <c r="Y22" s="4">
        <v>0</v>
      </c>
      <c r="Z22" s="4" t="s">
        <v>563</v>
      </c>
      <c r="AA22" s="4" t="s">
        <v>256</v>
      </c>
      <c r="AB22" s="4" t="s">
        <v>256</v>
      </c>
    </row>
    <row r="23" spans="1:28" x14ac:dyDescent="0.3">
      <c r="A23" s="5" t="s">
        <v>26</v>
      </c>
      <c r="B23" s="5" t="s">
        <v>257</v>
      </c>
      <c r="C23" s="5" t="s">
        <v>258</v>
      </c>
      <c r="D23" s="5" t="s">
        <v>27</v>
      </c>
      <c r="E23" s="5" t="s">
        <v>28</v>
      </c>
      <c r="F23" s="13">
        <v>0.12847222222222224</v>
      </c>
      <c r="G23" s="5">
        <v>1</v>
      </c>
      <c r="H23" s="14">
        <v>44894.075624999998</v>
      </c>
      <c r="I23" s="5" t="s">
        <v>258</v>
      </c>
      <c r="J23" s="5" t="s">
        <v>90</v>
      </c>
      <c r="K23" s="5" t="s">
        <v>29</v>
      </c>
      <c r="L23" s="15">
        <v>35200</v>
      </c>
      <c r="M23" s="5" t="s">
        <v>259</v>
      </c>
      <c r="N23" s="5" t="s">
        <v>260</v>
      </c>
      <c r="O23" s="5" t="s">
        <v>31</v>
      </c>
      <c r="P23" s="5" t="s">
        <v>560</v>
      </c>
      <c r="Q23" s="5" t="s">
        <v>261</v>
      </c>
      <c r="R23" s="5" t="s">
        <v>262</v>
      </c>
      <c r="S23" s="15">
        <v>44564</v>
      </c>
      <c r="T23" s="5" t="s">
        <v>263</v>
      </c>
      <c r="U23" s="5" t="s">
        <v>34</v>
      </c>
      <c r="V23" s="5">
        <v>0</v>
      </c>
      <c r="W23" s="5" t="s">
        <v>33</v>
      </c>
      <c r="X23" s="4" t="s">
        <v>32</v>
      </c>
      <c r="Y23" s="5">
        <v>0</v>
      </c>
      <c r="Z23" s="5" t="s">
        <v>264</v>
      </c>
      <c r="AA23" s="5" t="s">
        <v>265</v>
      </c>
      <c r="AB23" s="5" t="s">
        <v>266</v>
      </c>
    </row>
    <row r="24" spans="1:28" x14ac:dyDescent="0.3">
      <c r="A24" s="4" t="s">
        <v>26</v>
      </c>
      <c r="B24" s="4" t="s">
        <v>267</v>
      </c>
      <c r="C24" s="4" t="s">
        <v>268</v>
      </c>
      <c r="D24" s="4" t="s">
        <v>27</v>
      </c>
      <c r="E24" s="4" t="s">
        <v>28</v>
      </c>
      <c r="F24" s="10">
        <v>0.25277777777777777</v>
      </c>
      <c r="G24" s="4">
        <v>1</v>
      </c>
      <c r="H24" s="11">
        <v>44894.071631944447</v>
      </c>
      <c r="I24" s="4" t="s">
        <v>268</v>
      </c>
      <c r="J24" s="4" t="s">
        <v>90</v>
      </c>
      <c r="K24" s="4" t="s">
        <v>29</v>
      </c>
      <c r="L24" s="12">
        <v>33437</v>
      </c>
      <c r="M24" s="4" t="s">
        <v>188</v>
      </c>
      <c r="N24" s="4" t="s">
        <v>269</v>
      </c>
      <c r="O24" s="4" t="s">
        <v>270</v>
      </c>
      <c r="P24" s="4" t="s">
        <v>560</v>
      </c>
      <c r="Q24" s="4" t="s">
        <v>32</v>
      </c>
      <c r="R24" s="4" t="s">
        <v>271</v>
      </c>
      <c r="S24" s="12">
        <v>42576</v>
      </c>
      <c r="T24" s="4" t="s">
        <v>272</v>
      </c>
      <c r="U24" s="4" t="s">
        <v>32</v>
      </c>
      <c r="V24" s="4">
        <v>4</v>
      </c>
      <c r="W24" s="4" t="s">
        <v>273</v>
      </c>
      <c r="X24" s="5" t="s">
        <v>34</v>
      </c>
      <c r="Y24" s="4">
        <v>0</v>
      </c>
      <c r="Z24" s="4" t="s">
        <v>563</v>
      </c>
      <c r="AA24" s="4" t="s">
        <v>274</v>
      </c>
      <c r="AB24" s="4" t="s">
        <v>275</v>
      </c>
    </row>
    <row r="25" spans="1:28" x14ac:dyDescent="0.3">
      <c r="A25" s="5" t="s">
        <v>26</v>
      </c>
      <c r="B25" s="5" t="s">
        <v>276</v>
      </c>
      <c r="C25" s="5" t="s">
        <v>277</v>
      </c>
      <c r="D25" s="5" t="s">
        <v>27</v>
      </c>
      <c r="E25" s="5" t="s">
        <v>28</v>
      </c>
      <c r="F25" s="13">
        <v>0.23472222222222219</v>
      </c>
      <c r="G25" s="5">
        <v>1</v>
      </c>
      <c r="H25" s="14">
        <v>44893.778275462966</v>
      </c>
      <c r="I25" s="5" t="s">
        <v>277</v>
      </c>
      <c r="J25" s="5" t="s">
        <v>543</v>
      </c>
      <c r="K25" s="5" t="s">
        <v>29</v>
      </c>
      <c r="L25" s="15">
        <v>31788</v>
      </c>
      <c r="M25" s="5" t="s">
        <v>188</v>
      </c>
      <c r="N25" s="5" t="s">
        <v>278</v>
      </c>
      <c r="O25" s="5" t="s">
        <v>557</v>
      </c>
      <c r="P25" s="5" t="s">
        <v>560</v>
      </c>
      <c r="Q25" s="5" t="s">
        <v>279</v>
      </c>
      <c r="R25" s="5" t="s">
        <v>280</v>
      </c>
      <c r="S25" s="15">
        <v>42234</v>
      </c>
      <c r="T25" s="5" t="s">
        <v>279</v>
      </c>
      <c r="U25" s="5" t="s">
        <v>144</v>
      </c>
      <c r="V25" s="5">
        <v>2</v>
      </c>
      <c r="W25" s="5" t="s">
        <v>282</v>
      </c>
      <c r="X25" s="4" t="s">
        <v>32</v>
      </c>
      <c r="Y25" s="5" t="s">
        <v>284</v>
      </c>
      <c r="Z25" s="5" t="s">
        <v>147</v>
      </c>
      <c r="AA25" s="5" t="s">
        <v>285</v>
      </c>
      <c r="AB25" s="5" t="s">
        <v>286</v>
      </c>
    </row>
    <row r="26" spans="1:28" x14ac:dyDescent="0.3">
      <c r="A26" s="4" t="s">
        <v>26</v>
      </c>
      <c r="B26" s="4" t="s">
        <v>293</v>
      </c>
      <c r="C26" s="4" t="s">
        <v>294</v>
      </c>
      <c r="D26" s="4" t="s">
        <v>27</v>
      </c>
      <c r="E26" s="4" t="s">
        <v>28</v>
      </c>
      <c r="F26" s="10">
        <v>0.17083333333333331</v>
      </c>
      <c r="G26" s="4">
        <v>1</v>
      </c>
      <c r="H26" s="11">
        <v>44894.075462962966</v>
      </c>
      <c r="I26" s="4" t="s">
        <v>294</v>
      </c>
      <c r="J26" s="4" t="s">
        <v>90</v>
      </c>
      <c r="K26" s="4" t="s">
        <v>29</v>
      </c>
      <c r="L26" s="12">
        <v>36529</v>
      </c>
      <c r="M26" s="4" t="s">
        <v>295</v>
      </c>
      <c r="N26" s="4" t="s">
        <v>75</v>
      </c>
      <c r="O26" s="4" t="s">
        <v>31</v>
      </c>
      <c r="P26" s="4" t="s">
        <v>34</v>
      </c>
      <c r="Q26" s="4" t="s">
        <v>296</v>
      </c>
      <c r="R26" s="4" t="s">
        <v>296</v>
      </c>
      <c r="S26" s="4" t="s">
        <v>296</v>
      </c>
      <c r="T26" s="4" t="s">
        <v>296</v>
      </c>
      <c r="U26" s="4" t="s">
        <v>34</v>
      </c>
      <c r="V26" s="4" t="s">
        <v>296</v>
      </c>
      <c r="W26" s="4" t="s">
        <v>296</v>
      </c>
      <c r="X26" s="5" t="s">
        <v>34</v>
      </c>
      <c r="Y26" s="4" t="s">
        <v>296</v>
      </c>
      <c r="Z26" s="4" t="s">
        <v>563</v>
      </c>
      <c r="AA26" s="4" t="s">
        <v>297</v>
      </c>
      <c r="AB26" s="4" t="s">
        <v>298</v>
      </c>
    </row>
    <row r="27" spans="1:28" x14ac:dyDescent="0.3">
      <c r="A27" s="5" t="s">
        <v>26</v>
      </c>
      <c r="B27" s="5" t="s">
        <v>301</v>
      </c>
      <c r="C27" s="5" t="s">
        <v>302</v>
      </c>
      <c r="D27" s="5" t="s">
        <v>27</v>
      </c>
      <c r="E27" s="5" t="s">
        <v>28</v>
      </c>
      <c r="F27" s="13">
        <v>0.22291666666666665</v>
      </c>
      <c r="G27" s="5">
        <v>1</v>
      </c>
      <c r="H27" s="14">
        <v>44894.071909722225</v>
      </c>
      <c r="I27" s="5" t="s">
        <v>302</v>
      </c>
      <c r="J27" s="5" t="s">
        <v>90</v>
      </c>
      <c r="K27" s="5" t="s">
        <v>162</v>
      </c>
      <c r="L27" s="15">
        <v>33254</v>
      </c>
      <c r="M27" s="5" t="s">
        <v>59</v>
      </c>
      <c r="N27" s="5" t="s">
        <v>303</v>
      </c>
      <c r="O27" s="5" t="s">
        <v>555</v>
      </c>
      <c r="P27" s="5" t="s">
        <v>560</v>
      </c>
      <c r="Q27" s="5" t="s">
        <v>304</v>
      </c>
      <c r="R27" s="5" t="s">
        <v>305</v>
      </c>
      <c r="S27" s="15">
        <v>40695</v>
      </c>
      <c r="T27" s="5" t="s">
        <v>146</v>
      </c>
      <c r="U27" s="5" t="s">
        <v>38</v>
      </c>
      <c r="V27" s="5">
        <v>0</v>
      </c>
      <c r="W27" s="5" t="s">
        <v>306</v>
      </c>
      <c r="X27" s="5" t="s">
        <v>34</v>
      </c>
      <c r="Y27" s="5">
        <v>0</v>
      </c>
      <c r="Z27" s="4" t="s">
        <v>563</v>
      </c>
      <c r="AA27" s="5" t="s">
        <v>307</v>
      </c>
      <c r="AB27" s="5" t="s">
        <v>308</v>
      </c>
    </row>
    <row r="28" spans="1:28" x14ac:dyDescent="0.3">
      <c r="A28" s="4" t="s">
        <v>26</v>
      </c>
      <c r="B28" s="4" t="s">
        <v>309</v>
      </c>
      <c r="C28" s="4" t="s">
        <v>310</v>
      </c>
      <c r="D28" s="4" t="s">
        <v>27</v>
      </c>
      <c r="E28" s="4" t="s">
        <v>28</v>
      </c>
      <c r="F28" s="10">
        <v>0.19097222222222221</v>
      </c>
      <c r="G28" s="4">
        <v>1</v>
      </c>
      <c r="H28" s="11">
        <v>44894.076122685183</v>
      </c>
      <c r="I28" s="4" t="s">
        <v>310</v>
      </c>
      <c r="J28" s="4" t="s">
        <v>90</v>
      </c>
      <c r="K28" s="4" t="s">
        <v>29</v>
      </c>
      <c r="L28" s="12">
        <v>32434</v>
      </c>
      <c r="M28" s="4" t="s">
        <v>544</v>
      </c>
      <c r="N28" s="4" t="s">
        <v>311</v>
      </c>
      <c r="O28" s="4" t="s">
        <v>312</v>
      </c>
      <c r="P28" s="4" t="s">
        <v>560</v>
      </c>
      <c r="Q28" s="4" t="s">
        <v>313</v>
      </c>
      <c r="R28" s="4" t="s">
        <v>314</v>
      </c>
      <c r="S28" s="12">
        <v>42459</v>
      </c>
      <c r="T28" s="4" t="s">
        <v>315</v>
      </c>
      <c r="U28" s="4" t="s">
        <v>316</v>
      </c>
      <c r="V28" s="4">
        <v>1</v>
      </c>
      <c r="W28" s="4" t="s">
        <v>33</v>
      </c>
      <c r="X28" s="4" t="s">
        <v>318</v>
      </c>
      <c r="Y28" s="4" t="s">
        <v>317</v>
      </c>
      <c r="Z28" s="4" t="s">
        <v>319</v>
      </c>
      <c r="AA28" s="4" t="s">
        <v>320</v>
      </c>
      <c r="AB28" s="4" t="s">
        <v>321</v>
      </c>
    </row>
    <row r="29" spans="1:28" x14ac:dyDescent="0.3">
      <c r="A29" s="5" t="s">
        <v>26</v>
      </c>
      <c r="B29" s="5" t="s">
        <v>322</v>
      </c>
      <c r="C29" s="5" t="s">
        <v>323</v>
      </c>
      <c r="D29" s="5" t="s">
        <v>27</v>
      </c>
      <c r="E29" s="5" t="s">
        <v>28</v>
      </c>
      <c r="F29" s="13">
        <v>0.54652777777777783</v>
      </c>
      <c r="G29" s="5">
        <v>1</v>
      </c>
      <c r="H29" s="14">
        <v>44894.071944444448</v>
      </c>
      <c r="I29" s="5" t="s">
        <v>323</v>
      </c>
      <c r="J29" s="5" t="s">
        <v>90</v>
      </c>
      <c r="K29" s="5" t="s">
        <v>162</v>
      </c>
      <c r="L29" s="15">
        <v>35357</v>
      </c>
      <c r="M29" s="5" t="s">
        <v>59</v>
      </c>
      <c r="N29" s="5" t="s">
        <v>101</v>
      </c>
      <c r="O29" s="5" t="s">
        <v>31</v>
      </c>
      <c r="P29" s="5" t="s">
        <v>560</v>
      </c>
      <c r="Q29" s="5" t="s">
        <v>324</v>
      </c>
      <c r="R29" s="5" t="s">
        <v>325</v>
      </c>
      <c r="S29" s="15">
        <v>44713</v>
      </c>
      <c r="T29" s="5" t="s">
        <v>326</v>
      </c>
      <c r="U29" s="5" t="s">
        <v>32</v>
      </c>
      <c r="V29" s="5">
        <v>1</v>
      </c>
      <c r="W29" s="5" t="s">
        <v>33</v>
      </c>
      <c r="X29" s="4" t="s">
        <v>32</v>
      </c>
      <c r="Y29" s="5">
        <v>1</v>
      </c>
      <c r="Z29" s="5" t="s">
        <v>327</v>
      </c>
      <c r="AA29" s="5" t="s">
        <v>328</v>
      </c>
      <c r="AB29" s="5" t="s">
        <v>329</v>
      </c>
    </row>
    <row r="30" spans="1:28" x14ac:dyDescent="0.3">
      <c r="A30" s="4" t="s">
        <v>26</v>
      </c>
      <c r="B30" s="4" t="s">
        <v>330</v>
      </c>
      <c r="C30" s="4" t="s">
        <v>331</v>
      </c>
      <c r="D30" s="4" t="s">
        <v>27</v>
      </c>
      <c r="E30" s="4" t="s">
        <v>28</v>
      </c>
      <c r="F30" s="10">
        <v>0.37708333333333338</v>
      </c>
      <c r="G30" s="4">
        <v>1</v>
      </c>
      <c r="H30" s="11">
        <v>44894.071747685186</v>
      </c>
      <c r="I30" s="4" t="s">
        <v>331</v>
      </c>
      <c r="J30" s="4" t="s">
        <v>49</v>
      </c>
      <c r="K30" s="4" t="s">
        <v>29</v>
      </c>
      <c r="L30" s="12">
        <v>37398</v>
      </c>
      <c r="M30" s="4" t="s">
        <v>206</v>
      </c>
      <c r="N30" s="4" t="s">
        <v>332</v>
      </c>
      <c r="O30" s="4" t="s">
        <v>31</v>
      </c>
      <c r="P30" s="4" t="s">
        <v>34</v>
      </c>
      <c r="Q30" s="4" t="s">
        <v>333</v>
      </c>
      <c r="R30" s="4" t="s">
        <v>334</v>
      </c>
      <c r="S30" s="4" t="s">
        <v>333</v>
      </c>
      <c r="T30" s="4" t="s">
        <v>214</v>
      </c>
      <c r="U30" s="4" t="s">
        <v>32</v>
      </c>
      <c r="V30" s="4">
        <v>1</v>
      </c>
      <c r="W30" s="4" t="s">
        <v>335</v>
      </c>
      <c r="X30" s="4" t="s">
        <v>32</v>
      </c>
      <c r="Y30" s="4">
        <v>2</v>
      </c>
      <c r="Z30" s="4" t="s">
        <v>336</v>
      </c>
      <c r="AA30" s="4" t="s">
        <v>337</v>
      </c>
      <c r="AB30" s="4" t="s">
        <v>338</v>
      </c>
    </row>
    <row r="31" spans="1:28" x14ac:dyDescent="0.3">
      <c r="A31" s="5" t="s">
        <v>26</v>
      </c>
      <c r="B31" s="5" t="s">
        <v>339</v>
      </c>
      <c r="C31" s="5" t="s">
        <v>340</v>
      </c>
      <c r="D31" s="5" t="s">
        <v>27</v>
      </c>
      <c r="E31" s="5" t="s">
        <v>28</v>
      </c>
      <c r="F31" s="13">
        <v>0.14861111111111111</v>
      </c>
      <c r="G31" s="5">
        <v>1</v>
      </c>
      <c r="H31" s="14">
        <v>44894.075023148151</v>
      </c>
      <c r="I31" s="5" t="s">
        <v>340</v>
      </c>
      <c r="J31" s="5" t="s">
        <v>90</v>
      </c>
      <c r="K31" s="5" t="s">
        <v>29</v>
      </c>
      <c r="L31" s="15">
        <v>36207</v>
      </c>
      <c r="M31" s="5" t="s">
        <v>59</v>
      </c>
      <c r="N31" s="5" t="s">
        <v>341</v>
      </c>
      <c r="O31" s="5" t="s">
        <v>31</v>
      </c>
      <c r="P31" s="5" t="s">
        <v>560</v>
      </c>
      <c r="Q31" s="5" t="s">
        <v>342</v>
      </c>
      <c r="R31" s="5" t="s">
        <v>343</v>
      </c>
      <c r="S31" s="15">
        <v>44733</v>
      </c>
      <c r="T31" s="5" t="s">
        <v>344</v>
      </c>
      <c r="U31" s="5" t="s">
        <v>38</v>
      </c>
      <c r="V31" s="5">
        <v>1</v>
      </c>
      <c r="W31" s="5" t="s">
        <v>345</v>
      </c>
      <c r="X31" s="4" t="s">
        <v>32</v>
      </c>
      <c r="Y31" s="5">
        <v>1</v>
      </c>
      <c r="Z31" s="5" t="s">
        <v>346</v>
      </c>
      <c r="AA31" s="5" t="s">
        <v>347</v>
      </c>
      <c r="AB31" s="5" t="s">
        <v>348</v>
      </c>
    </row>
    <row r="32" spans="1:28" x14ac:dyDescent="0.3">
      <c r="A32" s="4" t="s">
        <v>26</v>
      </c>
      <c r="B32" s="4" t="s">
        <v>349</v>
      </c>
      <c r="C32" s="4" t="s">
        <v>350</v>
      </c>
      <c r="D32" s="4" t="s">
        <v>27</v>
      </c>
      <c r="E32" s="4" t="s">
        <v>28</v>
      </c>
      <c r="F32" s="10">
        <v>0.45694444444444443</v>
      </c>
      <c r="G32" s="4">
        <v>1</v>
      </c>
      <c r="H32" s="11">
        <v>44894.073877314811</v>
      </c>
      <c r="I32" s="4" t="s">
        <v>350</v>
      </c>
      <c r="J32" s="4" t="s">
        <v>90</v>
      </c>
      <c r="K32" s="4" t="s">
        <v>162</v>
      </c>
      <c r="L32" s="12">
        <v>31513</v>
      </c>
      <c r="M32" s="4" t="s">
        <v>59</v>
      </c>
      <c r="N32" s="4" t="s">
        <v>351</v>
      </c>
      <c r="O32" s="4" t="s">
        <v>552</v>
      </c>
      <c r="P32" s="4" t="s">
        <v>560</v>
      </c>
      <c r="Q32" s="4" t="s">
        <v>32</v>
      </c>
      <c r="R32" s="4" t="s">
        <v>352</v>
      </c>
      <c r="S32" s="12">
        <v>42826</v>
      </c>
      <c r="T32" s="4" t="s">
        <v>353</v>
      </c>
      <c r="U32" s="4" t="s">
        <v>32</v>
      </c>
      <c r="V32" s="4">
        <v>11</v>
      </c>
      <c r="W32" s="4" t="s">
        <v>354</v>
      </c>
      <c r="X32" s="5" t="s">
        <v>34</v>
      </c>
      <c r="Y32" s="4">
        <v>0</v>
      </c>
      <c r="Z32" s="4" t="s">
        <v>563</v>
      </c>
      <c r="AA32" s="4" t="s">
        <v>256</v>
      </c>
      <c r="AB32" s="4" t="s">
        <v>355</v>
      </c>
    </row>
    <row r="33" spans="1:28" x14ac:dyDescent="0.3">
      <c r="A33" s="5" t="s">
        <v>26</v>
      </c>
      <c r="B33" s="5" t="s">
        <v>356</v>
      </c>
      <c r="C33" s="5" t="s">
        <v>357</v>
      </c>
      <c r="D33" s="5" t="s">
        <v>27</v>
      </c>
      <c r="E33" s="5" t="s">
        <v>28</v>
      </c>
      <c r="F33" s="13">
        <v>0.31458333333333333</v>
      </c>
      <c r="G33" s="5">
        <v>1</v>
      </c>
      <c r="H33" s="14">
        <v>44894.071759259263</v>
      </c>
      <c r="I33" s="5" t="s">
        <v>357</v>
      </c>
      <c r="J33" s="5" t="s">
        <v>90</v>
      </c>
      <c r="K33" s="5" t="s">
        <v>162</v>
      </c>
      <c r="L33" s="15">
        <v>30616</v>
      </c>
      <c r="M33" s="5" t="s">
        <v>59</v>
      </c>
      <c r="N33" s="5" t="s">
        <v>358</v>
      </c>
      <c r="O33" s="5" t="s">
        <v>31</v>
      </c>
      <c r="P33" s="5" t="s">
        <v>560</v>
      </c>
      <c r="Q33" s="5" t="s">
        <v>565</v>
      </c>
      <c r="R33" s="5" t="s">
        <v>361</v>
      </c>
      <c r="S33" s="15">
        <v>44317</v>
      </c>
      <c r="T33" s="5" t="s">
        <v>362</v>
      </c>
      <c r="U33" s="5" t="s">
        <v>32</v>
      </c>
      <c r="V33" s="5">
        <v>4</v>
      </c>
      <c r="W33" s="5" t="s">
        <v>363</v>
      </c>
      <c r="X33" s="5" t="s">
        <v>34</v>
      </c>
      <c r="Y33" s="5">
        <v>0</v>
      </c>
      <c r="Z33" s="4" t="s">
        <v>563</v>
      </c>
      <c r="AA33" s="5" t="s">
        <v>364</v>
      </c>
      <c r="AB33" s="5" t="s">
        <v>365</v>
      </c>
    </row>
    <row r="34" spans="1:28" x14ac:dyDescent="0.3">
      <c r="A34" s="4" t="s">
        <v>26</v>
      </c>
      <c r="B34" s="4" t="s">
        <v>366</v>
      </c>
      <c r="C34" s="4" t="s">
        <v>367</v>
      </c>
      <c r="D34" s="4" t="s">
        <v>27</v>
      </c>
      <c r="E34" s="4" t="s">
        <v>28</v>
      </c>
      <c r="F34" s="10">
        <v>0.57152777777777775</v>
      </c>
      <c r="G34" s="4">
        <v>1</v>
      </c>
      <c r="H34" s="11">
        <v>44894.071759259263</v>
      </c>
      <c r="I34" s="4" t="s">
        <v>367</v>
      </c>
      <c r="J34" s="4" t="s">
        <v>90</v>
      </c>
      <c r="K34" s="4" t="s">
        <v>368</v>
      </c>
      <c r="L34" s="12">
        <v>25935</v>
      </c>
      <c r="M34" s="4" t="s">
        <v>59</v>
      </c>
      <c r="N34" s="4" t="s">
        <v>369</v>
      </c>
      <c r="O34" s="4" t="s">
        <v>370</v>
      </c>
      <c r="P34" s="4" t="s">
        <v>560</v>
      </c>
      <c r="Q34" s="4" t="s">
        <v>371</v>
      </c>
      <c r="R34" s="4" t="s">
        <v>372</v>
      </c>
      <c r="S34" s="12">
        <v>42309</v>
      </c>
      <c r="T34" s="4" t="s">
        <v>373</v>
      </c>
      <c r="U34" s="4" t="s">
        <v>38</v>
      </c>
      <c r="V34" s="4">
        <v>20</v>
      </c>
      <c r="W34" s="4" t="s">
        <v>33</v>
      </c>
      <c r="X34" s="5" t="s">
        <v>34</v>
      </c>
      <c r="Y34" s="4">
        <v>0</v>
      </c>
      <c r="Z34" s="4" t="s">
        <v>563</v>
      </c>
      <c r="AA34" s="4" t="s">
        <v>375</v>
      </c>
      <c r="AB34" s="4" t="s">
        <v>376</v>
      </c>
    </row>
    <row r="35" spans="1:28" x14ac:dyDescent="0.3">
      <c r="A35" s="5" t="s">
        <v>26</v>
      </c>
      <c r="B35" s="5" t="s">
        <v>377</v>
      </c>
      <c r="C35" s="5" t="s">
        <v>378</v>
      </c>
      <c r="D35" s="5" t="s">
        <v>27</v>
      </c>
      <c r="E35" s="5" t="s">
        <v>28</v>
      </c>
      <c r="F35" s="13">
        <v>0.19513888888888889</v>
      </c>
      <c r="G35" s="5">
        <v>1</v>
      </c>
      <c r="H35" s="14">
        <v>44894.074594907404</v>
      </c>
      <c r="I35" s="5" t="s">
        <v>378</v>
      </c>
      <c r="J35" s="5" t="s">
        <v>543</v>
      </c>
      <c r="K35" s="5" t="s">
        <v>29</v>
      </c>
      <c r="L35" s="15">
        <v>37765</v>
      </c>
      <c r="M35" s="5" t="s">
        <v>206</v>
      </c>
      <c r="N35" s="5" t="s">
        <v>379</v>
      </c>
      <c r="O35" s="5" t="s">
        <v>31</v>
      </c>
      <c r="P35" s="5" t="s">
        <v>560</v>
      </c>
      <c r="Q35" s="5" t="s">
        <v>32</v>
      </c>
      <c r="R35" s="5" t="s">
        <v>380</v>
      </c>
      <c r="S35" s="15">
        <v>44618</v>
      </c>
      <c r="T35" s="5" t="s">
        <v>222</v>
      </c>
      <c r="U35" s="5" t="s">
        <v>32</v>
      </c>
      <c r="V35" s="5">
        <v>1</v>
      </c>
      <c r="W35" s="5" t="s">
        <v>381</v>
      </c>
      <c r="X35" s="4" t="s">
        <v>32</v>
      </c>
      <c r="Y35" s="5">
        <v>1</v>
      </c>
      <c r="Z35" s="5" t="s">
        <v>147</v>
      </c>
      <c r="AA35" s="5" t="s">
        <v>382</v>
      </c>
      <c r="AB35" s="5" t="s">
        <v>383</v>
      </c>
    </row>
    <row r="36" spans="1:28" x14ac:dyDescent="0.3">
      <c r="A36" s="4" t="s">
        <v>26</v>
      </c>
      <c r="B36" s="4" t="s">
        <v>384</v>
      </c>
      <c r="C36" s="4" t="s">
        <v>385</v>
      </c>
      <c r="D36" s="4" t="s">
        <v>27</v>
      </c>
      <c r="E36" s="4" t="s">
        <v>28</v>
      </c>
      <c r="F36" s="10">
        <v>4.8611111111111112E-3</v>
      </c>
      <c r="G36" s="4">
        <v>2</v>
      </c>
      <c r="H36" s="11">
        <v>44894.0778587963</v>
      </c>
      <c r="I36" s="4" t="s">
        <v>385</v>
      </c>
      <c r="J36" s="4" t="s">
        <v>90</v>
      </c>
      <c r="K36" s="4" t="s">
        <v>162</v>
      </c>
      <c r="L36" s="12">
        <v>32554</v>
      </c>
      <c r="M36" s="4" t="s">
        <v>188</v>
      </c>
      <c r="N36" s="4" t="s">
        <v>386</v>
      </c>
      <c r="O36" s="4" t="s">
        <v>558</v>
      </c>
      <c r="P36" s="4" t="s">
        <v>560</v>
      </c>
      <c r="Q36" s="4" t="s">
        <v>387</v>
      </c>
      <c r="R36" s="4" t="s">
        <v>388</v>
      </c>
      <c r="S36" s="12">
        <v>42902</v>
      </c>
      <c r="T36" s="4" t="s">
        <v>389</v>
      </c>
      <c r="U36" s="4" t="s">
        <v>32</v>
      </c>
      <c r="V36" s="4">
        <v>3</v>
      </c>
      <c r="W36" s="4" t="s">
        <v>33</v>
      </c>
      <c r="X36" s="4"/>
      <c r="Y36" s="4"/>
      <c r="Z36" s="4" t="s">
        <v>563</v>
      </c>
      <c r="AA36" s="4"/>
      <c r="AB36" s="4"/>
    </row>
    <row r="37" spans="1:28" x14ac:dyDescent="0.3">
      <c r="A37" s="5" t="s">
        <v>26</v>
      </c>
      <c r="B37" s="5" t="s">
        <v>390</v>
      </c>
      <c r="C37" s="5" t="s">
        <v>391</v>
      </c>
      <c r="D37" s="5" t="s">
        <v>27</v>
      </c>
      <c r="E37" s="5" t="s">
        <v>28</v>
      </c>
      <c r="F37" s="13">
        <v>0.34027777777777773</v>
      </c>
      <c r="G37" s="5">
        <v>1</v>
      </c>
      <c r="H37" s="14">
        <v>44894.072442129633</v>
      </c>
      <c r="I37" s="5" t="s">
        <v>392</v>
      </c>
      <c r="J37" s="5" t="s">
        <v>90</v>
      </c>
      <c r="K37" s="5" t="s">
        <v>162</v>
      </c>
      <c r="L37" s="15">
        <v>22930</v>
      </c>
      <c r="M37" s="5" t="s">
        <v>188</v>
      </c>
      <c r="N37" s="5" t="s">
        <v>393</v>
      </c>
      <c r="O37" s="5" t="s">
        <v>394</v>
      </c>
      <c r="P37" s="5" t="s">
        <v>560</v>
      </c>
      <c r="Q37" s="5" t="s">
        <v>395</v>
      </c>
      <c r="R37" s="5" t="s">
        <v>396</v>
      </c>
      <c r="S37" s="15">
        <v>41434</v>
      </c>
      <c r="T37" s="5" t="s">
        <v>397</v>
      </c>
      <c r="U37" s="5" t="s">
        <v>224</v>
      </c>
      <c r="V37" s="5">
        <v>20</v>
      </c>
      <c r="W37" s="5" t="s">
        <v>33</v>
      </c>
      <c r="X37" s="4" t="s">
        <v>32</v>
      </c>
      <c r="Y37" s="5">
        <v>10</v>
      </c>
      <c r="Z37" s="5" t="s">
        <v>44</v>
      </c>
      <c r="AA37" s="5" t="s">
        <v>398</v>
      </c>
      <c r="AB37" s="5" t="s">
        <v>399</v>
      </c>
    </row>
    <row r="38" spans="1:28" x14ac:dyDescent="0.3">
      <c r="A38" s="4" t="s">
        <v>26</v>
      </c>
      <c r="B38" s="4" t="s">
        <v>400</v>
      </c>
      <c r="C38" s="4" t="s">
        <v>401</v>
      </c>
      <c r="D38" s="4" t="s">
        <v>27</v>
      </c>
      <c r="E38" s="4" t="s">
        <v>28</v>
      </c>
      <c r="F38" s="10">
        <v>0.36458333333333331</v>
      </c>
      <c r="G38" s="4">
        <v>1</v>
      </c>
      <c r="H38" s="11">
        <v>44894.075740740744</v>
      </c>
      <c r="I38" s="4" t="s">
        <v>401</v>
      </c>
      <c r="J38" s="4" t="s">
        <v>90</v>
      </c>
      <c r="K38" s="4" t="s">
        <v>162</v>
      </c>
      <c r="L38" s="12">
        <v>33463</v>
      </c>
      <c r="M38" s="4" t="s">
        <v>59</v>
      </c>
      <c r="N38" s="4" t="s">
        <v>75</v>
      </c>
      <c r="O38" s="4" t="s">
        <v>31</v>
      </c>
      <c r="P38" s="4" t="s">
        <v>560</v>
      </c>
      <c r="Q38" s="4" t="s">
        <v>402</v>
      </c>
      <c r="R38" s="4" t="s">
        <v>403</v>
      </c>
      <c r="S38" s="12">
        <v>44501</v>
      </c>
      <c r="T38" s="4" t="s">
        <v>404</v>
      </c>
      <c r="U38" s="4" t="s">
        <v>38</v>
      </c>
      <c r="V38" s="4">
        <v>7</v>
      </c>
      <c r="W38" s="4" t="s">
        <v>406</v>
      </c>
      <c r="X38" s="4" t="s">
        <v>32</v>
      </c>
      <c r="Y38" s="4">
        <v>3</v>
      </c>
      <c r="Z38" s="4" t="s">
        <v>407</v>
      </c>
      <c r="AA38" s="4" t="s">
        <v>408</v>
      </c>
      <c r="AB38" s="4" t="s">
        <v>409</v>
      </c>
    </row>
    <row r="39" spans="1:28" x14ac:dyDescent="0.3">
      <c r="A39" s="5" t="s">
        <v>26</v>
      </c>
      <c r="B39" s="5" t="s">
        <v>410</v>
      </c>
      <c r="C39" s="5" t="s">
        <v>411</v>
      </c>
      <c r="D39" s="5" t="s">
        <v>27</v>
      </c>
      <c r="E39" s="5" t="s">
        <v>28</v>
      </c>
      <c r="F39" s="13">
        <v>0.24513888888888888</v>
      </c>
      <c r="G39" s="5">
        <v>1</v>
      </c>
      <c r="H39" s="14">
        <v>44894.075706018521</v>
      </c>
      <c r="I39" s="5" t="s">
        <v>411</v>
      </c>
      <c r="J39" s="5" t="s">
        <v>90</v>
      </c>
      <c r="K39" s="5" t="s">
        <v>29</v>
      </c>
      <c r="L39" s="15">
        <v>33166</v>
      </c>
      <c r="M39" s="5" t="s">
        <v>188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4" t="s">
        <v>563</v>
      </c>
      <c r="AA39" s="5"/>
      <c r="AB39" s="5"/>
    </row>
    <row r="40" spans="1:28" x14ac:dyDescent="0.3">
      <c r="A40" s="4" t="s">
        <v>26</v>
      </c>
      <c r="B40" s="4" t="s">
        <v>418</v>
      </c>
      <c r="C40" s="4" t="s">
        <v>419</v>
      </c>
      <c r="D40" s="4" t="s">
        <v>27</v>
      </c>
      <c r="E40" s="4" t="s">
        <v>28</v>
      </c>
      <c r="F40" s="10">
        <v>0.39583333333333331</v>
      </c>
      <c r="G40" s="4">
        <v>1</v>
      </c>
      <c r="H40" s="11">
        <v>44894.075775462959</v>
      </c>
      <c r="I40" s="4" t="s">
        <v>419</v>
      </c>
      <c r="J40" s="4" t="s">
        <v>49</v>
      </c>
      <c r="K40" s="4" t="s">
        <v>162</v>
      </c>
      <c r="L40" s="12">
        <v>34885</v>
      </c>
      <c r="M40" s="4" t="s">
        <v>544</v>
      </c>
      <c r="N40" s="4" t="s">
        <v>142</v>
      </c>
      <c r="O40" s="4" t="s">
        <v>559</v>
      </c>
      <c r="P40" s="4" t="s">
        <v>560</v>
      </c>
      <c r="Q40" s="4" t="s">
        <v>420</v>
      </c>
      <c r="R40" s="4" t="s">
        <v>421</v>
      </c>
      <c r="S40" s="4" t="s">
        <v>422</v>
      </c>
      <c r="T40" s="4" t="s">
        <v>421</v>
      </c>
      <c r="U40" s="4" t="s">
        <v>144</v>
      </c>
      <c r="V40" s="4">
        <v>2</v>
      </c>
      <c r="W40" s="4" t="s">
        <v>354</v>
      </c>
      <c r="X40" s="4" t="s">
        <v>32</v>
      </c>
      <c r="Y40" s="4">
        <v>2</v>
      </c>
      <c r="Z40" s="4" t="s">
        <v>354</v>
      </c>
      <c r="AA40" s="4" t="s">
        <v>423</v>
      </c>
      <c r="AB40" s="4" t="s">
        <v>424</v>
      </c>
    </row>
    <row r="41" spans="1:28" x14ac:dyDescent="0.3">
      <c r="A41" s="5" t="s">
        <v>26</v>
      </c>
      <c r="B41" s="5" t="s">
        <v>425</v>
      </c>
      <c r="C41" s="5" t="s">
        <v>426</v>
      </c>
      <c r="D41" s="5" t="s">
        <v>27</v>
      </c>
      <c r="E41" s="5" t="s">
        <v>28</v>
      </c>
      <c r="F41" s="13">
        <v>0.17708333333333334</v>
      </c>
      <c r="G41" s="5">
        <v>1</v>
      </c>
      <c r="H41" s="14">
        <v>44894.077233796299</v>
      </c>
      <c r="I41" s="5" t="s">
        <v>426</v>
      </c>
      <c r="J41" s="5" t="s">
        <v>49</v>
      </c>
      <c r="K41" s="5" t="s">
        <v>29</v>
      </c>
      <c r="L41" s="15">
        <v>29545</v>
      </c>
      <c r="M41" s="5" t="s">
        <v>59</v>
      </c>
      <c r="N41" s="5" t="s">
        <v>427</v>
      </c>
      <c r="O41" s="5" t="s">
        <v>554</v>
      </c>
      <c r="P41" s="5" t="s">
        <v>560</v>
      </c>
      <c r="Q41" s="5" t="s">
        <v>38</v>
      </c>
      <c r="R41" s="5" t="s">
        <v>428</v>
      </c>
      <c r="S41" s="15">
        <v>43374</v>
      </c>
      <c r="T41" s="5" t="s">
        <v>429</v>
      </c>
      <c r="U41" s="5" t="s">
        <v>38</v>
      </c>
      <c r="V41" s="5">
        <v>3</v>
      </c>
      <c r="W41" s="5" t="s">
        <v>33</v>
      </c>
      <c r="X41" s="4" t="s">
        <v>32</v>
      </c>
      <c r="Y41" s="5">
        <v>2</v>
      </c>
      <c r="Z41" s="5" t="s">
        <v>430</v>
      </c>
      <c r="AA41" s="5"/>
      <c r="AB41" s="5"/>
    </row>
    <row r="42" spans="1:28" x14ac:dyDescent="0.3">
      <c r="A42" s="4" t="s">
        <v>26</v>
      </c>
      <c r="B42" s="4" t="s">
        <v>431</v>
      </c>
      <c r="C42" s="4" t="s">
        <v>432</v>
      </c>
      <c r="D42" s="4" t="s">
        <v>27</v>
      </c>
      <c r="E42" s="4" t="s">
        <v>28</v>
      </c>
      <c r="F42" s="10">
        <v>0.15</v>
      </c>
      <c r="G42" s="4">
        <v>1</v>
      </c>
      <c r="H42" s="11">
        <v>44894.076412037037</v>
      </c>
      <c r="I42" s="4" t="s">
        <v>432</v>
      </c>
      <c r="J42" s="4" t="s">
        <v>90</v>
      </c>
      <c r="K42" s="4" t="s">
        <v>29</v>
      </c>
      <c r="L42" s="12">
        <v>35965</v>
      </c>
      <c r="M42" s="4" t="s">
        <v>433</v>
      </c>
      <c r="N42" s="4" t="s">
        <v>434</v>
      </c>
      <c r="O42" s="4" t="s">
        <v>31</v>
      </c>
      <c r="P42" s="4" t="s">
        <v>560</v>
      </c>
      <c r="Q42" s="4" t="s">
        <v>435</v>
      </c>
      <c r="R42" s="4" t="s">
        <v>436</v>
      </c>
      <c r="S42" s="12">
        <v>44593</v>
      </c>
      <c r="T42" s="4" t="s">
        <v>437</v>
      </c>
      <c r="U42" s="4" t="s">
        <v>34</v>
      </c>
      <c r="V42" s="4">
        <v>0</v>
      </c>
      <c r="W42" s="4" t="s">
        <v>147</v>
      </c>
      <c r="X42" s="4" t="s">
        <v>32</v>
      </c>
      <c r="Y42" s="4">
        <v>1</v>
      </c>
      <c r="Z42" s="4" t="s">
        <v>438</v>
      </c>
      <c r="AA42" s="4" t="s">
        <v>439</v>
      </c>
      <c r="AB42" s="4" t="s">
        <v>440</v>
      </c>
    </row>
    <row r="43" spans="1:28" x14ac:dyDescent="0.3">
      <c r="A43" s="5" t="s">
        <v>26</v>
      </c>
      <c r="B43" s="5" t="s">
        <v>443</v>
      </c>
      <c r="C43" s="5" t="s">
        <v>444</v>
      </c>
      <c r="D43" s="5" t="s">
        <v>27</v>
      </c>
      <c r="E43" s="5" t="s">
        <v>28</v>
      </c>
      <c r="F43" s="13">
        <v>0.41180555555555554</v>
      </c>
      <c r="G43" s="5">
        <v>1</v>
      </c>
      <c r="H43" s="14">
        <v>44894.071782407409</v>
      </c>
      <c r="I43" s="5" t="s">
        <v>444</v>
      </c>
      <c r="J43" s="5" t="s">
        <v>90</v>
      </c>
      <c r="K43" s="5" t="s">
        <v>29</v>
      </c>
      <c r="L43" s="15">
        <v>33262</v>
      </c>
      <c r="M43" s="5" t="s">
        <v>188</v>
      </c>
      <c r="N43" s="5" t="s">
        <v>445</v>
      </c>
      <c r="O43" s="5" t="s">
        <v>446</v>
      </c>
      <c r="P43" s="5" t="s">
        <v>560</v>
      </c>
      <c r="Q43" s="5" t="s">
        <v>447</v>
      </c>
      <c r="R43" s="5" t="s">
        <v>448</v>
      </c>
      <c r="S43" s="15">
        <v>43770</v>
      </c>
      <c r="T43" s="5" t="s">
        <v>449</v>
      </c>
      <c r="U43" s="5" t="s">
        <v>32</v>
      </c>
      <c r="V43" s="5">
        <v>0</v>
      </c>
      <c r="W43" s="5" t="s">
        <v>33</v>
      </c>
      <c r="X43" s="4" t="s">
        <v>32</v>
      </c>
      <c r="Y43" s="5">
        <v>0</v>
      </c>
      <c r="Z43" s="5" t="s">
        <v>450</v>
      </c>
      <c r="AA43" s="5" t="s">
        <v>451</v>
      </c>
      <c r="AB43" s="5" t="s">
        <v>452</v>
      </c>
    </row>
    <row r="44" spans="1:28" x14ac:dyDescent="0.3">
      <c r="A44" s="4" t="s">
        <v>26</v>
      </c>
      <c r="B44" s="4" t="s">
        <v>453</v>
      </c>
      <c r="C44" s="4" t="s">
        <v>454</v>
      </c>
      <c r="D44" s="4" t="s">
        <v>27</v>
      </c>
      <c r="E44" s="4" t="s">
        <v>28</v>
      </c>
      <c r="F44" s="10">
        <v>0.24930555555555556</v>
      </c>
      <c r="G44" s="4">
        <v>1</v>
      </c>
      <c r="H44" s="11">
        <v>44894.071851851855</v>
      </c>
      <c r="I44" s="4" t="s">
        <v>455</v>
      </c>
      <c r="J44" s="4" t="s">
        <v>90</v>
      </c>
      <c r="K44" s="4" t="s">
        <v>29</v>
      </c>
      <c r="L44" s="12">
        <v>44828</v>
      </c>
      <c r="M44" s="4" t="s">
        <v>544</v>
      </c>
      <c r="N44" s="4" t="s">
        <v>456</v>
      </c>
      <c r="O44" s="4" t="s">
        <v>270</v>
      </c>
      <c r="P44" s="4" t="s">
        <v>560</v>
      </c>
      <c r="Q44" s="4" t="s">
        <v>296</v>
      </c>
      <c r="R44" s="4" t="s">
        <v>93</v>
      </c>
      <c r="S44" s="12">
        <v>44562</v>
      </c>
      <c r="T44" s="4" t="s">
        <v>457</v>
      </c>
      <c r="U44" s="4" t="s">
        <v>38</v>
      </c>
      <c r="V44" s="4">
        <v>2</v>
      </c>
      <c r="W44" s="4" t="s">
        <v>33</v>
      </c>
      <c r="X44" s="5" t="s">
        <v>34</v>
      </c>
      <c r="Y44" s="4">
        <v>0</v>
      </c>
      <c r="Z44" s="4" t="s">
        <v>33</v>
      </c>
      <c r="AA44" s="4" t="s">
        <v>458</v>
      </c>
      <c r="AB44" s="4" t="s">
        <v>459</v>
      </c>
    </row>
    <row r="45" spans="1:28" x14ac:dyDescent="0.3">
      <c r="A45" s="5" t="s">
        <v>26</v>
      </c>
      <c r="B45" s="5" t="s">
        <v>460</v>
      </c>
      <c r="C45" s="5" t="s">
        <v>461</v>
      </c>
      <c r="D45" s="5" t="s">
        <v>27</v>
      </c>
      <c r="E45" s="5" t="s">
        <v>28</v>
      </c>
      <c r="F45" s="13">
        <v>0.1451388888888889</v>
      </c>
      <c r="G45" s="5">
        <v>1</v>
      </c>
      <c r="H45" s="14">
        <v>44894.058009259257</v>
      </c>
      <c r="I45" s="5" t="s">
        <v>461</v>
      </c>
      <c r="J45" s="5" t="s">
        <v>90</v>
      </c>
      <c r="K45" s="5" t="s">
        <v>29</v>
      </c>
      <c r="L45" s="15">
        <v>33421</v>
      </c>
      <c r="M45" s="5" t="s">
        <v>544</v>
      </c>
      <c r="N45" s="5" t="s">
        <v>462</v>
      </c>
      <c r="O45" s="5" t="s">
        <v>463</v>
      </c>
      <c r="P45" s="5" t="s">
        <v>560</v>
      </c>
      <c r="Q45" s="5" t="s">
        <v>464</v>
      </c>
      <c r="R45" s="5" t="s">
        <v>465</v>
      </c>
      <c r="S45" s="15">
        <v>44075</v>
      </c>
      <c r="T45" s="5" t="s">
        <v>466</v>
      </c>
      <c r="U45" s="5" t="s">
        <v>32</v>
      </c>
      <c r="V45" s="5">
        <v>10</v>
      </c>
      <c r="W45" s="5" t="s">
        <v>467</v>
      </c>
      <c r="X45" s="5" t="s">
        <v>34</v>
      </c>
      <c r="Y45" s="5">
        <v>0</v>
      </c>
      <c r="Z45" s="4" t="s">
        <v>563</v>
      </c>
      <c r="AA45" s="5" t="s">
        <v>468</v>
      </c>
      <c r="AB45" s="5" t="s">
        <v>469</v>
      </c>
    </row>
    <row r="46" spans="1:28" x14ac:dyDescent="0.3">
      <c r="A46" s="4" t="s">
        <v>26</v>
      </c>
      <c r="B46" s="4" t="s">
        <v>470</v>
      </c>
      <c r="C46" s="4" t="s">
        <v>471</v>
      </c>
      <c r="D46" s="4" t="s">
        <v>27</v>
      </c>
      <c r="E46" s="4" t="s">
        <v>28</v>
      </c>
      <c r="F46" s="10">
        <v>1.3194444444444444E-2</v>
      </c>
      <c r="G46" s="4">
        <v>1</v>
      </c>
      <c r="H46" s="11">
        <v>44894.081770833334</v>
      </c>
      <c r="I46" s="4" t="s">
        <v>471</v>
      </c>
      <c r="J46" s="4" t="s">
        <v>90</v>
      </c>
      <c r="K46" s="4" t="s">
        <v>162</v>
      </c>
      <c r="L46" s="12">
        <v>31270</v>
      </c>
      <c r="M46" s="4" t="s">
        <v>544</v>
      </c>
      <c r="N46" s="4" t="s">
        <v>75</v>
      </c>
      <c r="O46" s="4" t="s">
        <v>472</v>
      </c>
      <c r="P46" s="4" t="s">
        <v>560</v>
      </c>
      <c r="Q46" s="4" t="s">
        <v>473</v>
      </c>
      <c r="R46" s="4" t="s">
        <v>474</v>
      </c>
      <c r="S46" s="12">
        <v>44652</v>
      </c>
      <c r="T46" s="4" t="s">
        <v>475</v>
      </c>
      <c r="U46" s="4" t="s">
        <v>38</v>
      </c>
      <c r="V46" s="4">
        <v>5</v>
      </c>
      <c r="W46" s="4" t="s">
        <v>476</v>
      </c>
      <c r="X46" s="5" t="s">
        <v>34</v>
      </c>
      <c r="Y46" s="4">
        <v>0</v>
      </c>
      <c r="Z46" s="4" t="s">
        <v>563</v>
      </c>
      <c r="AA46" s="4" t="s">
        <v>477</v>
      </c>
      <c r="AB46" s="4" t="s">
        <v>478</v>
      </c>
    </row>
    <row r="47" spans="1:28" x14ac:dyDescent="0.3">
      <c r="A47" s="5" t="s">
        <v>26</v>
      </c>
      <c r="B47" s="5" t="s">
        <v>479</v>
      </c>
      <c r="C47" s="5" t="s">
        <v>480</v>
      </c>
      <c r="D47" s="5" t="s">
        <v>27</v>
      </c>
      <c r="E47" s="5" t="s">
        <v>28</v>
      </c>
      <c r="F47" s="13">
        <v>0.39999999999999997</v>
      </c>
      <c r="G47" s="5">
        <v>1</v>
      </c>
      <c r="H47" s="14">
        <v>44894.075185185182</v>
      </c>
      <c r="I47" s="5" t="s">
        <v>480</v>
      </c>
      <c r="J47" s="5" t="s">
        <v>90</v>
      </c>
      <c r="K47" s="5" t="s">
        <v>29</v>
      </c>
      <c r="L47" s="15">
        <v>32507</v>
      </c>
      <c r="M47" s="5" t="s">
        <v>259</v>
      </c>
      <c r="N47" s="5" t="s">
        <v>31</v>
      </c>
      <c r="O47" s="5" t="s">
        <v>31</v>
      </c>
      <c r="P47" s="5" t="s">
        <v>560</v>
      </c>
      <c r="Q47" s="5" t="s">
        <v>481</v>
      </c>
      <c r="R47" s="5" t="s">
        <v>482</v>
      </c>
      <c r="S47" s="15">
        <v>43466</v>
      </c>
      <c r="T47" s="5" t="s">
        <v>483</v>
      </c>
      <c r="U47" s="5" t="s">
        <v>32</v>
      </c>
      <c r="V47" s="5">
        <v>0</v>
      </c>
      <c r="W47" s="5" t="s">
        <v>33</v>
      </c>
      <c r="X47" s="5" t="s">
        <v>34</v>
      </c>
      <c r="Y47" s="5">
        <v>0</v>
      </c>
      <c r="Z47" s="4" t="s">
        <v>563</v>
      </c>
      <c r="AA47" s="5" t="s">
        <v>484</v>
      </c>
      <c r="AB47" s="5" t="s">
        <v>485</v>
      </c>
    </row>
    <row r="48" spans="1:28" x14ac:dyDescent="0.3">
      <c r="A48" s="4" t="s">
        <v>26</v>
      </c>
      <c r="B48" s="4" t="s">
        <v>486</v>
      </c>
      <c r="C48" s="4" t="s">
        <v>487</v>
      </c>
      <c r="D48" s="4" t="s">
        <v>27</v>
      </c>
      <c r="E48" s="4" t="s">
        <v>28</v>
      </c>
      <c r="F48" s="10">
        <v>0.39374999999999999</v>
      </c>
      <c r="G48" s="4">
        <v>1</v>
      </c>
      <c r="H48" s="11">
        <v>44894.072731481479</v>
      </c>
      <c r="I48" s="4" t="s">
        <v>487</v>
      </c>
      <c r="J48" s="4" t="s">
        <v>90</v>
      </c>
      <c r="K48" s="4" t="s">
        <v>29</v>
      </c>
      <c r="L48" s="12">
        <v>35115</v>
      </c>
      <c r="M48" s="4" t="s">
        <v>59</v>
      </c>
      <c r="N48" s="4" t="s">
        <v>488</v>
      </c>
      <c r="O48" s="4" t="s">
        <v>31</v>
      </c>
      <c r="P48" s="4" t="s">
        <v>560</v>
      </c>
      <c r="Q48" s="4" t="s">
        <v>219</v>
      </c>
      <c r="R48" s="4" t="s">
        <v>489</v>
      </c>
      <c r="S48" s="12">
        <v>44652</v>
      </c>
      <c r="T48" s="4" t="s">
        <v>490</v>
      </c>
      <c r="U48" s="4" t="s">
        <v>32</v>
      </c>
      <c r="V48" s="4">
        <v>2</v>
      </c>
      <c r="W48" s="4" t="s">
        <v>33</v>
      </c>
      <c r="X48" s="4"/>
      <c r="Y48" s="4"/>
      <c r="Z48" s="4" t="s">
        <v>563</v>
      </c>
      <c r="AA48" s="4"/>
      <c r="AB48" s="4"/>
    </row>
    <row r="49" spans="1:28" x14ac:dyDescent="0.3">
      <c r="A49" s="5" t="s">
        <v>26</v>
      </c>
      <c r="B49" s="5" t="s">
        <v>491</v>
      </c>
      <c r="C49" s="5" t="s">
        <v>492</v>
      </c>
      <c r="D49" s="5" t="s">
        <v>27</v>
      </c>
      <c r="E49" s="5" t="s">
        <v>28</v>
      </c>
      <c r="F49" s="13">
        <v>0.34097222222222223</v>
      </c>
      <c r="G49" s="5">
        <v>1</v>
      </c>
      <c r="H49" s="14">
        <v>44894.071759259263</v>
      </c>
      <c r="I49" s="5" t="s">
        <v>492</v>
      </c>
      <c r="J49" s="5" t="s">
        <v>90</v>
      </c>
      <c r="K49" s="5" t="s">
        <v>29</v>
      </c>
      <c r="L49" s="15">
        <v>31251</v>
      </c>
      <c r="M49" s="5" t="s">
        <v>59</v>
      </c>
      <c r="N49" s="5" t="s">
        <v>493</v>
      </c>
      <c r="O49" s="5" t="s">
        <v>31</v>
      </c>
      <c r="P49" s="5" t="s">
        <v>560</v>
      </c>
      <c r="Q49" s="5" t="s">
        <v>494</v>
      </c>
      <c r="R49" s="5" t="s">
        <v>495</v>
      </c>
      <c r="S49" s="15">
        <v>42872</v>
      </c>
      <c r="T49" s="5" t="s">
        <v>496</v>
      </c>
      <c r="U49" s="5" t="s">
        <v>144</v>
      </c>
      <c r="V49" s="5">
        <v>5</v>
      </c>
      <c r="W49" s="5" t="s">
        <v>282</v>
      </c>
      <c r="X49" s="4" t="s">
        <v>32</v>
      </c>
      <c r="Y49" s="5">
        <v>2</v>
      </c>
      <c r="Z49" s="5" t="s">
        <v>147</v>
      </c>
      <c r="AA49" s="5"/>
      <c r="AB49" s="5"/>
    </row>
    <row r="50" spans="1:28" x14ac:dyDescent="0.3">
      <c r="A50" s="4" t="s">
        <v>26</v>
      </c>
      <c r="B50" s="4" t="s">
        <v>497</v>
      </c>
      <c r="C50" s="4" t="s">
        <v>498</v>
      </c>
      <c r="D50" s="4" t="s">
        <v>27</v>
      </c>
      <c r="E50" s="4" t="s">
        <v>28</v>
      </c>
      <c r="F50" s="10">
        <v>0.30833333333333335</v>
      </c>
      <c r="G50" s="4">
        <v>1</v>
      </c>
      <c r="H50" s="11">
        <v>44894.029849537037</v>
      </c>
      <c r="I50" s="4" t="s">
        <v>499</v>
      </c>
      <c r="J50" s="4" t="s">
        <v>90</v>
      </c>
      <c r="K50" s="4" t="s">
        <v>29</v>
      </c>
      <c r="L50" s="12">
        <v>32811</v>
      </c>
      <c r="M50" s="4" t="s">
        <v>59</v>
      </c>
      <c r="N50" s="4" t="s">
        <v>75</v>
      </c>
      <c r="O50" s="4" t="s">
        <v>31</v>
      </c>
      <c r="P50" s="4" t="s">
        <v>560</v>
      </c>
      <c r="Q50" s="4" t="s">
        <v>395</v>
      </c>
      <c r="R50" s="4" t="s">
        <v>500</v>
      </c>
      <c r="S50" s="12">
        <v>43682</v>
      </c>
      <c r="T50" s="4" t="s">
        <v>501</v>
      </c>
      <c r="U50" s="4" t="s">
        <v>32</v>
      </c>
      <c r="V50" s="4">
        <v>2</v>
      </c>
      <c r="W50" s="4" t="s">
        <v>502</v>
      </c>
      <c r="X50" s="4" t="s">
        <v>32</v>
      </c>
      <c r="Y50" s="4">
        <v>1</v>
      </c>
      <c r="Z50" s="4" t="s">
        <v>503</v>
      </c>
      <c r="AA50" s="4" t="s">
        <v>504</v>
      </c>
      <c r="AB50" s="4" t="s">
        <v>505</v>
      </c>
    </row>
    <row r="51" spans="1:28" x14ac:dyDescent="0.3">
      <c r="A51" s="5" t="s">
        <v>26</v>
      </c>
      <c r="B51" s="5" t="s">
        <v>506</v>
      </c>
      <c r="C51" s="5" t="s">
        <v>507</v>
      </c>
      <c r="D51" s="5" t="s">
        <v>27</v>
      </c>
      <c r="E51" s="5" t="s">
        <v>28</v>
      </c>
      <c r="F51" s="13">
        <v>0.22569444444444445</v>
      </c>
      <c r="G51" s="5">
        <v>1</v>
      </c>
      <c r="H51" s="14">
        <v>44894.071886574071</v>
      </c>
      <c r="I51" s="5" t="s">
        <v>507</v>
      </c>
      <c r="J51" s="5" t="s">
        <v>49</v>
      </c>
      <c r="K51" s="5" t="s">
        <v>29</v>
      </c>
      <c r="L51" s="15">
        <v>33201</v>
      </c>
      <c r="M51" s="5" t="s">
        <v>508</v>
      </c>
      <c r="N51" s="5" t="s">
        <v>341</v>
      </c>
      <c r="O51" s="5" t="s">
        <v>509</v>
      </c>
      <c r="P51" s="5" t="s">
        <v>560</v>
      </c>
      <c r="Q51" s="5" t="s">
        <v>510</v>
      </c>
      <c r="R51" s="5" t="s">
        <v>511</v>
      </c>
      <c r="S51" s="15">
        <v>44774</v>
      </c>
      <c r="T51" s="5" t="s">
        <v>512</v>
      </c>
      <c r="U51" s="5" t="s">
        <v>38</v>
      </c>
      <c r="V51" s="5">
        <v>3</v>
      </c>
      <c r="W51" s="5" t="s">
        <v>513</v>
      </c>
      <c r="X51" s="5" t="s">
        <v>34</v>
      </c>
      <c r="Y51" s="5">
        <v>0</v>
      </c>
      <c r="Z51" s="4" t="s">
        <v>563</v>
      </c>
      <c r="AA51" s="5" t="s">
        <v>514</v>
      </c>
      <c r="AB51" s="5" t="s">
        <v>515</v>
      </c>
    </row>
    <row r="52" spans="1:28" x14ac:dyDescent="0.3">
      <c r="A52" s="4" t="s">
        <v>26</v>
      </c>
      <c r="B52" s="4" t="s">
        <v>516</v>
      </c>
      <c r="C52" s="4" t="s">
        <v>517</v>
      </c>
      <c r="D52" s="4" t="s">
        <v>27</v>
      </c>
      <c r="E52" s="4" t="s">
        <v>28</v>
      </c>
      <c r="F52" s="10">
        <v>0.32430555555555557</v>
      </c>
      <c r="G52" s="4">
        <v>1</v>
      </c>
      <c r="H52" s="11">
        <v>44894.074583333335</v>
      </c>
      <c r="I52" s="4" t="s">
        <v>517</v>
      </c>
      <c r="J52" s="4" t="s">
        <v>90</v>
      </c>
      <c r="K52" s="4" t="s">
        <v>29</v>
      </c>
      <c r="L52" s="12">
        <v>35348</v>
      </c>
      <c r="M52" s="4" t="s">
        <v>206</v>
      </c>
      <c r="N52" s="4" t="s">
        <v>564</v>
      </c>
      <c r="O52" s="4" t="s">
        <v>31</v>
      </c>
      <c r="P52" s="4" t="s">
        <v>560</v>
      </c>
      <c r="Q52" s="4">
        <v>0</v>
      </c>
      <c r="R52" s="4" t="s">
        <v>518</v>
      </c>
      <c r="S52" s="12">
        <v>44075</v>
      </c>
      <c r="T52" s="4" t="s">
        <v>519</v>
      </c>
      <c r="U52" s="4" t="s">
        <v>32</v>
      </c>
      <c r="V52" s="4">
        <v>1</v>
      </c>
      <c r="W52" s="4" t="s">
        <v>33</v>
      </c>
      <c r="X52" s="5" t="s">
        <v>34</v>
      </c>
      <c r="Y52" s="4">
        <v>0</v>
      </c>
      <c r="Z52" s="4" t="s">
        <v>563</v>
      </c>
      <c r="AA52" s="4" t="s">
        <v>520</v>
      </c>
      <c r="AB52" s="4" t="s">
        <v>521</v>
      </c>
    </row>
    <row r="53" spans="1:28" x14ac:dyDescent="0.3">
      <c r="A53" s="5" t="s">
        <v>26</v>
      </c>
      <c r="B53" s="5" t="s">
        <v>522</v>
      </c>
      <c r="C53" s="5" t="s">
        <v>523</v>
      </c>
      <c r="D53" s="5" t="s">
        <v>27</v>
      </c>
      <c r="E53" s="5" t="s">
        <v>28</v>
      </c>
      <c r="F53" s="13">
        <v>0.27638888888888885</v>
      </c>
      <c r="G53" s="5">
        <v>1</v>
      </c>
      <c r="H53" s="14">
        <v>44894.074618055558</v>
      </c>
      <c r="I53" s="5" t="s">
        <v>524</v>
      </c>
      <c r="J53" s="5" t="s">
        <v>525</v>
      </c>
      <c r="K53" s="5" t="s">
        <v>162</v>
      </c>
      <c r="L53" s="15">
        <v>34740</v>
      </c>
      <c r="M53" s="5" t="s">
        <v>59</v>
      </c>
      <c r="N53" s="5" t="s">
        <v>526</v>
      </c>
      <c r="O53" s="5" t="s">
        <v>31</v>
      </c>
      <c r="P53" s="5" t="s">
        <v>560</v>
      </c>
      <c r="Q53" s="5" t="s">
        <v>527</v>
      </c>
      <c r="R53" s="5" t="s">
        <v>528</v>
      </c>
      <c r="S53" s="15">
        <v>44713</v>
      </c>
      <c r="T53" s="5" t="s">
        <v>529</v>
      </c>
      <c r="U53" s="5" t="s">
        <v>38</v>
      </c>
      <c r="V53" s="5">
        <v>1</v>
      </c>
      <c r="W53" s="5" t="s">
        <v>530</v>
      </c>
      <c r="X53" s="4" t="s">
        <v>32</v>
      </c>
      <c r="Y53" s="5"/>
      <c r="Z53" s="4" t="s">
        <v>563</v>
      </c>
      <c r="AA53" s="5"/>
      <c r="AB53" s="5"/>
    </row>
    <row r="54" spans="1:28" x14ac:dyDescent="0.3">
      <c r="A54" s="19" t="s">
        <v>26</v>
      </c>
      <c r="B54" s="19" t="s">
        <v>531</v>
      </c>
      <c r="C54" s="19" t="s">
        <v>532</v>
      </c>
      <c r="D54" s="19" t="s">
        <v>27</v>
      </c>
      <c r="E54" s="19" t="s">
        <v>28</v>
      </c>
      <c r="F54" s="20">
        <v>0.32013888888888892</v>
      </c>
      <c r="G54" s="19">
        <v>1</v>
      </c>
      <c r="H54" s="21">
        <v>44894.074791666666</v>
      </c>
      <c r="I54" s="19" t="s">
        <v>532</v>
      </c>
      <c r="J54" s="19" t="s">
        <v>90</v>
      </c>
      <c r="K54" s="5" t="s">
        <v>162</v>
      </c>
      <c r="L54" s="22">
        <v>31322</v>
      </c>
      <c r="M54" s="19" t="s">
        <v>59</v>
      </c>
      <c r="N54" s="19" t="s">
        <v>534</v>
      </c>
      <c r="O54" s="19" t="s">
        <v>553</v>
      </c>
      <c r="P54" s="19" t="s">
        <v>560</v>
      </c>
      <c r="Q54" s="19" t="s">
        <v>395</v>
      </c>
      <c r="R54" s="19" t="s">
        <v>535</v>
      </c>
      <c r="S54" s="22">
        <v>44774</v>
      </c>
      <c r="T54" s="19" t="s">
        <v>536</v>
      </c>
      <c r="U54" s="19" t="s">
        <v>32</v>
      </c>
      <c r="V54" s="19">
        <v>4</v>
      </c>
      <c r="W54" s="19" t="s">
        <v>537</v>
      </c>
      <c r="X54" s="4" t="s">
        <v>32</v>
      </c>
      <c r="Y54" s="19">
        <v>2</v>
      </c>
      <c r="Z54" s="19" t="s">
        <v>354</v>
      </c>
      <c r="AA54" s="19" t="s">
        <v>538</v>
      </c>
      <c r="AB54" s="19" t="s">
        <v>539</v>
      </c>
    </row>
  </sheetData>
  <hyperlinks>
    <hyperlink ref="C9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A3:B15"/>
    </sheetView>
  </sheetViews>
  <sheetFormatPr baseColWidth="10" defaultRowHeight="14.4" x14ac:dyDescent="0.3"/>
  <cols>
    <col min="1" max="1" width="21.33203125" bestFit="1" customWidth="1"/>
    <col min="2" max="2" width="21.6640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5"/>
  <sheetViews>
    <sheetView workbookViewId="0">
      <selection activeCell="A3" sqref="A3"/>
    </sheetView>
  </sheetViews>
  <sheetFormatPr baseColWidth="10" defaultRowHeight="14.4" x14ac:dyDescent="0.3"/>
  <cols>
    <col min="1" max="1" width="21.33203125" bestFit="1" customWidth="1"/>
  </cols>
  <sheetData>
    <row r="3" spans="1:1" x14ac:dyDescent="0.3">
      <c r="A3" s="6" t="s">
        <v>546</v>
      </c>
    </row>
    <row r="4" spans="1:1" x14ac:dyDescent="0.3">
      <c r="A4" s="7" t="s">
        <v>508</v>
      </c>
    </row>
    <row r="5" spans="1:1" x14ac:dyDescent="0.3">
      <c r="A5" s="7" t="s">
        <v>295</v>
      </c>
    </row>
    <row r="6" spans="1:1" x14ac:dyDescent="0.3">
      <c r="A6" s="7" t="s">
        <v>544</v>
      </c>
    </row>
    <row r="7" spans="1:1" x14ac:dyDescent="0.3">
      <c r="A7" s="7" t="s">
        <v>188</v>
      </c>
    </row>
    <row r="8" spans="1:1" x14ac:dyDescent="0.3">
      <c r="A8" s="7" t="s">
        <v>141</v>
      </c>
    </row>
    <row r="9" spans="1:1" x14ac:dyDescent="0.3">
      <c r="A9" s="7" t="s">
        <v>433</v>
      </c>
    </row>
    <row r="10" spans="1:1" x14ac:dyDescent="0.3">
      <c r="A10" s="7" t="s">
        <v>259</v>
      </c>
    </row>
    <row r="11" spans="1:1" x14ac:dyDescent="0.3">
      <c r="A11" s="7" t="s">
        <v>59</v>
      </c>
    </row>
    <row r="12" spans="1:1" x14ac:dyDescent="0.3">
      <c r="A12" s="7" t="s">
        <v>540</v>
      </c>
    </row>
    <row r="13" spans="1:1" x14ac:dyDescent="0.3">
      <c r="A13" s="7" t="s">
        <v>206</v>
      </c>
    </row>
    <row r="14" spans="1:1" x14ac:dyDescent="0.3">
      <c r="A14" s="7" t="s">
        <v>547</v>
      </c>
    </row>
    <row r="15" spans="1:1" x14ac:dyDescent="0.3">
      <c r="A15" s="7" t="s">
        <v>548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topLeftCell="Y34" zoomScale="92" workbookViewId="0">
      <selection sqref="A1:AB72"/>
    </sheetView>
  </sheetViews>
  <sheetFormatPr baseColWidth="10" defaultRowHeight="14.4" x14ac:dyDescent="0.3"/>
  <cols>
    <col min="1" max="1" width="23.77734375" customWidth="1"/>
    <col min="2" max="3" width="28.6640625" customWidth="1"/>
    <col min="5" max="5" width="15.44140625" customWidth="1"/>
    <col min="6" max="6" width="25.21875" customWidth="1"/>
    <col min="7" max="7" width="23.33203125" customWidth="1"/>
    <col min="8" max="8" width="25.33203125" customWidth="1"/>
    <col min="9" max="9" width="33" customWidth="1"/>
    <col min="10" max="10" width="30.33203125" customWidth="1"/>
    <col min="11" max="11" width="13.44140625" customWidth="1"/>
    <col min="12" max="12" width="47.109375" customWidth="1"/>
    <col min="13" max="13" width="57" customWidth="1"/>
    <col min="14" max="14" width="42.88671875" customWidth="1"/>
    <col min="15" max="15" width="45.88671875" customWidth="1"/>
    <col min="16" max="16" width="48" customWidth="1"/>
    <col min="17" max="17" width="18.44140625" customWidth="1"/>
    <col min="18" max="19" width="57.109375" customWidth="1"/>
    <col min="20" max="20" width="34.109375" customWidth="1"/>
    <col min="21" max="24" width="57.109375" customWidth="1"/>
    <col min="25" max="25" width="49" customWidth="1"/>
    <col min="26" max="26" width="57.109375" customWidth="1"/>
    <col min="27" max="27" width="56.5546875" customWidth="1"/>
    <col min="28" max="28" width="32.8867187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545</v>
      </c>
      <c r="N1" t="s">
        <v>12</v>
      </c>
      <c r="O1" t="s">
        <v>551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</row>
    <row r="2" spans="1:28" x14ac:dyDescent="0.3">
      <c r="A2" t="s">
        <v>26</v>
      </c>
      <c r="B2" t="s">
        <v>35</v>
      </c>
      <c r="C2" t="s">
        <v>36</v>
      </c>
      <c r="D2" t="s">
        <v>27</v>
      </c>
      <c r="E2" t="s">
        <v>28</v>
      </c>
      <c r="F2" s="1">
        <v>0.28680555555555554</v>
      </c>
      <c r="G2">
        <v>1</v>
      </c>
      <c r="H2" s="2">
        <v>44894.074664351851</v>
      </c>
      <c r="I2" t="s">
        <v>36</v>
      </c>
      <c r="J2" t="s">
        <v>49</v>
      </c>
      <c r="K2" t="s">
        <v>29</v>
      </c>
      <c r="L2" s="3">
        <v>33694</v>
      </c>
      <c r="M2" t="s">
        <v>59</v>
      </c>
      <c r="N2" t="s">
        <v>37</v>
      </c>
      <c r="O2" t="s">
        <v>31</v>
      </c>
      <c r="P2" t="s">
        <v>560</v>
      </c>
      <c r="Q2" t="s">
        <v>39</v>
      </c>
      <c r="R2" t="s">
        <v>40</v>
      </c>
      <c r="S2" s="3">
        <v>44235</v>
      </c>
      <c r="T2" t="s">
        <v>41</v>
      </c>
      <c r="U2" t="s">
        <v>42</v>
      </c>
      <c r="V2">
        <v>1</v>
      </c>
      <c r="W2" t="s">
        <v>43</v>
      </c>
      <c r="X2" t="s">
        <v>32</v>
      </c>
      <c r="Y2">
        <v>1</v>
      </c>
      <c r="Z2" t="s">
        <v>44</v>
      </c>
      <c r="AA2" t="s">
        <v>45</v>
      </c>
      <c r="AB2" t="s">
        <v>46</v>
      </c>
    </row>
    <row r="3" spans="1:28" x14ac:dyDescent="0.3">
      <c r="A3" t="s">
        <v>26</v>
      </c>
      <c r="B3" t="s">
        <v>47</v>
      </c>
      <c r="C3" t="s">
        <v>48</v>
      </c>
      <c r="D3" t="s">
        <v>27</v>
      </c>
      <c r="E3" t="s">
        <v>28</v>
      </c>
      <c r="F3" s="1">
        <v>0.17430555555555557</v>
      </c>
      <c r="G3">
        <v>1</v>
      </c>
      <c r="H3" s="2">
        <v>44894.077731481484</v>
      </c>
      <c r="I3" t="s">
        <v>48</v>
      </c>
      <c r="J3" t="s">
        <v>49</v>
      </c>
      <c r="K3" t="s">
        <v>29</v>
      </c>
      <c r="L3" s="3">
        <v>35973</v>
      </c>
      <c r="M3" t="s">
        <v>59</v>
      </c>
      <c r="N3" t="s">
        <v>50</v>
      </c>
      <c r="O3" t="s">
        <v>31</v>
      </c>
      <c r="P3" t="s">
        <v>560</v>
      </c>
      <c r="Q3" t="s">
        <v>51</v>
      </c>
      <c r="R3" t="s">
        <v>52</v>
      </c>
      <c r="S3" s="3">
        <v>44214</v>
      </c>
      <c r="T3" t="s">
        <v>51</v>
      </c>
      <c r="U3" t="s">
        <v>34</v>
      </c>
      <c r="V3">
        <v>1</v>
      </c>
      <c r="W3" t="s">
        <v>53</v>
      </c>
      <c r="X3" t="s">
        <v>32</v>
      </c>
      <c r="Y3">
        <v>2</v>
      </c>
      <c r="Z3" t="s">
        <v>54</v>
      </c>
      <c r="AA3" t="s">
        <v>55</v>
      </c>
      <c r="AB3" t="s">
        <v>56</v>
      </c>
    </row>
    <row r="4" spans="1:28" x14ac:dyDescent="0.3">
      <c r="A4" t="s">
        <v>26</v>
      </c>
      <c r="B4" t="s">
        <v>57</v>
      </c>
      <c r="C4" t="s">
        <v>58</v>
      </c>
      <c r="D4" t="s">
        <v>27</v>
      </c>
      <c r="E4" t="s">
        <v>28</v>
      </c>
      <c r="F4" s="1">
        <v>0.41041666666666665</v>
      </c>
      <c r="G4">
        <v>1</v>
      </c>
      <c r="H4" s="2">
        <v>44894.075092592589</v>
      </c>
      <c r="I4" t="s">
        <v>58</v>
      </c>
      <c r="J4" t="s">
        <v>90</v>
      </c>
      <c r="K4" t="s">
        <v>29</v>
      </c>
      <c r="L4" s="3">
        <v>34888</v>
      </c>
      <c r="M4" t="s">
        <v>59</v>
      </c>
      <c r="N4" t="s">
        <v>60</v>
      </c>
      <c r="O4" t="s">
        <v>31</v>
      </c>
      <c r="P4" t="s">
        <v>560</v>
      </c>
      <c r="Q4" t="s">
        <v>61</v>
      </c>
      <c r="R4" t="s">
        <v>62</v>
      </c>
      <c r="S4" s="3">
        <v>44666</v>
      </c>
      <c r="T4" t="s">
        <v>63</v>
      </c>
      <c r="U4" t="s">
        <v>64</v>
      </c>
      <c r="V4">
        <v>0</v>
      </c>
      <c r="W4" t="s">
        <v>65</v>
      </c>
      <c r="X4" t="s">
        <v>66</v>
      </c>
      <c r="Y4">
        <v>1</v>
      </c>
      <c r="Z4" t="s">
        <v>67</v>
      </c>
      <c r="AA4" t="s">
        <v>68</v>
      </c>
      <c r="AB4" t="s">
        <v>69</v>
      </c>
    </row>
    <row r="5" spans="1:28" hidden="1" x14ac:dyDescent="0.3">
      <c r="A5" t="s">
        <v>26</v>
      </c>
      <c r="B5" t="s">
        <v>70</v>
      </c>
      <c r="C5" t="s">
        <v>71</v>
      </c>
      <c r="D5" t="s">
        <v>72</v>
      </c>
      <c r="F5" s="1">
        <v>0</v>
      </c>
      <c r="H5" s="2">
        <v>44894.084872685184</v>
      </c>
    </row>
    <row r="6" spans="1:28" x14ac:dyDescent="0.3">
      <c r="A6" t="s">
        <v>26</v>
      </c>
      <c r="B6" t="s">
        <v>73</v>
      </c>
      <c r="C6" t="s">
        <v>74</v>
      </c>
      <c r="D6" t="s">
        <v>27</v>
      </c>
      <c r="E6" t="s">
        <v>28</v>
      </c>
      <c r="F6" s="1">
        <v>0.45277777777777778</v>
      </c>
      <c r="G6">
        <v>1</v>
      </c>
      <c r="H6" s="2">
        <v>44894.071828703702</v>
      </c>
      <c r="I6" t="s">
        <v>74</v>
      </c>
      <c r="J6" t="s">
        <v>49</v>
      </c>
      <c r="K6" t="s">
        <v>29</v>
      </c>
      <c r="L6" s="3">
        <v>36023</v>
      </c>
      <c r="M6" t="s">
        <v>59</v>
      </c>
      <c r="N6" t="s">
        <v>75</v>
      </c>
      <c r="O6" t="s">
        <v>550</v>
      </c>
      <c r="P6" t="s">
        <v>560</v>
      </c>
      <c r="Q6" t="s">
        <v>76</v>
      </c>
      <c r="R6" t="s">
        <v>77</v>
      </c>
      <c r="S6" s="3">
        <v>44682</v>
      </c>
      <c r="T6" t="s">
        <v>78</v>
      </c>
      <c r="U6" t="s">
        <v>32</v>
      </c>
      <c r="V6">
        <v>1</v>
      </c>
      <c r="W6" t="s">
        <v>79</v>
      </c>
      <c r="X6" t="s">
        <v>32</v>
      </c>
      <c r="Y6">
        <v>0</v>
      </c>
      <c r="Z6" t="s">
        <v>44</v>
      </c>
      <c r="AA6" t="s">
        <v>80</v>
      </c>
      <c r="AB6" t="s">
        <v>81</v>
      </c>
    </row>
    <row r="7" spans="1:28" x14ac:dyDescent="0.3">
      <c r="A7" t="s">
        <v>26</v>
      </c>
      <c r="B7" t="s">
        <v>82</v>
      </c>
      <c r="C7" t="s">
        <v>83</v>
      </c>
      <c r="D7" t="s">
        <v>27</v>
      </c>
      <c r="E7" t="s">
        <v>28</v>
      </c>
      <c r="F7" s="1">
        <v>0.18333333333333335</v>
      </c>
      <c r="G7">
        <v>1</v>
      </c>
      <c r="H7" s="2">
        <v>44894.075578703705</v>
      </c>
      <c r="I7" t="s">
        <v>83</v>
      </c>
      <c r="J7" t="s">
        <v>541</v>
      </c>
      <c r="K7" t="s">
        <v>29</v>
      </c>
      <c r="L7" s="3">
        <v>35107</v>
      </c>
      <c r="M7" t="s">
        <v>59</v>
      </c>
      <c r="N7" t="s">
        <v>84</v>
      </c>
      <c r="O7" t="s">
        <v>31</v>
      </c>
      <c r="P7" t="s">
        <v>34</v>
      </c>
      <c r="Q7" t="s">
        <v>85</v>
      </c>
      <c r="R7" t="s">
        <v>85</v>
      </c>
      <c r="S7" t="s">
        <v>85</v>
      </c>
      <c r="T7" t="s">
        <v>85</v>
      </c>
      <c r="U7" t="s">
        <v>34</v>
      </c>
      <c r="V7">
        <v>0</v>
      </c>
      <c r="W7" t="s">
        <v>33</v>
      </c>
      <c r="X7" t="s">
        <v>34</v>
      </c>
      <c r="Y7">
        <v>0</v>
      </c>
      <c r="Z7" t="s">
        <v>85</v>
      </c>
      <c r="AA7" t="s">
        <v>86</v>
      </c>
      <c r="AB7" t="s">
        <v>87</v>
      </c>
    </row>
    <row r="8" spans="1:28" x14ac:dyDescent="0.3">
      <c r="A8" t="s">
        <v>26</v>
      </c>
      <c r="B8" t="s">
        <v>88</v>
      </c>
      <c r="C8" t="s">
        <v>89</v>
      </c>
      <c r="D8" t="s">
        <v>27</v>
      </c>
      <c r="E8" t="s">
        <v>28</v>
      </c>
      <c r="F8" s="1">
        <v>0.3298611111111111</v>
      </c>
      <c r="G8">
        <v>1</v>
      </c>
      <c r="H8" s="2">
        <v>44894.07304398148</v>
      </c>
      <c r="I8" t="s">
        <v>89</v>
      </c>
      <c r="J8" t="s">
        <v>90</v>
      </c>
      <c r="K8" t="s">
        <v>29</v>
      </c>
      <c r="L8" s="3">
        <v>31989</v>
      </c>
      <c r="M8" t="s">
        <v>59</v>
      </c>
      <c r="N8" t="s">
        <v>91</v>
      </c>
      <c r="O8" t="s">
        <v>31</v>
      </c>
      <c r="P8" t="s">
        <v>560</v>
      </c>
      <c r="Q8" t="s">
        <v>92</v>
      </c>
      <c r="R8" t="s">
        <v>93</v>
      </c>
      <c r="S8" s="3">
        <v>41694</v>
      </c>
      <c r="T8" t="s">
        <v>94</v>
      </c>
      <c r="U8" t="s">
        <v>38</v>
      </c>
      <c r="V8">
        <v>2</v>
      </c>
      <c r="W8" t="s">
        <v>95</v>
      </c>
      <c r="X8" t="s">
        <v>32</v>
      </c>
      <c r="Y8">
        <v>2</v>
      </c>
      <c r="Z8" t="s">
        <v>96</v>
      </c>
      <c r="AA8" t="s">
        <v>97</v>
      </c>
      <c r="AB8" t="s">
        <v>98</v>
      </c>
    </row>
    <row r="9" spans="1:28" x14ac:dyDescent="0.3">
      <c r="A9" t="s">
        <v>26</v>
      </c>
      <c r="B9" t="s">
        <v>99</v>
      </c>
      <c r="C9" t="s">
        <v>100</v>
      </c>
      <c r="D9" t="s">
        <v>27</v>
      </c>
      <c r="E9" t="s">
        <v>28</v>
      </c>
      <c r="F9" s="1">
        <v>0.17986111111111111</v>
      </c>
      <c r="G9">
        <v>1</v>
      </c>
      <c r="H9" s="2">
        <v>44894.073125000003</v>
      </c>
      <c r="I9" t="s">
        <v>100</v>
      </c>
      <c r="J9" t="s">
        <v>90</v>
      </c>
      <c r="K9" t="s">
        <v>29</v>
      </c>
      <c r="L9" s="3">
        <v>35716</v>
      </c>
      <c r="M9" t="s">
        <v>59</v>
      </c>
      <c r="N9" t="s">
        <v>101</v>
      </c>
      <c r="O9" t="s">
        <v>31</v>
      </c>
      <c r="P9" t="s">
        <v>560</v>
      </c>
      <c r="Q9" t="s">
        <v>103</v>
      </c>
      <c r="R9" t="s">
        <v>104</v>
      </c>
      <c r="S9" s="3">
        <v>44689</v>
      </c>
      <c r="T9" t="s">
        <v>105</v>
      </c>
      <c r="U9" t="s">
        <v>38</v>
      </c>
      <c r="V9">
        <v>1</v>
      </c>
      <c r="W9" t="s">
        <v>33</v>
      </c>
      <c r="X9" t="s">
        <v>106</v>
      </c>
      <c r="Y9">
        <v>0</v>
      </c>
      <c r="Z9" t="s">
        <v>102</v>
      </c>
      <c r="AA9" t="s">
        <v>107</v>
      </c>
      <c r="AB9" t="s">
        <v>108</v>
      </c>
    </row>
    <row r="10" spans="1:28" x14ac:dyDescent="0.3">
      <c r="A10" t="s">
        <v>26</v>
      </c>
      <c r="B10" t="s">
        <v>109</v>
      </c>
      <c r="C10" s="16" t="s">
        <v>110</v>
      </c>
      <c r="D10" t="s">
        <v>27</v>
      </c>
      <c r="E10" t="s">
        <v>28</v>
      </c>
      <c r="F10" s="1">
        <v>0.29652777777777778</v>
      </c>
      <c r="G10">
        <v>1</v>
      </c>
      <c r="H10" s="2">
        <v>44894.074618055558</v>
      </c>
      <c r="I10" t="s">
        <v>110</v>
      </c>
      <c r="J10" t="s">
        <v>542</v>
      </c>
      <c r="K10" t="s">
        <v>29</v>
      </c>
      <c r="L10" s="3">
        <v>34852</v>
      </c>
      <c r="M10" t="s">
        <v>540</v>
      </c>
      <c r="N10" t="s">
        <v>111</v>
      </c>
      <c r="O10" t="s">
        <v>31</v>
      </c>
      <c r="P10" t="s">
        <v>560</v>
      </c>
      <c r="Q10" t="s">
        <v>112</v>
      </c>
      <c r="R10" t="s">
        <v>113</v>
      </c>
      <c r="S10" s="3">
        <v>43279</v>
      </c>
      <c r="T10" t="s">
        <v>114</v>
      </c>
      <c r="U10" t="s">
        <v>115</v>
      </c>
      <c r="V10">
        <v>0</v>
      </c>
      <c r="W10" t="s">
        <v>33</v>
      </c>
      <c r="X10" t="s">
        <v>116</v>
      </c>
      <c r="Y10">
        <v>0</v>
      </c>
      <c r="Z10" t="s">
        <v>117</v>
      </c>
      <c r="AA10" t="s">
        <v>118</v>
      </c>
      <c r="AB10" t="s">
        <v>119</v>
      </c>
    </row>
    <row r="11" spans="1:28" x14ac:dyDescent="0.3">
      <c r="A11" t="s">
        <v>26</v>
      </c>
      <c r="B11" t="s">
        <v>120</v>
      </c>
      <c r="C11" t="s">
        <v>121</v>
      </c>
      <c r="D11" t="s">
        <v>27</v>
      </c>
      <c r="E11" t="s">
        <v>28</v>
      </c>
      <c r="F11" s="1">
        <v>0.28194444444444444</v>
      </c>
      <c r="G11">
        <v>1</v>
      </c>
      <c r="H11" s="2">
        <v>44894.075509259259</v>
      </c>
      <c r="I11" t="s">
        <v>121</v>
      </c>
      <c r="J11" t="s">
        <v>49</v>
      </c>
      <c r="K11" t="s">
        <v>29</v>
      </c>
      <c r="L11" s="3">
        <v>34960</v>
      </c>
      <c r="M11" t="s">
        <v>59</v>
      </c>
      <c r="N11" t="s">
        <v>122</v>
      </c>
      <c r="O11" t="s">
        <v>31</v>
      </c>
      <c r="P11" t="s">
        <v>560</v>
      </c>
      <c r="Q11" t="s">
        <v>38</v>
      </c>
      <c r="R11" t="s">
        <v>123</v>
      </c>
      <c r="S11" s="3">
        <v>43770</v>
      </c>
      <c r="T11" t="s">
        <v>124</v>
      </c>
      <c r="U11" t="s">
        <v>34</v>
      </c>
      <c r="V11">
        <v>0</v>
      </c>
      <c r="W11" t="s">
        <v>33</v>
      </c>
      <c r="X11" t="s">
        <v>34</v>
      </c>
      <c r="Y11">
        <v>0</v>
      </c>
      <c r="Z11" t="s">
        <v>125</v>
      </c>
      <c r="AA11" t="s">
        <v>126</v>
      </c>
      <c r="AB11" t="s">
        <v>127</v>
      </c>
    </row>
    <row r="12" spans="1:28" x14ac:dyDescent="0.3">
      <c r="A12" t="s">
        <v>26</v>
      </c>
      <c r="B12" t="s">
        <v>128</v>
      </c>
      <c r="C12" t="s">
        <v>129</v>
      </c>
      <c r="D12" t="s">
        <v>27</v>
      </c>
      <c r="E12" t="s">
        <v>28</v>
      </c>
      <c r="F12" s="1">
        <v>0.23819444444444446</v>
      </c>
      <c r="G12">
        <v>1</v>
      </c>
      <c r="H12" s="2">
        <v>44894.071782407409</v>
      </c>
      <c r="I12" t="s">
        <v>129</v>
      </c>
      <c r="J12" t="s">
        <v>90</v>
      </c>
      <c r="K12" t="s">
        <v>29</v>
      </c>
      <c r="L12" s="3">
        <v>31039</v>
      </c>
      <c r="M12" t="s">
        <v>59</v>
      </c>
      <c r="N12" t="s">
        <v>130</v>
      </c>
      <c r="O12" t="s">
        <v>31</v>
      </c>
      <c r="P12" t="s">
        <v>560</v>
      </c>
      <c r="Q12" t="s">
        <v>131</v>
      </c>
      <c r="R12" t="s">
        <v>132</v>
      </c>
      <c r="S12" s="3">
        <v>40849</v>
      </c>
      <c r="T12" t="s">
        <v>131</v>
      </c>
      <c r="U12" t="s">
        <v>32</v>
      </c>
      <c r="V12">
        <v>4</v>
      </c>
      <c r="W12" t="s">
        <v>133</v>
      </c>
      <c r="X12" t="s">
        <v>34</v>
      </c>
      <c r="Y12">
        <v>0</v>
      </c>
      <c r="Z12" t="s">
        <v>134</v>
      </c>
      <c r="AA12" t="s">
        <v>135</v>
      </c>
      <c r="AB12" t="s">
        <v>136</v>
      </c>
    </row>
    <row r="13" spans="1:28" hidden="1" x14ac:dyDescent="0.3">
      <c r="A13" t="s">
        <v>26</v>
      </c>
      <c r="B13" t="s">
        <v>137</v>
      </c>
      <c r="C13" t="s">
        <v>138</v>
      </c>
      <c r="D13" t="s">
        <v>72</v>
      </c>
      <c r="F13" s="1">
        <v>0</v>
      </c>
      <c r="H13" s="2">
        <v>44894.084872685184</v>
      </c>
    </row>
    <row r="14" spans="1:28" x14ac:dyDescent="0.3">
      <c r="A14" t="s">
        <v>26</v>
      </c>
      <c r="B14" t="s">
        <v>139</v>
      </c>
      <c r="C14" t="s">
        <v>140</v>
      </c>
      <c r="D14" t="s">
        <v>27</v>
      </c>
      <c r="E14" t="s">
        <v>28</v>
      </c>
      <c r="F14" s="1">
        <v>0.25069444444444444</v>
      </c>
      <c r="G14">
        <v>1</v>
      </c>
      <c r="H14" s="2">
        <v>44894.072129629632</v>
      </c>
      <c r="I14" t="s">
        <v>140</v>
      </c>
      <c r="J14" t="s">
        <v>49</v>
      </c>
      <c r="K14" t="s">
        <v>29</v>
      </c>
      <c r="L14" s="3">
        <v>35276</v>
      </c>
      <c r="M14" t="s">
        <v>141</v>
      </c>
      <c r="N14" t="s">
        <v>142</v>
      </c>
      <c r="O14" t="s">
        <v>143</v>
      </c>
      <c r="P14" t="s">
        <v>560</v>
      </c>
      <c r="Q14" t="s">
        <v>145</v>
      </c>
      <c r="R14" t="s">
        <v>146</v>
      </c>
      <c r="S14" s="3">
        <v>44359</v>
      </c>
      <c r="T14" t="s">
        <v>146</v>
      </c>
      <c r="U14" t="s">
        <v>34</v>
      </c>
      <c r="V14">
        <v>0</v>
      </c>
      <c r="W14" t="s">
        <v>147</v>
      </c>
      <c r="X14" t="s">
        <v>34</v>
      </c>
      <c r="Y14">
        <v>0</v>
      </c>
      <c r="Z14" t="s">
        <v>145</v>
      </c>
      <c r="AA14" t="s">
        <v>144</v>
      </c>
      <c r="AB14" t="s">
        <v>148</v>
      </c>
    </row>
    <row r="15" spans="1:28" hidden="1" x14ac:dyDescent="0.3">
      <c r="A15" t="s">
        <v>26</v>
      </c>
      <c r="B15" t="s">
        <v>149</v>
      </c>
      <c r="C15" t="s">
        <v>150</v>
      </c>
      <c r="D15" t="s">
        <v>72</v>
      </c>
      <c r="F15" s="1">
        <v>0</v>
      </c>
      <c r="H15" s="2">
        <v>44894.084872685184</v>
      </c>
    </row>
    <row r="16" spans="1:28" x14ac:dyDescent="0.3">
      <c r="A16" t="s">
        <v>26</v>
      </c>
      <c r="B16" t="s">
        <v>151</v>
      </c>
      <c r="C16" t="s">
        <v>152</v>
      </c>
      <c r="D16" t="s">
        <v>27</v>
      </c>
      <c r="E16" t="s">
        <v>28</v>
      </c>
      <c r="F16" s="1">
        <v>0.32708333333333334</v>
      </c>
      <c r="G16">
        <v>1</v>
      </c>
      <c r="H16" s="2">
        <v>44894.075150462966</v>
      </c>
      <c r="I16" t="s">
        <v>152</v>
      </c>
      <c r="J16" t="s">
        <v>90</v>
      </c>
      <c r="K16" t="s">
        <v>29</v>
      </c>
      <c r="L16" s="3">
        <v>33829</v>
      </c>
      <c r="M16" t="s">
        <v>544</v>
      </c>
      <c r="N16" t="s">
        <v>153</v>
      </c>
      <c r="O16" t="s">
        <v>154</v>
      </c>
      <c r="P16" t="s">
        <v>560</v>
      </c>
      <c r="Q16">
        <v>45</v>
      </c>
      <c r="R16" t="s">
        <v>155</v>
      </c>
      <c r="S16" s="3">
        <v>44844</v>
      </c>
      <c r="T16" t="s">
        <v>156</v>
      </c>
      <c r="U16" t="s">
        <v>32</v>
      </c>
      <c r="V16">
        <v>8</v>
      </c>
      <c r="W16" t="s">
        <v>157</v>
      </c>
      <c r="X16" t="s">
        <v>34</v>
      </c>
      <c r="Y16">
        <v>0</v>
      </c>
      <c r="Z16" t="s">
        <v>31</v>
      </c>
      <c r="AA16" t="s">
        <v>158</v>
      </c>
      <c r="AB16" t="s">
        <v>159</v>
      </c>
    </row>
    <row r="17" spans="1:28" x14ac:dyDescent="0.3">
      <c r="A17" t="s">
        <v>26</v>
      </c>
      <c r="B17" t="s">
        <v>160</v>
      </c>
      <c r="C17" t="s">
        <v>161</v>
      </c>
      <c r="D17" t="s">
        <v>27</v>
      </c>
      <c r="E17" t="s">
        <v>28</v>
      </c>
      <c r="F17" s="1">
        <v>0.36944444444444446</v>
      </c>
      <c r="G17">
        <v>1</v>
      </c>
      <c r="H17" s="2">
        <v>44894.073877314811</v>
      </c>
      <c r="I17" t="s">
        <v>161</v>
      </c>
      <c r="J17" t="s">
        <v>49</v>
      </c>
      <c r="K17" t="s">
        <v>162</v>
      </c>
      <c r="L17" s="3">
        <v>34149</v>
      </c>
      <c r="M17" t="s">
        <v>544</v>
      </c>
      <c r="N17" t="s">
        <v>163</v>
      </c>
      <c r="O17" t="s">
        <v>550</v>
      </c>
      <c r="P17" t="s">
        <v>560</v>
      </c>
      <c r="Q17" t="s">
        <v>164</v>
      </c>
      <c r="R17" t="s">
        <v>165</v>
      </c>
      <c r="S17" s="3">
        <v>44844</v>
      </c>
      <c r="T17" t="s">
        <v>166</v>
      </c>
      <c r="U17" t="s">
        <v>32</v>
      </c>
      <c r="V17">
        <v>1</v>
      </c>
      <c r="W17" t="s">
        <v>167</v>
      </c>
      <c r="X17" t="s">
        <v>34</v>
      </c>
      <c r="Y17">
        <v>0</v>
      </c>
      <c r="Z17" t="s">
        <v>147</v>
      </c>
      <c r="AA17" t="s">
        <v>168</v>
      </c>
      <c r="AB17" t="s">
        <v>169</v>
      </c>
    </row>
    <row r="18" spans="1:28" x14ac:dyDescent="0.3">
      <c r="A18" t="s">
        <v>26</v>
      </c>
      <c r="B18" t="s">
        <v>170</v>
      </c>
      <c r="C18" t="s">
        <v>171</v>
      </c>
      <c r="D18" t="s">
        <v>27</v>
      </c>
      <c r="E18" t="s">
        <v>28</v>
      </c>
      <c r="F18" s="1">
        <v>0.17361111111111113</v>
      </c>
      <c r="G18">
        <v>1</v>
      </c>
      <c r="H18" s="2">
        <v>44894.072685185187</v>
      </c>
      <c r="I18" t="s">
        <v>171</v>
      </c>
      <c r="J18" t="s">
        <v>90</v>
      </c>
      <c r="K18" t="s">
        <v>29</v>
      </c>
      <c r="L18" s="3">
        <v>33483</v>
      </c>
      <c r="M18" t="s">
        <v>59</v>
      </c>
      <c r="N18" t="s">
        <v>75</v>
      </c>
      <c r="O18" t="s">
        <v>31</v>
      </c>
      <c r="P18" t="s">
        <v>560</v>
      </c>
      <c r="Q18" t="s">
        <v>172</v>
      </c>
      <c r="R18" t="s">
        <v>173</v>
      </c>
      <c r="S18" s="3">
        <v>43160</v>
      </c>
      <c r="T18" t="s">
        <v>146</v>
      </c>
      <c r="U18" t="s">
        <v>34</v>
      </c>
      <c r="V18">
        <v>0</v>
      </c>
      <c r="W18" t="s">
        <v>33</v>
      </c>
      <c r="X18" t="s">
        <v>34</v>
      </c>
      <c r="Y18">
        <v>0</v>
      </c>
      <c r="Z18" t="s">
        <v>125</v>
      </c>
      <c r="AA18" t="s">
        <v>174</v>
      </c>
      <c r="AB18" t="s">
        <v>175</v>
      </c>
    </row>
    <row r="19" spans="1:28" x14ac:dyDescent="0.3">
      <c r="A19" t="s">
        <v>26</v>
      </c>
      <c r="B19" t="s">
        <v>176</v>
      </c>
      <c r="C19" t="s">
        <v>177</v>
      </c>
      <c r="D19" t="s">
        <v>27</v>
      </c>
      <c r="E19" t="s">
        <v>28</v>
      </c>
      <c r="F19" s="1">
        <v>0.27708333333333335</v>
      </c>
      <c r="G19">
        <v>1</v>
      </c>
      <c r="H19" s="2">
        <v>44894.076377314814</v>
      </c>
      <c r="I19" t="s">
        <v>178</v>
      </c>
      <c r="J19" t="s">
        <v>90</v>
      </c>
      <c r="K19" t="s">
        <v>29</v>
      </c>
      <c r="L19" s="3">
        <v>23638</v>
      </c>
      <c r="M19" t="s">
        <v>59</v>
      </c>
      <c r="N19" t="s">
        <v>179</v>
      </c>
      <c r="O19" t="s">
        <v>31</v>
      </c>
      <c r="P19" t="s">
        <v>34</v>
      </c>
      <c r="Q19" t="s">
        <v>32</v>
      </c>
      <c r="R19" t="s">
        <v>180</v>
      </c>
      <c r="S19" s="3">
        <v>35065</v>
      </c>
      <c r="T19" t="s">
        <v>181</v>
      </c>
      <c r="U19" t="s">
        <v>32</v>
      </c>
      <c r="V19">
        <v>25</v>
      </c>
      <c r="W19" t="s">
        <v>182</v>
      </c>
      <c r="X19" t="s">
        <v>32</v>
      </c>
      <c r="Y19">
        <v>20</v>
      </c>
      <c r="Z19" t="s">
        <v>183</v>
      </c>
      <c r="AA19" t="s">
        <v>184</v>
      </c>
      <c r="AB19" t="s">
        <v>185</v>
      </c>
    </row>
    <row r="20" spans="1:28" x14ac:dyDescent="0.3">
      <c r="A20" t="s">
        <v>26</v>
      </c>
      <c r="B20" t="s">
        <v>186</v>
      </c>
      <c r="C20" t="s">
        <v>187</v>
      </c>
      <c r="D20" t="s">
        <v>27</v>
      </c>
      <c r="E20" t="s">
        <v>28</v>
      </c>
      <c r="F20" s="1">
        <v>0.23819444444444446</v>
      </c>
      <c r="G20">
        <v>1</v>
      </c>
      <c r="H20" s="2">
        <v>44894.046990740739</v>
      </c>
      <c r="I20" t="s">
        <v>187</v>
      </c>
      <c r="J20" t="s">
        <v>49</v>
      </c>
      <c r="K20" t="s">
        <v>29</v>
      </c>
      <c r="L20" s="3">
        <v>34105</v>
      </c>
      <c r="M20" t="s">
        <v>188</v>
      </c>
      <c r="N20" t="s">
        <v>189</v>
      </c>
      <c r="O20" t="s">
        <v>556</v>
      </c>
      <c r="P20" t="s">
        <v>560</v>
      </c>
      <c r="Q20" t="s">
        <v>190</v>
      </c>
      <c r="R20" t="s">
        <v>191</v>
      </c>
      <c r="S20" s="3">
        <v>44791</v>
      </c>
      <c r="T20" t="s">
        <v>192</v>
      </c>
      <c r="U20" t="s">
        <v>32</v>
      </c>
      <c r="V20">
        <v>6</v>
      </c>
      <c r="W20" t="s">
        <v>193</v>
      </c>
      <c r="X20" t="s">
        <v>32</v>
      </c>
      <c r="Y20" t="s">
        <v>194</v>
      </c>
      <c r="Z20" t="s">
        <v>195</v>
      </c>
      <c r="AA20" t="s">
        <v>196</v>
      </c>
      <c r="AB20" t="s">
        <v>197</v>
      </c>
    </row>
    <row r="21" spans="1:28" hidden="1" x14ac:dyDescent="0.3">
      <c r="A21" t="s">
        <v>26</v>
      </c>
      <c r="B21" t="s">
        <v>198</v>
      </c>
      <c r="C21" t="s">
        <v>199</v>
      </c>
      <c r="D21" t="s">
        <v>72</v>
      </c>
      <c r="F21" s="1">
        <v>0</v>
      </c>
      <c r="H21" s="2">
        <v>44894.084872685184</v>
      </c>
    </row>
    <row r="22" spans="1:28" hidden="1" x14ac:dyDescent="0.3">
      <c r="A22" t="s">
        <v>26</v>
      </c>
      <c r="B22" t="s">
        <v>200</v>
      </c>
      <c r="C22" t="s">
        <v>201</v>
      </c>
      <c r="D22" t="s">
        <v>72</v>
      </c>
      <c r="F22" s="1">
        <v>0</v>
      </c>
      <c r="H22" s="2">
        <v>44894.084872685184</v>
      </c>
    </row>
    <row r="23" spans="1:28" hidden="1" x14ac:dyDescent="0.3">
      <c r="A23" t="s">
        <v>26</v>
      </c>
      <c r="B23" t="s">
        <v>202</v>
      </c>
      <c r="C23" t="s">
        <v>203</v>
      </c>
      <c r="D23" t="s">
        <v>72</v>
      </c>
      <c r="F23" s="1">
        <v>0</v>
      </c>
      <c r="H23" s="2">
        <v>44894.084872685184</v>
      </c>
    </row>
    <row r="24" spans="1:28" x14ac:dyDescent="0.3">
      <c r="A24" t="s">
        <v>26</v>
      </c>
      <c r="B24" t="s">
        <v>204</v>
      </c>
      <c r="C24" t="s">
        <v>205</v>
      </c>
      <c r="D24" t="s">
        <v>27</v>
      </c>
      <c r="E24" t="s">
        <v>28</v>
      </c>
      <c r="F24" s="1">
        <v>0.21527777777777779</v>
      </c>
      <c r="G24">
        <v>1</v>
      </c>
      <c r="H24" s="2">
        <v>44893.717997685184</v>
      </c>
      <c r="I24" t="s">
        <v>205</v>
      </c>
      <c r="J24" t="s">
        <v>90</v>
      </c>
      <c r="K24" t="s">
        <v>29</v>
      </c>
      <c r="L24" s="3">
        <v>33436</v>
      </c>
      <c r="M24" t="s">
        <v>206</v>
      </c>
      <c r="N24" t="s">
        <v>30</v>
      </c>
      <c r="O24" t="s">
        <v>31</v>
      </c>
      <c r="P24" t="s">
        <v>560</v>
      </c>
      <c r="Q24" t="s">
        <v>207</v>
      </c>
      <c r="R24" t="s">
        <v>208</v>
      </c>
      <c r="S24" s="3">
        <v>43815</v>
      </c>
      <c r="T24" t="s">
        <v>209</v>
      </c>
      <c r="U24" t="s">
        <v>210</v>
      </c>
      <c r="V24">
        <v>0</v>
      </c>
      <c r="W24" t="s">
        <v>33</v>
      </c>
      <c r="X24" t="s">
        <v>32</v>
      </c>
      <c r="Y24">
        <v>3</v>
      </c>
      <c r="Z24" t="s">
        <v>211</v>
      </c>
      <c r="AA24" t="s">
        <v>212</v>
      </c>
      <c r="AB24" t="s">
        <v>213</v>
      </c>
    </row>
    <row r="25" spans="1:28" x14ac:dyDescent="0.3">
      <c r="A25" t="s">
        <v>26</v>
      </c>
      <c r="B25" t="s">
        <v>215</v>
      </c>
      <c r="C25" t="s">
        <v>216</v>
      </c>
      <c r="D25" t="s">
        <v>27</v>
      </c>
      <c r="E25" t="s">
        <v>28</v>
      </c>
      <c r="F25" s="1">
        <v>0.27986111111111112</v>
      </c>
      <c r="G25">
        <v>1</v>
      </c>
      <c r="H25" s="2">
        <v>44894.075729166667</v>
      </c>
      <c r="I25" t="s">
        <v>216</v>
      </c>
      <c r="J25" t="s">
        <v>217</v>
      </c>
      <c r="K25" t="s">
        <v>29</v>
      </c>
      <c r="L25" s="3">
        <v>36267</v>
      </c>
      <c r="M25" t="s">
        <v>59</v>
      </c>
      <c r="N25" t="s">
        <v>218</v>
      </c>
      <c r="O25" t="s">
        <v>31</v>
      </c>
      <c r="P25" t="s">
        <v>560</v>
      </c>
      <c r="Q25" t="s">
        <v>220</v>
      </c>
      <c r="R25" t="s">
        <v>221</v>
      </c>
      <c r="S25" s="3">
        <v>44866</v>
      </c>
      <c r="T25" t="s">
        <v>222</v>
      </c>
      <c r="U25" t="s">
        <v>32</v>
      </c>
      <c r="V25">
        <v>1</v>
      </c>
      <c r="W25" t="s">
        <v>223</v>
      </c>
      <c r="X25" t="s">
        <v>224</v>
      </c>
      <c r="Y25">
        <v>1</v>
      </c>
      <c r="Z25" t="s">
        <v>96</v>
      </c>
      <c r="AA25" t="s">
        <v>225</v>
      </c>
      <c r="AB25" t="s">
        <v>226</v>
      </c>
    </row>
    <row r="26" spans="1:28" hidden="1" x14ac:dyDescent="0.3">
      <c r="A26" t="s">
        <v>26</v>
      </c>
      <c r="B26" t="s">
        <v>227</v>
      </c>
      <c r="C26" t="s">
        <v>228</v>
      </c>
      <c r="D26" t="s">
        <v>72</v>
      </c>
      <c r="F26" s="1">
        <v>0</v>
      </c>
      <c r="H26" s="2">
        <v>44894.084872685184</v>
      </c>
    </row>
    <row r="27" spans="1:28" hidden="1" x14ac:dyDescent="0.3">
      <c r="A27" t="s">
        <v>26</v>
      </c>
      <c r="B27" t="s">
        <v>229</v>
      </c>
      <c r="C27" t="s">
        <v>230</v>
      </c>
      <c r="D27" t="s">
        <v>72</v>
      </c>
      <c r="F27" s="1">
        <v>0</v>
      </c>
      <c r="H27" s="2">
        <v>44894.084872685184</v>
      </c>
    </row>
    <row r="28" spans="1:28" hidden="1" x14ac:dyDescent="0.3">
      <c r="A28" t="s">
        <v>26</v>
      </c>
      <c r="B28" t="s">
        <v>231</v>
      </c>
      <c r="C28" t="s">
        <v>232</v>
      </c>
      <c r="D28" t="s">
        <v>72</v>
      </c>
      <c r="F28" s="1">
        <v>0</v>
      </c>
      <c r="H28" s="2">
        <v>44894.084872685184</v>
      </c>
    </row>
    <row r="29" spans="1:28" x14ac:dyDescent="0.3">
      <c r="A29" t="s">
        <v>26</v>
      </c>
      <c r="B29" t="s">
        <v>233</v>
      </c>
      <c r="C29" t="s">
        <v>234</v>
      </c>
      <c r="D29" t="s">
        <v>27</v>
      </c>
      <c r="E29" t="s">
        <v>28</v>
      </c>
      <c r="F29" s="1">
        <v>0.27986111111111112</v>
      </c>
      <c r="G29">
        <v>1</v>
      </c>
      <c r="H29" s="2">
        <v>44894.072025462963</v>
      </c>
      <c r="I29" t="s">
        <v>234</v>
      </c>
      <c r="J29" t="s">
        <v>90</v>
      </c>
      <c r="K29" t="s">
        <v>29</v>
      </c>
      <c r="L29" s="3">
        <v>27897</v>
      </c>
      <c r="M29" t="s">
        <v>59</v>
      </c>
      <c r="N29" t="s">
        <v>235</v>
      </c>
      <c r="O29" t="s">
        <v>31</v>
      </c>
      <c r="P29" t="s">
        <v>560</v>
      </c>
      <c r="Q29" t="s">
        <v>236</v>
      </c>
      <c r="R29" t="s">
        <v>237</v>
      </c>
      <c r="S29" s="3">
        <v>42781</v>
      </c>
      <c r="T29" t="s">
        <v>238</v>
      </c>
      <c r="U29" t="s">
        <v>32</v>
      </c>
      <c r="V29">
        <v>6</v>
      </c>
      <c r="W29" t="s">
        <v>33</v>
      </c>
      <c r="X29" t="s">
        <v>38</v>
      </c>
      <c r="Y29">
        <v>4</v>
      </c>
      <c r="Z29" t="s">
        <v>96</v>
      </c>
      <c r="AA29" t="s">
        <v>239</v>
      </c>
      <c r="AB29" t="s">
        <v>240</v>
      </c>
    </row>
    <row r="30" spans="1:28" x14ac:dyDescent="0.3">
      <c r="A30" t="s">
        <v>26</v>
      </c>
      <c r="B30" t="s">
        <v>241</v>
      </c>
      <c r="C30" t="s">
        <v>242</v>
      </c>
      <c r="D30" t="s">
        <v>27</v>
      </c>
      <c r="E30" t="s">
        <v>28</v>
      </c>
      <c r="F30" s="1">
        <v>0.30416666666666664</v>
      </c>
      <c r="G30">
        <v>1</v>
      </c>
      <c r="H30" s="2">
        <v>44894.074907407405</v>
      </c>
      <c r="I30" t="s">
        <v>242</v>
      </c>
      <c r="J30" t="s">
        <v>90</v>
      </c>
      <c r="K30" t="s">
        <v>29</v>
      </c>
      <c r="L30" s="3">
        <v>35051</v>
      </c>
      <c r="M30" t="s">
        <v>433</v>
      </c>
      <c r="N30" t="s">
        <v>243</v>
      </c>
      <c r="O30" t="s">
        <v>31</v>
      </c>
      <c r="P30" t="s">
        <v>560</v>
      </c>
      <c r="Q30" t="s">
        <v>244</v>
      </c>
      <c r="R30" t="s">
        <v>245</v>
      </c>
      <c r="S30" s="3">
        <v>42472</v>
      </c>
      <c r="T30" t="s">
        <v>246</v>
      </c>
      <c r="U30" t="s">
        <v>106</v>
      </c>
      <c r="V30">
        <v>0</v>
      </c>
      <c r="W30" t="e">
        <f>- Excel</f>
        <v>#NAME?</v>
      </c>
      <c r="X30" t="s">
        <v>106</v>
      </c>
      <c r="Y30">
        <v>0</v>
      </c>
      <c r="Z30" t="s">
        <v>147</v>
      </c>
      <c r="AA30" t="s">
        <v>247</v>
      </c>
      <c r="AB30" t="s">
        <v>248</v>
      </c>
    </row>
    <row r="31" spans="1:28" hidden="1" x14ac:dyDescent="0.3">
      <c r="A31" t="s">
        <v>26</v>
      </c>
      <c r="B31" t="s">
        <v>249</v>
      </c>
      <c r="C31" t="s">
        <v>250</v>
      </c>
      <c r="D31" t="s">
        <v>72</v>
      </c>
      <c r="F31" s="1">
        <v>0</v>
      </c>
      <c r="H31" s="2">
        <v>44894.084872685184</v>
      </c>
    </row>
    <row r="32" spans="1:28" x14ac:dyDescent="0.3">
      <c r="A32" t="s">
        <v>26</v>
      </c>
      <c r="B32" t="s">
        <v>251</v>
      </c>
      <c r="C32" t="s">
        <v>252</v>
      </c>
      <c r="D32" t="s">
        <v>27</v>
      </c>
      <c r="E32" t="s">
        <v>28</v>
      </c>
      <c r="F32" s="1">
        <v>0.23055555555555554</v>
      </c>
      <c r="G32">
        <v>1</v>
      </c>
      <c r="H32" s="2">
        <v>44894.073483796295</v>
      </c>
      <c r="I32" t="s">
        <v>252</v>
      </c>
      <c r="J32" t="s">
        <v>90</v>
      </c>
      <c r="K32" t="s">
        <v>162</v>
      </c>
      <c r="L32" s="3">
        <v>34836</v>
      </c>
      <c r="M32" t="s">
        <v>59</v>
      </c>
      <c r="N32" t="s">
        <v>30</v>
      </c>
      <c r="O32" t="s">
        <v>31</v>
      </c>
      <c r="P32" t="s">
        <v>560</v>
      </c>
      <c r="Q32" t="s">
        <v>32</v>
      </c>
      <c r="R32" t="s">
        <v>253</v>
      </c>
      <c r="S32" s="3">
        <v>43739</v>
      </c>
      <c r="T32" t="s">
        <v>254</v>
      </c>
      <c r="U32" t="s">
        <v>32</v>
      </c>
      <c r="V32">
        <v>4</v>
      </c>
      <c r="W32" t="s">
        <v>255</v>
      </c>
      <c r="X32" t="s">
        <v>34</v>
      </c>
      <c r="Y32">
        <v>0</v>
      </c>
      <c r="Z32">
        <v>0</v>
      </c>
      <c r="AA32" t="s">
        <v>256</v>
      </c>
      <c r="AB32" t="s">
        <v>256</v>
      </c>
    </row>
    <row r="33" spans="1:28" x14ac:dyDescent="0.3">
      <c r="A33" t="s">
        <v>26</v>
      </c>
      <c r="B33" t="s">
        <v>257</v>
      </c>
      <c r="C33" t="s">
        <v>258</v>
      </c>
      <c r="D33" t="s">
        <v>27</v>
      </c>
      <c r="E33" t="s">
        <v>28</v>
      </c>
      <c r="F33" s="1">
        <v>0.12847222222222224</v>
      </c>
      <c r="G33">
        <v>1</v>
      </c>
      <c r="H33" s="2">
        <v>44894.075624999998</v>
      </c>
      <c r="I33" t="s">
        <v>258</v>
      </c>
      <c r="J33" t="s">
        <v>90</v>
      </c>
      <c r="K33" t="s">
        <v>29</v>
      </c>
      <c r="L33" s="3">
        <v>35200</v>
      </c>
      <c r="M33" t="s">
        <v>259</v>
      </c>
      <c r="N33" t="s">
        <v>260</v>
      </c>
      <c r="O33" t="s">
        <v>31</v>
      </c>
      <c r="P33" t="s">
        <v>560</v>
      </c>
      <c r="Q33" t="s">
        <v>261</v>
      </c>
      <c r="R33" t="s">
        <v>262</v>
      </c>
      <c r="S33" s="3">
        <v>44564</v>
      </c>
      <c r="T33" t="s">
        <v>263</v>
      </c>
      <c r="U33" t="s">
        <v>34</v>
      </c>
      <c r="V33">
        <v>0</v>
      </c>
      <c r="W33" t="s">
        <v>33</v>
      </c>
      <c r="X33" t="s">
        <v>32</v>
      </c>
      <c r="Y33">
        <v>0</v>
      </c>
      <c r="Z33" t="s">
        <v>264</v>
      </c>
      <c r="AA33" t="s">
        <v>265</v>
      </c>
      <c r="AB33" t="s">
        <v>266</v>
      </c>
    </row>
    <row r="34" spans="1:28" x14ac:dyDescent="0.3">
      <c r="A34" t="s">
        <v>26</v>
      </c>
      <c r="B34" t="s">
        <v>267</v>
      </c>
      <c r="C34" t="s">
        <v>268</v>
      </c>
      <c r="D34" t="s">
        <v>27</v>
      </c>
      <c r="E34" t="s">
        <v>28</v>
      </c>
      <c r="F34" s="1">
        <v>0.25277777777777777</v>
      </c>
      <c r="G34">
        <v>1</v>
      </c>
      <c r="H34" s="2">
        <v>44894.071631944447</v>
      </c>
      <c r="I34" t="s">
        <v>268</v>
      </c>
      <c r="J34" t="s">
        <v>90</v>
      </c>
      <c r="K34" t="s">
        <v>29</v>
      </c>
      <c r="L34" s="3">
        <v>33437</v>
      </c>
      <c r="M34" t="s">
        <v>188</v>
      </c>
      <c r="N34" t="s">
        <v>269</v>
      </c>
      <c r="O34" t="s">
        <v>270</v>
      </c>
      <c r="P34" t="s">
        <v>560</v>
      </c>
      <c r="Q34" t="s">
        <v>32</v>
      </c>
      <c r="R34" t="s">
        <v>271</v>
      </c>
      <c r="S34" s="3">
        <v>42576</v>
      </c>
      <c r="T34" t="s">
        <v>272</v>
      </c>
      <c r="U34" t="s">
        <v>32</v>
      </c>
      <c r="V34">
        <v>4</v>
      </c>
      <c r="W34" t="s">
        <v>273</v>
      </c>
      <c r="X34" t="s">
        <v>34</v>
      </c>
      <c r="Y34">
        <v>0</v>
      </c>
      <c r="Z34" t="s">
        <v>102</v>
      </c>
      <c r="AA34" t="s">
        <v>274</v>
      </c>
      <c r="AB34" t="s">
        <v>275</v>
      </c>
    </row>
    <row r="35" spans="1:28" x14ac:dyDescent="0.3">
      <c r="A35" t="s">
        <v>26</v>
      </c>
      <c r="B35" t="s">
        <v>276</v>
      </c>
      <c r="C35" t="s">
        <v>277</v>
      </c>
      <c r="D35" t="s">
        <v>27</v>
      </c>
      <c r="E35" t="s">
        <v>28</v>
      </c>
      <c r="F35" s="1">
        <v>0.23472222222222219</v>
      </c>
      <c r="G35">
        <v>1</v>
      </c>
      <c r="H35" s="2">
        <v>44893.778275462966</v>
      </c>
      <c r="I35" t="s">
        <v>277</v>
      </c>
      <c r="J35" t="s">
        <v>543</v>
      </c>
      <c r="K35" t="s">
        <v>29</v>
      </c>
      <c r="L35" s="3">
        <v>31788</v>
      </c>
      <c r="M35" t="s">
        <v>188</v>
      </c>
      <c r="N35" t="s">
        <v>278</v>
      </c>
      <c r="O35" t="s">
        <v>557</v>
      </c>
      <c r="P35" t="s">
        <v>560</v>
      </c>
      <c r="Q35" t="s">
        <v>279</v>
      </c>
      <c r="R35" t="s">
        <v>280</v>
      </c>
      <c r="S35" s="3">
        <v>42234</v>
      </c>
      <c r="T35" t="s">
        <v>279</v>
      </c>
      <c r="U35" t="s">
        <v>144</v>
      </c>
      <c r="V35" t="s">
        <v>281</v>
      </c>
      <c r="W35" t="s">
        <v>282</v>
      </c>
      <c r="X35" t="s">
        <v>283</v>
      </c>
      <c r="Y35" t="s">
        <v>284</v>
      </c>
      <c r="Z35" t="s">
        <v>147</v>
      </c>
      <c r="AA35" t="s">
        <v>285</v>
      </c>
      <c r="AB35" t="s">
        <v>286</v>
      </c>
    </row>
    <row r="36" spans="1:28" hidden="1" x14ac:dyDescent="0.3">
      <c r="A36" t="s">
        <v>26</v>
      </c>
      <c r="B36" t="s">
        <v>287</v>
      </c>
      <c r="C36" t="s">
        <v>288</v>
      </c>
      <c r="D36" t="s">
        <v>72</v>
      </c>
      <c r="F36" s="1">
        <v>0</v>
      </c>
      <c r="H36" s="2">
        <v>44894.084872685184</v>
      </c>
    </row>
    <row r="37" spans="1:28" hidden="1" x14ac:dyDescent="0.3">
      <c r="A37" t="s">
        <v>26</v>
      </c>
      <c r="B37" t="s">
        <v>289</v>
      </c>
      <c r="C37" t="s">
        <v>290</v>
      </c>
      <c r="D37" t="s">
        <v>72</v>
      </c>
      <c r="F37" s="1">
        <v>0</v>
      </c>
      <c r="H37" s="2">
        <v>44894.084872685184</v>
      </c>
    </row>
    <row r="38" spans="1:28" hidden="1" x14ac:dyDescent="0.3">
      <c r="A38" t="s">
        <v>26</v>
      </c>
      <c r="B38" t="s">
        <v>291</v>
      </c>
      <c r="C38" t="s">
        <v>292</v>
      </c>
      <c r="D38" t="s">
        <v>72</v>
      </c>
      <c r="F38" s="1">
        <v>0</v>
      </c>
      <c r="H38" s="2">
        <v>44894.084872685184</v>
      </c>
    </row>
    <row r="39" spans="1:28" x14ac:dyDescent="0.3">
      <c r="A39" t="s">
        <v>26</v>
      </c>
      <c r="B39" t="s">
        <v>293</v>
      </c>
      <c r="C39" t="s">
        <v>294</v>
      </c>
      <c r="D39" t="s">
        <v>27</v>
      </c>
      <c r="E39" t="s">
        <v>28</v>
      </c>
      <c r="F39" s="1">
        <v>0.17083333333333331</v>
      </c>
      <c r="G39">
        <v>1</v>
      </c>
      <c r="H39" s="2">
        <v>44894.075462962966</v>
      </c>
      <c r="I39" t="s">
        <v>294</v>
      </c>
      <c r="J39" t="s">
        <v>90</v>
      </c>
      <c r="K39" t="s">
        <v>29</v>
      </c>
      <c r="L39" s="3">
        <v>36529</v>
      </c>
      <c r="M39" t="s">
        <v>295</v>
      </c>
      <c r="N39" t="s">
        <v>75</v>
      </c>
      <c r="O39" t="s">
        <v>31</v>
      </c>
      <c r="P39" t="s">
        <v>34</v>
      </c>
      <c r="Q39" t="s">
        <v>296</v>
      </c>
      <c r="R39" t="s">
        <v>296</v>
      </c>
      <c r="S39" t="s">
        <v>296</v>
      </c>
      <c r="T39" t="s">
        <v>296</v>
      </c>
      <c r="U39" t="s">
        <v>34</v>
      </c>
      <c r="V39" t="s">
        <v>296</v>
      </c>
      <c r="W39" t="s">
        <v>296</v>
      </c>
      <c r="X39" t="s">
        <v>34</v>
      </c>
      <c r="Y39" t="s">
        <v>296</v>
      </c>
      <c r="Z39" t="s">
        <v>296</v>
      </c>
      <c r="AA39" t="s">
        <v>297</v>
      </c>
      <c r="AB39" t="s">
        <v>298</v>
      </c>
    </row>
    <row r="40" spans="1:28" hidden="1" x14ac:dyDescent="0.3">
      <c r="A40" t="s">
        <v>26</v>
      </c>
      <c r="B40" t="s">
        <v>299</v>
      </c>
      <c r="C40" t="s">
        <v>300</v>
      </c>
      <c r="D40" t="s">
        <v>72</v>
      </c>
      <c r="F40" s="1">
        <v>0</v>
      </c>
      <c r="H40" s="2">
        <v>44894.084872685184</v>
      </c>
    </row>
    <row r="41" spans="1:28" x14ac:dyDescent="0.3">
      <c r="A41" t="s">
        <v>26</v>
      </c>
      <c r="B41" t="s">
        <v>301</v>
      </c>
      <c r="C41" t="s">
        <v>302</v>
      </c>
      <c r="D41" t="s">
        <v>27</v>
      </c>
      <c r="E41" t="s">
        <v>28</v>
      </c>
      <c r="F41" s="1">
        <v>0.22291666666666665</v>
      </c>
      <c r="G41">
        <v>1</v>
      </c>
      <c r="H41" s="2">
        <v>44894.071909722225</v>
      </c>
      <c r="I41" t="s">
        <v>302</v>
      </c>
      <c r="J41" t="s">
        <v>90</v>
      </c>
      <c r="K41" t="s">
        <v>162</v>
      </c>
      <c r="L41" s="3">
        <v>33254</v>
      </c>
      <c r="M41" t="s">
        <v>59</v>
      </c>
      <c r="N41" t="s">
        <v>303</v>
      </c>
      <c r="O41" t="s">
        <v>555</v>
      </c>
      <c r="P41" t="s">
        <v>560</v>
      </c>
      <c r="Q41" t="s">
        <v>304</v>
      </c>
      <c r="R41" t="s">
        <v>305</v>
      </c>
      <c r="S41" s="3">
        <v>40695</v>
      </c>
      <c r="T41" t="s">
        <v>146</v>
      </c>
      <c r="U41" t="s">
        <v>38</v>
      </c>
      <c r="V41">
        <v>0</v>
      </c>
      <c r="W41" t="s">
        <v>306</v>
      </c>
      <c r="X41" t="s">
        <v>106</v>
      </c>
      <c r="Y41">
        <v>0</v>
      </c>
      <c r="Z41" t="s">
        <v>106</v>
      </c>
      <c r="AA41" t="s">
        <v>307</v>
      </c>
      <c r="AB41" t="s">
        <v>308</v>
      </c>
    </row>
    <row r="42" spans="1:28" x14ac:dyDescent="0.3">
      <c r="A42" t="s">
        <v>26</v>
      </c>
      <c r="B42" t="s">
        <v>309</v>
      </c>
      <c r="C42" t="s">
        <v>310</v>
      </c>
      <c r="D42" t="s">
        <v>27</v>
      </c>
      <c r="E42" t="s">
        <v>28</v>
      </c>
      <c r="F42" s="1">
        <v>0.19097222222222221</v>
      </c>
      <c r="G42">
        <v>1</v>
      </c>
      <c r="H42" s="2">
        <v>44894.076122685183</v>
      </c>
      <c r="I42" t="s">
        <v>310</v>
      </c>
      <c r="J42" t="s">
        <v>90</v>
      </c>
      <c r="K42" t="s">
        <v>29</v>
      </c>
      <c r="L42" s="3">
        <v>32434</v>
      </c>
      <c r="M42" t="s">
        <v>544</v>
      </c>
      <c r="N42" t="s">
        <v>311</v>
      </c>
      <c r="O42" t="s">
        <v>312</v>
      </c>
      <c r="P42" t="s">
        <v>560</v>
      </c>
      <c r="Q42" t="s">
        <v>313</v>
      </c>
      <c r="R42" t="s">
        <v>314</v>
      </c>
      <c r="S42" s="3">
        <v>42459</v>
      </c>
      <c r="T42" t="s">
        <v>315</v>
      </c>
      <c r="U42" t="s">
        <v>316</v>
      </c>
      <c r="V42" t="s">
        <v>317</v>
      </c>
      <c r="W42" t="s">
        <v>33</v>
      </c>
      <c r="X42" t="s">
        <v>318</v>
      </c>
      <c r="Y42" t="s">
        <v>317</v>
      </c>
      <c r="Z42" t="s">
        <v>319</v>
      </c>
      <c r="AA42" t="s">
        <v>320</v>
      </c>
      <c r="AB42" t="s">
        <v>321</v>
      </c>
    </row>
    <row r="43" spans="1:28" x14ac:dyDescent="0.3">
      <c r="A43" t="s">
        <v>26</v>
      </c>
      <c r="B43" t="s">
        <v>322</v>
      </c>
      <c r="C43" t="s">
        <v>323</v>
      </c>
      <c r="D43" t="s">
        <v>27</v>
      </c>
      <c r="E43" t="s">
        <v>28</v>
      </c>
      <c r="F43" s="1">
        <v>0.54652777777777783</v>
      </c>
      <c r="G43">
        <v>1</v>
      </c>
      <c r="H43" s="2">
        <v>44894.071944444448</v>
      </c>
      <c r="I43" t="s">
        <v>323</v>
      </c>
      <c r="J43" t="s">
        <v>90</v>
      </c>
      <c r="K43" t="s">
        <v>162</v>
      </c>
      <c r="L43" s="3">
        <v>35357</v>
      </c>
      <c r="M43" t="s">
        <v>59</v>
      </c>
      <c r="N43" t="s">
        <v>101</v>
      </c>
      <c r="O43" t="s">
        <v>31</v>
      </c>
      <c r="P43" t="s">
        <v>560</v>
      </c>
      <c r="Q43" t="s">
        <v>324</v>
      </c>
      <c r="R43" t="s">
        <v>325</v>
      </c>
      <c r="S43" s="3">
        <v>44713</v>
      </c>
      <c r="T43" t="s">
        <v>326</v>
      </c>
      <c r="U43" t="s">
        <v>32</v>
      </c>
      <c r="V43">
        <v>1</v>
      </c>
      <c r="W43" t="s">
        <v>33</v>
      </c>
      <c r="X43" t="s">
        <v>32</v>
      </c>
      <c r="Y43">
        <v>1</v>
      </c>
      <c r="Z43" t="s">
        <v>327</v>
      </c>
      <c r="AA43" t="s">
        <v>328</v>
      </c>
      <c r="AB43" t="s">
        <v>329</v>
      </c>
    </row>
    <row r="44" spans="1:28" x14ac:dyDescent="0.3">
      <c r="A44" t="s">
        <v>26</v>
      </c>
      <c r="B44" t="s">
        <v>330</v>
      </c>
      <c r="C44" t="s">
        <v>331</v>
      </c>
      <c r="D44" t="s">
        <v>27</v>
      </c>
      <c r="E44" t="s">
        <v>28</v>
      </c>
      <c r="F44" s="1">
        <v>0.37708333333333338</v>
      </c>
      <c r="G44">
        <v>1</v>
      </c>
      <c r="H44" s="2">
        <v>44894.071747685186</v>
      </c>
      <c r="I44" t="s">
        <v>331</v>
      </c>
      <c r="J44" t="s">
        <v>49</v>
      </c>
      <c r="K44" t="s">
        <v>29</v>
      </c>
      <c r="L44" s="3">
        <v>37398</v>
      </c>
      <c r="M44" t="s">
        <v>206</v>
      </c>
      <c r="N44" t="s">
        <v>332</v>
      </c>
      <c r="O44" t="s">
        <v>31</v>
      </c>
      <c r="P44" t="s">
        <v>34</v>
      </c>
      <c r="Q44" t="s">
        <v>333</v>
      </c>
      <c r="R44" t="s">
        <v>334</v>
      </c>
      <c r="S44" t="s">
        <v>333</v>
      </c>
      <c r="T44" t="s">
        <v>214</v>
      </c>
      <c r="U44" t="s">
        <v>32</v>
      </c>
      <c r="V44">
        <v>1</v>
      </c>
      <c r="W44" t="s">
        <v>335</v>
      </c>
      <c r="X44" t="s">
        <v>32</v>
      </c>
      <c r="Y44">
        <v>2</v>
      </c>
      <c r="Z44" t="s">
        <v>336</v>
      </c>
      <c r="AA44" t="s">
        <v>337</v>
      </c>
      <c r="AB44" t="s">
        <v>338</v>
      </c>
    </row>
    <row r="45" spans="1:28" x14ac:dyDescent="0.3">
      <c r="A45" t="s">
        <v>26</v>
      </c>
      <c r="B45" t="s">
        <v>339</v>
      </c>
      <c r="C45" t="s">
        <v>340</v>
      </c>
      <c r="D45" t="s">
        <v>27</v>
      </c>
      <c r="E45" t="s">
        <v>28</v>
      </c>
      <c r="F45" s="1">
        <v>0.14861111111111111</v>
      </c>
      <c r="G45">
        <v>1</v>
      </c>
      <c r="H45" s="2">
        <v>44894.075023148151</v>
      </c>
      <c r="I45" t="s">
        <v>340</v>
      </c>
      <c r="J45" t="s">
        <v>90</v>
      </c>
      <c r="K45" t="s">
        <v>29</v>
      </c>
      <c r="L45" s="3">
        <v>36207</v>
      </c>
      <c r="M45" t="s">
        <v>59</v>
      </c>
      <c r="N45" t="s">
        <v>341</v>
      </c>
      <c r="O45" t="s">
        <v>31</v>
      </c>
      <c r="P45" t="s">
        <v>560</v>
      </c>
      <c r="Q45" t="s">
        <v>342</v>
      </c>
      <c r="R45" t="s">
        <v>343</v>
      </c>
      <c r="S45" s="3">
        <v>44733</v>
      </c>
      <c r="T45" t="s">
        <v>344</v>
      </c>
      <c r="U45" t="s">
        <v>38</v>
      </c>
      <c r="V45">
        <v>1</v>
      </c>
      <c r="W45" t="s">
        <v>345</v>
      </c>
      <c r="X45" t="s">
        <v>38</v>
      </c>
      <c r="Y45">
        <v>1</v>
      </c>
      <c r="Z45" t="s">
        <v>346</v>
      </c>
      <c r="AA45" t="s">
        <v>347</v>
      </c>
      <c r="AB45" t="s">
        <v>348</v>
      </c>
    </row>
    <row r="46" spans="1:28" x14ac:dyDescent="0.3">
      <c r="A46" t="s">
        <v>26</v>
      </c>
      <c r="B46" t="s">
        <v>349</v>
      </c>
      <c r="C46" t="s">
        <v>350</v>
      </c>
      <c r="D46" t="s">
        <v>27</v>
      </c>
      <c r="E46" t="s">
        <v>28</v>
      </c>
      <c r="F46" s="1">
        <v>0.45694444444444443</v>
      </c>
      <c r="G46">
        <v>1</v>
      </c>
      <c r="H46" s="2">
        <v>44894.073877314811</v>
      </c>
      <c r="I46" t="s">
        <v>350</v>
      </c>
      <c r="J46" t="s">
        <v>90</v>
      </c>
      <c r="K46" t="s">
        <v>162</v>
      </c>
      <c r="L46" s="3">
        <v>31513</v>
      </c>
      <c r="M46" t="s">
        <v>59</v>
      </c>
      <c r="N46" t="s">
        <v>351</v>
      </c>
      <c r="O46" t="s">
        <v>552</v>
      </c>
      <c r="P46" t="s">
        <v>560</v>
      </c>
      <c r="Q46" t="s">
        <v>32</v>
      </c>
      <c r="R46" t="s">
        <v>352</v>
      </c>
      <c r="S46" s="3">
        <v>42826</v>
      </c>
      <c r="T46" t="s">
        <v>353</v>
      </c>
      <c r="U46" t="s">
        <v>32</v>
      </c>
      <c r="V46">
        <v>11</v>
      </c>
      <c r="W46" t="s">
        <v>354</v>
      </c>
      <c r="X46" t="s">
        <v>34</v>
      </c>
      <c r="Y46">
        <v>0</v>
      </c>
      <c r="Z46">
        <v>0</v>
      </c>
      <c r="AA46" t="s">
        <v>256</v>
      </c>
      <c r="AB46" t="s">
        <v>355</v>
      </c>
    </row>
    <row r="47" spans="1:28" x14ac:dyDescent="0.3">
      <c r="A47" t="s">
        <v>26</v>
      </c>
      <c r="B47" t="s">
        <v>356</v>
      </c>
      <c r="C47" t="s">
        <v>357</v>
      </c>
      <c r="D47" t="s">
        <v>27</v>
      </c>
      <c r="E47" t="s">
        <v>28</v>
      </c>
      <c r="F47" s="1">
        <v>0.31458333333333333</v>
      </c>
      <c r="G47">
        <v>1</v>
      </c>
      <c r="H47" s="2">
        <v>44894.071759259263</v>
      </c>
      <c r="I47" t="s">
        <v>357</v>
      </c>
      <c r="J47" t="s">
        <v>90</v>
      </c>
      <c r="K47" t="s">
        <v>162</v>
      </c>
      <c r="L47" s="3">
        <v>30616</v>
      </c>
      <c r="M47" t="s">
        <v>59</v>
      </c>
      <c r="N47" t="s">
        <v>358</v>
      </c>
      <c r="O47" t="s">
        <v>31</v>
      </c>
      <c r="P47" t="s">
        <v>560</v>
      </c>
      <c r="Q47" t="s">
        <v>360</v>
      </c>
      <c r="R47" t="s">
        <v>361</v>
      </c>
      <c r="S47" s="3">
        <v>44317</v>
      </c>
      <c r="T47" t="s">
        <v>362</v>
      </c>
      <c r="U47" t="s">
        <v>32</v>
      </c>
      <c r="V47">
        <v>4</v>
      </c>
      <c r="W47" t="s">
        <v>363</v>
      </c>
      <c r="X47" t="s">
        <v>34</v>
      </c>
      <c r="Y47">
        <v>0</v>
      </c>
      <c r="Z47" t="s">
        <v>359</v>
      </c>
      <c r="AA47" t="s">
        <v>364</v>
      </c>
      <c r="AB47" t="s">
        <v>365</v>
      </c>
    </row>
    <row r="48" spans="1:28" x14ac:dyDescent="0.3">
      <c r="A48" t="s">
        <v>26</v>
      </c>
      <c r="B48" t="s">
        <v>366</v>
      </c>
      <c r="C48" t="s">
        <v>367</v>
      </c>
      <c r="D48" t="s">
        <v>27</v>
      </c>
      <c r="E48" t="s">
        <v>28</v>
      </c>
      <c r="F48" s="1">
        <v>0.57152777777777775</v>
      </c>
      <c r="G48">
        <v>1</v>
      </c>
      <c r="H48" s="2">
        <v>44894.071759259263</v>
      </c>
      <c r="I48" t="s">
        <v>367</v>
      </c>
      <c r="J48" t="s">
        <v>90</v>
      </c>
      <c r="K48" t="s">
        <v>368</v>
      </c>
      <c r="L48" s="3">
        <v>25935</v>
      </c>
      <c r="M48" t="s">
        <v>59</v>
      </c>
      <c r="N48" t="s">
        <v>369</v>
      </c>
      <c r="O48" t="s">
        <v>370</v>
      </c>
      <c r="P48" t="s">
        <v>560</v>
      </c>
      <c r="Q48" t="s">
        <v>371</v>
      </c>
      <c r="R48" t="s">
        <v>372</v>
      </c>
      <c r="S48" s="3">
        <v>42309</v>
      </c>
      <c r="T48" t="s">
        <v>373</v>
      </c>
      <c r="U48" t="s">
        <v>38</v>
      </c>
      <c r="V48">
        <v>20</v>
      </c>
      <c r="W48" t="s">
        <v>374</v>
      </c>
      <c r="X48" t="s">
        <v>106</v>
      </c>
      <c r="Y48">
        <v>0</v>
      </c>
      <c r="Z48">
        <v>0</v>
      </c>
      <c r="AA48" t="s">
        <v>375</v>
      </c>
      <c r="AB48" t="s">
        <v>376</v>
      </c>
    </row>
    <row r="49" spans="1:28" x14ac:dyDescent="0.3">
      <c r="A49" t="s">
        <v>26</v>
      </c>
      <c r="B49" t="s">
        <v>377</v>
      </c>
      <c r="C49" t="s">
        <v>378</v>
      </c>
      <c r="D49" t="s">
        <v>27</v>
      </c>
      <c r="E49" t="s">
        <v>28</v>
      </c>
      <c r="F49" s="1">
        <v>0.19513888888888889</v>
      </c>
      <c r="G49">
        <v>1</v>
      </c>
      <c r="H49" s="2">
        <v>44894.074594907404</v>
      </c>
      <c r="I49" t="s">
        <v>378</v>
      </c>
      <c r="J49" t="s">
        <v>543</v>
      </c>
      <c r="K49" t="s">
        <v>29</v>
      </c>
      <c r="L49" s="3">
        <v>37765</v>
      </c>
      <c r="M49" t="s">
        <v>206</v>
      </c>
      <c r="N49" t="s">
        <v>379</v>
      </c>
      <c r="O49" t="s">
        <v>31</v>
      </c>
      <c r="P49" t="s">
        <v>560</v>
      </c>
      <c r="Q49" t="s">
        <v>32</v>
      </c>
      <c r="R49" t="s">
        <v>380</v>
      </c>
      <c r="S49" s="3">
        <v>44618</v>
      </c>
      <c r="T49" t="s">
        <v>222</v>
      </c>
      <c r="U49" t="s">
        <v>32</v>
      </c>
      <c r="V49">
        <v>1</v>
      </c>
      <c r="W49" t="s">
        <v>381</v>
      </c>
      <c r="X49" t="s">
        <v>32</v>
      </c>
      <c r="Y49">
        <v>1</v>
      </c>
      <c r="Z49" t="s">
        <v>147</v>
      </c>
      <c r="AA49" t="s">
        <v>382</v>
      </c>
      <c r="AB49" t="s">
        <v>383</v>
      </c>
    </row>
    <row r="50" spans="1:28" x14ac:dyDescent="0.3">
      <c r="A50" t="s">
        <v>26</v>
      </c>
      <c r="B50" t="s">
        <v>384</v>
      </c>
      <c r="C50" t="s">
        <v>385</v>
      </c>
      <c r="D50" t="s">
        <v>27</v>
      </c>
      <c r="E50" t="s">
        <v>28</v>
      </c>
      <c r="F50" s="1">
        <v>4.8611111111111112E-3</v>
      </c>
      <c r="G50">
        <v>2</v>
      </c>
      <c r="H50" s="2">
        <v>44894.0778587963</v>
      </c>
      <c r="I50" t="s">
        <v>385</v>
      </c>
      <c r="J50" t="s">
        <v>90</v>
      </c>
      <c r="K50" t="s">
        <v>162</v>
      </c>
      <c r="L50" s="3">
        <v>32554</v>
      </c>
      <c r="M50" t="s">
        <v>188</v>
      </c>
      <c r="N50" t="s">
        <v>386</v>
      </c>
      <c r="O50" t="s">
        <v>558</v>
      </c>
      <c r="P50" t="s">
        <v>560</v>
      </c>
      <c r="Q50" t="s">
        <v>387</v>
      </c>
      <c r="R50" t="s">
        <v>388</v>
      </c>
      <c r="S50" s="3">
        <v>42902</v>
      </c>
      <c r="T50" t="s">
        <v>389</v>
      </c>
      <c r="U50" t="s">
        <v>32</v>
      </c>
      <c r="V50">
        <v>3</v>
      </c>
      <c r="W50" t="s">
        <v>33</v>
      </c>
    </row>
    <row r="51" spans="1:28" x14ac:dyDescent="0.3">
      <c r="A51" t="s">
        <v>26</v>
      </c>
      <c r="B51" t="s">
        <v>390</v>
      </c>
      <c r="C51" t="s">
        <v>391</v>
      </c>
      <c r="D51" t="s">
        <v>27</v>
      </c>
      <c r="E51" t="s">
        <v>28</v>
      </c>
      <c r="F51" s="1">
        <v>0.34027777777777773</v>
      </c>
      <c r="G51">
        <v>1</v>
      </c>
      <c r="H51" s="2">
        <v>44894.072442129633</v>
      </c>
      <c r="I51" t="s">
        <v>392</v>
      </c>
      <c r="J51" t="s">
        <v>90</v>
      </c>
      <c r="K51" t="s">
        <v>162</v>
      </c>
      <c r="L51" s="3">
        <v>22930</v>
      </c>
      <c r="M51" t="s">
        <v>188</v>
      </c>
      <c r="N51" t="s">
        <v>393</v>
      </c>
      <c r="O51" t="s">
        <v>394</v>
      </c>
      <c r="P51" t="s">
        <v>560</v>
      </c>
      <c r="Q51" t="s">
        <v>395</v>
      </c>
      <c r="R51" t="s">
        <v>396</v>
      </c>
      <c r="S51" s="3">
        <v>41434</v>
      </c>
      <c r="T51" t="s">
        <v>397</v>
      </c>
      <c r="U51" t="s">
        <v>224</v>
      </c>
      <c r="V51">
        <v>20</v>
      </c>
      <c r="W51" t="s">
        <v>33</v>
      </c>
      <c r="X51" t="s">
        <v>224</v>
      </c>
      <c r="Y51">
        <v>10</v>
      </c>
      <c r="Z51" t="s">
        <v>44</v>
      </c>
      <c r="AA51" t="s">
        <v>398</v>
      </c>
      <c r="AB51" t="s">
        <v>399</v>
      </c>
    </row>
    <row r="52" spans="1:28" x14ac:dyDescent="0.3">
      <c r="A52" t="s">
        <v>26</v>
      </c>
      <c r="B52" t="s">
        <v>400</v>
      </c>
      <c r="C52" t="s">
        <v>401</v>
      </c>
      <c r="D52" t="s">
        <v>27</v>
      </c>
      <c r="E52" t="s">
        <v>28</v>
      </c>
      <c r="F52" s="1">
        <v>0.36458333333333331</v>
      </c>
      <c r="G52">
        <v>1</v>
      </c>
      <c r="H52" s="2">
        <v>44894.075740740744</v>
      </c>
      <c r="I52" t="s">
        <v>401</v>
      </c>
      <c r="J52" t="s">
        <v>90</v>
      </c>
      <c r="K52" t="s">
        <v>162</v>
      </c>
      <c r="L52" s="3">
        <v>33463</v>
      </c>
      <c r="M52" t="s">
        <v>59</v>
      </c>
      <c r="N52" t="s">
        <v>75</v>
      </c>
      <c r="O52" t="s">
        <v>31</v>
      </c>
      <c r="P52" t="s">
        <v>560</v>
      </c>
      <c r="Q52" t="s">
        <v>402</v>
      </c>
      <c r="R52" t="s">
        <v>403</v>
      </c>
      <c r="S52" s="3">
        <v>44501</v>
      </c>
      <c r="T52" t="s">
        <v>404</v>
      </c>
      <c r="U52" t="s">
        <v>38</v>
      </c>
      <c r="V52" t="s">
        <v>405</v>
      </c>
      <c r="W52" t="s">
        <v>406</v>
      </c>
      <c r="X52" t="s">
        <v>38</v>
      </c>
      <c r="Y52">
        <v>3</v>
      </c>
      <c r="Z52" t="s">
        <v>407</v>
      </c>
      <c r="AA52" t="s">
        <v>408</v>
      </c>
      <c r="AB52" t="s">
        <v>409</v>
      </c>
    </row>
    <row r="53" spans="1:28" x14ac:dyDescent="0.3">
      <c r="A53" t="s">
        <v>26</v>
      </c>
      <c r="B53" t="s">
        <v>410</v>
      </c>
      <c r="C53" t="s">
        <v>411</v>
      </c>
      <c r="D53" t="s">
        <v>27</v>
      </c>
      <c r="E53" t="s">
        <v>28</v>
      </c>
      <c r="F53" s="1">
        <v>0.24513888888888888</v>
      </c>
      <c r="G53">
        <v>1</v>
      </c>
      <c r="H53" s="2">
        <v>44894.075706018521</v>
      </c>
      <c r="I53" t="s">
        <v>411</v>
      </c>
      <c r="J53" t="s">
        <v>90</v>
      </c>
      <c r="K53" t="s">
        <v>29</v>
      </c>
      <c r="L53" s="3">
        <v>33166</v>
      </c>
      <c r="M53" t="s">
        <v>188</v>
      </c>
    </row>
    <row r="54" spans="1:28" hidden="1" x14ac:dyDescent="0.3">
      <c r="A54" t="s">
        <v>26</v>
      </c>
      <c r="B54" t="s">
        <v>412</v>
      </c>
      <c r="C54" t="s">
        <v>413</v>
      </c>
      <c r="D54" t="s">
        <v>72</v>
      </c>
      <c r="F54" s="1">
        <v>0</v>
      </c>
      <c r="H54" s="2">
        <v>44894.084872685184</v>
      </c>
    </row>
    <row r="55" spans="1:28" hidden="1" x14ac:dyDescent="0.3">
      <c r="A55" t="s">
        <v>26</v>
      </c>
      <c r="B55" t="s">
        <v>414</v>
      </c>
      <c r="C55" t="s">
        <v>415</v>
      </c>
      <c r="D55" t="s">
        <v>72</v>
      </c>
      <c r="F55" s="1">
        <v>0</v>
      </c>
      <c r="H55" s="2">
        <v>44894.084872685184</v>
      </c>
    </row>
    <row r="56" spans="1:28" hidden="1" x14ac:dyDescent="0.3">
      <c r="A56" t="s">
        <v>26</v>
      </c>
      <c r="B56" t="s">
        <v>416</v>
      </c>
      <c r="C56" t="s">
        <v>417</v>
      </c>
      <c r="D56" t="s">
        <v>72</v>
      </c>
      <c r="F56" s="1">
        <v>0</v>
      </c>
      <c r="H56" s="2">
        <v>44894.084872685184</v>
      </c>
    </row>
    <row r="57" spans="1:28" x14ac:dyDescent="0.3">
      <c r="A57" t="s">
        <v>26</v>
      </c>
      <c r="B57" t="s">
        <v>418</v>
      </c>
      <c r="C57" t="s">
        <v>419</v>
      </c>
      <c r="D57" t="s">
        <v>27</v>
      </c>
      <c r="E57" t="s">
        <v>28</v>
      </c>
      <c r="F57" s="1">
        <v>0.39583333333333331</v>
      </c>
      <c r="G57">
        <v>1</v>
      </c>
      <c r="H57" s="2">
        <v>44894.075775462959</v>
      </c>
      <c r="I57" t="s">
        <v>419</v>
      </c>
      <c r="J57" t="s">
        <v>49</v>
      </c>
      <c r="K57" t="s">
        <v>162</v>
      </c>
      <c r="L57" s="3">
        <v>34885</v>
      </c>
      <c r="M57" t="s">
        <v>544</v>
      </c>
      <c r="N57" t="s">
        <v>142</v>
      </c>
      <c r="O57" t="s">
        <v>559</v>
      </c>
      <c r="P57" t="s">
        <v>560</v>
      </c>
      <c r="Q57" t="s">
        <v>420</v>
      </c>
      <c r="R57" t="s">
        <v>421</v>
      </c>
      <c r="S57" t="s">
        <v>422</v>
      </c>
      <c r="T57" t="s">
        <v>421</v>
      </c>
      <c r="U57" t="s">
        <v>144</v>
      </c>
      <c r="V57">
        <v>2</v>
      </c>
      <c r="W57" t="s">
        <v>354</v>
      </c>
      <c r="X57" t="s">
        <v>144</v>
      </c>
      <c r="Y57">
        <v>2</v>
      </c>
      <c r="Z57" t="s">
        <v>354</v>
      </c>
      <c r="AA57" t="s">
        <v>423</v>
      </c>
      <c r="AB57" t="s">
        <v>424</v>
      </c>
    </row>
    <row r="58" spans="1:28" x14ac:dyDescent="0.3">
      <c r="A58" t="s">
        <v>26</v>
      </c>
      <c r="B58" t="s">
        <v>425</v>
      </c>
      <c r="C58" t="s">
        <v>426</v>
      </c>
      <c r="D58" t="s">
        <v>27</v>
      </c>
      <c r="E58" t="s">
        <v>28</v>
      </c>
      <c r="F58" s="1">
        <v>0.17708333333333334</v>
      </c>
      <c r="G58">
        <v>1</v>
      </c>
      <c r="H58" s="2">
        <v>44894.077233796299</v>
      </c>
      <c r="I58" t="s">
        <v>426</v>
      </c>
      <c r="J58" t="s">
        <v>49</v>
      </c>
      <c r="K58" t="s">
        <v>29</v>
      </c>
      <c r="L58" s="3">
        <v>29545</v>
      </c>
      <c r="M58" t="s">
        <v>59</v>
      </c>
      <c r="N58" t="s">
        <v>427</v>
      </c>
      <c r="O58" t="s">
        <v>554</v>
      </c>
      <c r="P58" t="s">
        <v>560</v>
      </c>
      <c r="Q58" t="s">
        <v>38</v>
      </c>
      <c r="R58" t="s">
        <v>428</v>
      </c>
      <c r="S58" s="3">
        <v>43374</v>
      </c>
      <c r="T58" t="s">
        <v>429</v>
      </c>
      <c r="U58" t="s">
        <v>38</v>
      </c>
      <c r="V58">
        <v>3</v>
      </c>
      <c r="W58" t="s">
        <v>33</v>
      </c>
      <c r="X58" t="s">
        <v>38</v>
      </c>
      <c r="Y58">
        <v>2</v>
      </c>
      <c r="Z58" t="s">
        <v>430</v>
      </c>
    </row>
    <row r="59" spans="1:28" x14ac:dyDescent="0.3">
      <c r="A59" t="s">
        <v>26</v>
      </c>
      <c r="B59" t="s">
        <v>431</v>
      </c>
      <c r="C59" t="s">
        <v>432</v>
      </c>
      <c r="D59" t="s">
        <v>27</v>
      </c>
      <c r="E59" t="s">
        <v>28</v>
      </c>
      <c r="F59" s="1">
        <v>0.15</v>
      </c>
      <c r="G59">
        <v>1</v>
      </c>
      <c r="H59" s="2">
        <v>44894.076412037037</v>
      </c>
      <c r="I59" t="s">
        <v>432</v>
      </c>
      <c r="J59" t="s">
        <v>90</v>
      </c>
      <c r="K59" t="s">
        <v>29</v>
      </c>
      <c r="L59" s="3">
        <v>35965</v>
      </c>
      <c r="M59" t="s">
        <v>433</v>
      </c>
      <c r="N59" t="s">
        <v>434</v>
      </c>
      <c r="O59" t="s">
        <v>31</v>
      </c>
      <c r="P59" t="s">
        <v>560</v>
      </c>
      <c r="Q59" t="s">
        <v>435</v>
      </c>
      <c r="R59" t="s">
        <v>436</v>
      </c>
      <c r="S59" s="3">
        <v>44593</v>
      </c>
      <c r="T59" t="s">
        <v>437</v>
      </c>
      <c r="U59" t="s">
        <v>34</v>
      </c>
      <c r="V59">
        <v>0</v>
      </c>
      <c r="W59" t="s">
        <v>147</v>
      </c>
      <c r="X59" t="s">
        <v>32</v>
      </c>
      <c r="Y59">
        <v>1</v>
      </c>
      <c r="Z59" t="s">
        <v>438</v>
      </c>
      <c r="AA59" t="s">
        <v>439</v>
      </c>
      <c r="AB59" t="s">
        <v>440</v>
      </c>
    </row>
    <row r="60" spans="1:28" hidden="1" x14ac:dyDescent="0.3">
      <c r="A60" t="s">
        <v>26</v>
      </c>
      <c r="B60" t="s">
        <v>441</v>
      </c>
      <c r="C60" t="s">
        <v>442</v>
      </c>
      <c r="D60" t="s">
        <v>72</v>
      </c>
      <c r="F60" s="1">
        <v>0</v>
      </c>
      <c r="H60" s="2">
        <v>44894.084872685184</v>
      </c>
    </row>
    <row r="61" spans="1:28" x14ac:dyDescent="0.3">
      <c r="A61" t="s">
        <v>26</v>
      </c>
      <c r="B61" t="s">
        <v>443</v>
      </c>
      <c r="C61" t="s">
        <v>444</v>
      </c>
      <c r="D61" t="s">
        <v>27</v>
      </c>
      <c r="E61" t="s">
        <v>28</v>
      </c>
      <c r="F61" s="1">
        <v>0.41180555555555554</v>
      </c>
      <c r="G61">
        <v>1</v>
      </c>
      <c r="H61" s="2">
        <v>44894.071782407409</v>
      </c>
      <c r="I61" t="s">
        <v>444</v>
      </c>
      <c r="J61" t="s">
        <v>90</v>
      </c>
      <c r="K61" t="s">
        <v>29</v>
      </c>
      <c r="L61" s="3">
        <v>33262</v>
      </c>
      <c r="M61" t="s">
        <v>188</v>
      </c>
      <c r="N61" t="s">
        <v>445</v>
      </c>
      <c r="O61" t="s">
        <v>446</v>
      </c>
      <c r="P61" t="s">
        <v>560</v>
      </c>
      <c r="Q61" t="s">
        <v>447</v>
      </c>
      <c r="R61" t="s">
        <v>448</v>
      </c>
      <c r="S61" s="3">
        <v>43770</v>
      </c>
      <c r="T61" t="s">
        <v>449</v>
      </c>
      <c r="U61" t="s">
        <v>32</v>
      </c>
      <c r="V61">
        <v>0</v>
      </c>
      <c r="W61" t="s">
        <v>33</v>
      </c>
      <c r="X61" t="s">
        <v>32</v>
      </c>
      <c r="Y61">
        <v>0</v>
      </c>
      <c r="Z61" t="s">
        <v>450</v>
      </c>
      <c r="AA61" t="s">
        <v>451</v>
      </c>
      <c r="AB61" t="s">
        <v>452</v>
      </c>
    </row>
    <row r="62" spans="1:28" x14ac:dyDescent="0.3">
      <c r="A62" t="s">
        <v>26</v>
      </c>
      <c r="B62" t="s">
        <v>453</v>
      </c>
      <c r="C62" t="s">
        <v>454</v>
      </c>
      <c r="D62" t="s">
        <v>27</v>
      </c>
      <c r="E62" t="s">
        <v>28</v>
      </c>
      <c r="F62" s="1">
        <v>0.24930555555555556</v>
      </c>
      <c r="G62">
        <v>1</v>
      </c>
      <c r="H62" s="2">
        <v>44894.071851851855</v>
      </c>
      <c r="I62" t="s">
        <v>455</v>
      </c>
      <c r="J62" t="s">
        <v>90</v>
      </c>
      <c r="K62" t="s">
        <v>29</v>
      </c>
      <c r="L62" s="3">
        <v>44828</v>
      </c>
      <c r="M62" t="s">
        <v>544</v>
      </c>
      <c r="N62" t="s">
        <v>456</v>
      </c>
      <c r="O62" t="s">
        <v>270</v>
      </c>
      <c r="P62" t="s">
        <v>560</v>
      </c>
      <c r="Q62" t="s">
        <v>296</v>
      </c>
      <c r="R62" t="s">
        <v>93</v>
      </c>
      <c r="S62" s="3">
        <v>44562</v>
      </c>
      <c r="T62" t="s">
        <v>457</v>
      </c>
      <c r="U62" t="s">
        <v>38</v>
      </c>
      <c r="V62">
        <v>2</v>
      </c>
      <c r="W62" t="s">
        <v>33</v>
      </c>
      <c r="X62" t="s">
        <v>34</v>
      </c>
      <c r="Y62">
        <v>0</v>
      </c>
      <c r="Z62" t="s">
        <v>33</v>
      </c>
      <c r="AA62" t="s">
        <v>458</v>
      </c>
      <c r="AB62" t="s">
        <v>459</v>
      </c>
    </row>
    <row r="63" spans="1:28" x14ac:dyDescent="0.3">
      <c r="A63" t="s">
        <v>26</v>
      </c>
      <c r="B63" t="s">
        <v>460</v>
      </c>
      <c r="C63" t="s">
        <v>461</v>
      </c>
      <c r="D63" t="s">
        <v>27</v>
      </c>
      <c r="E63" t="s">
        <v>28</v>
      </c>
      <c r="F63" s="1">
        <v>0.1451388888888889</v>
      </c>
      <c r="G63">
        <v>1</v>
      </c>
      <c r="H63" s="2">
        <v>44894.058009259257</v>
      </c>
      <c r="I63" t="s">
        <v>461</v>
      </c>
      <c r="J63" t="s">
        <v>90</v>
      </c>
      <c r="K63" t="s">
        <v>29</v>
      </c>
      <c r="L63" s="3">
        <v>33421</v>
      </c>
      <c r="M63" t="s">
        <v>544</v>
      </c>
      <c r="N63" t="s">
        <v>462</v>
      </c>
      <c r="O63" t="s">
        <v>463</v>
      </c>
      <c r="P63" t="s">
        <v>560</v>
      </c>
      <c r="Q63" t="s">
        <v>464</v>
      </c>
      <c r="R63" t="s">
        <v>465</v>
      </c>
      <c r="S63" s="3">
        <v>44075</v>
      </c>
      <c r="T63" t="s">
        <v>466</v>
      </c>
      <c r="U63" t="s">
        <v>32</v>
      </c>
      <c r="V63">
        <v>10</v>
      </c>
      <c r="W63" t="s">
        <v>467</v>
      </c>
      <c r="X63" t="s">
        <v>34</v>
      </c>
      <c r="Y63">
        <v>0</v>
      </c>
      <c r="Z63" t="s">
        <v>85</v>
      </c>
      <c r="AA63" t="s">
        <v>468</v>
      </c>
      <c r="AB63" t="s">
        <v>469</v>
      </c>
    </row>
    <row r="64" spans="1:28" x14ac:dyDescent="0.3">
      <c r="A64" t="s">
        <v>26</v>
      </c>
      <c r="B64" t="s">
        <v>470</v>
      </c>
      <c r="C64" t="s">
        <v>471</v>
      </c>
      <c r="D64" t="s">
        <v>27</v>
      </c>
      <c r="E64" t="s">
        <v>28</v>
      </c>
      <c r="F64" s="1">
        <v>1.3194444444444444E-2</v>
      </c>
      <c r="G64">
        <v>1</v>
      </c>
      <c r="H64" s="2">
        <v>44894.081770833334</v>
      </c>
      <c r="I64" t="s">
        <v>471</v>
      </c>
      <c r="J64" t="s">
        <v>90</v>
      </c>
      <c r="K64" t="s">
        <v>162</v>
      </c>
      <c r="L64" s="3">
        <v>31270</v>
      </c>
      <c r="M64" t="s">
        <v>544</v>
      </c>
      <c r="N64" t="s">
        <v>75</v>
      </c>
      <c r="O64" t="s">
        <v>472</v>
      </c>
      <c r="P64" t="s">
        <v>560</v>
      </c>
      <c r="Q64" t="s">
        <v>473</v>
      </c>
      <c r="R64" t="s">
        <v>474</v>
      </c>
      <c r="S64" s="3">
        <v>44652</v>
      </c>
      <c r="T64" t="s">
        <v>475</v>
      </c>
      <c r="U64" t="s">
        <v>38</v>
      </c>
      <c r="V64">
        <v>5</v>
      </c>
      <c r="W64" t="s">
        <v>476</v>
      </c>
      <c r="X64" t="s">
        <v>106</v>
      </c>
      <c r="Y64">
        <v>0</v>
      </c>
      <c r="Z64">
        <v>0</v>
      </c>
      <c r="AA64" t="s">
        <v>477</v>
      </c>
      <c r="AB64" t="s">
        <v>478</v>
      </c>
    </row>
    <row r="65" spans="1:28" x14ac:dyDescent="0.3">
      <c r="A65" t="s">
        <v>26</v>
      </c>
      <c r="B65" t="s">
        <v>479</v>
      </c>
      <c r="C65" t="s">
        <v>480</v>
      </c>
      <c r="D65" t="s">
        <v>27</v>
      </c>
      <c r="E65" t="s">
        <v>28</v>
      </c>
      <c r="F65" s="1">
        <v>0.39999999999999997</v>
      </c>
      <c r="G65">
        <v>1</v>
      </c>
      <c r="H65" s="2">
        <v>44894.075185185182</v>
      </c>
      <c r="I65" t="s">
        <v>480</v>
      </c>
      <c r="J65" t="s">
        <v>90</v>
      </c>
      <c r="K65" t="s">
        <v>29</v>
      </c>
      <c r="L65" s="3">
        <v>32507</v>
      </c>
      <c r="M65" t="s">
        <v>259</v>
      </c>
      <c r="N65" t="s">
        <v>31</v>
      </c>
      <c r="O65" t="s">
        <v>31</v>
      </c>
      <c r="P65" t="s">
        <v>560</v>
      </c>
      <c r="Q65" t="s">
        <v>481</v>
      </c>
      <c r="R65" t="s">
        <v>482</v>
      </c>
      <c r="S65" s="3">
        <v>43466</v>
      </c>
      <c r="T65" t="s">
        <v>483</v>
      </c>
      <c r="U65" t="s">
        <v>32</v>
      </c>
      <c r="V65">
        <v>0</v>
      </c>
      <c r="W65" t="s">
        <v>33</v>
      </c>
      <c r="X65" t="s">
        <v>34</v>
      </c>
      <c r="Y65">
        <v>0</v>
      </c>
      <c r="Z65" t="s">
        <v>31</v>
      </c>
      <c r="AA65" t="s">
        <v>484</v>
      </c>
      <c r="AB65" t="s">
        <v>485</v>
      </c>
    </row>
    <row r="66" spans="1:28" x14ac:dyDescent="0.3">
      <c r="A66" t="s">
        <v>26</v>
      </c>
      <c r="B66" t="s">
        <v>486</v>
      </c>
      <c r="C66" t="s">
        <v>487</v>
      </c>
      <c r="D66" t="s">
        <v>27</v>
      </c>
      <c r="E66" t="s">
        <v>28</v>
      </c>
      <c r="F66" s="1">
        <v>0.39374999999999999</v>
      </c>
      <c r="G66">
        <v>1</v>
      </c>
      <c r="H66" s="2">
        <v>44894.072731481479</v>
      </c>
      <c r="I66" t="s">
        <v>487</v>
      </c>
      <c r="J66" t="s">
        <v>90</v>
      </c>
      <c r="K66" t="s">
        <v>29</v>
      </c>
      <c r="L66" s="3">
        <v>35115</v>
      </c>
      <c r="M66" t="s">
        <v>59</v>
      </c>
      <c r="N66" t="s">
        <v>488</v>
      </c>
      <c r="O66" t="s">
        <v>31</v>
      </c>
      <c r="P66" t="s">
        <v>560</v>
      </c>
      <c r="Q66" t="s">
        <v>219</v>
      </c>
      <c r="R66" t="s">
        <v>489</v>
      </c>
      <c r="S66" s="3">
        <v>44652</v>
      </c>
      <c r="T66" t="s">
        <v>490</v>
      </c>
      <c r="U66" t="s">
        <v>32</v>
      </c>
      <c r="V66">
        <v>2</v>
      </c>
      <c r="W66" t="s">
        <v>33</v>
      </c>
    </row>
    <row r="67" spans="1:28" x14ac:dyDescent="0.3">
      <c r="A67" t="s">
        <v>26</v>
      </c>
      <c r="B67" t="s">
        <v>491</v>
      </c>
      <c r="C67" t="s">
        <v>492</v>
      </c>
      <c r="D67" t="s">
        <v>27</v>
      </c>
      <c r="E67" t="s">
        <v>28</v>
      </c>
      <c r="F67" s="1">
        <v>0.34097222222222223</v>
      </c>
      <c r="G67">
        <v>1</v>
      </c>
      <c r="H67" s="2">
        <v>44894.071759259263</v>
      </c>
      <c r="I67" t="s">
        <v>492</v>
      </c>
      <c r="J67" t="s">
        <v>90</v>
      </c>
      <c r="K67" t="s">
        <v>29</v>
      </c>
      <c r="L67" s="3">
        <v>31251</v>
      </c>
      <c r="M67" t="s">
        <v>59</v>
      </c>
      <c r="N67" t="s">
        <v>493</v>
      </c>
      <c r="O67" t="s">
        <v>31</v>
      </c>
      <c r="P67" t="s">
        <v>560</v>
      </c>
      <c r="Q67" t="s">
        <v>494</v>
      </c>
      <c r="R67" t="s">
        <v>495</v>
      </c>
      <c r="S67" s="3">
        <v>42872</v>
      </c>
      <c r="T67" t="s">
        <v>496</v>
      </c>
      <c r="U67" t="s">
        <v>144</v>
      </c>
      <c r="V67">
        <v>5</v>
      </c>
      <c r="W67" t="s">
        <v>282</v>
      </c>
      <c r="X67" t="s">
        <v>144</v>
      </c>
      <c r="Y67">
        <v>2</v>
      </c>
      <c r="Z67" t="s">
        <v>147</v>
      </c>
    </row>
    <row r="68" spans="1:28" x14ac:dyDescent="0.3">
      <c r="A68" t="s">
        <v>26</v>
      </c>
      <c r="B68" t="s">
        <v>497</v>
      </c>
      <c r="C68" t="s">
        <v>498</v>
      </c>
      <c r="D68" t="s">
        <v>27</v>
      </c>
      <c r="E68" t="s">
        <v>28</v>
      </c>
      <c r="F68" s="1">
        <v>0.30833333333333335</v>
      </c>
      <c r="G68">
        <v>1</v>
      </c>
      <c r="H68" s="2">
        <v>44894.029849537037</v>
      </c>
      <c r="I68" t="s">
        <v>499</v>
      </c>
      <c r="J68" t="s">
        <v>90</v>
      </c>
      <c r="K68" t="s">
        <v>29</v>
      </c>
      <c r="L68" s="3">
        <v>32811</v>
      </c>
      <c r="M68" t="s">
        <v>59</v>
      </c>
      <c r="N68" t="s">
        <v>75</v>
      </c>
      <c r="O68" t="s">
        <v>31</v>
      </c>
      <c r="P68" t="s">
        <v>560</v>
      </c>
      <c r="Q68" t="s">
        <v>395</v>
      </c>
      <c r="R68" t="s">
        <v>500</v>
      </c>
      <c r="S68" s="3">
        <v>43682</v>
      </c>
      <c r="T68" t="s">
        <v>501</v>
      </c>
      <c r="U68" t="s">
        <v>32</v>
      </c>
      <c r="V68">
        <v>2</v>
      </c>
      <c r="W68" t="s">
        <v>502</v>
      </c>
      <c r="X68" t="s">
        <v>32</v>
      </c>
      <c r="Y68">
        <v>1</v>
      </c>
      <c r="Z68" t="s">
        <v>503</v>
      </c>
      <c r="AA68" t="s">
        <v>504</v>
      </c>
      <c r="AB68" t="s">
        <v>505</v>
      </c>
    </row>
    <row r="69" spans="1:28" x14ac:dyDescent="0.3">
      <c r="A69" t="s">
        <v>26</v>
      </c>
      <c r="B69" t="s">
        <v>506</v>
      </c>
      <c r="C69" t="s">
        <v>507</v>
      </c>
      <c r="D69" t="s">
        <v>27</v>
      </c>
      <c r="E69" t="s">
        <v>28</v>
      </c>
      <c r="F69" s="1">
        <v>0.22569444444444445</v>
      </c>
      <c r="G69">
        <v>1</v>
      </c>
      <c r="H69" s="2">
        <v>44894.071886574071</v>
      </c>
      <c r="I69" t="s">
        <v>507</v>
      </c>
      <c r="J69" t="s">
        <v>49</v>
      </c>
      <c r="K69" t="s">
        <v>29</v>
      </c>
      <c r="L69" s="3">
        <v>33201</v>
      </c>
      <c r="M69" t="s">
        <v>508</v>
      </c>
      <c r="N69" t="s">
        <v>341</v>
      </c>
      <c r="O69" t="s">
        <v>509</v>
      </c>
      <c r="P69" t="s">
        <v>560</v>
      </c>
      <c r="Q69" t="s">
        <v>510</v>
      </c>
      <c r="R69" t="s">
        <v>511</v>
      </c>
      <c r="S69" s="3">
        <v>44774</v>
      </c>
      <c r="T69" t="s">
        <v>512</v>
      </c>
      <c r="U69" t="s">
        <v>38</v>
      </c>
      <c r="V69">
        <v>3</v>
      </c>
      <c r="W69" t="s">
        <v>513</v>
      </c>
      <c r="X69" t="s">
        <v>106</v>
      </c>
      <c r="Y69">
        <v>0</v>
      </c>
      <c r="Z69" t="s">
        <v>106</v>
      </c>
      <c r="AA69" t="s">
        <v>514</v>
      </c>
      <c r="AB69" t="s">
        <v>515</v>
      </c>
    </row>
    <row r="70" spans="1:28" x14ac:dyDescent="0.3">
      <c r="A70" t="s">
        <v>26</v>
      </c>
      <c r="B70" t="s">
        <v>516</v>
      </c>
      <c r="C70" t="s">
        <v>517</v>
      </c>
      <c r="D70" t="s">
        <v>27</v>
      </c>
      <c r="E70" t="s">
        <v>28</v>
      </c>
      <c r="F70" s="1">
        <v>0.32430555555555557</v>
      </c>
      <c r="G70">
        <v>1</v>
      </c>
      <c r="H70" s="2">
        <v>44894.074583333335</v>
      </c>
      <c r="I70" t="s">
        <v>517</v>
      </c>
      <c r="J70" t="s">
        <v>90</v>
      </c>
      <c r="K70" t="s">
        <v>29</v>
      </c>
      <c r="L70" s="3">
        <v>35348</v>
      </c>
      <c r="M70" t="s">
        <v>206</v>
      </c>
      <c r="N70" t="s">
        <v>434</v>
      </c>
      <c r="O70" t="s">
        <v>31</v>
      </c>
      <c r="P70" t="s">
        <v>560</v>
      </c>
      <c r="Q70">
        <v>0</v>
      </c>
      <c r="R70" t="s">
        <v>518</v>
      </c>
      <c r="S70" s="3">
        <v>44075</v>
      </c>
      <c r="T70" t="s">
        <v>519</v>
      </c>
      <c r="U70" t="s">
        <v>32</v>
      </c>
      <c r="V70">
        <v>1</v>
      </c>
      <c r="W70" t="s">
        <v>33</v>
      </c>
      <c r="X70" t="s">
        <v>34</v>
      </c>
      <c r="Y70">
        <v>0</v>
      </c>
      <c r="Z70">
        <v>0</v>
      </c>
      <c r="AA70" t="s">
        <v>520</v>
      </c>
      <c r="AB70" t="s">
        <v>521</v>
      </c>
    </row>
    <row r="71" spans="1:28" x14ac:dyDescent="0.3">
      <c r="A71" t="s">
        <v>26</v>
      </c>
      <c r="B71" t="s">
        <v>522</v>
      </c>
      <c r="C71" t="s">
        <v>523</v>
      </c>
      <c r="D71" t="s">
        <v>27</v>
      </c>
      <c r="E71" t="s">
        <v>28</v>
      </c>
      <c r="F71" s="1">
        <v>0.27638888888888885</v>
      </c>
      <c r="G71">
        <v>1</v>
      </c>
      <c r="H71" s="2">
        <v>44894.074618055558</v>
      </c>
      <c r="I71" t="s">
        <v>524</v>
      </c>
      <c r="J71" t="s">
        <v>525</v>
      </c>
      <c r="K71" t="s">
        <v>162</v>
      </c>
      <c r="L71" s="3">
        <v>34740</v>
      </c>
      <c r="M71" t="s">
        <v>59</v>
      </c>
      <c r="N71" t="s">
        <v>526</v>
      </c>
      <c r="O71" t="s">
        <v>31</v>
      </c>
      <c r="P71" t="s">
        <v>560</v>
      </c>
      <c r="Q71" t="s">
        <v>527</v>
      </c>
      <c r="R71" t="s">
        <v>528</v>
      </c>
      <c r="S71" s="3">
        <v>44713</v>
      </c>
      <c r="T71" t="s">
        <v>529</v>
      </c>
      <c r="U71" t="s">
        <v>38</v>
      </c>
      <c r="V71">
        <v>1</v>
      </c>
      <c r="W71" t="s">
        <v>530</v>
      </c>
      <c r="X71" t="s">
        <v>38</v>
      </c>
    </row>
    <row r="72" spans="1:28" x14ac:dyDescent="0.3">
      <c r="A72" t="s">
        <v>26</v>
      </c>
      <c r="B72" t="s">
        <v>531</v>
      </c>
      <c r="C72" t="s">
        <v>532</v>
      </c>
      <c r="D72" t="s">
        <v>27</v>
      </c>
      <c r="E72" t="s">
        <v>28</v>
      </c>
      <c r="F72" s="1">
        <v>0.32013888888888892</v>
      </c>
      <c r="G72">
        <v>1</v>
      </c>
      <c r="H72" s="2">
        <v>44894.074791666666</v>
      </c>
      <c r="I72" t="s">
        <v>532</v>
      </c>
      <c r="J72" t="s">
        <v>90</v>
      </c>
      <c r="K72" t="s">
        <v>533</v>
      </c>
      <c r="L72" s="3">
        <v>31322</v>
      </c>
      <c r="M72" t="s">
        <v>59</v>
      </c>
      <c r="N72" t="s">
        <v>534</v>
      </c>
      <c r="O72" t="s">
        <v>553</v>
      </c>
      <c r="P72" t="s">
        <v>560</v>
      </c>
      <c r="Q72" t="s">
        <v>395</v>
      </c>
      <c r="R72" t="s">
        <v>535</v>
      </c>
      <c r="S72" s="3">
        <v>44774</v>
      </c>
      <c r="T72" t="s">
        <v>536</v>
      </c>
      <c r="U72" t="s">
        <v>32</v>
      </c>
      <c r="V72">
        <v>4</v>
      </c>
      <c r="W72" t="s">
        <v>537</v>
      </c>
      <c r="X72" t="s">
        <v>32</v>
      </c>
      <c r="Y72">
        <v>2</v>
      </c>
      <c r="Z72" t="s">
        <v>354</v>
      </c>
      <c r="AA72" t="s">
        <v>538</v>
      </c>
      <c r="AB72" t="s">
        <v>539</v>
      </c>
    </row>
  </sheetData>
  <hyperlinks>
    <hyperlink ref="C10" r:id="rId1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analsis</vt:lpstr>
      <vt:lpstr>encuesta depurada</vt:lpstr>
      <vt:lpstr>Hoja3</vt:lpstr>
      <vt:lpstr>Hoja4</vt:lpstr>
      <vt:lpstr>encuesta_inicio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bavdaz</dc:creator>
  <cp:lastModifiedBy>barbara bavdaz</cp:lastModifiedBy>
  <dcterms:created xsi:type="dcterms:W3CDTF">2022-11-29T02:38:43Z</dcterms:created>
  <dcterms:modified xsi:type="dcterms:W3CDTF">2022-11-29T06:31:44Z</dcterms:modified>
</cp:coreProperties>
</file>