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je\Downloads\"/>
    </mc:Choice>
  </mc:AlternateContent>
  <xr:revisionPtr revIDLastSave="0" documentId="8_{2B15A1B5-DEF9-44DA-8966-24475F64D375}" xr6:coauthVersionLast="47" xr6:coauthVersionMax="47" xr10:uidLastSave="{00000000-0000-0000-0000-000000000000}"/>
  <bookViews>
    <workbookView xWindow="57480" yWindow="-120" windowWidth="29040" windowHeight="17640" xr2:uid="{82AA3D22-9789-4B82-9804-046C9224EBC7}"/>
  </bookViews>
  <sheets>
    <sheet name="A11_to_be_controlled" sheetId="2" r:id="rId1"/>
    <sheet name="Summary" sheetId="1" r:id="rId2"/>
  </sheets>
  <definedNames>
    <definedName name="ExternalData_1" localSheetId="0" hidden="1">A11_to_be_controlled!$A$1:$F$285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8" i="1"/>
  <c r="B8" i="1"/>
  <c r="B12" i="1"/>
  <c r="C3" i="1" l="1"/>
  <c r="C7" i="1"/>
  <c r="C2" i="1"/>
  <c r="B2" i="1"/>
  <c r="B9" i="1"/>
  <c r="C9" i="1"/>
  <c r="B7" i="1"/>
  <c r="C4" i="1"/>
  <c r="B3" i="1"/>
  <c r="C14" i="1"/>
  <c r="B6" i="1"/>
  <c r="C5" i="1"/>
  <c r="B5" i="1"/>
  <c r="B4" i="1"/>
  <c r="C6" i="1"/>
  <c r="B13" i="1"/>
  <c r="C13" i="1"/>
  <c r="C12" i="1"/>
  <c r="F12" i="1" s="1"/>
  <c r="C11" i="1"/>
  <c r="B11" i="1"/>
  <c r="B14" i="1"/>
  <c r="C15" i="1"/>
  <c r="B15" i="1"/>
  <c r="B16" i="1"/>
  <c r="C16" i="1"/>
  <c r="C10" i="1"/>
  <c r="E8" i="1"/>
  <c r="B10" i="1"/>
  <c r="F8" i="1"/>
  <c r="F3" i="1" l="1"/>
  <c r="E2" i="1"/>
  <c r="F2" i="1"/>
  <c r="E5" i="1"/>
  <c r="E9" i="1"/>
  <c r="E7" i="1"/>
  <c r="F9" i="1"/>
  <c r="F7" i="1"/>
  <c r="E3" i="1"/>
  <c r="E14" i="1"/>
  <c r="E6" i="1"/>
  <c r="E4" i="1"/>
  <c r="F4" i="1"/>
  <c r="F5" i="1"/>
  <c r="F6" i="1"/>
  <c r="F13" i="1"/>
  <c r="E13" i="1"/>
  <c r="E12" i="1"/>
  <c r="F11" i="1"/>
  <c r="E11" i="1"/>
  <c r="F14" i="1"/>
  <c r="F15" i="1"/>
  <c r="E15" i="1"/>
  <c r="E16" i="1"/>
  <c r="F16" i="1"/>
  <c r="E10" i="1"/>
  <c r="F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58BE2-1704-403E-9244-2DD9A7015F1F}" keepAlive="1" name="Query - A11_to_be_controlled" description="Connection to the 'A11_to_be_controlled' query in the workbook." type="5" refreshedVersion="8" background="1" saveData="1">
    <dbPr connection="Provider=Microsoft.Mashup.OleDb.1;Data Source=$Workbook$;Location=A11_to_be_controlled;Extended Properties=&quot;&quot;" command="SELECT * FROM [A11_to_be_controlled]"/>
  </connection>
</connections>
</file>

<file path=xl/sharedStrings.xml><?xml version="1.0" encoding="utf-8"?>
<sst xmlns="http://schemas.openxmlformats.org/spreadsheetml/2006/main" count="613" uniqueCount="29">
  <si>
    <t>POINT_ID</t>
  </si>
  <si>
    <t>POINT_LAT</t>
  </si>
  <si>
    <t>POINT_LONG</t>
  </si>
  <si>
    <t>NUTS0_24</t>
  </si>
  <si>
    <t>CLC18_R</t>
  </si>
  <si>
    <t>land_cover</t>
  </si>
  <si>
    <t>BE</t>
  </si>
  <si>
    <t>BG</t>
  </si>
  <si>
    <t>CY</t>
  </si>
  <si>
    <t>CZ</t>
  </si>
  <si>
    <t>DE</t>
  </si>
  <si>
    <t>DK</t>
  </si>
  <si>
    <t>EE</t>
  </si>
  <si>
    <t>EL</t>
  </si>
  <si>
    <t>FR</t>
  </si>
  <si>
    <t>HR</t>
  </si>
  <si>
    <t>IE</t>
  </si>
  <si>
    <t>IT</t>
  </si>
  <si>
    <t>PL</t>
  </si>
  <si>
    <t>PT</t>
  </si>
  <si>
    <t>RO</t>
  </si>
  <si>
    <t>Avg Floors</t>
  </si>
  <si>
    <t>Share A11</t>
  </si>
  <si>
    <t>Share A12</t>
  </si>
  <si>
    <t>Count A11</t>
  </si>
  <si>
    <t>Count A12</t>
  </si>
  <si>
    <t>A11</t>
  </si>
  <si>
    <t>A12</t>
  </si>
  <si>
    <t>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</si>
</sst>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9" fontId="0" fillId="0" borderId="0" xfId="1" applyFont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D7CCC7-66E8-4562-8A35-9EC669F851CC}" autoFormatId="16" applyNumberFormats="0" applyBorderFormats="0" applyFontFormats="0" applyPatternFormats="0" applyAlignmentFormats="0" applyWidthHeightFormats="0">
  <queryTableRefresh nextId="8">
    <queryTableFields count="6">
      <queryTableField id="1" name="POINT_ID" tableColumnId="1"/>
      <queryTableField id="2" name="POINT_LAT" tableColumnId="2"/>
      <queryTableField id="3" name="POINT_LONG" tableColumnId="3"/>
      <queryTableField id="4" name="NUTS0_24" tableColumnId="4"/>
      <queryTableField id="5" name="CLC18_R" tableColumnId="5"/>
      <queryTableField id="6" name="land_cov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3A2AD-3F6D-4C43-A55D-6BF20403E339}" name="A11_to_be_controlled" displayName="A11_to_be_controlled" ref="A1:F285" tableType="queryTable" totalsRowShown="0">
  <autoFilter ref="A1:F285" xr:uid="{1D03A2AD-3F6D-4C43-A55D-6BF20403E339}"/>
  <sortState xmlns:xlrd2="http://schemas.microsoft.com/office/spreadsheetml/2017/richdata2" ref="A2:F259">
    <sortCondition ref="D1:D259"/>
  </sortState>
  <tableColumns count="6">
    <tableColumn id="1" xr3:uid="{F74393A8-90AD-40F6-B031-F0A9305E1900}" uniqueName="1" name="POINT_ID" queryTableFieldId="1"/>
    <tableColumn id="2" xr3:uid="{DFD91A64-6A5B-4F4E-B38B-8F57224F2D95}" uniqueName="2" name="POINT_LAT" queryTableFieldId="2"/>
    <tableColumn id="3" xr3:uid="{542B6203-CE74-4B2E-9001-A756FBF87578}" uniqueName="3" name="POINT_LONG" queryTableFieldId="3"/>
    <tableColumn id="4" xr3:uid="{49BB0F48-FD0B-4E3A-AADC-5BF2ADD124B5}" uniqueName="4" name="NUTS0_24" queryTableFieldId="4" dataDxfId="2"/>
    <tableColumn id="5" xr3:uid="{949EC380-D233-4D3F-BC32-ADB153765633}" uniqueName="5" name="CLC18_R" queryTableFieldId="5"/>
    <tableColumn id="6" xr3:uid="{A7B61048-7AA7-48D2-91A6-7727D20EBD48}" uniqueName="6" name="land_cover" queryTableFieldId="6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5057-9057-4A33-95EB-7E2C1F78205F}">
  <dimension ref="A1:G285"/>
  <sheetViews>
    <sheetView tabSelected="1" topLeftCell="A229" workbookViewId="0">
      <selection activeCell="I282" sqref="I282"/>
    </sheetView>
  </sheetViews>
  <sheetFormatPr defaultRowHeight="15" x14ac:dyDescent="0.25"/>
  <cols>
    <col min="1" max="1" width="11.7109375" bestFit="1" customWidth="1"/>
    <col min="2" max="2" width="12.85546875" hidden="1" customWidth="1"/>
    <col min="3" max="3" width="15" hidden="1" customWidth="1"/>
    <col min="4" max="4" width="13.42578125" customWidth="1"/>
    <col min="5" max="5" width="15.42578125" hidden="1" customWidth="1"/>
    <col min="6" max="6" width="13.85546875" customWidth="1"/>
    <col min="13" max="13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38263146</v>
      </c>
      <c r="B2">
        <v>5120853064</v>
      </c>
      <c r="C2">
        <v>2903884445</v>
      </c>
      <c r="D2" t="s">
        <v>6</v>
      </c>
      <c r="E2">
        <v>111</v>
      </c>
      <c r="F2" t="s">
        <v>26</v>
      </c>
    </row>
    <row r="3" spans="1:6" x14ac:dyDescent="0.25">
      <c r="A3">
        <v>38343110</v>
      </c>
      <c r="B3">
        <v>50893535392</v>
      </c>
      <c r="C3">
        <v>3066487743</v>
      </c>
      <c r="D3" t="s">
        <v>6</v>
      </c>
      <c r="E3">
        <v>112</v>
      </c>
      <c r="F3" t="s">
        <v>26</v>
      </c>
    </row>
    <row r="4" spans="1:6" x14ac:dyDescent="0.25">
      <c r="A4">
        <v>38343136</v>
      </c>
      <c r="B4">
        <v>51126033341</v>
      </c>
      <c r="C4">
        <v>3031498513</v>
      </c>
      <c r="D4" t="s">
        <v>6</v>
      </c>
      <c r="E4">
        <v>112</v>
      </c>
      <c r="F4" t="s">
        <v>26</v>
      </c>
    </row>
    <row r="5" spans="1:6" x14ac:dyDescent="0.25">
      <c r="A5">
        <v>38443092</v>
      </c>
      <c r="B5">
        <v>50740948455</v>
      </c>
      <c r="C5">
        <v>3231592437</v>
      </c>
      <c r="D5" t="s">
        <v>6</v>
      </c>
      <c r="E5">
        <v>112</v>
      </c>
      <c r="F5" t="s">
        <v>26</v>
      </c>
    </row>
    <row r="6" spans="1:6" x14ac:dyDescent="0.25">
      <c r="A6">
        <v>38543076</v>
      </c>
      <c r="B6">
        <v>50606005697</v>
      </c>
      <c r="C6">
        <v>3393056919</v>
      </c>
      <c r="D6" t="s">
        <v>6</v>
      </c>
      <c r="E6">
        <v>111</v>
      </c>
      <c r="F6" t="s">
        <v>26</v>
      </c>
    </row>
    <row r="7" spans="1:6" x14ac:dyDescent="0.25">
      <c r="A7">
        <v>38543102</v>
      </c>
      <c r="B7">
        <v>50838634547</v>
      </c>
      <c r="C7">
        <v>3360017066</v>
      </c>
      <c r="D7" t="s">
        <v>6</v>
      </c>
      <c r="E7">
        <v>112</v>
      </c>
      <c r="F7" t="s">
        <v>26</v>
      </c>
    </row>
    <row r="8" spans="1:6" x14ac:dyDescent="0.25">
      <c r="A8">
        <v>38583108</v>
      </c>
      <c r="B8">
        <v>50895564086</v>
      </c>
      <c r="C8">
        <v>3408990938</v>
      </c>
      <c r="D8" t="s">
        <v>6</v>
      </c>
      <c r="E8">
        <v>112</v>
      </c>
      <c r="F8" t="s">
        <v>26</v>
      </c>
    </row>
    <row r="9" spans="1:6" x14ac:dyDescent="0.25">
      <c r="A9">
        <v>38723140</v>
      </c>
      <c r="B9">
        <v>51193091233</v>
      </c>
      <c r="C9">
        <v>3567561339</v>
      </c>
      <c r="D9" t="s">
        <v>6</v>
      </c>
      <c r="E9">
        <v>112</v>
      </c>
      <c r="F9" t="s">
        <v>26</v>
      </c>
    </row>
    <row r="10" spans="1:6" x14ac:dyDescent="0.25">
      <c r="A10">
        <v>38843074</v>
      </c>
      <c r="B10">
        <v>50611630249</v>
      </c>
      <c r="C10">
        <v>3817950082</v>
      </c>
      <c r="D10" t="s">
        <v>6</v>
      </c>
      <c r="E10">
        <v>112</v>
      </c>
      <c r="F10" t="s">
        <v>26</v>
      </c>
    </row>
    <row r="11" spans="1:6" x14ac:dyDescent="0.25">
      <c r="A11">
        <v>39083132</v>
      </c>
      <c r="B11">
        <v>51148771156</v>
      </c>
      <c r="C11">
        <v>409036043</v>
      </c>
      <c r="D11" t="s">
        <v>6</v>
      </c>
      <c r="E11">
        <v>112</v>
      </c>
      <c r="F11" t="s">
        <v>26</v>
      </c>
    </row>
    <row r="12" spans="1:6" x14ac:dyDescent="0.25">
      <c r="A12">
        <v>39223098</v>
      </c>
      <c r="B12">
        <v>50854203868</v>
      </c>
      <c r="C12">
        <v>4327399727</v>
      </c>
      <c r="D12" t="s">
        <v>6</v>
      </c>
      <c r="E12">
        <v>111</v>
      </c>
      <c r="F12" t="s">
        <v>26</v>
      </c>
    </row>
    <row r="13" spans="1:6" x14ac:dyDescent="0.25">
      <c r="A13">
        <v>39243096</v>
      </c>
      <c r="B13">
        <v>5083767588</v>
      </c>
      <c r="C13">
        <v>4357905047</v>
      </c>
      <c r="D13" t="s">
        <v>6</v>
      </c>
      <c r="E13">
        <v>111</v>
      </c>
      <c r="F13" t="s">
        <v>26</v>
      </c>
    </row>
    <row r="14" spans="1:6" x14ac:dyDescent="0.25">
      <c r="A14">
        <v>39323136</v>
      </c>
      <c r="B14">
        <v>51201527688</v>
      </c>
      <c r="C14">
        <v>4428184908</v>
      </c>
      <c r="D14" t="s">
        <v>6</v>
      </c>
      <c r="E14">
        <v>111</v>
      </c>
      <c r="F14" t="s">
        <v>26</v>
      </c>
    </row>
    <row r="15" spans="1:6" x14ac:dyDescent="0.25">
      <c r="A15">
        <v>39403072</v>
      </c>
      <c r="B15">
        <v>50633460787</v>
      </c>
      <c r="C15">
        <v>4609421347</v>
      </c>
      <c r="D15" t="s">
        <v>6</v>
      </c>
      <c r="E15">
        <v>112</v>
      </c>
      <c r="F15" t="s">
        <v>26</v>
      </c>
    </row>
    <row r="16" spans="1:6" x14ac:dyDescent="0.25">
      <c r="A16">
        <v>39563052</v>
      </c>
      <c r="B16">
        <v>5046453205</v>
      </c>
      <c r="C16">
        <v>4854780844</v>
      </c>
      <c r="D16" t="s">
        <v>6</v>
      </c>
      <c r="E16">
        <v>112</v>
      </c>
      <c r="F16" t="s">
        <v>26</v>
      </c>
    </row>
    <row r="17" spans="1:6" x14ac:dyDescent="0.25">
      <c r="A17">
        <v>39563154</v>
      </c>
      <c r="B17">
        <v>51378769816</v>
      </c>
      <c r="C17">
        <v>4752404251</v>
      </c>
      <c r="D17" t="s">
        <v>6</v>
      </c>
      <c r="E17">
        <v>112</v>
      </c>
      <c r="F17" t="s">
        <v>26</v>
      </c>
    </row>
    <row r="18" spans="1:6" x14ac:dyDescent="0.25">
      <c r="A18">
        <v>39583110</v>
      </c>
      <c r="B18">
        <v>50985706776</v>
      </c>
      <c r="C18">
        <v>4825602081</v>
      </c>
      <c r="D18" t="s">
        <v>6</v>
      </c>
      <c r="E18">
        <v>112</v>
      </c>
      <c r="F18" t="s">
        <v>26</v>
      </c>
    </row>
    <row r="19" spans="1:6" x14ac:dyDescent="0.25">
      <c r="A19">
        <v>39703030</v>
      </c>
      <c r="B19">
        <v>50275921795</v>
      </c>
      <c r="C19">
        <v>5072198124</v>
      </c>
      <c r="D19" t="s">
        <v>6</v>
      </c>
      <c r="E19">
        <v>112</v>
      </c>
      <c r="F19" t="s">
        <v>26</v>
      </c>
    </row>
    <row r="20" spans="1:6" x14ac:dyDescent="0.25">
      <c r="A20">
        <v>39723032</v>
      </c>
      <c r="B20">
        <v>50295061333</v>
      </c>
      <c r="C20">
        <v>5098345159</v>
      </c>
      <c r="D20" t="s">
        <v>6</v>
      </c>
      <c r="E20">
        <v>111</v>
      </c>
      <c r="F20" t="s">
        <v>26</v>
      </c>
    </row>
    <row r="21" spans="1:6" x14ac:dyDescent="0.25">
      <c r="A21">
        <v>39782974</v>
      </c>
      <c r="B21">
        <v>497784141</v>
      </c>
      <c r="C21">
        <v>5234595067</v>
      </c>
      <c r="D21" t="s">
        <v>6</v>
      </c>
      <c r="E21">
        <v>112</v>
      </c>
      <c r="F21" t="s">
        <v>26</v>
      </c>
    </row>
    <row r="22" spans="1:6" x14ac:dyDescent="0.25">
      <c r="A22">
        <v>39962960</v>
      </c>
      <c r="B22">
        <v>49663016714</v>
      </c>
      <c r="C22">
        <v>5495834885</v>
      </c>
      <c r="D22" t="s">
        <v>6</v>
      </c>
      <c r="E22">
        <v>112</v>
      </c>
      <c r="F22" t="s">
        <v>26</v>
      </c>
    </row>
    <row r="23" spans="1:6" x14ac:dyDescent="0.25">
      <c r="A23">
        <v>40003132</v>
      </c>
      <c r="B23">
        <v>51208166376</v>
      </c>
      <c r="C23">
        <v>5403158328</v>
      </c>
      <c r="D23" t="s">
        <v>6</v>
      </c>
      <c r="E23">
        <v>112</v>
      </c>
      <c r="F23" t="s">
        <v>26</v>
      </c>
    </row>
    <row r="24" spans="1:6" x14ac:dyDescent="0.25">
      <c r="A24">
        <v>40043092</v>
      </c>
      <c r="B24">
        <v>5085164481</v>
      </c>
      <c r="C24">
        <v>549536866</v>
      </c>
      <c r="D24" t="s">
        <v>6</v>
      </c>
      <c r="E24">
        <v>112</v>
      </c>
      <c r="F24" t="s">
        <v>26</v>
      </c>
    </row>
    <row r="25" spans="1:6" x14ac:dyDescent="0.25">
      <c r="A25">
        <v>40103108</v>
      </c>
      <c r="B25">
        <v>50998456085</v>
      </c>
      <c r="C25">
        <v>5566755137</v>
      </c>
      <c r="D25" t="s">
        <v>6</v>
      </c>
      <c r="E25">
        <v>112</v>
      </c>
      <c r="F25" t="s">
        <v>26</v>
      </c>
    </row>
    <row r="26" spans="1:6" x14ac:dyDescent="0.25">
      <c r="A26">
        <v>54062274</v>
      </c>
      <c r="B26">
        <v>427072189</v>
      </c>
      <c r="C26">
        <v>23280456083</v>
      </c>
      <c r="D26" t="s">
        <v>7</v>
      </c>
      <c r="E26">
        <v>112</v>
      </c>
      <c r="F26" t="s">
        <v>26</v>
      </c>
    </row>
    <row r="27" spans="1:6" x14ac:dyDescent="0.25">
      <c r="A27">
        <v>54482256</v>
      </c>
      <c r="B27">
        <v>42479788314</v>
      </c>
      <c r="C27">
        <v>23747942868</v>
      </c>
      <c r="D27" t="s">
        <v>7</v>
      </c>
      <c r="E27">
        <v>112</v>
      </c>
      <c r="F27" t="s">
        <v>26</v>
      </c>
    </row>
    <row r="28" spans="1:6" x14ac:dyDescent="0.25">
      <c r="A28">
        <v>55882366</v>
      </c>
      <c r="B28">
        <v>43205261144</v>
      </c>
      <c r="C28">
        <v>25676043175</v>
      </c>
      <c r="D28" t="s">
        <v>7</v>
      </c>
      <c r="E28">
        <v>112</v>
      </c>
      <c r="F28" t="s">
        <v>26</v>
      </c>
    </row>
    <row r="29" spans="1:6" x14ac:dyDescent="0.25">
      <c r="A29">
        <v>55902348</v>
      </c>
      <c r="B29">
        <v>43043041136</v>
      </c>
      <c r="C29">
        <v>25657183956</v>
      </c>
      <c r="D29" t="s">
        <v>7</v>
      </c>
      <c r="E29">
        <v>112</v>
      </c>
      <c r="F29" t="s">
        <v>26</v>
      </c>
    </row>
    <row r="30" spans="1:6" x14ac:dyDescent="0.25">
      <c r="A30">
        <v>56362378</v>
      </c>
      <c r="B30">
        <v>43219074955</v>
      </c>
      <c r="C30">
        <v>26284474173</v>
      </c>
      <c r="D30" t="s">
        <v>7</v>
      </c>
      <c r="E30">
        <v>112</v>
      </c>
      <c r="F30" t="s">
        <v>26</v>
      </c>
    </row>
    <row r="31" spans="1:6" x14ac:dyDescent="0.25">
      <c r="A31">
        <v>57642408</v>
      </c>
      <c r="B31">
        <v>43220427186</v>
      </c>
      <c r="C31">
        <v>27903544669</v>
      </c>
      <c r="D31" t="s">
        <v>7</v>
      </c>
      <c r="E31">
        <v>112</v>
      </c>
      <c r="F31" t="s">
        <v>26</v>
      </c>
    </row>
    <row r="32" spans="1:6" x14ac:dyDescent="0.25">
      <c r="A32">
        <v>64001638</v>
      </c>
      <c r="B32">
        <v>34987825728</v>
      </c>
      <c r="C32">
        <v>32901545188</v>
      </c>
      <c r="D32" t="s">
        <v>8</v>
      </c>
      <c r="E32">
        <v>112</v>
      </c>
      <c r="F32" t="s">
        <v>26</v>
      </c>
    </row>
    <row r="33" spans="1:6" x14ac:dyDescent="0.25">
      <c r="A33">
        <v>64181608</v>
      </c>
      <c r="B33">
        <v>34679616886</v>
      </c>
      <c r="C33">
        <v>33007151771</v>
      </c>
      <c r="D33" t="s">
        <v>8</v>
      </c>
      <c r="E33">
        <v>112</v>
      </c>
      <c r="F33" t="s">
        <v>26</v>
      </c>
    </row>
    <row r="34" spans="1:6" x14ac:dyDescent="0.25">
      <c r="A34">
        <v>64321664</v>
      </c>
      <c r="B34" t="s">
        <v>8</v>
      </c>
      <c r="C34" t="s">
        <v>27</v>
      </c>
      <c r="D34" t="s">
        <v>8</v>
      </c>
      <c r="F34" t="s">
        <v>27</v>
      </c>
    </row>
    <row r="35" spans="1:6" x14ac:dyDescent="0.25">
      <c r="A35">
        <v>45442956</v>
      </c>
      <c r="B35">
        <v>49674485985</v>
      </c>
      <c r="C35">
        <v>13090103505</v>
      </c>
      <c r="D35" t="s">
        <v>9</v>
      </c>
      <c r="E35">
        <v>112</v>
      </c>
      <c r="F35" t="s">
        <v>26</v>
      </c>
    </row>
    <row r="36" spans="1:6" x14ac:dyDescent="0.25">
      <c r="A36">
        <v>45682960</v>
      </c>
      <c r="B36" t="s">
        <v>9</v>
      </c>
      <c r="C36" t="s">
        <v>27</v>
      </c>
      <c r="D36" t="s">
        <v>9</v>
      </c>
      <c r="F36" t="s">
        <v>27</v>
      </c>
    </row>
    <row r="37" spans="1:6" x14ac:dyDescent="0.25">
      <c r="A37">
        <v>45682972</v>
      </c>
      <c r="B37">
        <v>49808620174</v>
      </c>
      <c r="C37">
        <v>13432463853</v>
      </c>
      <c r="D37" t="s">
        <v>9</v>
      </c>
      <c r="E37">
        <v>112</v>
      </c>
      <c r="F37" t="s">
        <v>26</v>
      </c>
    </row>
    <row r="38" spans="1:6" x14ac:dyDescent="0.25">
      <c r="A38">
        <v>45823038</v>
      </c>
      <c r="B38">
        <v>50395147735</v>
      </c>
      <c r="C38">
        <v>13672077116</v>
      </c>
      <c r="D38" t="s">
        <v>9</v>
      </c>
      <c r="E38">
        <v>112</v>
      </c>
      <c r="F38" t="s">
        <v>26</v>
      </c>
    </row>
    <row r="39" spans="1:6" x14ac:dyDescent="0.25">
      <c r="A39">
        <v>46143012</v>
      </c>
      <c r="B39">
        <v>5014652091</v>
      </c>
      <c r="C39">
        <v>14101253119</v>
      </c>
      <c r="D39" t="s">
        <v>9</v>
      </c>
      <c r="E39">
        <v>112</v>
      </c>
      <c r="F39" t="s">
        <v>27</v>
      </c>
    </row>
    <row r="40" spans="1:6" x14ac:dyDescent="0.25">
      <c r="A40">
        <v>46222998</v>
      </c>
      <c r="B40" t="s">
        <v>9</v>
      </c>
      <c r="C40" t="s">
        <v>27</v>
      </c>
      <c r="D40" t="s">
        <v>9</v>
      </c>
      <c r="F40" t="s">
        <v>27</v>
      </c>
    </row>
    <row r="41" spans="1:6" x14ac:dyDescent="0.25">
      <c r="A41">
        <v>46402906</v>
      </c>
      <c r="B41" t="s">
        <v>9</v>
      </c>
      <c r="C41" t="s">
        <v>27</v>
      </c>
      <c r="D41" t="s">
        <v>9</v>
      </c>
      <c r="F41" t="s">
        <v>27</v>
      </c>
    </row>
    <row r="42" spans="1:6" x14ac:dyDescent="0.25">
      <c r="A42">
        <v>46963078</v>
      </c>
      <c r="B42">
        <v>50691172828</v>
      </c>
      <c r="C42">
        <v>15312062782</v>
      </c>
      <c r="D42" t="s">
        <v>9</v>
      </c>
      <c r="E42">
        <v>112</v>
      </c>
      <c r="F42" t="s">
        <v>26</v>
      </c>
    </row>
    <row r="43" spans="1:6" x14ac:dyDescent="0.25">
      <c r="A43">
        <v>47363012</v>
      </c>
      <c r="B43">
        <v>50072513737</v>
      </c>
      <c r="C43">
        <v>1580343027</v>
      </c>
      <c r="D43" t="s">
        <v>9</v>
      </c>
      <c r="E43">
        <v>112</v>
      </c>
      <c r="F43" t="s">
        <v>26</v>
      </c>
    </row>
    <row r="44" spans="1:6" x14ac:dyDescent="0.25">
      <c r="A44">
        <v>48082876</v>
      </c>
      <c r="B44">
        <v>48799729846</v>
      </c>
      <c r="C44">
        <v>16637152716</v>
      </c>
      <c r="D44" t="s">
        <v>9</v>
      </c>
      <c r="E44">
        <v>112</v>
      </c>
      <c r="F44" t="s">
        <v>26</v>
      </c>
    </row>
    <row r="45" spans="1:6" x14ac:dyDescent="0.25">
      <c r="A45">
        <v>48162940</v>
      </c>
      <c r="B45">
        <v>4936603077</v>
      </c>
      <c r="C45">
        <v>16824778728</v>
      </c>
      <c r="D45" t="s">
        <v>9</v>
      </c>
      <c r="E45">
        <v>112</v>
      </c>
      <c r="F45" t="s">
        <v>26</v>
      </c>
    </row>
    <row r="46" spans="1:6" x14ac:dyDescent="0.25">
      <c r="A46">
        <v>48382946</v>
      </c>
      <c r="B46">
        <v>49400955872</v>
      </c>
      <c r="C46">
        <v>17134298488</v>
      </c>
      <c r="D46" t="s">
        <v>9</v>
      </c>
      <c r="E46">
        <v>112</v>
      </c>
      <c r="F46" t="s">
        <v>26</v>
      </c>
    </row>
    <row r="47" spans="1:6" x14ac:dyDescent="0.25">
      <c r="A47">
        <v>48642904</v>
      </c>
      <c r="B47">
        <v>49002219828</v>
      </c>
      <c r="C47">
        <v>17433605242</v>
      </c>
      <c r="D47" t="s">
        <v>9</v>
      </c>
      <c r="E47">
        <v>112</v>
      </c>
      <c r="F47" t="s">
        <v>26</v>
      </c>
    </row>
    <row r="48" spans="1:6" x14ac:dyDescent="0.25">
      <c r="A48">
        <v>48802952</v>
      </c>
      <c r="B48">
        <v>49416502039</v>
      </c>
      <c r="C48">
        <v>17718711861</v>
      </c>
      <c r="D48" t="s">
        <v>9</v>
      </c>
      <c r="E48">
        <v>112</v>
      </c>
      <c r="F48" t="s">
        <v>26</v>
      </c>
    </row>
    <row r="49" spans="1:7" x14ac:dyDescent="0.25">
      <c r="A49">
        <v>48863010</v>
      </c>
      <c r="B49">
        <v>49928959144</v>
      </c>
      <c r="C49">
        <v>17885409715</v>
      </c>
      <c r="D49" t="s">
        <v>9</v>
      </c>
      <c r="E49">
        <v>112</v>
      </c>
      <c r="F49" t="s">
        <v>26</v>
      </c>
    </row>
    <row r="50" spans="1:7" x14ac:dyDescent="0.25">
      <c r="A50">
        <v>40822964</v>
      </c>
      <c r="B50">
        <v>49740074448</v>
      </c>
      <c r="C50">
        <v>6683517594</v>
      </c>
      <c r="D50" t="s">
        <v>10</v>
      </c>
      <c r="E50">
        <v>112</v>
      </c>
      <c r="F50" t="s">
        <v>26</v>
      </c>
    </row>
    <row r="51" spans="1:7" x14ac:dyDescent="0.25">
      <c r="A51">
        <v>40843066</v>
      </c>
      <c r="B51">
        <v>50656879765</v>
      </c>
      <c r="C51">
        <v>6647273272</v>
      </c>
      <c r="D51" t="s">
        <v>10</v>
      </c>
      <c r="E51">
        <v>112</v>
      </c>
      <c r="F51" t="s">
        <v>26</v>
      </c>
    </row>
    <row r="52" spans="1:7" x14ac:dyDescent="0.25">
      <c r="A52">
        <v>41042948</v>
      </c>
      <c r="B52">
        <v>49604853052</v>
      </c>
      <c r="C52">
        <v>6997414183</v>
      </c>
      <c r="D52" t="s">
        <v>10</v>
      </c>
      <c r="E52">
        <v>112</v>
      </c>
      <c r="F52" t="s">
        <v>26</v>
      </c>
    </row>
    <row r="53" spans="1:7" x14ac:dyDescent="0.25">
      <c r="A53">
        <v>41043004</v>
      </c>
      <c r="B53">
        <v>50107909633</v>
      </c>
      <c r="C53">
        <v>6965835067</v>
      </c>
      <c r="D53" t="s">
        <v>10</v>
      </c>
      <c r="E53">
        <v>112</v>
      </c>
      <c r="F53" t="s">
        <v>26</v>
      </c>
      <c r="G53" s="1"/>
    </row>
    <row r="54" spans="1:7" x14ac:dyDescent="0.25">
      <c r="A54">
        <v>41062912</v>
      </c>
      <c r="B54">
        <v>49282134276</v>
      </c>
      <c r="C54">
        <v>7044748045</v>
      </c>
      <c r="D54" t="s">
        <v>10</v>
      </c>
      <c r="E54">
        <v>112</v>
      </c>
      <c r="F54" t="s">
        <v>26</v>
      </c>
    </row>
    <row r="55" spans="1:7" x14ac:dyDescent="0.25">
      <c r="A55">
        <v>41143162</v>
      </c>
      <c r="B55">
        <v>5153056435</v>
      </c>
      <c r="C55">
        <v>7016074912</v>
      </c>
      <c r="D55" t="s">
        <v>10</v>
      </c>
      <c r="E55">
        <v>112</v>
      </c>
      <c r="F55" t="s">
        <v>26</v>
      </c>
    </row>
    <row r="56" spans="1:7" x14ac:dyDescent="0.25">
      <c r="A56">
        <v>41383136</v>
      </c>
      <c r="B56">
        <v>513053485</v>
      </c>
      <c r="C56">
        <v>7375176362</v>
      </c>
      <c r="D56" t="s">
        <v>10</v>
      </c>
      <c r="E56">
        <v>112</v>
      </c>
      <c r="F56" t="s">
        <v>26</v>
      </c>
    </row>
    <row r="57" spans="1:7" x14ac:dyDescent="0.25">
      <c r="A57">
        <v>41442904</v>
      </c>
      <c r="B57">
        <v>49222742206</v>
      </c>
      <c r="C57">
        <v>7570259749</v>
      </c>
      <c r="D57" t="s">
        <v>10</v>
      </c>
      <c r="E57">
        <v>112</v>
      </c>
      <c r="F57" t="s">
        <v>27</v>
      </c>
    </row>
    <row r="58" spans="1:7" x14ac:dyDescent="0.25">
      <c r="A58">
        <v>41602928</v>
      </c>
      <c r="B58">
        <v>49443008842</v>
      </c>
      <c r="C58">
        <v>7779999693</v>
      </c>
      <c r="D58" t="s">
        <v>10</v>
      </c>
      <c r="E58">
        <v>111</v>
      </c>
      <c r="F58" t="s">
        <v>26</v>
      </c>
    </row>
    <row r="59" spans="1:7" x14ac:dyDescent="0.25">
      <c r="A59">
        <v>41663150</v>
      </c>
      <c r="B59">
        <v>5143946664</v>
      </c>
      <c r="C59">
        <v>7770428732</v>
      </c>
      <c r="D59" t="s">
        <v>10</v>
      </c>
      <c r="E59">
        <v>112</v>
      </c>
      <c r="F59" t="s">
        <v>26</v>
      </c>
    </row>
    <row r="60" spans="1:7" x14ac:dyDescent="0.25">
      <c r="A60">
        <v>41723348</v>
      </c>
      <c r="B60">
        <v>53219587006</v>
      </c>
      <c r="C60">
        <v>7769102031</v>
      </c>
      <c r="D60" t="s">
        <v>10</v>
      </c>
      <c r="E60">
        <v>112</v>
      </c>
      <c r="F60" t="s">
        <v>26</v>
      </c>
    </row>
    <row r="61" spans="1:7" x14ac:dyDescent="0.25">
      <c r="A61">
        <v>41742718</v>
      </c>
      <c r="B61">
        <v>47558168408</v>
      </c>
      <c r="C61">
        <v>8047822462</v>
      </c>
      <c r="D61" t="s">
        <v>10</v>
      </c>
      <c r="E61">
        <v>112</v>
      </c>
      <c r="F61" t="s">
        <v>27</v>
      </c>
    </row>
    <row r="62" spans="1:7" x14ac:dyDescent="0.25">
      <c r="A62">
        <v>41803212</v>
      </c>
      <c r="B62">
        <v>52000124737</v>
      </c>
      <c r="C62">
        <v>7946621674</v>
      </c>
      <c r="D62" t="s">
        <v>10</v>
      </c>
      <c r="E62">
        <v>112</v>
      </c>
      <c r="F62" t="s">
        <v>26</v>
      </c>
    </row>
    <row r="63" spans="1:7" x14ac:dyDescent="0.25">
      <c r="A63">
        <v>42102990</v>
      </c>
      <c r="B63">
        <v>50011854212</v>
      </c>
      <c r="C63">
        <v>8451452753</v>
      </c>
      <c r="D63" t="s">
        <v>10</v>
      </c>
      <c r="E63">
        <v>111</v>
      </c>
      <c r="F63" t="s">
        <v>26</v>
      </c>
    </row>
    <row r="64" spans="1:7" x14ac:dyDescent="0.25">
      <c r="A64">
        <v>42103008</v>
      </c>
      <c r="B64">
        <v>50173654752</v>
      </c>
      <c r="C64">
        <v>8446196844</v>
      </c>
      <c r="D64" t="s">
        <v>10</v>
      </c>
      <c r="E64">
        <v>112</v>
      </c>
      <c r="F64" t="s">
        <v>26</v>
      </c>
    </row>
    <row r="65" spans="1:6" x14ac:dyDescent="0.25">
      <c r="A65">
        <v>42142978</v>
      </c>
      <c r="B65">
        <v>49904725771</v>
      </c>
      <c r="C65">
        <v>8510596106</v>
      </c>
      <c r="D65" t="s">
        <v>10</v>
      </c>
      <c r="E65">
        <v>111</v>
      </c>
      <c r="F65" t="s">
        <v>26</v>
      </c>
    </row>
    <row r="66" spans="1:6" x14ac:dyDescent="0.25">
      <c r="A66">
        <v>42143092</v>
      </c>
      <c r="B66">
        <v>50929385087</v>
      </c>
      <c r="C66">
        <v>8477950979</v>
      </c>
      <c r="D66" t="s">
        <v>10</v>
      </c>
      <c r="E66">
        <v>112</v>
      </c>
      <c r="F66" t="s">
        <v>26</v>
      </c>
    </row>
    <row r="67" spans="1:6" x14ac:dyDescent="0.25">
      <c r="A67">
        <v>42143248</v>
      </c>
      <c r="B67">
        <v>52331145436</v>
      </c>
      <c r="C67">
        <v>8430272844</v>
      </c>
      <c r="D67" t="s">
        <v>10</v>
      </c>
      <c r="E67">
        <v>112</v>
      </c>
      <c r="F67" t="s">
        <v>26</v>
      </c>
    </row>
    <row r="68" spans="1:6" x14ac:dyDescent="0.25">
      <c r="A68">
        <v>42322966</v>
      </c>
      <c r="B68">
        <v>49799847677</v>
      </c>
      <c r="C68">
        <v>8763877205</v>
      </c>
      <c r="D68" t="s">
        <v>10</v>
      </c>
      <c r="E68">
        <v>112</v>
      </c>
      <c r="F68" t="s">
        <v>27</v>
      </c>
    </row>
    <row r="69" spans="1:6" x14ac:dyDescent="0.25">
      <c r="A69">
        <v>42323224</v>
      </c>
      <c r="B69">
        <v>52118689598</v>
      </c>
      <c r="C69">
        <v>8700582526</v>
      </c>
      <c r="D69" t="s">
        <v>10</v>
      </c>
      <c r="E69">
        <v>112</v>
      </c>
      <c r="F69" t="s">
        <v>26</v>
      </c>
    </row>
    <row r="70" spans="1:6" x14ac:dyDescent="0.25">
      <c r="A70">
        <v>42323232</v>
      </c>
      <c r="B70">
        <v>52190573632</v>
      </c>
      <c r="C70">
        <v>8698490423</v>
      </c>
      <c r="D70" t="s">
        <v>10</v>
      </c>
      <c r="E70">
        <v>112</v>
      </c>
      <c r="F70" t="s">
        <v>26</v>
      </c>
    </row>
    <row r="71" spans="1:6" x14ac:dyDescent="0.25">
      <c r="A71">
        <v>42343078</v>
      </c>
      <c r="B71">
        <v>5080694542</v>
      </c>
      <c r="C71">
        <v>8765729093</v>
      </c>
      <c r="D71" t="s">
        <v>10</v>
      </c>
      <c r="E71">
        <v>111</v>
      </c>
      <c r="F71" t="s">
        <v>27</v>
      </c>
    </row>
    <row r="72" spans="1:6" x14ac:dyDescent="0.25">
      <c r="A72">
        <v>42483332</v>
      </c>
      <c r="B72">
        <v>53091462726</v>
      </c>
      <c r="C72">
        <v>8910395351</v>
      </c>
      <c r="D72" t="s">
        <v>10</v>
      </c>
      <c r="E72">
        <v>112</v>
      </c>
      <c r="F72" t="s">
        <v>26</v>
      </c>
    </row>
    <row r="73" spans="1:6" x14ac:dyDescent="0.25">
      <c r="A73">
        <v>42503332</v>
      </c>
      <c r="B73">
        <v>53091728677</v>
      </c>
      <c r="C73">
        <v>8940243517</v>
      </c>
      <c r="D73" t="s">
        <v>10</v>
      </c>
      <c r="E73">
        <v>112</v>
      </c>
      <c r="F73" t="s">
        <v>26</v>
      </c>
    </row>
    <row r="74" spans="1:6" x14ac:dyDescent="0.25">
      <c r="A74">
        <v>42542884</v>
      </c>
      <c r="B74">
        <v>49065392319</v>
      </c>
      <c r="C74">
        <v>9083368122</v>
      </c>
      <c r="D74" t="s">
        <v>10</v>
      </c>
      <c r="E74">
        <v>111</v>
      </c>
      <c r="F74" t="s">
        <v>27</v>
      </c>
    </row>
    <row r="75" spans="1:6" x14ac:dyDescent="0.25">
      <c r="A75">
        <v>42582852</v>
      </c>
      <c r="B75">
        <v>48778013692</v>
      </c>
      <c r="C75">
        <v>9143079637</v>
      </c>
      <c r="D75" t="s">
        <v>10</v>
      </c>
      <c r="E75">
        <v>112</v>
      </c>
      <c r="F75" t="s">
        <v>27</v>
      </c>
    </row>
    <row r="76" spans="1:6" x14ac:dyDescent="0.25">
      <c r="A76">
        <v>42782860</v>
      </c>
      <c r="B76">
        <v>48851732534</v>
      </c>
      <c r="C76">
        <v>9414258078</v>
      </c>
      <c r="D76" t="s">
        <v>10</v>
      </c>
      <c r="E76">
        <v>112</v>
      </c>
      <c r="F76" t="s">
        <v>26</v>
      </c>
    </row>
    <row r="77" spans="1:6" x14ac:dyDescent="0.25">
      <c r="A77">
        <v>42903458</v>
      </c>
      <c r="B77">
        <v>54227717281</v>
      </c>
      <c r="C77">
        <v>9524772411</v>
      </c>
      <c r="D77" t="s">
        <v>10</v>
      </c>
      <c r="E77">
        <v>112</v>
      </c>
      <c r="F77" t="s">
        <v>26</v>
      </c>
    </row>
    <row r="78" spans="1:6" x14ac:dyDescent="0.25">
      <c r="A78">
        <v>43062776</v>
      </c>
      <c r="B78">
        <v>48097379005</v>
      </c>
      <c r="C78">
        <v>9798718226</v>
      </c>
      <c r="D78" t="s">
        <v>10</v>
      </c>
      <c r="E78">
        <v>112</v>
      </c>
      <c r="F78" t="s">
        <v>26</v>
      </c>
    </row>
    <row r="79" spans="1:6" x14ac:dyDescent="0.25">
      <c r="A79">
        <v>43203370</v>
      </c>
      <c r="B79">
        <v>53437858588</v>
      </c>
      <c r="C79">
        <v>9984954055</v>
      </c>
      <c r="D79" t="s">
        <v>10</v>
      </c>
      <c r="E79">
        <v>112</v>
      </c>
      <c r="F79" t="s">
        <v>26</v>
      </c>
    </row>
    <row r="80" spans="1:6" x14ac:dyDescent="0.25">
      <c r="A80">
        <v>43223196</v>
      </c>
      <c r="B80">
        <v>51874174807</v>
      </c>
      <c r="C80">
        <v>10014520052</v>
      </c>
      <c r="D80" t="s">
        <v>10</v>
      </c>
      <c r="E80">
        <v>112</v>
      </c>
      <c r="F80" t="s">
        <v>26</v>
      </c>
    </row>
    <row r="81" spans="1:6" x14ac:dyDescent="0.25">
      <c r="A81">
        <v>43283386</v>
      </c>
      <c r="B81">
        <v>53581591267</v>
      </c>
      <c r="C81">
        <v>10105676564</v>
      </c>
      <c r="D81" t="s">
        <v>10</v>
      </c>
      <c r="E81">
        <v>112</v>
      </c>
      <c r="F81" t="s">
        <v>26</v>
      </c>
    </row>
    <row r="82" spans="1:6" x14ac:dyDescent="0.25">
      <c r="A82">
        <v>43363246</v>
      </c>
      <c r="B82">
        <v>52323333885</v>
      </c>
      <c r="C82">
        <v>10219997203</v>
      </c>
      <c r="D82" t="s">
        <v>10</v>
      </c>
      <c r="E82">
        <v>111</v>
      </c>
      <c r="F82" t="s">
        <v>26</v>
      </c>
    </row>
    <row r="83" spans="1:6" x14ac:dyDescent="0.25">
      <c r="A83">
        <v>43382994</v>
      </c>
      <c r="B83">
        <v>50058101898</v>
      </c>
      <c r="C83">
        <v>10237374429</v>
      </c>
      <c r="D83" t="s">
        <v>10</v>
      </c>
      <c r="E83">
        <v>112</v>
      </c>
      <c r="F83" t="s">
        <v>26</v>
      </c>
    </row>
    <row r="84" spans="1:6" x14ac:dyDescent="0.25">
      <c r="A84">
        <v>43402908</v>
      </c>
      <c r="B84">
        <v>49284695736</v>
      </c>
      <c r="C84">
        <v>10261095367</v>
      </c>
      <c r="D84" t="s">
        <v>10</v>
      </c>
      <c r="E84">
        <v>112</v>
      </c>
      <c r="F84" t="s">
        <v>26</v>
      </c>
    </row>
    <row r="85" spans="1:6" x14ac:dyDescent="0.25">
      <c r="A85">
        <v>43523240</v>
      </c>
      <c r="B85">
        <v>52268747024</v>
      </c>
      <c r="C85">
        <v>10454105901</v>
      </c>
      <c r="D85" t="s">
        <v>10</v>
      </c>
      <c r="E85">
        <v>112</v>
      </c>
      <c r="F85" t="s">
        <v>26</v>
      </c>
    </row>
    <row r="86" spans="1:6" x14ac:dyDescent="0.25">
      <c r="A86">
        <v>43562796</v>
      </c>
      <c r="B86">
        <v>48276510249</v>
      </c>
      <c r="C86">
        <v>10471322857</v>
      </c>
      <c r="D86" t="s">
        <v>10</v>
      </c>
      <c r="E86">
        <v>112</v>
      </c>
      <c r="F86" t="s">
        <v>27</v>
      </c>
    </row>
    <row r="87" spans="1:6" x14ac:dyDescent="0.25">
      <c r="A87">
        <v>43563158</v>
      </c>
      <c r="B87">
        <v>51531552668</v>
      </c>
      <c r="C87">
        <v>10504381766</v>
      </c>
      <c r="D87" t="s">
        <v>10</v>
      </c>
      <c r="E87">
        <v>112</v>
      </c>
      <c r="F87" t="s">
        <v>26</v>
      </c>
    </row>
    <row r="88" spans="1:6" x14ac:dyDescent="0.25">
      <c r="A88">
        <v>43583262</v>
      </c>
      <c r="B88">
        <v>52466083909</v>
      </c>
      <c r="C88">
        <v>105444146</v>
      </c>
      <c r="D88" t="s">
        <v>10</v>
      </c>
      <c r="E88">
        <v>112</v>
      </c>
      <c r="F88" t="s">
        <v>27</v>
      </c>
    </row>
    <row r="89" spans="1:6" x14ac:dyDescent="0.25">
      <c r="A89">
        <v>43822832</v>
      </c>
      <c r="B89">
        <v>48598318573</v>
      </c>
      <c r="C89">
        <v>10826733479</v>
      </c>
      <c r="D89" t="s">
        <v>10</v>
      </c>
      <c r="E89">
        <v>112</v>
      </c>
      <c r="F89" t="s">
        <v>26</v>
      </c>
    </row>
    <row r="90" spans="1:6" x14ac:dyDescent="0.25">
      <c r="A90">
        <v>43962926</v>
      </c>
      <c r="B90">
        <v>4944213774</v>
      </c>
      <c r="C90">
        <v>11034001718</v>
      </c>
      <c r="D90" t="s">
        <v>10</v>
      </c>
      <c r="E90">
        <v>112</v>
      </c>
      <c r="F90" t="s">
        <v>26</v>
      </c>
    </row>
    <row r="91" spans="1:6" x14ac:dyDescent="0.25">
      <c r="A91">
        <v>43982916</v>
      </c>
      <c r="B91">
        <v>49351959495</v>
      </c>
      <c r="C91">
        <v>11059618096</v>
      </c>
      <c r="D91" t="s">
        <v>10</v>
      </c>
      <c r="E91">
        <v>111</v>
      </c>
      <c r="F91" t="s">
        <v>26</v>
      </c>
    </row>
    <row r="92" spans="1:6" x14ac:dyDescent="0.25">
      <c r="A92">
        <v>44003418</v>
      </c>
      <c r="B92">
        <v>53863306876</v>
      </c>
      <c r="C92">
        <v>11200645423</v>
      </c>
      <c r="D92" t="s">
        <v>10</v>
      </c>
      <c r="E92">
        <v>112</v>
      </c>
      <c r="F92" t="s">
        <v>26</v>
      </c>
    </row>
    <row r="93" spans="1:6" x14ac:dyDescent="0.25">
      <c r="A93">
        <v>44043100</v>
      </c>
      <c r="B93">
        <v>51005272145</v>
      </c>
      <c r="C93">
        <v>11182546497</v>
      </c>
      <c r="D93" t="s">
        <v>10</v>
      </c>
      <c r="E93">
        <v>112</v>
      </c>
      <c r="F93" t="s">
        <v>26</v>
      </c>
    </row>
    <row r="94" spans="1:6" x14ac:dyDescent="0.25">
      <c r="A94">
        <v>44043192</v>
      </c>
      <c r="B94">
        <v>5183206769</v>
      </c>
      <c r="C94">
        <v>1120410368</v>
      </c>
      <c r="D94" t="s">
        <v>10</v>
      </c>
      <c r="E94">
        <v>112</v>
      </c>
      <c r="F94" t="s">
        <v>26</v>
      </c>
    </row>
    <row r="95" spans="1:6" x14ac:dyDescent="0.25">
      <c r="A95">
        <v>44323092</v>
      </c>
      <c r="B95">
        <v>50928623126</v>
      </c>
      <c r="C95">
        <v>11578932181</v>
      </c>
      <c r="D95" t="s">
        <v>10</v>
      </c>
      <c r="E95">
        <v>111</v>
      </c>
      <c r="F95" t="s">
        <v>27</v>
      </c>
    </row>
    <row r="96" spans="1:6" x14ac:dyDescent="0.25">
      <c r="A96">
        <v>44502990</v>
      </c>
      <c r="B96">
        <v>50008162922</v>
      </c>
      <c r="C96">
        <v>11799578171</v>
      </c>
      <c r="D96" t="s">
        <v>10</v>
      </c>
      <c r="E96">
        <v>112</v>
      </c>
      <c r="F96" t="s">
        <v>26</v>
      </c>
    </row>
    <row r="97" spans="1:6" x14ac:dyDescent="0.25">
      <c r="A97">
        <v>44583024</v>
      </c>
      <c r="B97">
        <v>50311920429</v>
      </c>
      <c r="C97">
        <v>1192343188</v>
      </c>
      <c r="D97" t="s">
        <v>10</v>
      </c>
      <c r="E97">
        <v>111</v>
      </c>
      <c r="F97" t="s">
        <v>27</v>
      </c>
    </row>
    <row r="98" spans="1:6" x14ac:dyDescent="0.25">
      <c r="A98">
        <v>44782952</v>
      </c>
      <c r="B98">
        <v>4965980004</v>
      </c>
      <c r="C98">
        <v>12174511434</v>
      </c>
      <c r="D98" t="s">
        <v>10</v>
      </c>
      <c r="E98">
        <v>112</v>
      </c>
      <c r="F98" t="s">
        <v>27</v>
      </c>
    </row>
    <row r="99" spans="1:6" x14ac:dyDescent="0.25">
      <c r="A99">
        <v>44823464</v>
      </c>
      <c r="B99">
        <v>54257839515</v>
      </c>
      <c r="C99">
        <v>12470438939</v>
      </c>
      <c r="D99" t="s">
        <v>10</v>
      </c>
      <c r="E99">
        <v>112</v>
      </c>
      <c r="F99" t="s">
        <v>26</v>
      </c>
    </row>
    <row r="100" spans="1:6" x14ac:dyDescent="0.25">
      <c r="A100">
        <v>44903144</v>
      </c>
      <c r="B100">
        <v>51381557051</v>
      </c>
      <c r="C100">
        <v>12427959943</v>
      </c>
      <c r="D100" t="s">
        <v>10</v>
      </c>
      <c r="E100">
        <v>112</v>
      </c>
      <c r="F100" t="s">
        <v>26</v>
      </c>
    </row>
    <row r="101" spans="1:6" x14ac:dyDescent="0.25">
      <c r="A101">
        <v>44903200</v>
      </c>
      <c r="B101">
        <v>51884555151</v>
      </c>
      <c r="C101">
        <v>12454989636</v>
      </c>
      <c r="D101" t="s">
        <v>10</v>
      </c>
      <c r="E101">
        <v>112</v>
      </c>
      <c r="F101" t="s">
        <v>26</v>
      </c>
    </row>
    <row r="102" spans="1:6" x14ac:dyDescent="0.25">
      <c r="A102">
        <v>44923260</v>
      </c>
      <c r="B102">
        <v>52422809899</v>
      </c>
      <c r="C102">
        <v>12514171068</v>
      </c>
      <c r="D102" t="s">
        <v>10</v>
      </c>
      <c r="E102">
        <v>112</v>
      </c>
      <c r="F102" t="s">
        <v>26</v>
      </c>
    </row>
    <row r="103" spans="1:6" x14ac:dyDescent="0.25">
      <c r="A103">
        <v>45002868</v>
      </c>
      <c r="B103">
        <v>48898553003</v>
      </c>
      <c r="C103">
        <v>12441106028</v>
      </c>
      <c r="D103" t="s">
        <v>10</v>
      </c>
      <c r="E103">
        <v>112</v>
      </c>
      <c r="F103" t="s">
        <v>26</v>
      </c>
    </row>
    <row r="104" spans="1:6" x14ac:dyDescent="0.25">
      <c r="A104">
        <v>45183092</v>
      </c>
      <c r="B104">
        <v>50905483564</v>
      </c>
      <c r="C104">
        <v>12801394122</v>
      </c>
      <c r="D104" t="s">
        <v>10</v>
      </c>
      <c r="E104">
        <v>112</v>
      </c>
      <c r="F104" t="s">
        <v>26</v>
      </c>
    </row>
    <row r="105" spans="1:6" x14ac:dyDescent="0.25">
      <c r="A105">
        <v>45423448</v>
      </c>
      <c r="B105">
        <v>54092409108</v>
      </c>
      <c r="C105">
        <v>13378359128</v>
      </c>
      <c r="D105" t="s">
        <v>10</v>
      </c>
      <c r="E105">
        <v>112</v>
      </c>
      <c r="F105" t="s">
        <v>26</v>
      </c>
    </row>
    <row r="106" spans="1:6" x14ac:dyDescent="0.25">
      <c r="A106">
        <v>45523332</v>
      </c>
      <c r="B106">
        <v>53047130734</v>
      </c>
      <c r="C106">
        <v>13445751107</v>
      </c>
      <c r="D106" t="s">
        <v>10</v>
      </c>
      <c r="E106">
        <v>112</v>
      </c>
      <c r="F106" t="s">
        <v>26</v>
      </c>
    </row>
    <row r="107" spans="1:6" x14ac:dyDescent="0.25">
      <c r="A107">
        <v>45723198</v>
      </c>
      <c r="B107">
        <v>51835790985</v>
      </c>
      <c r="C107">
        <v>13643185302</v>
      </c>
      <c r="D107" t="s">
        <v>10</v>
      </c>
      <c r="E107">
        <v>112</v>
      </c>
      <c r="F107" t="s">
        <v>26</v>
      </c>
    </row>
    <row r="108" spans="1:6" x14ac:dyDescent="0.25">
      <c r="A108">
        <v>45743288</v>
      </c>
      <c r="B108">
        <v>52642515939</v>
      </c>
      <c r="C108">
        <v>1373940598</v>
      </c>
      <c r="D108" t="s">
        <v>10</v>
      </c>
      <c r="E108">
        <v>112</v>
      </c>
      <c r="F108" t="s">
        <v>26</v>
      </c>
    </row>
    <row r="109" spans="1:6" x14ac:dyDescent="0.25">
      <c r="A109">
        <v>46143122</v>
      </c>
      <c r="B109">
        <v>51133583381</v>
      </c>
      <c r="C109">
        <v>14188551464</v>
      </c>
      <c r="D109" t="s">
        <v>10</v>
      </c>
      <c r="E109">
        <v>112</v>
      </c>
      <c r="F109" t="s">
        <v>26</v>
      </c>
    </row>
    <row r="110" spans="1:6" x14ac:dyDescent="0.25">
      <c r="A110">
        <v>42803526</v>
      </c>
      <c r="B110">
        <v>54838063458</v>
      </c>
      <c r="C110">
        <v>9362104066</v>
      </c>
      <c r="D110" t="s">
        <v>11</v>
      </c>
      <c r="E110">
        <v>112</v>
      </c>
      <c r="F110" t="s">
        <v>26</v>
      </c>
    </row>
    <row r="111" spans="1:6" x14ac:dyDescent="0.25">
      <c r="A111">
        <v>44303624</v>
      </c>
      <c r="B111">
        <v>55708591029</v>
      </c>
      <c r="C111">
        <v>11733137674</v>
      </c>
      <c r="D111" t="s">
        <v>11</v>
      </c>
      <c r="E111">
        <v>112</v>
      </c>
      <c r="F111" t="s">
        <v>26</v>
      </c>
    </row>
    <row r="112" spans="1:6" x14ac:dyDescent="0.25">
      <c r="A112">
        <v>44503616</v>
      </c>
      <c r="B112">
        <v>5563200411</v>
      </c>
      <c r="C112">
        <v>12047280016</v>
      </c>
      <c r="D112" t="s">
        <v>11</v>
      </c>
      <c r="E112">
        <v>112</v>
      </c>
      <c r="F112" t="s">
        <v>26</v>
      </c>
    </row>
    <row r="113" spans="1:6" x14ac:dyDescent="0.25">
      <c r="A113">
        <v>44583598</v>
      </c>
      <c r="B113">
        <v>55468217357</v>
      </c>
      <c r="C113">
        <v>12165363492</v>
      </c>
      <c r="D113" t="s">
        <v>11</v>
      </c>
      <c r="E113">
        <v>112</v>
      </c>
      <c r="F113" t="s">
        <v>26</v>
      </c>
    </row>
    <row r="114" spans="1:6" x14ac:dyDescent="0.25">
      <c r="A114">
        <v>44843662</v>
      </c>
      <c r="B114">
        <v>56035272915</v>
      </c>
      <c r="C114">
        <v>12613713734</v>
      </c>
      <c r="D114" t="s">
        <v>11</v>
      </c>
      <c r="E114">
        <v>111</v>
      </c>
      <c r="F114" t="s">
        <v>26</v>
      </c>
    </row>
    <row r="115" spans="1:6" x14ac:dyDescent="0.25">
      <c r="A115">
        <v>50864016</v>
      </c>
      <c r="B115">
        <v>58603590437</v>
      </c>
      <c r="C115">
        <v>23224521004</v>
      </c>
      <c r="D115" t="s">
        <v>12</v>
      </c>
      <c r="E115">
        <v>112</v>
      </c>
      <c r="F115" t="s">
        <v>26</v>
      </c>
    </row>
    <row r="116" spans="1:6" x14ac:dyDescent="0.25">
      <c r="A116">
        <v>52481912</v>
      </c>
      <c r="B116">
        <v>39706863978</v>
      </c>
      <c r="C116">
        <v>20790682461</v>
      </c>
      <c r="D116" t="s">
        <v>13</v>
      </c>
      <c r="E116">
        <v>112</v>
      </c>
      <c r="F116" t="s">
        <v>26</v>
      </c>
    </row>
    <row r="117" spans="1:6" x14ac:dyDescent="0.25">
      <c r="A117">
        <v>53041982</v>
      </c>
      <c r="B117">
        <v>40258586162</v>
      </c>
      <c r="C117">
        <v>21547290708</v>
      </c>
      <c r="D117" t="s">
        <v>13</v>
      </c>
      <c r="E117">
        <v>112</v>
      </c>
      <c r="F117" t="s">
        <v>26</v>
      </c>
    </row>
    <row r="118" spans="1:6" x14ac:dyDescent="0.25">
      <c r="A118">
        <v>53181800</v>
      </c>
      <c r="B118" t="s">
        <v>13</v>
      </c>
      <c r="C118" t="s">
        <v>27</v>
      </c>
      <c r="D118" t="s">
        <v>13</v>
      </c>
      <c r="F118" t="s">
        <v>27</v>
      </c>
    </row>
    <row r="119" spans="1:6" x14ac:dyDescent="0.25">
      <c r="A119">
        <v>53541912</v>
      </c>
      <c r="B119">
        <v>39563379414</v>
      </c>
      <c r="C119">
        <v>22008955788</v>
      </c>
      <c r="D119" t="s">
        <v>13</v>
      </c>
      <c r="E119">
        <v>112</v>
      </c>
      <c r="F119" t="s">
        <v>26</v>
      </c>
    </row>
    <row r="120" spans="1:6" x14ac:dyDescent="0.25">
      <c r="A120">
        <v>53861924</v>
      </c>
      <c r="B120">
        <v>39624149721</v>
      </c>
      <c r="C120">
        <v>22396341614</v>
      </c>
      <c r="D120" t="s">
        <v>13</v>
      </c>
      <c r="E120">
        <v>112</v>
      </c>
      <c r="F120" t="s">
        <v>26</v>
      </c>
    </row>
    <row r="121" spans="1:6" x14ac:dyDescent="0.25">
      <c r="A121">
        <v>54041714</v>
      </c>
      <c r="B121">
        <v>37721650851</v>
      </c>
      <c r="C121">
        <v>2225073977</v>
      </c>
      <c r="D121" t="s">
        <v>13</v>
      </c>
      <c r="E121">
        <v>112</v>
      </c>
      <c r="F121" t="s">
        <v>26</v>
      </c>
    </row>
    <row r="122" spans="1:6" x14ac:dyDescent="0.25">
      <c r="A122">
        <v>54081794</v>
      </c>
      <c r="B122">
        <v>38431102458</v>
      </c>
      <c r="C122">
        <v>22426693802</v>
      </c>
      <c r="D122" t="s">
        <v>13</v>
      </c>
      <c r="E122">
        <v>111</v>
      </c>
      <c r="F122" t="s">
        <v>27</v>
      </c>
    </row>
    <row r="123" spans="1:6" x14ac:dyDescent="0.25">
      <c r="A123">
        <v>55242106</v>
      </c>
      <c r="B123">
        <v>41023380703</v>
      </c>
      <c r="C123">
        <v>24337749803</v>
      </c>
      <c r="D123" t="s">
        <v>13</v>
      </c>
      <c r="E123">
        <v>112</v>
      </c>
      <c r="F123" t="s">
        <v>26</v>
      </c>
    </row>
    <row r="124" spans="1:6" x14ac:dyDescent="0.25">
      <c r="A124">
        <v>55261770</v>
      </c>
      <c r="B124">
        <v>38034562956</v>
      </c>
      <c r="C124">
        <v>23710001501</v>
      </c>
      <c r="D124" t="s">
        <v>13</v>
      </c>
      <c r="E124">
        <v>111</v>
      </c>
      <c r="F124" t="s">
        <v>26</v>
      </c>
    </row>
    <row r="125" spans="1:6" x14ac:dyDescent="0.25">
      <c r="A125">
        <v>55381772</v>
      </c>
      <c r="B125">
        <v>38032839808</v>
      </c>
      <c r="C125">
        <v>23847875368</v>
      </c>
      <c r="D125" t="s">
        <v>13</v>
      </c>
      <c r="E125">
        <v>111</v>
      </c>
      <c r="F125" t="s">
        <v>26</v>
      </c>
    </row>
    <row r="126" spans="1:6" x14ac:dyDescent="0.25">
      <c r="A126">
        <v>57261954</v>
      </c>
      <c r="B126">
        <v>39311280596</v>
      </c>
      <c r="C126">
        <v>26335936256</v>
      </c>
      <c r="D126" t="s">
        <v>13</v>
      </c>
      <c r="E126">
        <v>112</v>
      </c>
      <c r="F126" t="s">
        <v>26</v>
      </c>
    </row>
    <row r="127" spans="1:6" x14ac:dyDescent="0.25">
      <c r="A127">
        <v>59521682</v>
      </c>
      <c r="B127">
        <v>36452517065</v>
      </c>
      <c r="C127">
        <v>28222834225</v>
      </c>
      <c r="D127" t="s">
        <v>13</v>
      </c>
      <c r="E127">
        <v>111</v>
      </c>
      <c r="F127" t="s">
        <v>26</v>
      </c>
    </row>
    <row r="128" spans="1:6" x14ac:dyDescent="0.25">
      <c r="A128">
        <v>34142364</v>
      </c>
      <c r="B128">
        <v>43769216172</v>
      </c>
      <c r="C128">
        <v>-1285917161</v>
      </c>
      <c r="D128" t="s">
        <v>14</v>
      </c>
      <c r="E128">
        <v>112</v>
      </c>
      <c r="F128" t="s">
        <v>26</v>
      </c>
    </row>
    <row r="129" spans="1:6" x14ac:dyDescent="0.25">
      <c r="A129">
        <v>34182358</v>
      </c>
      <c r="B129" t="s">
        <v>14</v>
      </c>
      <c r="C129" t="s">
        <v>27</v>
      </c>
      <c r="D129" t="s">
        <v>14</v>
      </c>
      <c r="F129" t="s">
        <v>27</v>
      </c>
    </row>
    <row r="130" spans="1:6" x14ac:dyDescent="0.25">
      <c r="A130">
        <v>34382740</v>
      </c>
      <c r="B130">
        <v>47144915876</v>
      </c>
      <c r="C130">
        <v>-1687438868</v>
      </c>
      <c r="D130" t="s">
        <v>14</v>
      </c>
      <c r="E130">
        <v>112</v>
      </c>
      <c r="F130" t="s">
        <v>26</v>
      </c>
    </row>
    <row r="131" spans="1:6" x14ac:dyDescent="0.25">
      <c r="A131">
        <v>34522646</v>
      </c>
      <c r="B131">
        <v>46329637421</v>
      </c>
      <c r="C131">
        <v>-1322858758</v>
      </c>
      <c r="D131" t="s">
        <v>14</v>
      </c>
      <c r="E131">
        <v>112</v>
      </c>
      <c r="F131" t="s">
        <v>26</v>
      </c>
    </row>
    <row r="132" spans="1:6" x14ac:dyDescent="0.25">
      <c r="A132">
        <v>34882312</v>
      </c>
      <c r="B132">
        <v>43401287829</v>
      </c>
      <c r="C132">
        <v>-29223903</v>
      </c>
      <c r="D132" t="s">
        <v>14</v>
      </c>
      <c r="E132">
        <v>112</v>
      </c>
      <c r="F132" t="s">
        <v>26</v>
      </c>
    </row>
    <row r="133" spans="1:6" x14ac:dyDescent="0.25">
      <c r="A133">
        <v>35042950</v>
      </c>
      <c r="B133">
        <v>49100308361</v>
      </c>
      <c r="C133">
        <v>-1235133786</v>
      </c>
      <c r="D133" t="s">
        <v>14</v>
      </c>
      <c r="E133">
        <v>112</v>
      </c>
      <c r="F133" t="s">
        <v>26</v>
      </c>
    </row>
    <row r="134" spans="1:6" x14ac:dyDescent="0.25">
      <c r="A134">
        <v>35202642</v>
      </c>
      <c r="B134">
        <v>46383509245</v>
      </c>
      <c r="C134">
        <v>-440403615</v>
      </c>
      <c r="D134" t="s">
        <v>14</v>
      </c>
      <c r="E134">
        <v>112</v>
      </c>
      <c r="F134" t="s">
        <v>26</v>
      </c>
    </row>
    <row r="135" spans="1:6" x14ac:dyDescent="0.25">
      <c r="A135">
        <v>35442964</v>
      </c>
      <c r="B135">
        <v>49278138663</v>
      </c>
      <c r="C135">
        <v>-719564587</v>
      </c>
      <c r="D135" t="s">
        <v>14</v>
      </c>
      <c r="E135">
        <v>112</v>
      </c>
      <c r="F135" t="s">
        <v>27</v>
      </c>
    </row>
    <row r="136" spans="1:6" x14ac:dyDescent="0.25">
      <c r="A136">
        <v>35502528</v>
      </c>
      <c r="B136">
        <v>45404203197</v>
      </c>
      <c r="C136">
        <v>134314054</v>
      </c>
      <c r="D136" t="s">
        <v>14</v>
      </c>
      <c r="E136">
        <v>112</v>
      </c>
      <c r="F136" t="s">
        <v>26</v>
      </c>
    </row>
    <row r="137" spans="1:6" x14ac:dyDescent="0.25">
      <c r="A137">
        <v>36002740</v>
      </c>
      <c r="B137">
        <v>47353616671</v>
      </c>
      <c r="C137">
        <v>433546184</v>
      </c>
      <c r="D137" t="s">
        <v>14</v>
      </c>
      <c r="E137">
        <v>112</v>
      </c>
      <c r="F137" t="s">
        <v>26</v>
      </c>
    </row>
    <row r="138" spans="1:6" x14ac:dyDescent="0.25">
      <c r="A138">
        <v>36102980</v>
      </c>
      <c r="B138">
        <v>49503227924</v>
      </c>
      <c r="C138">
        <v>15186384</v>
      </c>
      <c r="D138" t="s">
        <v>14</v>
      </c>
      <c r="E138">
        <v>112</v>
      </c>
      <c r="F138" t="s">
        <v>26</v>
      </c>
    </row>
    <row r="139" spans="1:6" x14ac:dyDescent="0.25">
      <c r="A139">
        <v>36462582</v>
      </c>
      <c r="B139">
        <v>45994161175</v>
      </c>
      <c r="C139">
        <v>1275261933</v>
      </c>
      <c r="D139" t="s">
        <v>14</v>
      </c>
      <c r="E139">
        <v>112</v>
      </c>
      <c r="F139" t="s">
        <v>26</v>
      </c>
    </row>
    <row r="140" spans="1:6" x14ac:dyDescent="0.25">
      <c r="A140">
        <v>36582538</v>
      </c>
      <c r="B140">
        <v>45613277512</v>
      </c>
      <c r="C140">
        <v>1491201011</v>
      </c>
      <c r="D140" t="s">
        <v>14</v>
      </c>
      <c r="E140">
        <v>112</v>
      </c>
      <c r="F140" t="s">
        <v>26</v>
      </c>
    </row>
    <row r="141" spans="1:6" x14ac:dyDescent="0.25">
      <c r="A141">
        <v>36702760</v>
      </c>
      <c r="B141">
        <v>47609557733</v>
      </c>
      <c r="C141">
        <v>1324420164</v>
      </c>
      <c r="D141" t="s">
        <v>14</v>
      </c>
      <c r="E141">
        <v>112</v>
      </c>
      <c r="F141" t="s">
        <v>26</v>
      </c>
    </row>
    <row r="142" spans="1:6" x14ac:dyDescent="0.25">
      <c r="A142">
        <v>36782812</v>
      </c>
      <c r="B142">
        <v>48082248143</v>
      </c>
      <c r="C142">
        <v>1351653548</v>
      </c>
      <c r="D142" t="s">
        <v>14</v>
      </c>
      <c r="E142">
        <v>112</v>
      </c>
      <c r="F142" t="s">
        <v>26</v>
      </c>
    </row>
    <row r="143" spans="1:6" x14ac:dyDescent="0.25">
      <c r="A143">
        <v>36802960</v>
      </c>
      <c r="B143">
        <v>49404948707</v>
      </c>
      <c r="C143">
        <v>1145203552</v>
      </c>
      <c r="D143" t="s">
        <v>14</v>
      </c>
      <c r="E143">
        <v>112</v>
      </c>
      <c r="F143" t="s">
        <v>26</v>
      </c>
    </row>
    <row r="144" spans="1:6" x14ac:dyDescent="0.25">
      <c r="A144">
        <v>37162204</v>
      </c>
      <c r="B144">
        <v>42675240736</v>
      </c>
      <c r="C144">
        <v>2628927878</v>
      </c>
      <c r="D144" t="s">
        <v>14</v>
      </c>
      <c r="E144">
        <v>112</v>
      </c>
      <c r="F144" t="s">
        <v>26</v>
      </c>
    </row>
    <row r="145" spans="1:6" x14ac:dyDescent="0.25">
      <c r="A145">
        <v>37383032</v>
      </c>
      <c r="B145">
        <v>50107731641</v>
      </c>
      <c r="C145">
        <v>1831578333</v>
      </c>
      <c r="D145" t="s">
        <v>14</v>
      </c>
      <c r="E145">
        <v>111</v>
      </c>
      <c r="F145" t="s">
        <v>26</v>
      </c>
    </row>
    <row r="146" spans="1:6" x14ac:dyDescent="0.25">
      <c r="A146">
        <v>37503116</v>
      </c>
      <c r="B146">
        <v>50869510709</v>
      </c>
      <c r="C146">
        <v>1869487358</v>
      </c>
      <c r="D146" t="s">
        <v>14</v>
      </c>
      <c r="E146">
        <v>112</v>
      </c>
      <c r="F146" t="s">
        <v>26</v>
      </c>
    </row>
    <row r="147" spans="1:6" x14ac:dyDescent="0.25">
      <c r="A147">
        <v>37642888</v>
      </c>
      <c r="B147">
        <v>48846327238</v>
      </c>
      <c r="C147">
        <v>2398029789</v>
      </c>
      <c r="D147" t="s">
        <v>14</v>
      </c>
      <c r="E147">
        <v>111</v>
      </c>
      <c r="F147" t="s">
        <v>27</v>
      </c>
    </row>
    <row r="148" spans="1:6" x14ac:dyDescent="0.25">
      <c r="A148">
        <v>37822544</v>
      </c>
      <c r="B148">
        <v>45782663444</v>
      </c>
      <c r="C148">
        <v>3066904604</v>
      </c>
      <c r="D148" t="s">
        <v>14</v>
      </c>
      <c r="E148">
        <v>112</v>
      </c>
      <c r="F148" t="s">
        <v>26</v>
      </c>
    </row>
    <row r="149" spans="1:6" x14ac:dyDescent="0.25">
      <c r="A149">
        <v>37902508</v>
      </c>
      <c r="B149">
        <v>45466496669</v>
      </c>
      <c r="C149">
        <v>3209584265</v>
      </c>
      <c r="D149" t="s">
        <v>14</v>
      </c>
      <c r="E149">
        <v>112</v>
      </c>
      <c r="F149" t="s">
        <v>26</v>
      </c>
    </row>
    <row r="150" spans="1:6" x14ac:dyDescent="0.25">
      <c r="A150">
        <v>38063056</v>
      </c>
      <c r="B150">
        <v>50386350362</v>
      </c>
      <c r="C150">
        <v>2745524237</v>
      </c>
      <c r="D150" t="s">
        <v>14</v>
      </c>
      <c r="E150">
        <v>112</v>
      </c>
      <c r="F150" t="s">
        <v>26</v>
      </c>
    </row>
    <row r="151" spans="1:6" x14ac:dyDescent="0.25">
      <c r="A151">
        <v>38283080</v>
      </c>
      <c r="B151">
        <v>50620131421</v>
      </c>
      <c r="C151">
        <v>3021857283</v>
      </c>
      <c r="D151" t="s">
        <v>14</v>
      </c>
      <c r="E151">
        <v>112</v>
      </c>
      <c r="F151" t="s">
        <v>26</v>
      </c>
    </row>
    <row r="152" spans="1:6" x14ac:dyDescent="0.25">
      <c r="A152">
        <v>38962820</v>
      </c>
      <c r="B152">
        <v>48344724992</v>
      </c>
      <c r="C152">
        <v>4262475188</v>
      </c>
      <c r="D152" t="s">
        <v>14</v>
      </c>
      <c r="E152">
        <v>112</v>
      </c>
      <c r="F152" t="s">
        <v>26</v>
      </c>
    </row>
    <row r="153" spans="1:6" x14ac:dyDescent="0.25">
      <c r="A153">
        <v>39142454</v>
      </c>
      <c r="B153">
        <v>45071058576</v>
      </c>
      <c r="C153">
        <v>4835772836</v>
      </c>
      <c r="D153" t="s">
        <v>14</v>
      </c>
      <c r="E153">
        <v>111</v>
      </c>
      <c r="F153" t="s">
        <v>26</v>
      </c>
    </row>
    <row r="154" spans="1:6" x14ac:dyDescent="0.25">
      <c r="A154">
        <v>39142478</v>
      </c>
      <c r="B154">
        <v>45286774137</v>
      </c>
      <c r="C154">
        <v>4815630154</v>
      </c>
      <c r="D154" t="s">
        <v>14</v>
      </c>
      <c r="E154">
        <v>112</v>
      </c>
      <c r="F154" t="s">
        <v>26</v>
      </c>
    </row>
    <row r="155" spans="1:6" x14ac:dyDescent="0.25">
      <c r="A155">
        <v>39562244</v>
      </c>
      <c r="B155">
        <v>43205758863</v>
      </c>
      <c r="C155">
        <v>5518158206</v>
      </c>
      <c r="D155" t="s">
        <v>14</v>
      </c>
      <c r="E155">
        <v>112</v>
      </c>
      <c r="F155" t="s">
        <v>26</v>
      </c>
    </row>
    <row r="156" spans="1:6" x14ac:dyDescent="0.25">
      <c r="A156">
        <v>39662964</v>
      </c>
      <c r="B156">
        <v>49681605086</v>
      </c>
      <c r="C156">
        <v>5077485428</v>
      </c>
      <c r="D156" t="s">
        <v>14</v>
      </c>
      <c r="E156">
        <v>112</v>
      </c>
      <c r="F156" t="s">
        <v>26</v>
      </c>
    </row>
    <row r="157" spans="1:6" x14ac:dyDescent="0.25">
      <c r="A157">
        <v>40202624</v>
      </c>
      <c r="B157">
        <v>46657647531</v>
      </c>
      <c r="C157">
        <v>6069213086</v>
      </c>
      <c r="D157" t="s">
        <v>14</v>
      </c>
      <c r="E157">
        <v>112</v>
      </c>
      <c r="F157" t="s">
        <v>26</v>
      </c>
    </row>
    <row r="158" spans="1:6" x14ac:dyDescent="0.25">
      <c r="A158">
        <v>40442916</v>
      </c>
      <c r="B158">
        <v>49292440243</v>
      </c>
      <c r="C158">
        <v>6190955926</v>
      </c>
      <c r="D158" t="s">
        <v>14</v>
      </c>
      <c r="E158">
        <v>112</v>
      </c>
      <c r="F158" t="s">
        <v>26</v>
      </c>
    </row>
    <row r="159" spans="1:6" x14ac:dyDescent="0.25">
      <c r="A159">
        <v>41202746</v>
      </c>
      <c r="B159">
        <v>47794805526</v>
      </c>
      <c r="C159">
        <v>7318085356</v>
      </c>
      <c r="D159" t="s">
        <v>14</v>
      </c>
      <c r="E159">
        <v>112</v>
      </c>
      <c r="F159" t="s">
        <v>26</v>
      </c>
    </row>
    <row r="160" spans="1:6" x14ac:dyDescent="0.25">
      <c r="A160">
        <v>47502396</v>
      </c>
      <c r="B160">
        <v>44535663389</v>
      </c>
      <c r="C160">
        <v>15392147419</v>
      </c>
      <c r="D160" t="s">
        <v>15</v>
      </c>
      <c r="E160">
        <v>112</v>
      </c>
      <c r="F160" t="s">
        <v>26</v>
      </c>
    </row>
    <row r="161" spans="1:6" x14ac:dyDescent="0.25">
      <c r="A161">
        <v>47842542</v>
      </c>
      <c r="B161" t="s">
        <v>15</v>
      </c>
      <c r="C161" t="s">
        <v>27</v>
      </c>
      <c r="D161" t="s">
        <v>15</v>
      </c>
      <c r="F161" t="s">
        <v>27</v>
      </c>
    </row>
    <row r="162" spans="1:6" x14ac:dyDescent="0.25">
      <c r="A162">
        <v>47922306</v>
      </c>
      <c r="B162">
        <v>43698109289</v>
      </c>
      <c r="C162">
        <v>15835102569</v>
      </c>
      <c r="D162" t="s">
        <v>15</v>
      </c>
      <c r="E162">
        <v>112</v>
      </c>
      <c r="F162" t="s">
        <v>26</v>
      </c>
    </row>
    <row r="163" spans="1:6" x14ac:dyDescent="0.25">
      <c r="A163">
        <v>30563518</v>
      </c>
      <c r="B163">
        <v>53249322911</v>
      </c>
      <c r="C163">
        <v>-9209666161</v>
      </c>
      <c r="D163" t="s">
        <v>16</v>
      </c>
      <c r="E163">
        <v>112</v>
      </c>
      <c r="F163" t="s">
        <v>26</v>
      </c>
    </row>
    <row r="164" spans="1:6" x14ac:dyDescent="0.25">
      <c r="A164">
        <v>32143572</v>
      </c>
      <c r="B164">
        <v>54069848338</v>
      </c>
      <c r="C164">
        <v>-7090470419</v>
      </c>
      <c r="D164" t="s">
        <v>16</v>
      </c>
      <c r="E164">
        <v>112</v>
      </c>
      <c r="F164" t="s">
        <v>26</v>
      </c>
    </row>
    <row r="165" spans="1:6" x14ac:dyDescent="0.25">
      <c r="A165">
        <v>32203476</v>
      </c>
      <c r="B165" t="s">
        <v>16</v>
      </c>
      <c r="C165" t="s">
        <v>27</v>
      </c>
      <c r="D165" t="s">
        <v>16</v>
      </c>
      <c r="F165" t="s">
        <v>27</v>
      </c>
    </row>
    <row r="166" spans="1:6" x14ac:dyDescent="0.25">
      <c r="A166">
        <v>41781942</v>
      </c>
      <c r="B166">
        <v>40560693101</v>
      </c>
      <c r="C166">
        <v>8319397094</v>
      </c>
      <c r="D166" t="s">
        <v>17</v>
      </c>
      <c r="E166">
        <v>111</v>
      </c>
      <c r="F166" t="s">
        <v>26</v>
      </c>
    </row>
    <row r="167" spans="1:6" x14ac:dyDescent="0.25">
      <c r="A167">
        <v>42362428</v>
      </c>
      <c r="B167">
        <v>44958131128</v>
      </c>
      <c r="C167">
        <v>8924591594</v>
      </c>
      <c r="D167" t="s">
        <v>17</v>
      </c>
      <c r="E167">
        <v>112</v>
      </c>
      <c r="F167" t="s">
        <v>26</v>
      </c>
    </row>
    <row r="168" spans="1:6" x14ac:dyDescent="0.25">
      <c r="A168">
        <v>42442522</v>
      </c>
      <c r="B168">
        <v>45806129912</v>
      </c>
      <c r="C168">
        <v>9010731595</v>
      </c>
      <c r="D168" t="s">
        <v>17</v>
      </c>
      <c r="E168">
        <v>112</v>
      </c>
      <c r="F168" t="s">
        <v>26</v>
      </c>
    </row>
    <row r="169" spans="1:6" x14ac:dyDescent="0.25">
      <c r="A169">
        <v>42482514</v>
      </c>
      <c r="B169">
        <v>45734527854</v>
      </c>
      <c r="C169">
        <v>9063355302</v>
      </c>
      <c r="D169" t="s">
        <v>17</v>
      </c>
      <c r="E169">
        <v>112</v>
      </c>
      <c r="F169" t="s">
        <v>26</v>
      </c>
    </row>
    <row r="170" spans="1:6" x14ac:dyDescent="0.25">
      <c r="A170">
        <v>42521930</v>
      </c>
      <c r="B170">
        <v>40463108111</v>
      </c>
      <c r="C170">
        <v>919037963</v>
      </c>
      <c r="D170" t="s">
        <v>17</v>
      </c>
      <c r="E170">
        <v>112</v>
      </c>
      <c r="F170" t="s">
        <v>26</v>
      </c>
    </row>
    <row r="171" spans="1:6" x14ac:dyDescent="0.25">
      <c r="A171">
        <v>42541800</v>
      </c>
      <c r="B171">
        <v>39286221128</v>
      </c>
      <c r="C171">
        <v>922799611</v>
      </c>
      <c r="D171" t="s">
        <v>17</v>
      </c>
      <c r="E171">
        <v>111</v>
      </c>
      <c r="F171" t="s">
        <v>26</v>
      </c>
    </row>
    <row r="172" spans="1:6" x14ac:dyDescent="0.25">
      <c r="A172">
        <v>42542504</v>
      </c>
      <c r="B172">
        <v>45645088318</v>
      </c>
      <c r="C172">
        <v>9141748461</v>
      </c>
      <c r="D172" t="s">
        <v>17</v>
      </c>
      <c r="E172">
        <v>112</v>
      </c>
      <c r="F172" t="s">
        <v>26</v>
      </c>
    </row>
    <row r="173" spans="1:6" x14ac:dyDescent="0.25">
      <c r="A173">
        <v>42882512</v>
      </c>
      <c r="B173">
        <v>45719798765</v>
      </c>
      <c r="C173">
        <v>9576709531</v>
      </c>
      <c r="D173" t="s">
        <v>17</v>
      </c>
      <c r="E173">
        <v>112</v>
      </c>
      <c r="F173" t="s">
        <v>26</v>
      </c>
    </row>
    <row r="174" spans="1:6" x14ac:dyDescent="0.25">
      <c r="A174">
        <v>43702214</v>
      </c>
      <c r="B174">
        <v>43031469891</v>
      </c>
      <c r="C174">
        <v>10599501349</v>
      </c>
      <c r="D174" t="s">
        <v>17</v>
      </c>
      <c r="E174">
        <v>112</v>
      </c>
      <c r="F174" t="s">
        <v>26</v>
      </c>
    </row>
    <row r="175" spans="1:6" x14ac:dyDescent="0.25">
      <c r="A175">
        <v>44142328</v>
      </c>
      <c r="B175">
        <v>44055457148</v>
      </c>
      <c r="C175">
        <v>11158032879</v>
      </c>
      <c r="D175" t="s">
        <v>17</v>
      </c>
      <c r="E175">
        <v>112</v>
      </c>
      <c r="F175" t="s">
        <v>26</v>
      </c>
    </row>
    <row r="176" spans="1:6" x14ac:dyDescent="0.25">
      <c r="A176">
        <v>44662422</v>
      </c>
      <c r="B176">
        <v>448935298</v>
      </c>
      <c r="C176">
        <v>11832540863</v>
      </c>
      <c r="D176" t="s">
        <v>17</v>
      </c>
      <c r="E176">
        <v>112</v>
      </c>
      <c r="F176" t="s">
        <v>26</v>
      </c>
    </row>
    <row r="177" spans="1:6" x14ac:dyDescent="0.25">
      <c r="A177">
        <v>44662506</v>
      </c>
      <c r="B177">
        <v>4565029817</v>
      </c>
      <c r="C177">
        <v>1185775948</v>
      </c>
      <c r="D177" t="s">
        <v>17</v>
      </c>
      <c r="E177">
        <v>112</v>
      </c>
      <c r="F177" t="s">
        <v>26</v>
      </c>
    </row>
    <row r="178" spans="1:6" x14ac:dyDescent="0.25">
      <c r="A178">
        <v>45162078</v>
      </c>
      <c r="B178">
        <v>41777571464</v>
      </c>
      <c r="C178">
        <v>12337032358</v>
      </c>
      <c r="D178" t="s">
        <v>17</v>
      </c>
      <c r="E178">
        <v>112</v>
      </c>
      <c r="F178" t="s">
        <v>26</v>
      </c>
    </row>
    <row r="179" spans="1:6" x14ac:dyDescent="0.25">
      <c r="A179">
        <v>45682568</v>
      </c>
      <c r="B179">
        <v>4617729244</v>
      </c>
      <c r="C179">
        <v>13196187745</v>
      </c>
      <c r="D179" t="s">
        <v>17</v>
      </c>
      <c r="E179">
        <v>112</v>
      </c>
      <c r="F179" t="s">
        <v>26</v>
      </c>
    </row>
    <row r="180" spans="1:6" x14ac:dyDescent="0.25">
      <c r="A180">
        <v>45702554</v>
      </c>
      <c r="B180">
        <v>46050545984</v>
      </c>
      <c r="C180">
        <v>13214526543</v>
      </c>
      <c r="D180" t="s">
        <v>17</v>
      </c>
      <c r="E180">
        <v>112</v>
      </c>
      <c r="F180" t="s">
        <v>26</v>
      </c>
    </row>
    <row r="181" spans="1:6" x14ac:dyDescent="0.25">
      <c r="A181">
        <v>45782538</v>
      </c>
      <c r="B181">
        <v>45903415573</v>
      </c>
      <c r="C181">
        <v>13308883475</v>
      </c>
      <c r="D181" t="s">
        <v>17</v>
      </c>
      <c r="E181">
        <v>111</v>
      </c>
      <c r="F181" t="s">
        <v>26</v>
      </c>
    </row>
    <row r="182" spans="1:6" x14ac:dyDescent="0.25">
      <c r="A182">
        <v>46022250</v>
      </c>
      <c r="B182">
        <v>43299855256</v>
      </c>
      <c r="C182">
        <v>13454988411</v>
      </c>
      <c r="D182" t="s">
        <v>17</v>
      </c>
      <c r="E182">
        <v>111</v>
      </c>
      <c r="F182" t="s">
        <v>27</v>
      </c>
    </row>
    <row r="183" spans="1:6" x14ac:dyDescent="0.25">
      <c r="A183">
        <v>46201676</v>
      </c>
      <c r="B183">
        <v>3810501646</v>
      </c>
      <c r="C183">
        <v>1338619442</v>
      </c>
      <c r="D183" t="s">
        <v>17</v>
      </c>
      <c r="E183">
        <v>111</v>
      </c>
      <c r="F183" t="s">
        <v>27</v>
      </c>
    </row>
    <row r="184" spans="1:6" x14ac:dyDescent="0.25">
      <c r="A184">
        <v>46202114</v>
      </c>
      <c r="B184">
        <v>42065654434</v>
      </c>
      <c r="C184">
        <v>13601280342</v>
      </c>
      <c r="D184" t="s">
        <v>17</v>
      </c>
      <c r="E184">
        <v>111</v>
      </c>
      <c r="F184" t="s">
        <v>26</v>
      </c>
    </row>
    <row r="185" spans="1:6" x14ac:dyDescent="0.25">
      <c r="A185">
        <v>46242236</v>
      </c>
      <c r="B185">
        <v>4316418143</v>
      </c>
      <c r="C185">
        <v>13717135632</v>
      </c>
      <c r="D185" t="s">
        <v>17</v>
      </c>
      <c r="E185">
        <v>112</v>
      </c>
      <c r="F185" t="s">
        <v>26</v>
      </c>
    </row>
    <row r="186" spans="1:6" x14ac:dyDescent="0.25">
      <c r="A186">
        <v>46402210</v>
      </c>
      <c r="B186">
        <v>4292249876</v>
      </c>
      <c r="C186">
        <v>1389763816</v>
      </c>
      <c r="D186" t="s">
        <v>17</v>
      </c>
      <c r="E186">
        <v>112</v>
      </c>
      <c r="F186" t="s">
        <v>27</v>
      </c>
    </row>
    <row r="187" spans="1:6" x14ac:dyDescent="0.25">
      <c r="A187">
        <v>46502010</v>
      </c>
      <c r="B187">
        <v>41113430328</v>
      </c>
      <c r="C187">
        <v>13902200161</v>
      </c>
      <c r="D187" t="s">
        <v>17</v>
      </c>
      <c r="E187">
        <v>111</v>
      </c>
      <c r="F187" t="s">
        <v>26</v>
      </c>
    </row>
    <row r="188" spans="1:6" x14ac:dyDescent="0.25">
      <c r="A188">
        <v>46602052</v>
      </c>
      <c r="B188">
        <v>41487843251</v>
      </c>
      <c r="C188">
        <v>14045236672</v>
      </c>
      <c r="D188" t="s">
        <v>17</v>
      </c>
      <c r="E188">
        <v>111</v>
      </c>
      <c r="F188" t="s">
        <v>26</v>
      </c>
    </row>
    <row r="189" spans="1:6" x14ac:dyDescent="0.25">
      <c r="A189">
        <v>46701998</v>
      </c>
      <c r="B189">
        <v>40995485793</v>
      </c>
      <c r="C189">
        <v>14131879752</v>
      </c>
      <c r="D189" t="s">
        <v>17</v>
      </c>
      <c r="E189">
        <v>111</v>
      </c>
      <c r="F189" t="s">
        <v>26</v>
      </c>
    </row>
    <row r="190" spans="1:6" x14ac:dyDescent="0.25">
      <c r="A190">
        <v>46922138</v>
      </c>
      <c r="B190">
        <v>42247289145</v>
      </c>
      <c r="C190">
        <v>14482934854</v>
      </c>
      <c r="D190" t="s">
        <v>17</v>
      </c>
      <c r="E190">
        <v>112</v>
      </c>
      <c r="F190" t="s">
        <v>26</v>
      </c>
    </row>
    <row r="191" spans="1:6" x14ac:dyDescent="0.25">
      <c r="A191">
        <v>47021566</v>
      </c>
      <c r="B191">
        <v>37070628061</v>
      </c>
      <c r="C191">
        <v>1425165771</v>
      </c>
      <c r="D191" t="s">
        <v>17</v>
      </c>
      <c r="E191">
        <v>112</v>
      </c>
      <c r="F191" t="s">
        <v>26</v>
      </c>
    </row>
    <row r="192" spans="1:6" x14ac:dyDescent="0.25">
      <c r="A192">
        <v>47021982</v>
      </c>
      <c r="B192">
        <v>408345493</v>
      </c>
      <c r="C192">
        <v>14499674304</v>
      </c>
      <c r="D192" t="s">
        <v>17</v>
      </c>
      <c r="E192">
        <v>112</v>
      </c>
      <c r="F192" t="s">
        <v>26</v>
      </c>
    </row>
    <row r="193" spans="1:6" x14ac:dyDescent="0.25">
      <c r="A193">
        <v>47742030</v>
      </c>
      <c r="B193">
        <v>41225156588</v>
      </c>
      <c r="C193">
        <v>1538500283</v>
      </c>
      <c r="D193" t="s">
        <v>17</v>
      </c>
      <c r="E193">
        <v>111</v>
      </c>
      <c r="F193" t="s">
        <v>26</v>
      </c>
    </row>
    <row r="194" spans="1:6" x14ac:dyDescent="0.25">
      <c r="A194">
        <v>48141968</v>
      </c>
      <c r="B194">
        <v>40639388788</v>
      </c>
      <c r="C194">
        <v>1580702614</v>
      </c>
      <c r="D194" t="s">
        <v>17</v>
      </c>
      <c r="E194">
        <v>111</v>
      </c>
      <c r="F194" t="s">
        <v>27</v>
      </c>
    </row>
    <row r="195" spans="1:6" x14ac:dyDescent="0.25">
      <c r="A195">
        <v>48821976</v>
      </c>
      <c r="B195">
        <v>40661159275</v>
      </c>
      <c r="C195">
        <v>16612434168</v>
      </c>
      <c r="D195" t="s">
        <v>17</v>
      </c>
      <c r="E195">
        <v>111</v>
      </c>
      <c r="F195" t="s">
        <v>26</v>
      </c>
    </row>
    <row r="196" spans="1:6" x14ac:dyDescent="0.25">
      <c r="A196">
        <v>48842026</v>
      </c>
      <c r="B196">
        <v>41109877145</v>
      </c>
      <c r="C196">
        <v>16683717639</v>
      </c>
      <c r="D196" t="s">
        <v>17</v>
      </c>
      <c r="E196">
        <v>111</v>
      </c>
      <c r="F196" t="s">
        <v>27</v>
      </c>
    </row>
    <row r="197" spans="1:6" x14ac:dyDescent="0.25">
      <c r="A197">
        <v>49181810</v>
      </c>
      <c r="B197">
        <v>39135852161</v>
      </c>
      <c r="C197">
        <v>16873606655</v>
      </c>
      <c r="D197" t="s">
        <v>17</v>
      </c>
      <c r="E197">
        <v>112</v>
      </c>
      <c r="F197" t="s">
        <v>26</v>
      </c>
    </row>
    <row r="198" spans="1:6" x14ac:dyDescent="0.25">
      <c r="A198">
        <v>49981958</v>
      </c>
      <c r="B198">
        <v>40398478983</v>
      </c>
      <c r="C198">
        <v>17951872105</v>
      </c>
      <c r="D198" t="s">
        <v>17</v>
      </c>
      <c r="E198">
        <v>111</v>
      </c>
      <c r="F198" t="s">
        <v>26</v>
      </c>
    </row>
    <row r="199" spans="1:6" x14ac:dyDescent="0.25">
      <c r="A199">
        <v>50261934</v>
      </c>
      <c r="B199">
        <v>40155645228</v>
      </c>
      <c r="C199">
        <v>18250694131</v>
      </c>
      <c r="D199" t="s">
        <v>17</v>
      </c>
      <c r="E199">
        <v>111</v>
      </c>
      <c r="F199" t="s">
        <v>26</v>
      </c>
    </row>
    <row r="200" spans="1:6" x14ac:dyDescent="0.25">
      <c r="A200">
        <v>46323376</v>
      </c>
      <c r="B200">
        <v>53401600637</v>
      </c>
      <c r="C200">
        <v>14679092404</v>
      </c>
      <c r="D200" t="s">
        <v>18</v>
      </c>
      <c r="E200">
        <v>112</v>
      </c>
      <c r="F200" t="s">
        <v>26</v>
      </c>
    </row>
    <row r="201" spans="1:6" x14ac:dyDescent="0.25">
      <c r="A201">
        <v>47163468</v>
      </c>
      <c r="B201">
        <v>54169837033</v>
      </c>
      <c r="C201">
        <v>16055084153</v>
      </c>
      <c r="D201" t="s">
        <v>18</v>
      </c>
      <c r="E201">
        <v>112</v>
      </c>
      <c r="F201" t="s">
        <v>26</v>
      </c>
    </row>
    <row r="202" spans="1:6" x14ac:dyDescent="0.25">
      <c r="A202">
        <v>47363112</v>
      </c>
      <c r="B202">
        <v>50968217517</v>
      </c>
      <c r="C202">
        <v>15915152662</v>
      </c>
      <c r="D202" t="s">
        <v>18</v>
      </c>
      <c r="E202">
        <v>112</v>
      </c>
      <c r="F202" t="s">
        <v>26</v>
      </c>
    </row>
    <row r="203" spans="1:6" x14ac:dyDescent="0.25">
      <c r="A203">
        <v>47763506</v>
      </c>
      <c r="B203">
        <v>54460974652</v>
      </c>
      <c r="C203">
        <v>1702719663</v>
      </c>
      <c r="D203" t="s">
        <v>18</v>
      </c>
      <c r="E203">
        <v>112</v>
      </c>
      <c r="F203" t="s">
        <v>27</v>
      </c>
    </row>
    <row r="204" spans="1:6" x14ac:dyDescent="0.25">
      <c r="A204">
        <v>47783054</v>
      </c>
      <c r="B204">
        <v>50417121951</v>
      </c>
      <c r="C204">
        <v>16439084748</v>
      </c>
      <c r="D204" t="s">
        <v>18</v>
      </c>
      <c r="E204">
        <v>112</v>
      </c>
      <c r="F204" t="s">
        <v>26</v>
      </c>
    </row>
    <row r="205" spans="1:6" x14ac:dyDescent="0.25">
      <c r="A205">
        <v>47883278</v>
      </c>
      <c r="B205">
        <v>524126929</v>
      </c>
      <c r="C205">
        <v>16874864076</v>
      </c>
      <c r="D205" t="s">
        <v>18</v>
      </c>
      <c r="E205">
        <v>112</v>
      </c>
      <c r="F205" t="s">
        <v>26</v>
      </c>
    </row>
    <row r="206" spans="1:6" x14ac:dyDescent="0.25">
      <c r="A206">
        <v>48003142</v>
      </c>
      <c r="B206">
        <v>51186482927</v>
      </c>
      <c r="C206">
        <v>16862654151</v>
      </c>
      <c r="D206" t="s">
        <v>18</v>
      </c>
      <c r="E206">
        <v>112</v>
      </c>
      <c r="F206" t="s">
        <v>26</v>
      </c>
    </row>
    <row r="207" spans="1:6" x14ac:dyDescent="0.25">
      <c r="A207">
        <v>48183258</v>
      </c>
      <c r="B207">
        <v>52207751778</v>
      </c>
      <c r="C207">
        <v>172843717</v>
      </c>
      <c r="D207" t="s">
        <v>18</v>
      </c>
      <c r="E207">
        <v>112</v>
      </c>
      <c r="F207" t="s">
        <v>26</v>
      </c>
    </row>
    <row r="208" spans="1:6" x14ac:dyDescent="0.25">
      <c r="A208">
        <v>48463104</v>
      </c>
      <c r="B208">
        <v>50806338047</v>
      </c>
      <c r="C208">
        <v>17462591575</v>
      </c>
      <c r="D208" t="s">
        <v>18</v>
      </c>
      <c r="E208">
        <v>112</v>
      </c>
      <c r="F208" t="s">
        <v>26</v>
      </c>
    </row>
    <row r="209" spans="1:6" x14ac:dyDescent="0.25">
      <c r="A209">
        <v>48543336</v>
      </c>
      <c r="B209">
        <v>52870499809</v>
      </c>
      <c r="C209">
        <v>17933184864</v>
      </c>
      <c r="D209" t="s">
        <v>18</v>
      </c>
      <c r="E209">
        <v>112</v>
      </c>
      <c r="F209" t="s">
        <v>26</v>
      </c>
    </row>
    <row r="210" spans="1:6" x14ac:dyDescent="0.25">
      <c r="A210">
        <v>48643390</v>
      </c>
      <c r="B210">
        <v>53342353499</v>
      </c>
      <c r="C210">
        <v>18171802029</v>
      </c>
      <c r="D210" t="s">
        <v>18</v>
      </c>
      <c r="E210">
        <v>112</v>
      </c>
      <c r="F210" t="s">
        <v>26</v>
      </c>
    </row>
    <row r="211" spans="1:6" x14ac:dyDescent="0.25">
      <c r="A211">
        <v>48883166</v>
      </c>
      <c r="B211">
        <v>51319738298</v>
      </c>
      <c r="C211">
        <v>18152707681</v>
      </c>
      <c r="D211" t="s">
        <v>18</v>
      </c>
      <c r="E211">
        <v>112</v>
      </c>
      <c r="F211" t="s">
        <v>26</v>
      </c>
    </row>
    <row r="212" spans="1:6" x14ac:dyDescent="0.25">
      <c r="A212">
        <v>48943134</v>
      </c>
      <c r="B212">
        <v>5102815313</v>
      </c>
      <c r="C212">
        <v>18187190114</v>
      </c>
      <c r="D212" t="s">
        <v>18</v>
      </c>
      <c r="E212">
        <v>112</v>
      </c>
      <c r="F212" t="s">
        <v>26</v>
      </c>
    </row>
    <row r="213" spans="1:6" x14ac:dyDescent="0.25">
      <c r="A213">
        <v>49483128</v>
      </c>
      <c r="B213">
        <v>50917901513</v>
      </c>
      <c r="C213">
        <v>18941651916</v>
      </c>
      <c r="D213" t="s">
        <v>18</v>
      </c>
      <c r="E213">
        <v>112</v>
      </c>
      <c r="F213" t="s">
        <v>26</v>
      </c>
    </row>
    <row r="214" spans="1:6" x14ac:dyDescent="0.25">
      <c r="A214">
        <v>49663214</v>
      </c>
      <c r="B214">
        <v>5166371106</v>
      </c>
      <c r="C214">
        <v>1935154475</v>
      </c>
      <c r="D214" t="s">
        <v>18</v>
      </c>
      <c r="E214">
        <v>111</v>
      </c>
      <c r="F214" t="s">
        <v>26</v>
      </c>
    </row>
    <row r="215" spans="1:6" x14ac:dyDescent="0.25">
      <c r="A215">
        <v>49863214</v>
      </c>
      <c r="B215">
        <v>51640370039</v>
      </c>
      <c r="C215">
        <v>19638460514</v>
      </c>
      <c r="D215" t="s">
        <v>18</v>
      </c>
      <c r="E215">
        <v>112</v>
      </c>
      <c r="F215" t="s">
        <v>26</v>
      </c>
    </row>
    <row r="216" spans="1:6" x14ac:dyDescent="0.25">
      <c r="A216">
        <v>50163038</v>
      </c>
      <c r="B216">
        <v>50038579474</v>
      </c>
      <c r="C216">
        <v>19733300452</v>
      </c>
      <c r="D216" t="s">
        <v>18</v>
      </c>
      <c r="E216">
        <v>112</v>
      </c>
      <c r="F216" t="s">
        <v>26</v>
      </c>
    </row>
    <row r="217" spans="1:6" x14ac:dyDescent="0.25">
      <c r="A217">
        <v>50463432</v>
      </c>
      <c r="B217">
        <v>53500617545</v>
      </c>
      <c r="C217">
        <v>20972867998</v>
      </c>
      <c r="D217" t="s">
        <v>18</v>
      </c>
      <c r="E217">
        <v>112</v>
      </c>
      <c r="F217" t="s">
        <v>26</v>
      </c>
    </row>
    <row r="218" spans="1:6" x14ac:dyDescent="0.25">
      <c r="A218">
        <v>50483044</v>
      </c>
      <c r="B218">
        <v>50052983632</v>
      </c>
      <c r="C218">
        <v>20187821945</v>
      </c>
      <c r="D218" t="s">
        <v>18</v>
      </c>
      <c r="E218">
        <v>112</v>
      </c>
      <c r="F218" t="s">
        <v>26</v>
      </c>
    </row>
    <row r="219" spans="1:6" x14ac:dyDescent="0.25">
      <c r="A219">
        <v>50583294</v>
      </c>
      <c r="B219">
        <v>52260514791</v>
      </c>
      <c r="C219">
        <v>20840219112</v>
      </c>
      <c r="D219" t="s">
        <v>18</v>
      </c>
      <c r="E219">
        <v>112</v>
      </c>
      <c r="F219" t="s">
        <v>26</v>
      </c>
    </row>
    <row r="220" spans="1:6" x14ac:dyDescent="0.25">
      <c r="A220">
        <v>50703102</v>
      </c>
      <c r="B220">
        <v>50540419414</v>
      </c>
      <c r="C220">
        <v>20607992414</v>
      </c>
      <c r="D220" t="s">
        <v>18</v>
      </c>
      <c r="E220">
        <v>112</v>
      </c>
      <c r="F220" t="s">
        <v>26</v>
      </c>
    </row>
    <row r="221" spans="1:6" x14ac:dyDescent="0.25">
      <c r="A221">
        <v>50703304</v>
      </c>
      <c r="B221">
        <v>52333055544</v>
      </c>
      <c r="C221">
        <v>2103646357</v>
      </c>
      <c r="D221" t="s">
        <v>18</v>
      </c>
      <c r="E221">
        <v>112</v>
      </c>
      <c r="F221" t="s">
        <v>26</v>
      </c>
    </row>
    <row r="222" spans="1:6" x14ac:dyDescent="0.25">
      <c r="A222">
        <v>50943246</v>
      </c>
      <c r="B222">
        <v>51785943926</v>
      </c>
      <c r="C222">
        <v>21253674522</v>
      </c>
      <c r="D222" t="s">
        <v>18</v>
      </c>
      <c r="E222">
        <v>112</v>
      </c>
      <c r="F222" t="s">
        <v>26</v>
      </c>
    </row>
    <row r="223" spans="1:6" x14ac:dyDescent="0.25">
      <c r="A223">
        <v>51183226</v>
      </c>
      <c r="B223">
        <v>51575111065</v>
      </c>
      <c r="C223">
        <v>21552056789</v>
      </c>
      <c r="D223" t="s">
        <v>18</v>
      </c>
      <c r="E223">
        <v>112</v>
      </c>
      <c r="F223" t="s">
        <v>26</v>
      </c>
    </row>
    <row r="224" spans="1:6" x14ac:dyDescent="0.25">
      <c r="A224">
        <v>51263452</v>
      </c>
      <c r="B224">
        <v>53563091633</v>
      </c>
      <c r="C224">
        <v>22214524681</v>
      </c>
      <c r="D224" t="s">
        <v>18</v>
      </c>
      <c r="E224">
        <v>112</v>
      </c>
      <c r="F224" t="s">
        <v>26</v>
      </c>
    </row>
    <row r="225" spans="1:6" x14ac:dyDescent="0.25">
      <c r="A225">
        <v>52243068</v>
      </c>
      <c r="B225">
        <v>50019965237</v>
      </c>
      <c r="C225">
        <v>22671180912</v>
      </c>
      <c r="D225" t="s">
        <v>18</v>
      </c>
      <c r="E225">
        <v>112</v>
      </c>
      <c r="F225" t="s">
        <v>26</v>
      </c>
    </row>
    <row r="226" spans="1:6" x14ac:dyDescent="0.25">
      <c r="A226">
        <v>52383040</v>
      </c>
      <c r="B226">
        <v>49750794651</v>
      </c>
      <c r="C226">
        <v>22797082496</v>
      </c>
      <c r="D226" t="s">
        <v>18</v>
      </c>
      <c r="E226">
        <v>112</v>
      </c>
      <c r="F226" t="s">
        <v>26</v>
      </c>
    </row>
    <row r="227" spans="1:6" x14ac:dyDescent="0.25">
      <c r="A227">
        <v>26521948</v>
      </c>
      <c r="B227" t="s">
        <v>19</v>
      </c>
      <c r="C227" t="s">
        <v>27</v>
      </c>
      <c r="D227" t="s">
        <v>19</v>
      </c>
      <c r="F227" t="s">
        <v>27</v>
      </c>
    </row>
    <row r="228" spans="1:6" x14ac:dyDescent="0.25">
      <c r="A228">
        <v>26581956</v>
      </c>
      <c r="B228">
        <v>38786013806</v>
      </c>
      <c r="C228">
        <v>-9247286466</v>
      </c>
      <c r="D228" t="s">
        <v>19</v>
      </c>
      <c r="E228">
        <v>112</v>
      </c>
      <c r="F228" t="s">
        <v>26</v>
      </c>
    </row>
    <row r="229" spans="1:6" x14ac:dyDescent="0.25">
      <c r="A229">
        <v>26721938</v>
      </c>
      <c r="B229">
        <v>38660243027</v>
      </c>
      <c r="C229">
        <v>-9044351681</v>
      </c>
      <c r="D229" t="s">
        <v>19</v>
      </c>
      <c r="E229">
        <v>111</v>
      </c>
      <c r="F229" t="s">
        <v>27</v>
      </c>
    </row>
    <row r="230" spans="1:6" x14ac:dyDescent="0.25">
      <c r="A230">
        <v>26942040</v>
      </c>
      <c r="B230">
        <v>39601588799</v>
      </c>
      <c r="C230">
        <v>-9061757689</v>
      </c>
      <c r="D230" t="s">
        <v>19</v>
      </c>
      <c r="E230">
        <v>111</v>
      </c>
      <c r="F230" t="s">
        <v>26</v>
      </c>
    </row>
    <row r="231" spans="1:6" x14ac:dyDescent="0.25">
      <c r="A231">
        <v>27061986</v>
      </c>
      <c r="B231">
        <v>39156246907</v>
      </c>
      <c r="C231">
        <v>-878607696</v>
      </c>
      <c r="D231" t="s">
        <v>19</v>
      </c>
      <c r="E231">
        <v>111</v>
      </c>
      <c r="F231" t="s">
        <v>26</v>
      </c>
    </row>
    <row r="232" spans="1:6" x14ac:dyDescent="0.25">
      <c r="A232">
        <v>27642208</v>
      </c>
      <c r="B232">
        <v>4122545017</v>
      </c>
      <c r="C232">
        <v>-8706747244</v>
      </c>
      <c r="D232" t="s">
        <v>19</v>
      </c>
      <c r="E232">
        <v>112</v>
      </c>
      <c r="F232" t="s">
        <v>27</v>
      </c>
    </row>
    <row r="233" spans="1:6" x14ac:dyDescent="0.25">
      <c r="A233">
        <v>27782240</v>
      </c>
      <c r="B233">
        <v>41535837883</v>
      </c>
      <c r="C233">
        <v>-8630308187</v>
      </c>
      <c r="D233" t="s">
        <v>19</v>
      </c>
      <c r="E233">
        <v>112</v>
      </c>
      <c r="F233" t="s">
        <v>26</v>
      </c>
    </row>
    <row r="234" spans="1:6" x14ac:dyDescent="0.25">
      <c r="A234">
        <v>27982222</v>
      </c>
      <c r="B234">
        <v>41422588387</v>
      </c>
      <c r="C234">
        <v>-8348607692</v>
      </c>
      <c r="D234" t="s">
        <v>19</v>
      </c>
      <c r="E234">
        <v>111</v>
      </c>
      <c r="F234" t="s">
        <v>26</v>
      </c>
    </row>
    <row r="235" spans="1:6" x14ac:dyDescent="0.25">
      <c r="A235">
        <v>51842544</v>
      </c>
      <c r="B235">
        <v>45430700356</v>
      </c>
      <c r="C235">
        <v>21057693131</v>
      </c>
      <c r="D235" t="s">
        <v>20</v>
      </c>
      <c r="E235">
        <v>112</v>
      </c>
      <c r="F235" t="s">
        <v>26</v>
      </c>
    </row>
    <row r="236" spans="1:6" x14ac:dyDescent="0.25">
      <c r="A236">
        <v>52002686</v>
      </c>
      <c r="B236">
        <v>46671166759</v>
      </c>
      <c r="C236">
        <v>21528711202</v>
      </c>
      <c r="D236" t="s">
        <v>20</v>
      </c>
      <c r="E236">
        <v>112</v>
      </c>
      <c r="F236" t="s">
        <v>26</v>
      </c>
    </row>
    <row r="237" spans="1:6" x14ac:dyDescent="0.25">
      <c r="A237">
        <v>52202536</v>
      </c>
      <c r="B237">
        <v>45310608636</v>
      </c>
      <c r="C237">
        <v>21497805244</v>
      </c>
      <c r="D237" t="s">
        <v>20</v>
      </c>
      <c r="E237">
        <v>112</v>
      </c>
      <c r="F237" t="s">
        <v>26</v>
      </c>
    </row>
    <row r="238" spans="1:6" x14ac:dyDescent="0.25">
      <c r="A238">
        <v>52242506</v>
      </c>
      <c r="B238">
        <v>4503834079</v>
      </c>
      <c r="C238">
        <v>21492317036</v>
      </c>
      <c r="D238" t="s">
        <v>20</v>
      </c>
      <c r="E238">
        <v>112</v>
      </c>
      <c r="F238" t="s">
        <v>26</v>
      </c>
    </row>
    <row r="239" spans="1:6" x14ac:dyDescent="0.25">
      <c r="A239">
        <v>52282550</v>
      </c>
      <c r="B239">
        <v>45423896025</v>
      </c>
      <c r="C239">
        <v>21625170525</v>
      </c>
      <c r="D239" t="s">
        <v>20</v>
      </c>
      <c r="E239">
        <v>112</v>
      </c>
      <c r="F239" t="s">
        <v>26</v>
      </c>
    </row>
    <row r="240" spans="1:6" x14ac:dyDescent="0.25">
      <c r="A240">
        <v>52882528</v>
      </c>
      <c r="B240">
        <v>45141933186</v>
      </c>
      <c r="C240">
        <v>22338324758</v>
      </c>
      <c r="D240" t="s">
        <v>20</v>
      </c>
      <c r="E240">
        <v>112</v>
      </c>
      <c r="F240" t="s">
        <v>26</v>
      </c>
    </row>
    <row r="241" spans="1:6" x14ac:dyDescent="0.25">
      <c r="A241">
        <v>53102642</v>
      </c>
      <c r="B241">
        <v>46118944251</v>
      </c>
      <c r="C241">
        <v>22852407061</v>
      </c>
      <c r="D241" t="s">
        <v>20</v>
      </c>
      <c r="E241">
        <v>112</v>
      </c>
      <c r="F241" t="s">
        <v>26</v>
      </c>
    </row>
    <row r="242" spans="1:6" x14ac:dyDescent="0.25">
      <c r="A242">
        <v>53522724</v>
      </c>
      <c r="B242">
        <v>4677703024</v>
      </c>
      <c r="C242">
        <v>23573618723</v>
      </c>
      <c r="D242" t="s">
        <v>20</v>
      </c>
      <c r="E242">
        <v>112</v>
      </c>
      <c r="F242" t="s">
        <v>26</v>
      </c>
    </row>
    <row r="243" spans="1:6" x14ac:dyDescent="0.25">
      <c r="A243">
        <v>53582752</v>
      </c>
      <c r="B243">
        <v>47014345521</v>
      </c>
      <c r="C243">
        <v>23716230146</v>
      </c>
      <c r="D243" t="s">
        <v>20</v>
      </c>
      <c r="E243">
        <v>112</v>
      </c>
      <c r="F243" t="s">
        <v>26</v>
      </c>
    </row>
    <row r="244" spans="1:6" x14ac:dyDescent="0.25">
      <c r="A244">
        <v>53642536</v>
      </c>
      <c r="B244">
        <v>45095513178</v>
      </c>
      <c r="C244">
        <v>23308259543</v>
      </c>
      <c r="D244" t="s">
        <v>20</v>
      </c>
      <c r="E244">
        <v>112</v>
      </c>
      <c r="F244" t="s">
        <v>26</v>
      </c>
    </row>
    <row r="245" spans="1:6" x14ac:dyDescent="0.25">
      <c r="A245">
        <v>53882418</v>
      </c>
      <c r="B245">
        <v>44012334542</v>
      </c>
      <c r="C245">
        <v>23356112848</v>
      </c>
      <c r="D245" t="s">
        <v>20</v>
      </c>
      <c r="E245">
        <v>112</v>
      </c>
      <c r="F245" t="s">
        <v>26</v>
      </c>
    </row>
    <row r="246" spans="1:6" x14ac:dyDescent="0.25">
      <c r="A246">
        <v>53882728</v>
      </c>
      <c r="B246">
        <v>46752240171</v>
      </c>
      <c r="C246">
        <v>24047385584</v>
      </c>
      <c r="D246" t="s">
        <v>20</v>
      </c>
      <c r="E246">
        <v>112</v>
      </c>
      <c r="F246" t="s">
        <v>26</v>
      </c>
    </row>
    <row r="247" spans="1:6" x14ac:dyDescent="0.25">
      <c r="A247">
        <v>54302712</v>
      </c>
      <c r="B247">
        <v>46538680327</v>
      </c>
      <c r="C247">
        <v>24548843376</v>
      </c>
      <c r="D247" t="s">
        <v>20</v>
      </c>
      <c r="E247">
        <v>112</v>
      </c>
      <c r="F247" t="s">
        <v>26</v>
      </c>
    </row>
    <row r="248" spans="1:6" x14ac:dyDescent="0.25">
      <c r="A248">
        <v>54342704</v>
      </c>
      <c r="B248">
        <v>46461187154</v>
      </c>
      <c r="C248">
        <v>24580530957</v>
      </c>
      <c r="D248" t="s">
        <v>20</v>
      </c>
      <c r="E248">
        <v>112</v>
      </c>
      <c r="F248" t="s">
        <v>26</v>
      </c>
    </row>
    <row r="249" spans="1:6" x14ac:dyDescent="0.25">
      <c r="A249">
        <v>54922868</v>
      </c>
      <c r="B249">
        <v>47795837547</v>
      </c>
      <c r="C249">
        <v>25757550932</v>
      </c>
      <c r="D249" t="s">
        <v>20</v>
      </c>
      <c r="E249">
        <v>112</v>
      </c>
      <c r="F249" t="s">
        <v>26</v>
      </c>
    </row>
    <row r="250" spans="1:6" x14ac:dyDescent="0.25">
      <c r="A250">
        <v>55342550</v>
      </c>
      <c r="B250">
        <v>44924954779</v>
      </c>
      <c r="C250">
        <v>25462872422</v>
      </c>
      <c r="D250" t="s">
        <v>20</v>
      </c>
      <c r="E250">
        <v>111</v>
      </c>
      <c r="F250" t="s">
        <v>26</v>
      </c>
    </row>
    <row r="251" spans="1:6" x14ac:dyDescent="0.25">
      <c r="A251">
        <v>55862718</v>
      </c>
      <c r="B251">
        <v>46298654418</v>
      </c>
      <c r="C251">
        <v>26556777537</v>
      </c>
      <c r="D251" t="s">
        <v>20</v>
      </c>
      <c r="E251">
        <v>112</v>
      </c>
      <c r="F251" t="s">
        <v>26</v>
      </c>
    </row>
    <row r="252" spans="1:6" x14ac:dyDescent="0.25">
      <c r="A252">
        <v>55922508</v>
      </c>
      <c r="B252">
        <v>44446084951</v>
      </c>
      <c r="C252">
        <v>26075203969</v>
      </c>
      <c r="D252" t="s">
        <v>20</v>
      </c>
      <c r="E252">
        <v>111</v>
      </c>
      <c r="F252" t="s">
        <v>27</v>
      </c>
    </row>
    <row r="253" spans="1:6" x14ac:dyDescent="0.25">
      <c r="A253">
        <v>55942504</v>
      </c>
      <c r="B253">
        <v>44407105458</v>
      </c>
      <c r="C253">
        <v>26089659088</v>
      </c>
      <c r="D253" t="s">
        <v>20</v>
      </c>
      <c r="E253">
        <v>111</v>
      </c>
      <c r="F253" t="s">
        <v>27</v>
      </c>
    </row>
    <row r="254" spans="1:6" x14ac:dyDescent="0.25">
      <c r="A254">
        <v>56002516</v>
      </c>
      <c r="B254">
        <v>44500828634</v>
      </c>
      <c r="C254">
        <v>2619420638</v>
      </c>
      <c r="D254" t="s">
        <v>20</v>
      </c>
      <c r="E254">
        <v>111</v>
      </c>
      <c r="F254" t="s">
        <v>26</v>
      </c>
    </row>
    <row r="255" spans="1:6" x14ac:dyDescent="0.25">
      <c r="A255">
        <v>56262548</v>
      </c>
      <c r="B255">
        <v>44730299917</v>
      </c>
      <c r="C255">
        <v>26598539493</v>
      </c>
      <c r="D255" t="s">
        <v>20</v>
      </c>
      <c r="E255">
        <v>112</v>
      </c>
      <c r="F255" t="s">
        <v>26</v>
      </c>
    </row>
    <row r="256" spans="1:6" x14ac:dyDescent="0.25">
      <c r="A256">
        <v>56502706</v>
      </c>
      <c r="B256">
        <v>4606314328</v>
      </c>
      <c r="C256">
        <v>27334109537</v>
      </c>
      <c r="D256" t="s">
        <v>20</v>
      </c>
      <c r="E256">
        <v>112</v>
      </c>
      <c r="F256" t="s">
        <v>26</v>
      </c>
    </row>
    <row r="257" spans="1:6" x14ac:dyDescent="0.25">
      <c r="A257">
        <v>57382606</v>
      </c>
      <c r="B257">
        <v>45003586012</v>
      </c>
      <c r="C257">
        <v>28145147399</v>
      </c>
      <c r="D257" t="s">
        <v>20</v>
      </c>
      <c r="E257">
        <v>112</v>
      </c>
      <c r="F257" t="s">
        <v>26</v>
      </c>
    </row>
    <row r="258" spans="1:6" x14ac:dyDescent="0.25">
      <c r="A258">
        <v>57842638</v>
      </c>
      <c r="B258">
        <v>45179957834</v>
      </c>
      <c r="C258">
        <v>28809924392</v>
      </c>
      <c r="D258" t="s">
        <v>20</v>
      </c>
      <c r="E258">
        <v>112</v>
      </c>
      <c r="F258" t="s">
        <v>26</v>
      </c>
    </row>
    <row r="259" spans="1:6" x14ac:dyDescent="0.25">
      <c r="A259">
        <v>57982526</v>
      </c>
      <c r="B259">
        <v>44174869935</v>
      </c>
      <c r="C259">
        <v>28648429903</v>
      </c>
      <c r="D259" t="s">
        <v>20</v>
      </c>
      <c r="E259">
        <v>111</v>
      </c>
      <c r="F259" t="s">
        <v>26</v>
      </c>
    </row>
    <row r="260" spans="1:6" x14ac:dyDescent="0.25">
      <c r="A260">
        <v>42943626</v>
      </c>
      <c r="D260" t="s">
        <v>11</v>
      </c>
      <c r="F260" t="s">
        <v>26</v>
      </c>
    </row>
    <row r="261" spans="1:6" x14ac:dyDescent="0.25">
      <c r="A261">
        <v>38803174</v>
      </c>
      <c r="D261" t="s">
        <v>28</v>
      </c>
      <c r="F261" t="s">
        <v>27</v>
      </c>
    </row>
    <row r="262" spans="1:6" x14ac:dyDescent="0.25">
      <c r="A262">
        <v>39103220</v>
      </c>
      <c r="D262" t="s">
        <v>28</v>
      </c>
      <c r="F262" t="s">
        <v>27</v>
      </c>
    </row>
    <row r="263" spans="1:6" x14ac:dyDescent="0.25">
      <c r="A263">
        <v>39183200</v>
      </c>
      <c r="D263" t="s">
        <v>28</v>
      </c>
      <c r="F263" t="s">
        <v>26</v>
      </c>
    </row>
    <row r="264" spans="1:6" x14ac:dyDescent="0.25">
      <c r="A264">
        <v>39203200</v>
      </c>
      <c r="D264" t="s">
        <v>28</v>
      </c>
      <c r="F264" t="s">
        <v>27</v>
      </c>
    </row>
    <row r="265" spans="1:6" x14ac:dyDescent="0.25">
      <c r="A265">
        <v>39223218</v>
      </c>
      <c r="D265" t="s">
        <v>28</v>
      </c>
      <c r="F265" t="s">
        <v>27</v>
      </c>
    </row>
    <row r="266" spans="1:6" x14ac:dyDescent="0.25">
      <c r="A266">
        <v>39243226</v>
      </c>
      <c r="D266" t="s">
        <v>28</v>
      </c>
      <c r="F266" t="s">
        <v>27</v>
      </c>
    </row>
    <row r="267" spans="1:6" x14ac:dyDescent="0.25">
      <c r="A267">
        <v>39263170</v>
      </c>
      <c r="D267" t="s">
        <v>28</v>
      </c>
      <c r="F267" t="s">
        <v>27</v>
      </c>
    </row>
    <row r="268" spans="1:6" x14ac:dyDescent="0.25">
      <c r="A268">
        <v>39323212</v>
      </c>
      <c r="D268" t="s">
        <v>28</v>
      </c>
      <c r="F268" t="s">
        <v>27</v>
      </c>
    </row>
    <row r="269" spans="1:6" x14ac:dyDescent="0.25">
      <c r="A269">
        <v>39323230</v>
      </c>
      <c r="D269" t="s">
        <v>28</v>
      </c>
      <c r="F269" t="s">
        <v>27</v>
      </c>
    </row>
    <row r="270" spans="1:6" x14ac:dyDescent="0.25">
      <c r="A270">
        <v>39323234</v>
      </c>
      <c r="D270" t="s">
        <v>28</v>
      </c>
      <c r="F270" t="s">
        <v>27</v>
      </c>
    </row>
    <row r="271" spans="1:6" x14ac:dyDescent="0.25">
      <c r="A271">
        <v>39343224</v>
      </c>
      <c r="D271" t="s">
        <v>28</v>
      </c>
      <c r="F271" t="s">
        <v>27</v>
      </c>
    </row>
    <row r="272" spans="1:6" x14ac:dyDescent="0.25">
      <c r="A272">
        <v>39423210</v>
      </c>
      <c r="D272" t="s">
        <v>28</v>
      </c>
      <c r="F272" t="s">
        <v>27</v>
      </c>
    </row>
    <row r="273" spans="1:6" x14ac:dyDescent="0.25">
      <c r="A273">
        <v>39483220</v>
      </c>
      <c r="D273" t="s">
        <v>28</v>
      </c>
      <c r="F273" t="s">
        <v>27</v>
      </c>
    </row>
    <row r="274" spans="1:6" x14ac:dyDescent="0.25">
      <c r="A274">
        <v>39563266</v>
      </c>
      <c r="D274" t="s">
        <v>28</v>
      </c>
      <c r="F274" t="s">
        <v>27</v>
      </c>
    </row>
    <row r="275" spans="1:6" x14ac:dyDescent="0.25">
      <c r="A275">
        <v>39563276</v>
      </c>
      <c r="D275" t="s">
        <v>28</v>
      </c>
      <c r="F275" t="s">
        <v>27</v>
      </c>
    </row>
    <row r="276" spans="1:6" x14ac:dyDescent="0.25">
      <c r="A276">
        <v>39663182</v>
      </c>
      <c r="D276" t="s">
        <v>28</v>
      </c>
      <c r="F276" t="s">
        <v>27</v>
      </c>
    </row>
    <row r="277" spans="1:6" x14ac:dyDescent="0.25">
      <c r="A277">
        <v>39743264</v>
      </c>
      <c r="D277" t="s">
        <v>28</v>
      </c>
      <c r="F277" t="s">
        <v>27</v>
      </c>
    </row>
    <row r="278" spans="1:6" x14ac:dyDescent="0.25">
      <c r="A278">
        <v>39783188</v>
      </c>
      <c r="D278" t="s">
        <v>28</v>
      </c>
      <c r="F278" t="s">
        <v>27</v>
      </c>
    </row>
    <row r="279" spans="1:6" x14ac:dyDescent="0.25">
      <c r="A279">
        <v>39803278</v>
      </c>
      <c r="D279" t="s">
        <v>28</v>
      </c>
      <c r="F279" t="s">
        <v>27</v>
      </c>
    </row>
    <row r="280" spans="1:6" x14ac:dyDescent="0.25">
      <c r="A280">
        <v>39823174</v>
      </c>
      <c r="D280" t="s">
        <v>28</v>
      </c>
      <c r="F280" t="s">
        <v>27</v>
      </c>
    </row>
    <row r="281" spans="1:6" x14ac:dyDescent="0.25">
      <c r="A281">
        <v>39843222</v>
      </c>
      <c r="D281" t="s">
        <v>28</v>
      </c>
      <c r="F281" t="s">
        <v>27</v>
      </c>
    </row>
    <row r="282" spans="1:6" x14ac:dyDescent="0.25">
      <c r="A282">
        <v>39863308</v>
      </c>
      <c r="D282" t="s">
        <v>28</v>
      </c>
      <c r="F282" t="s">
        <v>27</v>
      </c>
    </row>
    <row r="283" spans="1:6" x14ac:dyDescent="0.25">
      <c r="A283">
        <v>40123194</v>
      </c>
      <c r="D283" t="s">
        <v>28</v>
      </c>
      <c r="F283" t="s">
        <v>27</v>
      </c>
    </row>
    <row r="284" spans="1:6" x14ac:dyDescent="0.25">
      <c r="A284">
        <v>40143276</v>
      </c>
      <c r="D284" t="s">
        <v>28</v>
      </c>
      <c r="F284" t="s">
        <v>27</v>
      </c>
    </row>
    <row r="285" spans="1:6" x14ac:dyDescent="0.25">
      <c r="A285">
        <v>40523150</v>
      </c>
      <c r="D285" t="s">
        <v>28</v>
      </c>
      <c r="F285" t="s">
        <v>27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5C90-9498-45AF-A608-D99E707BF6EF}">
  <dimension ref="A1:F16"/>
  <sheetViews>
    <sheetView workbookViewId="0">
      <selection activeCell="H12" sqref="H12"/>
    </sheetView>
  </sheetViews>
  <sheetFormatPr defaultRowHeight="15" x14ac:dyDescent="0.25"/>
  <cols>
    <col min="1" max="1" width="9.5703125" bestFit="1" customWidth="1"/>
    <col min="2" max="3" width="9.7109375" bestFit="1" customWidth="1"/>
    <col min="4" max="4" width="10" bestFit="1" customWidth="1"/>
    <col min="5" max="6" width="9.5703125" bestFit="1" customWidth="1"/>
  </cols>
  <sheetData>
    <row r="1" spans="1:6" x14ac:dyDescent="0.25">
      <c r="A1" s="4" t="s">
        <v>3</v>
      </c>
      <c r="B1" s="3" t="s">
        <v>24</v>
      </c>
      <c r="C1" s="3" t="s">
        <v>25</v>
      </c>
      <c r="D1" s="3" t="s">
        <v>21</v>
      </c>
      <c r="E1" s="3" t="s">
        <v>22</v>
      </c>
      <c r="F1" s="3" t="s">
        <v>23</v>
      </c>
    </row>
    <row r="2" spans="1:6" x14ac:dyDescent="0.25">
      <c r="A2" s="5" t="s">
        <v>6</v>
      </c>
      <c r="B2">
        <f>COUNTIFS(A11_to_be_controlled!D:D,A2,A11_to_be_controlled!F:F,"A11")</f>
        <v>24</v>
      </c>
      <c r="C2">
        <f>COUNTIFS(A11_to_be_controlled!D:D, A2, A11_to_be_controlled!F:F, "A12")</f>
        <v>0</v>
      </c>
      <c r="D2" s="1" t="e">
        <f>AVERAGEIFS(A11_to_be_controlled!#REF!, A11_to_be_controlled!D:D, A2)</f>
        <v>#REF!</v>
      </c>
      <c r="E2" s="2">
        <f>B2 / (B2 + C2)</f>
        <v>1</v>
      </c>
      <c r="F2" s="2">
        <f>C2 / (B2 + C2)</f>
        <v>0</v>
      </c>
    </row>
    <row r="3" spans="1:6" x14ac:dyDescent="0.25">
      <c r="A3" s="5" t="s">
        <v>7</v>
      </c>
      <c r="B3">
        <f>COUNTIFS(A11_to_be_controlled!D:D,A3,A11_to_be_controlled!F:F,"A11")</f>
        <v>6</v>
      </c>
      <c r="C3">
        <f>COUNTIFS(A11_to_be_controlled!D:D, A3, A11_to_be_controlled!F:F, "A12")</f>
        <v>0</v>
      </c>
      <c r="D3" s="1" t="e">
        <f>AVERAGEIFS(A11_to_be_controlled!#REF!, A11_to_be_controlled!D:D, A3)</f>
        <v>#REF!</v>
      </c>
      <c r="E3" s="2">
        <f t="shared" ref="E3:E16" si="0">B3 / (B3 + C3)</f>
        <v>1</v>
      </c>
      <c r="F3" s="2">
        <f t="shared" ref="F3:F16" si="1">C3 / (B3 + C3)</f>
        <v>0</v>
      </c>
    </row>
    <row r="4" spans="1:6" x14ac:dyDescent="0.25">
      <c r="A4" s="5" t="s">
        <v>8</v>
      </c>
      <c r="B4">
        <f>COUNTIFS(A11_to_be_controlled!D:D,A4,A11_to_be_controlled!F:F,"A11")</f>
        <v>2</v>
      </c>
      <c r="C4">
        <f>COUNTIFS(A11_to_be_controlled!D:D, A4, A11_to_be_controlled!F:F, "A12")</f>
        <v>1</v>
      </c>
      <c r="D4" s="1" t="e">
        <f>AVERAGEIFS(A11_to_be_controlled!#REF!, A11_to_be_controlled!D:D, A4)</f>
        <v>#REF!</v>
      </c>
      <c r="E4" s="2">
        <f t="shared" si="0"/>
        <v>0.66666666666666663</v>
      </c>
      <c r="F4" s="2">
        <f t="shared" si="1"/>
        <v>0.33333333333333331</v>
      </c>
    </row>
    <row r="5" spans="1:6" x14ac:dyDescent="0.25">
      <c r="A5" s="5" t="s">
        <v>9</v>
      </c>
      <c r="B5">
        <f>COUNTIFS(A11_to_be_controlled!D:D,A5,A11_to_be_controlled!F:F,"A11")</f>
        <v>11</v>
      </c>
      <c r="C5">
        <f>COUNTIFS(A11_to_be_controlled!D:D, A5, A11_to_be_controlled!F:F, "A12")</f>
        <v>4</v>
      </c>
      <c r="D5" s="1" t="e">
        <f>AVERAGEIFS(A11_to_be_controlled!#REF!, A11_to_be_controlled!D:D, A5)</f>
        <v>#REF!</v>
      </c>
      <c r="E5" s="2">
        <f t="shared" si="0"/>
        <v>0.73333333333333328</v>
      </c>
      <c r="F5" s="2">
        <f t="shared" si="1"/>
        <v>0.26666666666666666</v>
      </c>
    </row>
    <row r="6" spans="1:6" x14ac:dyDescent="0.25">
      <c r="A6" s="5" t="s">
        <v>10</v>
      </c>
      <c r="B6">
        <f>COUNTIFS(A11_to_be_controlled!D:D,A6,A11_to_be_controlled!F:F,"A11")</f>
        <v>49</v>
      </c>
      <c r="C6">
        <f>COUNTIFS(A11_to_be_controlled!D:D, A6, A11_to_be_controlled!F:F, "A12")</f>
        <v>11</v>
      </c>
      <c r="D6" s="1" t="e">
        <f>AVERAGEIFS(A11_to_be_controlled!#REF!, A11_to_be_controlled!D:D, A6)</f>
        <v>#REF!</v>
      </c>
      <c r="E6" s="2">
        <f t="shared" si="0"/>
        <v>0.81666666666666665</v>
      </c>
      <c r="F6" s="2">
        <f t="shared" si="1"/>
        <v>0.18333333333333332</v>
      </c>
    </row>
    <row r="7" spans="1:6" x14ac:dyDescent="0.25">
      <c r="A7" s="5" t="s">
        <v>11</v>
      </c>
      <c r="B7">
        <f>COUNTIFS(A11_to_be_controlled!D:D,A7,A11_to_be_controlled!F:F,"A11")</f>
        <v>6</v>
      </c>
      <c r="C7">
        <f>COUNTIFS(A11_to_be_controlled!D:D, A7, A11_to_be_controlled!F:F, "A12")</f>
        <v>0</v>
      </c>
      <c r="D7" s="1" t="e">
        <f>AVERAGEIFS(A11_to_be_controlled!#REF!, A11_to_be_controlled!D:D, A7)</f>
        <v>#REF!</v>
      </c>
      <c r="E7" s="2">
        <f t="shared" si="0"/>
        <v>1</v>
      </c>
      <c r="F7" s="2">
        <f t="shared" si="1"/>
        <v>0</v>
      </c>
    </row>
    <row r="8" spans="1:6" x14ac:dyDescent="0.25">
      <c r="A8" s="5" t="s">
        <v>12</v>
      </c>
      <c r="B8">
        <f>COUNTIFS(A11_to_be_controlled!D:D,A8,A11_to_be_controlled!F:F,"A11")</f>
        <v>1</v>
      </c>
      <c r="C8">
        <f>COUNTIFS(A11_to_be_controlled!D:D, A8, A11_to_be_controlled!F:F, "A12")</f>
        <v>0</v>
      </c>
      <c r="D8" s="1" t="e">
        <f>AVERAGEIFS(A11_to_be_controlled!#REF!, A11_to_be_controlled!D:D, A8)</f>
        <v>#REF!</v>
      </c>
      <c r="E8" s="2">
        <f t="shared" si="0"/>
        <v>1</v>
      </c>
      <c r="F8" s="2">
        <f t="shared" si="1"/>
        <v>0</v>
      </c>
    </row>
    <row r="9" spans="1:6" x14ac:dyDescent="0.25">
      <c r="A9" s="5" t="s">
        <v>13</v>
      </c>
      <c r="B9">
        <f>COUNTIFS(A11_to_be_controlled!D:D,A9,A11_to_be_controlled!F:F,"A11")</f>
        <v>10</v>
      </c>
      <c r="C9">
        <f>COUNTIFS(A11_to_be_controlled!D:D, A9, A11_to_be_controlled!F:F, "A12")</f>
        <v>2</v>
      </c>
      <c r="D9" s="1" t="e">
        <f>AVERAGEIFS(A11_to_be_controlled!#REF!, A11_to_be_controlled!D:D, A9)</f>
        <v>#REF!</v>
      </c>
      <c r="E9" s="2">
        <f t="shared" si="0"/>
        <v>0.83333333333333337</v>
      </c>
      <c r="F9" s="2">
        <f t="shared" si="1"/>
        <v>0.16666666666666666</v>
      </c>
    </row>
    <row r="10" spans="1:6" x14ac:dyDescent="0.25">
      <c r="A10" s="5" t="s">
        <v>14</v>
      </c>
      <c r="B10">
        <f>COUNTIFS(A11_to_be_controlled!D:D,A10,A11_to_be_controlled!F:F,"A11")</f>
        <v>29</v>
      </c>
      <c r="C10">
        <f>COUNTIFS(A11_to_be_controlled!D:D, A10, A11_to_be_controlled!F:F, "A12")</f>
        <v>3</v>
      </c>
      <c r="D10" s="1" t="e">
        <f>AVERAGEIFS(A11_to_be_controlled!#REF!, A11_to_be_controlled!D:D, A10)</f>
        <v>#REF!</v>
      </c>
      <c r="E10" s="2">
        <f t="shared" si="0"/>
        <v>0.90625</v>
      </c>
      <c r="F10" s="2">
        <f t="shared" si="1"/>
        <v>9.375E-2</v>
      </c>
    </row>
    <row r="11" spans="1:6" x14ac:dyDescent="0.25">
      <c r="A11" s="5" t="s">
        <v>15</v>
      </c>
      <c r="B11">
        <f>COUNTIFS(A11_to_be_controlled!D:D,A11,A11_to_be_controlled!F:F,"A11")</f>
        <v>2</v>
      </c>
      <c r="C11">
        <f>COUNTIFS(A11_to_be_controlled!D:D, A11, A11_to_be_controlled!F:F, "A12")</f>
        <v>1</v>
      </c>
      <c r="D11" s="1" t="e">
        <f>AVERAGEIFS(A11_to_be_controlled!#REF!, A11_to_be_controlled!D:D, A11)</f>
        <v>#REF!</v>
      </c>
      <c r="E11" s="2">
        <f t="shared" si="0"/>
        <v>0.66666666666666663</v>
      </c>
      <c r="F11" s="2">
        <f t="shared" si="1"/>
        <v>0.33333333333333331</v>
      </c>
    </row>
    <row r="12" spans="1:6" x14ac:dyDescent="0.25">
      <c r="A12" s="5" t="s">
        <v>16</v>
      </c>
      <c r="B12">
        <f>COUNTIFS(A11_to_be_controlled!D:D,A12,A11_to_be_controlled!F:F,"A11")</f>
        <v>2</v>
      </c>
      <c r="C12">
        <f>COUNTIFS(A11_to_be_controlled!D:D, A12, A11_to_be_controlled!F:F, "A12")</f>
        <v>1</v>
      </c>
      <c r="D12" s="1" t="e">
        <f>AVERAGEIFS(A11_to_be_controlled!#REF!, A11_to_be_controlled!D:D, A12)</f>
        <v>#REF!</v>
      </c>
      <c r="E12" s="2">
        <f t="shared" si="0"/>
        <v>0.66666666666666663</v>
      </c>
      <c r="F12" s="2">
        <f t="shared" si="1"/>
        <v>0.33333333333333331</v>
      </c>
    </row>
    <row r="13" spans="1:6" x14ac:dyDescent="0.25">
      <c r="A13" s="5" t="s">
        <v>17</v>
      </c>
      <c r="B13">
        <f>COUNTIFS(A11_to_be_controlled!D:D,A13,A11_to_be_controlled!F:F,"A11")</f>
        <v>29</v>
      </c>
      <c r="C13">
        <f>COUNTIFS(A11_to_be_controlled!D:D, A13, A11_to_be_controlled!F:F, "A12")</f>
        <v>5</v>
      </c>
      <c r="D13" s="1" t="e">
        <f>AVERAGEIFS(A11_to_be_controlled!#REF!, A11_to_be_controlled!D:D, A13)</f>
        <v>#REF!</v>
      </c>
      <c r="E13" s="2">
        <f t="shared" si="0"/>
        <v>0.8529411764705882</v>
      </c>
      <c r="F13" s="2">
        <f t="shared" si="1"/>
        <v>0.14705882352941177</v>
      </c>
    </row>
    <row r="14" spans="1:6" x14ac:dyDescent="0.25">
      <c r="A14" s="5" t="s">
        <v>18</v>
      </c>
      <c r="B14">
        <f>COUNTIFS(A11_to_be_controlled!D:D,A14,A11_to_be_controlled!F:F,"A11")</f>
        <v>26</v>
      </c>
      <c r="C14">
        <f>COUNTIFS(A11_to_be_controlled!D:D, A14, A11_to_be_controlled!F:F, "A12")</f>
        <v>1</v>
      </c>
      <c r="D14" s="1" t="e">
        <f>AVERAGEIFS(A11_to_be_controlled!#REF!, A11_to_be_controlled!D:D, A14)</f>
        <v>#REF!</v>
      </c>
      <c r="E14" s="2">
        <f t="shared" si="0"/>
        <v>0.96296296296296291</v>
      </c>
      <c r="F14" s="2">
        <f t="shared" si="1"/>
        <v>3.7037037037037035E-2</v>
      </c>
    </row>
    <row r="15" spans="1:6" x14ac:dyDescent="0.25">
      <c r="A15" s="5" t="s">
        <v>19</v>
      </c>
      <c r="B15">
        <f>COUNTIFS(A11_to_be_controlled!D:D,A15,A11_to_be_controlled!F:F,"A11")</f>
        <v>5</v>
      </c>
      <c r="C15">
        <f>COUNTIFS(A11_to_be_controlled!D:D, A15, A11_to_be_controlled!F:F, "A12")</f>
        <v>3</v>
      </c>
      <c r="D15" s="1" t="e">
        <f>AVERAGEIFS(A11_to_be_controlled!#REF!, A11_to_be_controlled!D:D, A15)</f>
        <v>#REF!</v>
      </c>
      <c r="E15" s="2">
        <f t="shared" si="0"/>
        <v>0.625</v>
      </c>
      <c r="F15" s="2">
        <f t="shared" si="1"/>
        <v>0.375</v>
      </c>
    </row>
    <row r="16" spans="1:6" x14ac:dyDescent="0.25">
      <c r="A16" s="5" t="s">
        <v>20</v>
      </c>
      <c r="B16">
        <f>COUNTIFS(A11_to_be_controlled!D:D,A16,A11_to_be_controlled!F:F,"A11")</f>
        <v>23</v>
      </c>
      <c r="C16">
        <f>COUNTIFS(A11_to_be_controlled!D:D, A16, A11_to_be_controlled!F:F, "A12")</f>
        <v>2</v>
      </c>
      <c r="D16" s="1" t="e">
        <f>AVERAGEIFS(A11_to_be_controlled!#REF!, A11_to_be_controlled!D:D, A16)</f>
        <v>#REF!</v>
      </c>
      <c r="E16" s="2">
        <f t="shared" si="0"/>
        <v>0.92</v>
      </c>
      <c r="F16" s="2">
        <f t="shared" si="1"/>
        <v>0.08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P W u 0 W n h 8 X s + l A A A A 9 g A A A B I A H A B D b 2 5 m a W c v U G F j a 2 F n Z S 5 4 b W w g o h g A K K A U A A A A A A A A A A A A A A A A A A A A A A A A A A A A h Y 8 x D o I w G I W v Q r r T F s T E k J 8 y q J s k J i b G t S m 1 N E I x t F j u 5 u C R v I I Y R d 0 c 3 / e + 4 b 3 7 9 Q b 5 0 N T B R X Z W t y Z D E a Y o k E a 0 p T Y q Q 7 0 7 h g u U M 9 h y c e J K B q N s b D r Y M k O V c + e U E O 8 9 9 j P c d o r E l E b k U G x 2 o p I N R x 9 Z / 5 d D b a z j R k j E Y P 8 a w 2 I c J R Q n d I 4 p k A l C o c 1 X i M e 9 z / Y H w r K v X d 9 J V s p w t Q Y y R S D v D + w B U E s D B B Q A A g A I A D 1 r t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a 7 R a C X w k M k A B A A A t A g A A E w A c A E Z v c m 1 1 b G F z L 1 N l Y 3 R p b 2 4 x L m 0 g o h g A K K A U A A A A A A A A A A A A A A A A A A A A A A A A A A A A d Z B f a 8 I w F M X f C / 0 O o X u p E M o q T s a k D 5 L u j y B V 1 / p k R 4 n p n X a k y U h S N x G / + + L q c E O X l y T n d + / J u d H A T C U F S t s 9 H L i O 6 + g 1 V V C i Y R g W R h Z L K J g U R k n O r R g h D s Z 1 k F 2 p b B Q D q x C 9 C W L J m h q E 8 R 8 q D g G x D f a i f Y / c 5 X M N S u f s D f J Y f g g u a a n z S 9 4 B 0 x u v g x c x 8 K q u D K j I w x 5 G R P K m F j r q Y 3 Q v m C w r s Y r C 7 k 0 X o 1 k j D a R m y y E 6 H Y N E C n j p 4 D b j l T d V s r a s R E 9 A S x v E s 4 E z u r S F R 3 L U / X Y c j B Z H f c h 5 y i i n S k d G N b 8 t y Z q K l X X M t u 9 w s s s U F f p V q r o N f I D a v / A + 3 u 2 8 6 W S U Z M U o t u O N h O n 3 g k P 1 H q M f M h 5 m / 6 J J 8 n j O k n m W X h f d n i X G a s j A p / k G Z E z C 2 + L 5 v I N T U d r P 3 4 D 6 0 7 P v u E 4 l L k 4 6 + A J Q S w E C L Q A U A A I A C A A 9 a 7 R a e H x e z 6 U A A A D 2 A A A A E g A A A A A A A A A A A A A A A A A A A A A A Q 2 9 u Z m l n L 1 B h Y 2 t h Z 2 U u e G 1 s U E s B A i 0 A F A A C A A g A P W u 0 W g / K 6 a u k A A A A 6 Q A A A B M A A A A A A A A A A A A A A A A A 8 Q A A A F t D b 2 5 0 Z W 5 0 X 1 R 5 c G V z X S 5 4 b W x Q S w E C L Q A U A A I A C A A 9 a 7 R a C X w k M k A B A A A t A g A A E w A A A A A A A A A A A A A A A A D i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D A A A A A A A A C 4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E x X 3 R v X 2 J l X 2 N v b n R y b 2 x s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Z m F m N z U x Z C 0 5 M G E 1 L T Q 2 M 2 U t Y j h i Y S 0 w N D V m Z T Q 2 Z j A 0 O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E x X 3 R v X 2 J l X 2 N v b n R y b 2 x s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w V D E x O j I 1 O j U 4 L j U w O D E 4 O D R a I i A v P j x F b n R y e S B U e X B l P S J G a W x s Q 2 9 s d W 1 u V H l w Z X M i I F Z h b H V l P S J z Q X d N R E J n T U c i I C 8 + P E V u d H J 5 I F R 5 c G U 9 I k Z p b G x D b 2 x 1 b W 5 O Y W 1 l c y I g V m F s d W U 9 I n N b J n F 1 b 3 Q 7 U E 9 J T l R f S U Q m c X V v d D s s J n F 1 b 3 Q 7 U E 9 J T l R f T E F U J n F 1 b 3 Q 7 L C Z x d W 9 0 O 1 B P S U 5 U X 0 x P T k c m c X V v d D s s J n F 1 b 3 Q 7 T l V U U z B f M j Q m c X V v d D s s J n F 1 b 3 Q 7 Q 0 x D M T h f U i Z x d W 9 0 O y w m c X V v d D t s Y W 5 k X 2 N v d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E x X 3 R v X 2 J l X 2 N v b n R y b 2 x s Z W Q v Q X V 0 b 1 J l b W 9 2 Z W R D b 2 x 1 b W 5 z M S 5 7 U E 9 J T l R f S U Q s M H 0 m c X V v d D s s J n F 1 b 3 Q 7 U 2 V j d G l v b j E v Q T E x X 3 R v X 2 J l X 2 N v b n R y b 2 x s Z W Q v Q X V 0 b 1 J l b W 9 2 Z W R D b 2 x 1 b W 5 z M S 5 7 U E 9 J T l R f T E F U L D F 9 J n F 1 b 3 Q 7 L C Z x d W 9 0 O 1 N l Y 3 R p b 2 4 x L 0 E x M V 9 0 b 1 9 i Z V 9 j b 2 5 0 c m 9 s b G V k L 0 F 1 d G 9 S Z W 1 v d m V k Q 2 9 s d W 1 u c z E u e 1 B P S U 5 U X 0 x P T k c s M n 0 m c X V v d D s s J n F 1 b 3 Q 7 U 2 V j d G l v b j E v Q T E x X 3 R v X 2 J l X 2 N v b n R y b 2 x s Z W Q v Q X V 0 b 1 J l b W 9 2 Z W R D b 2 x 1 b W 5 z M S 5 7 T l V U U z B f M j Q s M 3 0 m c X V v d D s s J n F 1 b 3 Q 7 U 2 V j d G l v b j E v Q T E x X 3 R v X 2 J l X 2 N v b n R y b 2 x s Z W Q v Q X V 0 b 1 J l b W 9 2 Z W R D b 2 x 1 b W 5 z M S 5 7 Q 0 x D M T h f U i w 0 f S Z x d W 9 0 O y w m c X V v d D t T Z W N 0 a W 9 u M S 9 B M T F f d G 9 f Y m V f Y 2 9 u d H J v b G x l Z C 9 B d X R v U m V t b 3 Z l Z E N v b H V t b n M x L n t s Y W 5 k X 2 N v d m V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E x M V 9 0 b 1 9 i Z V 9 j b 2 5 0 c m 9 s b G V k L 0 F 1 d G 9 S Z W 1 v d m V k Q 2 9 s d W 1 u c z E u e 1 B P S U 5 U X 0 l E L D B 9 J n F 1 b 3 Q 7 L C Z x d W 9 0 O 1 N l Y 3 R p b 2 4 x L 0 E x M V 9 0 b 1 9 i Z V 9 j b 2 5 0 c m 9 s b G V k L 0 F 1 d G 9 S Z W 1 v d m V k Q 2 9 s d W 1 u c z E u e 1 B P S U 5 U X 0 x B V C w x f S Z x d W 9 0 O y w m c X V v d D t T Z W N 0 a W 9 u M S 9 B M T F f d G 9 f Y m V f Y 2 9 u d H J v b G x l Z C 9 B d X R v U m V t b 3 Z l Z E N v b H V t b n M x L n t Q T 0 l O V F 9 M T 0 5 H L D J 9 J n F 1 b 3 Q 7 L C Z x d W 9 0 O 1 N l Y 3 R p b 2 4 x L 0 E x M V 9 0 b 1 9 i Z V 9 j b 2 5 0 c m 9 s b G V k L 0 F 1 d G 9 S Z W 1 v d m V k Q 2 9 s d W 1 u c z E u e 0 5 V V F M w X z I 0 L D N 9 J n F 1 b 3 Q 7 L C Z x d W 9 0 O 1 N l Y 3 R p b 2 4 x L 0 E x M V 9 0 b 1 9 i Z V 9 j b 2 5 0 c m 9 s b G V k L 0 F 1 d G 9 S Z W 1 v d m V k Q 2 9 s d W 1 u c z E u e 0 N M Q z E 4 X 1 I s N H 0 m c X V v d D s s J n F 1 b 3 Q 7 U 2 V j d G l v b j E v Q T E x X 3 R v X 2 J l X 2 N v b n R y b 2 x s Z W Q v Q X V 0 b 1 J l b W 9 2 Z W R D b 2 x 1 b W 5 z M S 5 7 b G F u Z F 9 j b 3 Z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E x X 3 R v X 2 J l X 2 N v b n R y b 2 x s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E x X 3 R v X 2 J l X 2 N v b n R y b 2 x s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E x X 3 R v X 2 J l X 2 N v b n R y b 2 x s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T V D 1 Q / C r U m c 0 f 9 O k o i 9 S Q A A A A A C A A A A A A A D Z g A A w A A A A B A A A A D V I 2 o 6 l t X F 6 T c 3 / m W f k A I T A A A A A A S A A A C g A A A A E A A A A F U W t 3 A N R 6 u 0 V W f y K n 8 J J 7 Z Q A A A A O Q b q k B r U x D A X e e b A b r m 8 s F X e 4 q E o T n n 0 1 W g F q f w 6 I F a I 0 P S r 6 u 3 8 t G S A p T f S 3 f r S P B s Q i H L p 4 h o 4 g w u 2 U s Q 1 j z H 3 u u c A P 3 T e z W f 2 K q F h r P U U A A A A s d z F O B S r N m 4 i L u m t / N x 8 F J x 4 e l M = < / D a t a M a s h u p > 
</file>

<file path=customXml/itemProps1.xml><?xml version="1.0" encoding="utf-8"?>
<ds:datastoreItem xmlns:ds="http://schemas.openxmlformats.org/officeDocument/2006/customXml" ds:itemID="{EA53F3DE-5866-4066-A3DF-8CC3087D18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A11_to_be_controlled</vt:lpstr>
      <vt:lpstr>Summary</vt:lpstr>
    </vt:vector>
  </TitlesOfParts>
  <Company>GOPA Consulting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Joebges, Christian</dc:creator>
  <cp:lastModifiedBy>Joebges, Christian</cp:lastModifiedBy>
  <dcterms:created xsi:type="dcterms:W3CDTF">2025-05-20T09:58:18Z</dcterms:created>
  <dcterms:modified xsi:type="dcterms:W3CDTF">2025-06-03T06:58:44Z</dcterms:modified>
</cp:coreProperties>
</file>