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showInkAnnotation="0" codeName="DieseArbeitsmappe" autoCompressPictures="0"/>
  <xr:revisionPtr revIDLastSave="0" documentId="13_ncr:1_{28B4D171-D03B-4E01-BC33-B9107254016E}" xr6:coauthVersionLast="47" xr6:coauthVersionMax="47" xr10:uidLastSave="{00000000-0000-0000-0000-000000000000}"/>
  <bookViews>
    <workbookView xWindow="-28920" yWindow="-120" windowWidth="29040" windowHeight="15840" tabRatio="409" xr2:uid="{00000000-000D-0000-FFFF-FFFF00000000}"/>
  </bookViews>
  <sheets>
    <sheet name="BSLK-Verpreisung" sheetId="5" r:id="rId1"/>
  </sheets>
  <definedNames>
    <definedName name="Print" localSheetId="0">'BSLK-Verpreisung'!$1:$3</definedName>
    <definedName name="_xlnm.Print_Area" localSheetId="0">'BSLK-Verpreisung'!$A$1:$N$75</definedName>
    <definedName name="_xlnm.Print_Titles" localSheetId="0">'BSLK-Verpreisung'!$1:$3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5" l="1"/>
  <c r="H52" i="5"/>
  <c r="H69" i="5"/>
  <c r="H59" i="5"/>
  <c r="H47" i="5"/>
  <c r="H14" i="5"/>
  <c r="N72" i="5" l="1"/>
  <c r="H68" i="5"/>
  <c r="H64" i="5"/>
  <c r="H60" i="5"/>
  <c r="N53" i="5"/>
  <c r="H50" i="5"/>
  <c r="H48" i="5"/>
  <c r="N41" i="5"/>
  <c r="H38" i="5"/>
  <c r="H35" i="5"/>
  <c r="H33" i="5"/>
  <c r="H31" i="5"/>
  <c r="H30" i="5"/>
  <c r="L28" i="5"/>
  <c r="L27" i="5"/>
  <c r="N21" i="5"/>
  <c r="H20" i="5"/>
  <c r="H19" i="5"/>
  <c r="L17" i="5"/>
  <c r="L16" i="5"/>
  <c r="H13" i="5"/>
  <c r="N75" i="5" l="1"/>
  <c r="H72" i="5"/>
  <c r="L72" i="5"/>
  <c r="H53" i="5"/>
  <c r="L53" i="5"/>
  <c r="L41" i="5"/>
  <c r="H41" i="5"/>
  <c r="L21" i="5"/>
  <c r="H21" i="5"/>
  <c r="H75" i="5" l="1"/>
  <c r="L75" i="5"/>
  <c r="C75" i="5" l="1"/>
</calcChain>
</file>

<file path=xl/sharedStrings.xml><?xml version="1.0" encoding="utf-8"?>
<sst xmlns="http://schemas.openxmlformats.org/spreadsheetml/2006/main" count="184" uniqueCount="64">
  <si>
    <t>Stand: 01/2024</t>
  </si>
  <si>
    <t>Bitte durch AN 
eintragen!</t>
  </si>
  <si>
    <t xml:space="preserve">
Nummer
</t>
  </si>
  <si>
    <t xml:space="preserve">
Anwendungsfallbezeichnung
</t>
  </si>
  <si>
    <t>Bezug</t>
  </si>
  <si>
    <t>Vorläufiges/
Endgültiges Honorar für Grundleistung der Lph</t>
  </si>
  <si>
    <t>v.H.-
Bewertung</t>
  </si>
  <si>
    <r>
      <t xml:space="preserve">Vorläufiges/
Endgültiges Honorar
</t>
    </r>
    <r>
      <rPr>
        <sz val="12"/>
        <color theme="0"/>
        <rFont val="Arial"/>
        <family val="2"/>
        <scheme val="minor"/>
      </rPr>
      <t>(Spalte F x
Spalte G)</t>
    </r>
    <r>
      <rPr>
        <b/>
        <sz val="12"/>
        <color theme="0"/>
        <rFont val="Arial"/>
        <family val="2"/>
        <scheme val="minor"/>
      </rPr>
      <t xml:space="preserve">
</t>
    </r>
  </si>
  <si>
    <t xml:space="preserve">EP
</t>
  </si>
  <si>
    <t xml:space="preserve">Menge
</t>
  </si>
  <si>
    <r>
      <t xml:space="preserve">GP
</t>
    </r>
    <r>
      <rPr>
        <sz val="12"/>
        <color theme="0"/>
        <rFont val="Arial"/>
        <family val="2"/>
        <scheme val="minor"/>
      </rPr>
      <t>(Spalte J x
Spalte K)</t>
    </r>
    <r>
      <rPr>
        <b/>
        <sz val="12"/>
        <color theme="0"/>
        <rFont val="Arial"/>
        <family val="2"/>
        <scheme val="minor"/>
      </rPr>
      <t xml:space="preserve">
</t>
    </r>
  </si>
  <si>
    <t xml:space="preserve">psch.
</t>
  </si>
  <si>
    <t>[€]</t>
  </si>
  <si>
    <t>[+/- %]</t>
  </si>
  <si>
    <t>[€/Einheit]</t>
  </si>
  <si>
    <t>[Einheit]</t>
  </si>
  <si>
    <t>Leistungsphase 1</t>
  </si>
  <si>
    <t>000</t>
  </si>
  <si>
    <t>Grundsätzliches</t>
  </si>
  <si>
    <t>010</t>
  </si>
  <si>
    <t>BIM-Abwicklungsplan (BAP)</t>
  </si>
  <si>
    <t>020</t>
  </si>
  <si>
    <t>Summe Leistungsphase 1</t>
  </si>
  <si>
    <t>Leistungsphase 2</t>
  </si>
  <si>
    <t>LPH 02</t>
  </si>
  <si>
    <t>030</t>
  </si>
  <si>
    <t>040</t>
  </si>
  <si>
    <t>060</t>
  </si>
  <si>
    <t>Planungsvarianten</t>
  </si>
  <si>
    <t>Varianten der Trassierung</t>
  </si>
  <si>
    <t>Varianten der Ingenieurbauwerke</t>
  </si>
  <si>
    <t>Visualisierung</t>
  </si>
  <si>
    <t>Renderings</t>
  </si>
  <si>
    <t xml:space="preserve">Videos </t>
  </si>
  <si>
    <t>050</t>
  </si>
  <si>
    <t>080</t>
  </si>
  <si>
    <t>Koordination der Fachgewerke</t>
  </si>
  <si>
    <t>Gesamtkoordination der Fachmodelle</t>
  </si>
  <si>
    <t>Fachkoordination der Teilmodelle</t>
  </si>
  <si>
    <t>Planungsfortschrittskontrolle und Qualitätsprüfung</t>
  </si>
  <si>
    <t xml:space="preserve">Planungsfortschrittskontrolle </t>
  </si>
  <si>
    <t>Ableitung von Planunterlagen</t>
  </si>
  <si>
    <t>Planableitung aus Modellen</t>
  </si>
  <si>
    <t>100</t>
  </si>
  <si>
    <t>Mengen- und Kostenermittlung</t>
  </si>
  <si>
    <t>Summe Leistungsphase 2</t>
  </si>
  <si>
    <t>Leistungsphase 3</t>
  </si>
  <si>
    <t>Mengen- und Kostenermittlung zur Kostenberechnung</t>
  </si>
  <si>
    <t>LPH 03</t>
  </si>
  <si>
    <t>Kostenkontrolle Planung</t>
  </si>
  <si>
    <t>120</t>
  </si>
  <si>
    <t xml:space="preserve">Terminplanung der Ausführung </t>
  </si>
  <si>
    <t>4D-Bauphasenplan</t>
  </si>
  <si>
    <t>130</t>
  </si>
  <si>
    <t>Logistikplanung</t>
  </si>
  <si>
    <t>Kontrolle Baulogistik</t>
  </si>
  <si>
    <t>Summe Leistungsphase 3</t>
  </si>
  <si>
    <t>Leistungsphase 4</t>
  </si>
  <si>
    <t>Summe Leistungsphase 4</t>
  </si>
  <si>
    <t>Leistungsphase 5</t>
  </si>
  <si>
    <t>4D-Bauablauf Planung</t>
  </si>
  <si>
    <t>4D-Bauablaufplan der Bauausführung</t>
  </si>
  <si>
    <t>Summe Leistungsphase 5</t>
  </si>
  <si>
    <t>Summe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</si>
</sst>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€&quot;* #,##0.00_);_(&quot;€&quot;* \(#,##0.00\);_(&quot;€&quot;* &quot;-&quot;??_);_(@_)"/>
    <numFmt numFmtId="165" formatCode="_-* #,##0\ &quot;€&quot;_-;\-* #,##0\ &quot;€&quot;_-;_-* &quot;-&quot;??\ &quot;€&quot;_-;_-@_-"/>
    <numFmt numFmtId="166" formatCode="#,##0\ &quot;€&quot;"/>
    <numFmt numFmtId="167" formatCode="_-* #,##0.00\ [$€-407]_-;\-* #,##0.00\ [$€-407]_-;_-* &quot;-&quot;??\ [$€-407]_-;_-@_-"/>
  </numFmts>
  <fonts count="1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name val="Arial"/>
      <family val="2"/>
      <scheme val="minor"/>
    </font>
    <font>
      <sz val="11"/>
      <name val="Arial"/>
      <family val="2"/>
      <scheme val="minor"/>
    </font>
    <font>
      <sz val="12"/>
      <name val="Arial"/>
      <family val="2"/>
      <scheme val="minor"/>
    </font>
    <font>
      <i/>
      <sz val="11"/>
      <color theme="1" tint="0.34998626667073579"/>
      <name val="Arial"/>
      <family val="2"/>
      <scheme val="minor"/>
    </font>
    <font>
      <sz val="12"/>
      <color theme="1"/>
      <name val="Arial"/>
      <family val="2"/>
    </font>
    <font>
      <sz val="11"/>
      <color theme="8" tint="-0.249977111117893"/>
      <name val="Arial"/>
      <family val="2"/>
      <scheme val="minor"/>
    </font>
    <font>
      <sz val="12"/>
      <color theme="8" tint="-0.249977111117893"/>
      <name val="Arial"/>
      <family val="2"/>
      <scheme val="minor"/>
    </font>
    <font>
      <sz val="12"/>
      <color theme="0"/>
      <name val="Arial"/>
      <family val="2"/>
      <scheme val="minor"/>
    </font>
    <font>
      <sz val="12"/>
      <color theme="7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0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0"/>
      </right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0"/>
      </left>
      <right style="thin">
        <color theme="0"/>
      </right>
      <top style="thin">
        <color theme="3"/>
      </top>
      <bottom/>
      <diagonal/>
    </border>
    <border>
      <left style="thin">
        <color theme="0"/>
      </left>
      <right style="thin">
        <color theme="0"/>
      </right>
      <top style="thin">
        <color theme="3"/>
      </top>
      <bottom style="thin">
        <color theme="3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0"/>
      </left>
      <right style="thin">
        <color theme="0"/>
      </right>
      <top style="thin">
        <color theme="9"/>
      </top>
      <bottom style="thin">
        <color theme="9"/>
      </bottom>
      <diagonal/>
    </border>
    <border>
      <left style="thin">
        <color theme="0"/>
      </left>
      <right/>
      <top style="thin">
        <color theme="9"/>
      </top>
      <bottom style="thin">
        <color theme="9"/>
      </bottom>
      <diagonal/>
    </border>
    <border>
      <left style="thin">
        <color theme="0"/>
      </left>
      <right/>
      <top style="thin">
        <color theme="3"/>
      </top>
      <bottom style="thin">
        <color theme="3"/>
      </bottom>
      <diagonal/>
    </border>
    <border>
      <left style="thin">
        <color theme="0"/>
      </left>
      <right/>
      <top style="thin">
        <color theme="3"/>
      </top>
      <bottom/>
      <diagonal/>
    </border>
    <border>
      <left/>
      <right style="thin">
        <color theme="0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4" tint="-0.499984740745262"/>
      </top>
      <bottom style="thin">
        <color theme="9"/>
      </bottom>
      <diagonal/>
    </border>
    <border>
      <left style="thin">
        <color theme="2" tint="-0.499984740745262"/>
      </left>
      <right style="thin">
        <color theme="0"/>
      </right>
      <top style="thin">
        <color theme="2" tint="-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2" tint="-0.499984740745262"/>
      </top>
      <bottom style="thin">
        <color theme="0"/>
      </bottom>
      <diagonal/>
    </border>
    <border>
      <left style="thin">
        <color theme="0"/>
      </left>
      <right style="thin">
        <color theme="2" tint="-0.499984740745262"/>
      </right>
      <top style="thin">
        <color theme="2" tint="-0.499984740745262"/>
      </top>
      <bottom style="thin">
        <color theme="0"/>
      </bottom>
      <diagonal/>
    </border>
    <border>
      <left style="thin">
        <color theme="2" tint="-0.499984740745262"/>
      </left>
      <right style="thin">
        <color theme="0"/>
      </right>
      <top style="thin">
        <color theme="0"/>
      </top>
      <bottom style="thin">
        <color theme="2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2" tint="-0.499984740745262"/>
      </bottom>
      <diagonal/>
    </border>
    <border>
      <left style="thin">
        <color theme="0"/>
      </left>
      <right style="thin">
        <color theme="2" tint="-0.499984740745262"/>
      </right>
      <top style="thin">
        <color theme="0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0"/>
      </right>
      <top style="thin">
        <color theme="2" tint="-0.499984740745262"/>
      </top>
      <bottom/>
      <diagonal/>
    </border>
    <border>
      <left style="thin">
        <color theme="0"/>
      </left>
      <right style="thin">
        <color theme="0"/>
      </right>
      <top style="thin">
        <color theme="2" tint="-0.499984740745262"/>
      </top>
      <bottom/>
      <diagonal/>
    </border>
    <border>
      <left style="thin">
        <color theme="0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0"/>
      </right>
      <top/>
      <bottom style="thin">
        <color theme="2" tint="-0.499984740745262"/>
      </bottom>
      <diagonal/>
    </border>
    <border>
      <left/>
      <right style="thin">
        <color theme="0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0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0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0"/>
      </left>
      <right style="thin">
        <color theme="0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0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5" fillId="0" borderId="0" xfId="0" applyFont="1" applyAlignment="1">
      <alignment horizontal="left" vertical="top" wrapText="1" indent="1"/>
    </xf>
    <xf numFmtId="49" fontId="14" fillId="0" borderId="2" xfId="1" applyNumberFormat="1" applyFont="1" applyFill="1" applyBorder="1" applyAlignment="1" applyProtection="1">
      <alignment horizontal="left" vertical="center" wrapText="1" indent="1"/>
    </xf>
    <xf numFmtId="49" fontId="14" fillId="0" borderId="3" xfId="1" applyNumberFormat="1" applyFont="1" applyFill="1" applyBorder="1" applyAlignment="1" applyProtection="1">
      <alignment horizontal="left" vertical="center" wrapText="1" indent="1"/>
    </xf>
    <xf numFmtId="49" fontId="14" fillId="0" borderId="4" xfId="0" applyNumberFormat="1" applyFont="1" applyBorder="1" applyAlignment="1">
      <alignment horizontal="left" vertical="center" wrapText="1" indent="1"/>
    </xf>
    <xf numFmtId="49" fontId="14" fillId="0" borderId="0" xfId="2" applyNumberFormat="1" applyFont="1" applyFill="1" applyBorder="1" applyAlignment="1" applyProtection="1">
      <alignment horizontal="left" vertical="center" wrapText="1" indent="1"/>
    </xf>
    <xf numFmtId="49" fontId="14" fillId="0" borderId="4" xfId="1" applyNumberFormat="1" applyFont="1" applyFill="1" applyBorder="1" applyAlignment="1" applyProtection="1">
      <alignment horizontal="left" vertical="center" wrapText="1" indent="1"/>
    </xf>
    <xf numFmtId="49" fontId="14" fillId="0" borderId="0" xfId="1" applyNumberFormat="1" applyFont="1" applyFill="1" applyBorder="1" applyAlignment="1" applyProtection="1">
      <alignment horizontal="left" vertical="center" wrapText="1" indent="1"/>
    </xf>
    <xf numFmtId="0" fontId="0" fillId="0" borderId="0" xfId="0" applyAlignment="1">
      <alignment vertical="top"/>
    </xf>
    <xf numFmtId="0" fontId="6" fillId="0" borderId="0" xfId="0" applyFont="1" applyAlignment="1">
      <alignment horizontal="left" vertical="center" wrapText="1" indent="1"/>
    </xf>
    <xf numFmtId="0" fontId="3" fillId="8" borderId="32" xfId="0" applyFont="1" applyFill="1" applyBorder="1" applyAlignment="1">
      <alignment horizontal="left" vertical="top" wrapText="1" indent="1"/>
    </xf>
    <xf numFmtId="0" fontId="3" fillId="8" borderId="33" xfId="0" applyFont="1" applyFill="1" applyBorder="1" applyAlignment="1">
      <alignment horizontal="left" vertical="top" wrapText="1" indent="1"/>
    </xf>
    <xf numFmtId="0" fontId="3" fillId="8" borderId="34" xfId="0" applyFont="1" applyFill="1" applyBorder="1" applyAlignment="1">
      <alignment horizontal="left" vertical="top" wrapText="1" indent="1"/>
    </xf>
    <xf numFmtId="165" fontId="3" fillId="8" borderId="33" xfId="1" applyNumberFormat="1" applyFont="1" applyFill="1" applyBorder="1" applyAlignment="1" applyProtection="1">
      <alignment horizontal="left" vertical="top" wrapText="1" indent="1"/>
    </xf>
    <xf numFmtId="0" fontId="3" fillId="8" borderId="38" xfId="0" applyFont="1" applyFill="1" applyBorder="1" applyAlignment="1">
      <alignment horizontal="left" vertical="top" wrapText="1" indent="1"/>
    </xf>
    <xf numFmtId="0" fontId="6" fillId="0" borderId="0" xfId="0" applyFont="1" applyAlignment="1">
      <alignment horizontal="left" vertical="top" wrapText="1" indent="1"/>
    </xf>
    <xf numFmtId="0" fontId="3" fillId="8" borderId="39" xfId="0" applyFont="1" applyFill="1" applyBorder="1" applyAlignment="1">
      <alignment horizontal="left" vertical="top" wrapText="1" inden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 wrapText="1" indent="1"/>
    </xf>
    <xf numFmtId="0" fontId="13" fillId="8" borderId="35" xfId="0" applyFont="1" applyFill="1" applyBorder="1" applyAlignment="1">
      <alignment horizontal="left" vertical="top" wrapText="1" indent="1"/>
    </xf>
    <xf numFmtId="0" fontId="13" fillId="8" borderId="36" xfId="0" applyFont="1" applyFill="1" applyBorder="1" applyAlignment="1">
      <alignment horizontal="left" vertical="top" wrapText="1" indent="1"/>
    </xf>
    <xf numFmtId="0" fontId="13" fillId="8" borderId="37" xfId="0" applyFont="1" applyFill="1" applyBorder="1" applyAlignment="1">
      <alignment horizontal="left" vertical="top" wrapText="1" indent="1"/>
    </xf>
    <xf numFmtId="0" fontId="13" fillId="8" borderId="40" xfId="0" applyFont="1" applyFill="1" applyBorder="1" applyAlignment="1">
      <alignment horizontal="left" vertical="top" wrapText="1" indent="1"/>
    </xf>
    <xf numFmtId="0" fontId="8" fillId="0" borderId="40" xfId="0" applyFont="1" applyBorder="1" applyAlignment="1">
      <alignment horizontal="left" vertical="center" wrapText="1" inden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4" borderId="5" xfId="0" quotePrefix="1" applyFont="1" applyFill="1" applyBorder="1" applyAlignment="1">
      <alignment horizontal="left" vertical="center" wrapText="1" indent="1"/>
    </xf>
    <xf numFmtId="0" fontId="6" fillId="4" borderId="6" xfId="0" quotePrefix="1" applyFont="1" applyFill="1" applyBorder="1" applyAlignment="1">
      <alignment horizontal="left" vertical="center" wrapText="1" indent="1"/>
    </xf>
    <xf numFmtId="0" fontId="5" fillId="4" borderId="6" xfId="0" applyFont="1" applyFill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167" fontId="5" fillId="4" borderId="6" xfId="1" applyNumberFormat="1" applyFont="1" applyFill="1" applyBorder="1" applyAlignment="1" applyProtection="1">
      <alignment horizontal="left" vertical="center" wrapText="1" indent="1"/>
    </xf>
    <xf numFmtId="2" fontId="5" fillId="4" borderId="6" xfId="0" applyNumberFormat="1" applyFont="1" applyFill="1" applyBorder="1" applyAlignment="1">
      <alignment horizontal="left" vertical="center" wrapText="1" indent="1"/>
    </xf>
    <xf numFmtId="167" fontId="5" fillId="4" borderId="6" xfId="0" applyNumberFormat="1" applyFont="1" applyFill="1" applyBorder="1" applyAlignment="1">
      <alignment horizontal="left" vertical="center" wrapText="1" indent="1"/>
    </xf>
    <xf numFmtId="9" fontId="5" fillId="0" borderId="0" xfId="2" applyFont="1" applyFill="1" applyBorder="1" applyAlignment="1" applyProtection="1">
      <alignment horizontal="left" vertical="center" wrapText="1" indent="1"/>
    </xf>
    <xf numFmtId="2" fontId="5" fillId="4" borderId="6" xfId="1" applyNumberFormat="1" applyFont="1" applyFill="1" applyBorder="1" applyAlignment="1" applyProtection="1">
      <alignment horizontal="left" vertical="center" wrapText="1" indent="1"/>
    </xf>
    <xf numFmtId="165" fontId="5" fillId="0" borderId="0" xfId="1" applyNumberFormat="1" applyFont="1" applyFill="1" applyBorder="1" applyAlignment="1" applyProtection="1">
      <alignment horizontal="left" vertical="center" wrapText="1" indent="1"/>
    </xf>
    <xf numFmtId="167" fontId="5" fillId="4" borderId="7" xfId="0" applyNumberFormat="1" applyFont="1" applyFill="1" applyBorder="1" applyAlignment="1">
      <alignment horizontal="left" vertical="center" wrapText="1" indent="1"/>
    </xf>
    <xf numFmtId="0" fontId="6" fillId="4" borderId="1" xfId="0" quotePrefix="1" applyFont="1" applyFill="1" applyBorder="1" applyAlignment="1">
      <alignment horizontal="left" vertical="center" wrapText="1" indent="1"/>
    </xf>
    <xf numFmtId="0" fontId="8" fillId="3" borderId="5" xfId="0" quotePrefix="1" applyFont="1" applyFill="1" applyBorder="1" applyAlignment="1">
      <alignment horizontal="left" vertical="center" wrapText="1" indent="1"/>
    </xf>
    <xf numFmtId="0" fontId="8" fillId="3" borderId="6" xfId="0" applyFont="1" applyFill="1" applyBorder="1" applyAlignment="1">
      <alignment horizontal="left" vertical="center" wrapText="1" indent="1"/>
    </xf>
    <xf numFmtId="0" fontId="5" fillId="2" borderId="6" xfId="0" applyFont="1" applyFill="1" applyBorder="1" applyAlignment="1">
      <alignment horizontal="left" vertical="center" wrapText="1" indent="1"/>
    </xf>
    <xf numFmtId="167" fontId="5" fillId="2" borderId="10" xfId="1" applyNumberFormat="1" applyFont="1" applyFill="1" applyBorder="1" applyAlignment="1" applyProtection="1">
      <alignment horizontal="left" vertical="center" wrapText="1" indent="1"/>
    </xf>
    <xf numFmtId="2" fontId="5" fillId="2" borderId="15" xfId="0" applyNumberFormat="1" applyFont="1" applyFill="1" applyBorder="1" applyAlignment="1">
      <alignment horizontal="left" vertical="center" wrapText="1" indent="1"/>
    </xf>
    <xf numFmtId="167" fontId="5" fillId="2" borderId="22" xfId="0" applyNumberFormat="1" applyFont="1" applyFill="1" applyBorder="1" applyAlignment="1">
      <alignment horizontal="left" vertical="center" wrapText="1" indent="1"/>
    </xf>
    <xf numFmtId="2" fontId="5" fillId="2" borderId="15" xfId="1" applyNumberFormat="1" applyFont="1" applyFill="1" applyBorder="1" applyAlignment="1" applyProtection="1">
      <alignment horizontal="left" vertical="center" wrapText="1" indent="1"/>
    </xf>
    <xf numFmtId="167" fontId="5" fillId="2" borderId="22" xfId="1" applyNumberFormat="1" applyFont="1" applyFill="1" applyBorder="1" applyAlignment="1" applyProtection="1">
      <alignment horizontal="left" vertical="center" wrapText="1" indent="1"/>
    </xf>
    <xf numFmtId="0" fontId="3" fillId="7" borderId="17" xfId="0" quotePrefix="1" applyFont="1" applyFill="1" applyBorder="1" applyAlignment="1">
      <alignment horizontal="left" vertical="center" indent="1"/>
    </xf>
    <xf numFmtId="0" fontId="3" fillId="7" borderId="17" xfId="0" quotePrefix="1" applyFont="1" applyFill="1" applyBorder="1" applyAlignment="1">
      <alignment horizontal="left" vertical="center" wrapText="1" indent="1"/>
    </xf>
    <xf numFmtId="0" fontId="3" fillId="7" borderId="18" xfId="0" quotePrefix="1" applyFont="1" applyFill="1" applyBorder="1" applyAlignment="1">
      <alignment horizontal="left" vertical="center" wrapText="1" indent="1"/>
    </xf>
    <xf numFmtId="0" fontId="4" fillId="7" borderId="18" xfId="0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167" fontId="3" fillId="7" borderId="23" xfId="1" applyNumberFormat="1" applyFont="1" applyFill="1" applyBorder="1" applyAlignment="1" applyProtection="1">
      <alignment horizontal="left" vertical="center" wrapText="1" indent="1"/>
    </xf>
    <xf numFmtId="2" fontId="3" fillId="7" borderId="19" xfId="0" applyNumberFormat="1" applyFont="1" applyFill="1" applyBorder="1" applyAlignment="1">
      <alignment horizontal="left" vertical="center" wrapText="1" indent="1"/>
    </xf>
    <xf numFmtId="167" fontId="3" fillId="7" borderId="20" xfId="1" applyNumberFormat="1" applyFont="1" applyFill="1" applyBorder="1" applyAlignment="1" applyProtection="1">
      <alignment horizontal="left" vertical="center" wrapText="1" indent="1"/>
    </xf>
    <xf numFmtId="9" fontId="3" fillId="0" borderId="0" xfId="2" applyFont="1" applyFill="1" applyBorder="1" applyAlignment="1" applyProtection="1">
      <alignment horizontal="left" vertical="center" wrapText="1" indent="1"/>
    </xf>
    <xf numFmtId="2" fontId="3" fillId="7" borderId="19" xfId="1" applyNumberFormat="1" applyFont="1" applyFill="1" applyBorder="1" applyAlignment="1" applyProtection="1">
      <alignment horizontal="left" vertical="center" wrapText="1" indent="1"/>
    </xf>
    <xf numFmtId="165" fontId="3" fillId="0" borderId="0" xfId="1" applyNumberFormat="1" applyFont="1" applyFill="1" applyBorder="1" applyAlignment="1" applyProtection="1">
      <alignment horizontal="left" vertical="center" wrapText="1" indent="1"/>
    </xf>
    <xf numFmtId="167" fontId="3" fillId="7" borderId="24" xfId="1" applyNumberFormat="1" applyFont="1" applyFill="1" applyBorder="1" applyAlignment="1" applyProtection="1">
      <alignment horizontal="left" vertical="center" wrapText="1" indent="1"/>
    </xf>
    <xf numFmtId="0" fontId="2" fillId="0" borderId="0" xfId="0" applyFont="1" applyAlignment="1">
      <alignment vertical="center"/>
    </xf>
    <xf numFmtId="0" fontId="6" fillId="0" borderId="0" xfId="0" quotePrefix="1" applyFont="1" applyAlignment="1">
      <alignment horizontal="left" vertical="center" wrapText="1" indent="1"/>
    </xf>
    <xf numFmtId="167" fontId="8" fillId="0" borderId="0" xfId="1" applyNumberFormat="1" applyFont="1" applyFill="1" applyBorder="1" applyAlignment="1" applyProtection="1">
      <alignment horizontal="left" vertical="center" wrapText="1" indent="1"/>
    </xf>
    <xf numFmtId="2" fontId="8" fillId="0" borderId="0" xfId="2" applyNumberFormat="1" applyFont="1" applyFill="1" applyBorder="1" applyAlignment="1" applyProtection="1">
      <alignment horizontal="left" vertical="center" wrapText="1" indent="1"/>
    </xf>
    <xf numFmtId="9" fontId="8" fillId="0" borderId="0" xfId="2" applyFont="1" applyFill="1" applyBorder="1" applyAlignment="1" applyProtection="1">
      <alignment horizontal="left" vertical="center" wrapText="1" indent="1"/>
    </xf>
    <xf numFmtId="2" fontId="8" fillId="0" borderId="0" xfId="1" applyNumberFormat="1" applyFont="1" applyFill="1" applyBorder="1" applyAlignment="1" applyProtection="1">
      <alignment horizontal="left" vertical="center" wrapText="1" indent="1"/>
    </xf>
    <xf numFmtId="165" fontId="8" fillId="0" borderId="0" xfId="1" applyNumberFormat="1" applyFont="1" applyFill="1" applyBorder="1" applyAlignment="1" applyProtection="1">
      <alignment horizontal="left" vertical="center" wrapText="1" indent="1"/>
    </xf>
    <xf numFmtId="167" fontId="8" fillId="0" borderId="0" xfId="0" applyNumberFormat="1" applyFont="1" applyAlignment="1">
      <alignment horizontal="left" vertical="center" wrapText="1" indent="1"/>
    </xf>
    <xf numFmtId="0" fontId="7" fillId="0" borderId="0" xfId="0" applyFont="1" applyAlignment="1">
      <alignment vertical="top"/>
    </xf>
    <xf numFmtId="0" fontId="5" fillId="4" borderId="21" xfId="0" applyFont="1" applyFill="1" applyBorder="1" applyAlignment="1">
      <alignment horizontal="left" vertical="center" wrapText="1" indent="1"/>
    </xf>
    <xf numFmtId="167" fontId="5" fillId="4" borderId="12" xfId="1" applyNumberFormat="1" applyFont="1" applyFill="1" applyBorder="1" applyAlignment="1" applyProtection="1">
      <alignment horizontal="left" vertical="center" wrapText="1" indent="1"/>
    </xf>
    <xf numFmtId="2" fontId="5" fillId="4" borderId="16" xfId="0" applyNumberFormat="1" applyFont="1" applyFill="1" applyBorder="1" applyAlignment="1">
      <alignment horizontal="left" vertical="center" wrapText="1" indent="1"/>
    </xf>
    <xf numFmtId="167" fontId="5" fillId="4" borderId="21" xfId="0" applyNumberFormat="1" applyFont="1" applyFill="1" applyBorder="1" applyAlignment="1">
      <alignment horizontal="left" vertical="center" wrapText="1" indent="1"/>
    </xf>
    <xf numFmtId="2" fontId="5" fillId="4" borderId="16" xfId="1" applyNumberFormat="1" applyFont="1" applyFill="1" applyBorder="1" applyAlignment="1" applyProtection="1">
      <alignment horizontal="left" vertical="center" wrapText="1" indent="1"/>
    </xf>
    <xf numFmtId="167" fontId="5" fillId="4" borderId="21" xfId="1" applyNumberFormat="1" applyFont="1" applyFill="1" applyBorder="1" applyAlignment="1" applyProtection="1">
      <alignment horizontal="left" vertical="center" wrapText="1" indent="1"/>
    </xf>
    <xf numFmtId="167" fontId="5" fillId="4" borderId="14" xfId="0" applyNumberFormat="1" applyFont="1" applyFill="1" applyBorder="1" applyAlignment="1">
      <alignment horizontal="left" vertical="center" wrapText="1" indent="1"/>
    </xf>
    <xf numFmtId="0" fontId="5" fillId="2" borderId="21" xfId="0" applyFont="1" applyFill="1" applyBorder="1" applyAlignment="1">
      <alignment horizontal="left" vertical="center" wrapText="1" indent="1"/>
    </xf>
    <xf numFmtId="167" fontId="5" fillId="2" borderId="12" xfId="1" applyNumberFormat="1" applyFont="1" applyFill="1" applyBorder="1" applyAlignment="1" applyProtection="1">
      <alignment horizontal="left" vertical="center" wrapText="1" indent="1"/>
    </xf>
    <xf numFmtId="2" fontId="5" fillId="2" borderId="16" xfId="0" applyNumberFormat="1" applyFont="1" applyFill="1" applyBorder="1" applyAlignment="1">
      <alignment horizontal="left" vertical="center" wrapText="1" indent="1"/>
    </xf>
    <xf numFmtId="167" fontId="5" fillId="2" borderId="21" xfId="0" applyNumberFormat="1" applyFont="1" applyFill="1" applyBorder="1" applyAlignment="1">
      <alignment horizontal="left" vertical="center" wrapText="1" indent="1"/>
    </xf>
    <xf numFmtId="2" fontId="5" fillId="2" borderId="16" xfId="1" applyNumberFormat="1" applyFont="1" applyFill="1" applyBorder="1" applyAlignment="1" applyProtection="1">
      <alignment horizontal="left" vertical="center" wrapText="1" indent="1"/>
    </xf>
    <xf numFmtId="167" fontId="5" fillId="2" borderId="21" xfId="1" applyNumberFormat="1" applyFont="1" applyFill="1" applyBorder="1" applyAlignment="1" applyProtection="1">
      <alignment horizontal="left" vertical="center" wrapText="1" indent="1"/>
    </xf>
    <xf numFmtId="0" fontId="12" fillId="4" borderId="21" xfId="0" applyFont="1" applyFill="1" applyBorder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167" fontId="12" fillId="4" borderId="12" xfId="1" applyNumberFormat="1" applyFont="1" applyFill="1" applyBorder="1" applyAlignment="1" applyProtection="1">
      <alignment horizontal="left" vertical="center" wrapText="1" indent="1"/>
    </xf>
    <xf numFmtId="2" fontId="12" fillId="4" borderId="16" xfId="0" applyNumberFormat="1" applyFont="1" applyFill="1" applyBorder="1" applyAlignment="1">
      <alignment horizontal="left" vertical="center" wrapText="1" indent="1"/>
    </xf>
    <xf numFmtId="167" fontId="12" fillId="4" borderId="21" xfId="1" applyNumberFormat="1" applyFont="1" applyFill="1" applyBorder="1" applyAlignment="1" applyProtection="1">
      <alignment horizontal="left" vertical="center" wrapText="1" indent="1"/>
    </xf>
    <xf numFmtId="9" fontId="12" fillId="0" borderId="0" xfId="2" applyFont="1" applyFill="1" applyBorder="1" applyAlignment="1" applyProtection="1">
      <alignment horizontal="left" vertical="center" wrapText="1" indent="1"/>
    </xf>
    <xf numFmtId="2" fontId="12" fillId="4" borderId="16" xfId="1" applyNumberFormat="1" applyFont="1" applyFill="1" applyBorder="1" applyAlignment="1" applyProtection="1">
      <alignment horizontal="left" vertical="center" wrapText="1" indent="1"/>
    </xf>
    <xf numFmtId="165" fontId="12" fillId="0" borderId="0" xfId="1" applyNumberFormat="1" applyFont="1" applyFill="1" applyBorder="1" applyAlignment="1" applyProtection="1">
      <alignment horizontal="left" vertical="center" wrapText="1" indent="1"/>
    </xf>
    <xf numFmtId="167" fontId="12" fillId="4" borderId="14" xfId="0" applyNumberFormat="1" applyFont="1" applyFill="1" applyBorder="1" applyAlignment="1">
      <alignment horizontal="left" vertical="center" wrapText="1" indent="1"/>
    </xf>
    <xf numFmtId="0" fontId="11" fillId="0" borderId="0" xfId="0" applyFont="1" applyAlignment="1">
      <alignment vertical="center"/>
    </xf>
    <xf numFmtId="167" fontId="8" fillId="2" borderId="21" xfId="1" applyNumberFormat="1" applyFont="1" applyFill="1" applyBorder="1" applyAlignment="1" applyProtection="1">
      <alignment horizontal="left" vertical="center" wrapText="1" indent="1"/>
    </xf>
    <xf numFmtId="167" fontId="5" fillId="2" borderId="12" xfId="0" applyNumberFormat="1" applyFont="1" applyFill="1" applyBorder="1" applyAlignment="1">
      <alignment horizontal="left" vertical="center" wrapText="1" indent="1"/>
    </xf>
    <xf numFmtId="167" fontId="5" fillId="2" borderId="14" xfId="0" applyNumberFormat="1" applyFont="1" applyFill="1" applyBorder="1" applyAlignment="1">
      <alignment horizontal="left" vertical="center" wrapText="1" indent="1"/>
    </xf>
    <xf numFmtId="0" fontId="6" fillId="4" borderId="9" xfId="0" quotePrefix="1" applyFont="1" applyFill="1" applyBorder="1" applyAlignment="1">
      <alignment horizontal="left" vertical="center" wrapText="1" indent="1"/>
    </xf>
    <xf numFmtId="0" fontId="8" fillId="3" borderId="11" xfId="0" quotePrefix="1" applyFont="1" applyFill="1" applyBorder="1" applyAlignment="1">
      <alignment horizontal="left" vertical="center" wrapText="1" indent="1"/>
    </xf>
    <xf numFmtId="0" fontId="8" fillId="3" borderId="13" xfId="0" applyFont="1" applyFill="1" applyBorder="1" applyAlignment="1">
      <alignment horizontal="left" vertical="center" wrapText="1" indent="1"/>
    </xf>
    <xf numFmtId="2" fontId="5" fillId="2" borderId="16" xfId="2" applyNumberFormat="1" applyFont="1" applyFill="1" applyBorder="1" applyAlignment="1" applyProtection="1">
      <alignment horizontal="left" vertical="center" wrapText="1" indent="1"/>
    </xf>
    <xf numFmtId="167" fontId="5" fillId="4" borderId="14" xfId="1" applyNumberFormat="1" applyFont="1" applyFill="1" applyBorder="1" applyAlignment="1" applyProtection="1">
      <alignment horizontal="left" vertical="center" wrapText="1" indent="1"/>
    </xf>
    <xf numFmtId="0" fontId="5" fillId="2" borderId="22" xfId="0" applyFont="1" applyFill="1" applyBorder="1" applyAlignment="1">
      <alignment horizontal="left" vertical="center" wrapText="1" indent="1"/>
    </xf>
    <xf numFmtId="167" fontId="5" fillId="2" borderId="10" xfId="0" applyNumberFormat="1" applyFont="1" applyFill="1" applyBorder="1" applyAlignment="1">
      <alignment horizontal="left" vertical="center" wrapText="1" indent="1"/>
    </xf>
    <xf numFmtId="165" fontId="4" fillId="0" borderId="0" xfId="1" applyNumberFormat="1" applyFont="1" applyFill="1" applyBorder="1" applyAlignment="1" applyProtection="1">
      <alignment horizontal="left" vertical="center" wrapText="1" indent="1"/>
    </xf>
    <xf numFmtId="167" fontId="8" fillId="2" borderId="21" xfId="1" applyNumberFormat="1" applyFont="1" applyFill="1" applyBorder="1" applyAlignment="1" applyProtection="1">
      <alignment horizontal="left" wrapText="1" indent="1"/>
    </xf>
    <xf numFmtId="0" fontId="8" fillId="3" borderId="5" xfId="0" quotePrefix="1" applyFont="1" applyFill="1" applyBorder="1" applyAlignment="1">
      <alignment horizontal="left" vertical="top" indent="1"/>
    </xf>
    <xf numFmtId="0" fontId="8" fillId="3" borderId="5" xfId="0" quotePrefix="1" applyFont="1" applyFill="1" applyBorder="1" applyAlignment="1">
      <alignment horizontal="left" vertical="center" indent="1"/>
    </xf>
    <xf numFmtId="167" fontId="8" fillId="2" borderId="22" xfId="1" applyNumberFormat="1" applyFont="1" applyFill="1" applyBorder="1" applyAlignment="1" applyProtection="1">
      <alignment horizontal="left" vertical="center" wrapText="1" indent="1"/>
    </xf>
    <xf numFmtId="0" fontId="4" fillId="7" borderId="20" xfId="0" applyFont="1" applyFill="1" applyBorder="1" applyAlignment="1">
      <alignment horizontal="left" vertical="center" wrapText="1" indent="1"/>
    </xf>
    <xf numFmtId="0" fontId="3" fillId="9" borderId="42" xfId="0" quotePrefix="1" applyFont="1" applyFill="1" applyBorder="1" applyAlignment="1">
      <alignment horizontal="left" vertical="center" indent="1"/>
    </xf>
    <xf numFmtId="0" fontId="3" fillId="9" borderId="43" xfId="0" quotePrefix="1" applyFont="1" applyFill="1" applyBorder="1" applyAlignment="1">
      <alignment horizontal="left" vertical="center" indent="1"/>
    </xf>
    <xf numFmtId="167" fontId="3" fillId="9" borderId="44" xfId="0" quotePrefix="1" applyNumberFormat="1" applyFont="1" applyFill="1" applyBorder="1" applyAlignment="1">
      <alignment horizontal="right" vertical="center" indent="1"/>
    </xf>
    <xf numFmtId="0" fontId="4" fillId="9" borderId="25" xfId="0" applyFont="1" applyFill="1" applyBorder="1" applyAlignment="1">
      <alignment horizontal="left" vertical="center" wrapText="1" indent="1"/>
    </xf>
    <xf numFmtId="167" fontId="3" fillId="9" borderId="45" xfId="1" applyNumberFormat="1" applyFont="1" applyFill="1" applyBorder="1" applyAlignment="1" applyProtection="1">
      <alignment horizontal="left" vertical="center" wrapText="1" indent="1"/>
    </xf>
    <xf numFmtId="2" fontId="3" fillId="9" borderId="46" xfId="0" applyNumberFormat="1" applyFont="1" applyFill="1" applyBorder="1" applyAlignment="1">
      <alignment horizontal="left" vertical="center" wrapText="1" indent="1"/>
    </xf>
    <xf numFmtId="167" fontId="3" fillId="9" borderId="47" xfId="1" applyNumberFormat="1" applyFont="1" applyFill="1" applyBorder="1" applyAlignment="1" applyProtection="1">
      <alignment horizontal="left" vertical="center" wrapText="1" indent="1"/>
    </xf>
    <xf numFmtId="2" fontId="3" fillId="9" borderId="46" xfId="1" applyNumberFormat="1" applyFont="1" applyFill="1" applyBorder="1" applyAlignment="1" applyProtection="1">
      <alignment horizontal="left" vertical="center" wrapText="1" indent="1"/>
    </xf>
    <xf numFmtId="167" fontId="3" fillId="9" borderId="41" xfId="1" applyNumberFormat="1" applyFont="1" applyFill="1" applyBorder="1" applyAlignment="1" applyProtection="1">
      <alignment horizontal="left" vertical="center" wrapText="1" indent="1"/>
    </xf>
    <xf numFmtId="166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165" fontId="0" fillId="0" borderId="0" xfId="1" applyNumberFormat="1" applyFont="1" applyFill="1" applyBorder="1" applyAlignment="1" applyProtection="1">
      <alignment horizontal="center" vertical="top"/>
    </xf>
    <xf numFmtId="165" fontId="0" fillId="0" borderId="0" xfId="1" applyNumberFormat="1" applyFont="1" applyFill="1" applyBorder="1" applyAlignment="1" applyProtection="1">
      <alignment horizontal="right" vertical="top"/>
    </xf>
    <xf numFmtId="9" fontId="0" fillId="0" borderId="0" xfId="2" applyFont="1" applyFill="1" applyBorder="1" applyAlignment="1" applyProtection="1">
      <alignment horizontal="center" vertical="top"/>
    </xf>
    <xf numFmtId="0" fontId="0" fillId="0" borderId="0" xfId="0" applyAlignment="1">
      <alignment horizontal="right" vertical="top"/>
    </xf>
    <xf numFmtId="167" fontId="8" fillId="5" borderId="12" xfId="1" applyNumberFormat="1" applyFont="1" applyFill="1" applyBorder="1" applyAlignment="1" applyProtection="1">
      <alignment horizontal="left" vertical="center" wrapText="1" indent="1"/>
      <protection locked="0"/>
    </xf>
    <xf numFmtId="2" fontId="8" fillId="5" borderId="16" xfId="0" applyNumberFormat="1" applyFont="1" applyFill="1" applyBorder="1" applyAlignment="1" applyProtection="1">
      <alignment horizontal="left" vertical="center" wrapText="1" indent="1"/>
      <protection locked="0"/>
    </xf>
    <xf numFmtId="167" fontId="8" fillId="5" borderId="12" xfId="0" applyNumberFormat="1" applyFont="1" applyFill="1" applyBorder="1" applyAlignment="1" applyProtection="1">
      <alignment horizontal="left" vertical="center" wrapText="1" indent="1"/>
      <protection locked="0"/>
    </xf>
    <xf numFmtId="167" fontId="8" fillId="5" borderId="14" xfId="0" applyNumberFormat="1" applyFont="1" applyFill="1" applyBorder="1" applyAlignment="1" applyProtection="1">
      <alignment horizontal="left" vertical="center" wrapText="1" indent="1"/>
      <protection locked="0"/>
    </xf>
    <xf numFmtId="167" fontId="8" fillId="5" borderId="7" xfId="0" applyNumberFormat="1" applyFont="1" applyFill="1" applyBorder="1" applyAlignment="1" applyProtection="1">
      <alignment horizontal="left" vertical="center" wrapText="1" indent="1"/>
      <protection locked="0"/>
    </xf>
    <xf numFmtId="167" fontId="5" fillId="2" borderId="14" xfId="0" applyNumberFormat="1" applyFont="1" applyFill="1" applyBorder="1" applyAlignment="1" applyProtection="1">
      <alignment horizontal="left" vertical="center" wrapText="1" indent="1"/>
      <protection locked="0"/>
    </xf>
    <xf numFmtId="2" fontId="8" fillId="5" borderId="15" xfId="0" applyNumberFormat="1" applyFont="1" applyFill="1" applyBorder="1" applyAlignment="1" applyProtection="1">
      <alignment horizontal="left" vertical="center" wrapText="1" indent="1"/>
      <protection locked="0"/>
    </xf>
    <xf numFmtId="167" fontId="8" fillId="5" borderId="10" xfId="1" applyNumberFormat="1" applyFont="1" applyFill="1" applyBorder="1" applyAlignment="1" applyProtection="1">
      <alignment horizontal="left" vertical="center" wrapText="1" indent="1"/>
      <protection locked="0"/>
    </xf>
    <xf numFmtId="0" fontId="3" fillId="6" borderId="1" xfId="0" quotePrefix="1" applyFont="1" applyFill="1" applyBorder="1" applyAlignment="1">
      <alignment horizontal="left" vertical="center" wrapText="1" indent="1"/>
    </xf>
    <xf numFmtId="0" fontId="3" fillId="6" borderId="0" xfId="0" quotePrefix="1" applyFont="1" applyFill="1" applyAlignment="1">
      <alignment horizontal="left" vertical="center" wrapText="1" indent="1"/>
    </xf>
    <xf numFmtId="0" fontId="3" fillId="6" borderId="8" xfId="0" quotePrefix="1" applyFont="1" applyFill="1" applyBorder="1" applyAlignment="1">
      <alignment horizontal="left" vertical="center" wrapText="1" indent="1"/>
    </xf>
    <xf numFmtId="0" fontId="3" fillId="8" borderId="26" xfId="0" applyFont="1" applyFill="1" applyBorder="1" applyAlignment="1">
      <alignment horizontal="left" vertical="center" wrapText="1" indent="1"/>
    </xf>
    <xf numFmtId="0" fontId="3" fillId="8" borderId="27" xfId="0" applyFont="1" applyFill="1" applyBorder="1" applyAlignment="1">
      <alignment horizontal="left" vertical="center" wrapText="1" indent="1"/>
    </xf>
    <xf numFmtId="0" fontId="3" fillId="8" borderId="29" xfId="0" applyFont="1" applyFill="1" applyBorder="1" applyAlignment="1">
      <alignment horizontal="left" vertical="center" wrapText="1" indent="1"/>
    </xf>
    <xf numFmtId="0" fontId="3" fillId="8" borderId="30" xfId="0" applyFont="1" applyFill="1" applyBorder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  <xf numFmtId="0" fontId="3" fillId="8" borderId="28" xfId="0" applyFont="1" applyFill="1" applyBorder="1" applyAlignment="1">
      <alignment horizontal="left" vertical="center" wrapText="1" indent="1"/>
    </xf>
    <xf numFmtId="0" fontId="3" fillId="8" borderId="31" xfId="0" applyFont="1" applyFill="1" applyBorder="1" applyAlignment="1">
      <alignment horizontal="left" vertical="center" wrapText="1" indent="1"/>
    </xf>
  </cellXfs>
  <cellStyles count="3">
    <cellStyle name="Currency" xfId="1" builtinId="4"/>
    <cellStyle name="Normal" xfId="0" builtinId="0"/>
    <cellStyle name="Percent" xfId="2" builtinId="5"/>
  </cellStyles>
  <dxfs count="13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1" defaultTableStyle="TableStyleMedium2" defaultPivotStyle="PivotStyleLight16">
    <tableStyle name="Invisible" pivot="0" table="0" count="0" xr9:uid="{DF721159-8B23-4972-99F0-20243A610831}"/>
  </tableStyles>
  <colors>
    <mruColors>
      <color rgb="FF00CCFF"/>
      <color rgb="FF66FF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Deges_Colors">
      <a:dk1>
        <a:sysClr val="windowText" lastClr="000000"/>
      </a:dk1>
      <a:lt1>
        <a:sysClr val="window" lastClr="FFFFFF"/>
      </a:lt1>
      <a:dk2>
        <a:srgbClr val="00B0F0"/>
      </a:dk2>
      <a:lt2>
        <a:srgbClr val="FFFFFF"/>
      </a:lt2>
      <a:accent1>
        <a:srgbClr val="00B0F0"/>
      </a:accent1>
      <a:accent2>
        <a:srgbClr val="C0504D"/>
      </a:accent2>
      <a:accent3>
        <a:srgbClr val="9BBB59"/>
      </a:accent3>
      <a:accent4>
        <a:srgbClr val="953734"/>
      </a:accent4>
      <a:accent5>
        <a:srgbClr val="F79646"/>
      </a:accent5>
      <a:accent6>
        <a:srgbClr val="17365D"/>
      </a:accent6>
      <a:hlink>
        <a:srgbClr val="00B0F0"/>
      </a:hlink>
      <a:folHlink>
        <a:srgbClr val="17365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">
    <pageSetUpPr autoPageBreaks="0"/>
  </sheetPr>
  <dimension ref="A1:Q119"/>
  <sheetViews>
    <sheetView showGridLines="0" tabSelected="1" showWhiteSpace="0" view="pageLayout" topLeftCell="A10" zoomScale="85" zoomScaleNormal="115" zoomScaleSheetLayoutView="55" zoomScalePageLayoutView="85" workbookViewId="0">
      <selection activeCell="F13" sqref="F13"/>
    </sheetView>
  </sheetViews>
  <sheetFormatPr defaultColWidth="10.75" defaultRowHeight="15.5" x14ac:dyDescent="0.3"/>
  <cols>
    <col min="1" max="2" width="9.58203125" style="118" customWidth="1"/>
    <col min="3" max="3" width="82.58203125" style="119" customWidth="1"/>
    <col min="4" max="4" width="18.08203125" style="120" hidden="1" customWidth="1"/>
    <col min="5" max="5" width="1.58203125" style="120" customWidth="1"/>
    <col min="6" max="6" width="17.58203125" style="121" customWidth="1"/>
    <col min="7" max="7" width="17.58203125" style="120" customWidth="1"/>
    <col min="8" max="8" width="17.58203125" style="124" customWidth="1"/>
    <col min="9" max="9" width="1.58203125" style="123" customWidth="1"/>
    <col min="10" max="12" width="17.58203125" style="121" customWidth="1"/>
    <col min="13" max="13" width="1.58203125" style="121" customWidth="1"/>
    <col min="14" max="14" width="17.58203125" style="8" customWidth="1"/>
    <col min="15" max="15" width="3.25" style="8" customWidth="1"/>
    <col min="16" max="16" width="4.58203125" style="8" customWidth="1"/>
    <col min="17" max="16384" width="10.75" style="8"/>
  </cols>
  <sheetData>
    <row r="1" spans="1:17" ht="46.5" customHeight="1" x14ac:dyDescent="0.3">
      <c r="A1" s="140" t="s">
        <v>0</v>
      </c>
      <c r="B1" s="140"/>
      <c r="C1" s="140"/>
      <c r="D1" s="1"/>
      <c r="E1" s="1"/>
      <c r="F1" s="2" t="s">
        <v>1</v>
      </c>
      <c r="G1" s="3" t="s">
        <v>1</v>
      </c>
      <c r="H1" s="4"/>
      <c r="I1" s="5"/>
      <c r="J1" s="2" t="s">
        <v>1</v>
      </c>
      <c r="K1" s="3"/>
      <c r="L1" s="6"/>
      <c r="M1" s="7"/>
      <c r="N1" s="7" t="s">
        <v>1</v>
      </c>
    </row>
    <row r="2" spans="1:17" s="17" customFormat="1" ht="81.75" customHeight="1" x14ac:dyDescent="0.3">
      <c r="A2" s="136" t="s">
        <v>2</v>
      </c>
      <c r="B2" s="137"/>
      <c r="C2" s="137" t="s">
        <v>3</v>
      </c>
      <c r="D2" s="141" t="s">
        <v>4</v>
      </c>
      <c r="E2" s="9"/>
      <c r="F2" s="10" t="s">
        <v>5</v>
      </c>
      <c r="G2" s="11" t="s">
        <v>6</v>
      </c>
      <c r="H2" s="12" t="s">
        <v>7</v>
      </c>
      <c r="I2" s="9"/>
      <c r="J2" s="10" t="s">
        <v>8</v>
      </c>
      <c r="K2" s="13" t="s">
        <v>9</v>
      </c>
      <c r="L2" s="14" t="s">
        <v>10</v>
      </c>
      <c r="M2" s="15"/>
      <c r="N2" s="16" t="s">
        <v>11</v>
      </c>
      <c r="P2" s="8"/>
    </row>
    <row r="3" spans="1:17" s="24" customFormat="1" ht="21" customHeight="1" x14ac:dyDescent="0.3">
      <c r="A3" s="138"/>
      <c r="B3" s="139"/>
      <c r="C3" s="139"/>
      <c r="D3" s="142"/>
      <c r="E3" s="18"/>
      <c r="F3" s="19" t="s">
        <v>12</v>
      </c>
      <c r="G3" s="20" t="s">
        <v>13</v>
      </c>
      <c r="H3" s="21" t="s">
        <v>12</v>
      </c>
      <c r="I3" s="18"/>
      <c r="J3" s="19" t="s">
        <v>14</v>
      </c>
      <c r="K3" s="20" t="s">
        <v>15</v>
      </c>
      <c r="L3" s="22" t="s">
        <v>12</v>
      </c>
      <c r="M3" s="23"/>
      <c r="N3" s="21" t="s">
        <v>12</v>
      </c>
    </row>
    <row r="4" spans="1:17" s="25" customFormat="1" ht="21" customHeight="1" x14ac:dyDescent="0.3">
      <c r="A4" s="133" t="s">
        <v>16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5"/>
    </row>
    <row r="5" spans="1:17" s="25" customFormat="1" ht="21" customHeight="1" x14ac:dyDescent="0.3">
      <c r="A5" s="26" t="s">
        <v>17</v>
      </c>
      <c r="B5" s="27" t="s">
        <v>17</v>
      </c>
      <c r="C5" s="27" t="s">
        <v>18</v>
      </c>
      <c r="D5" s="28"/>
      <c r="E5" s="29"/>
      <c r="F5" s="30"/>
      <c r="G5" s="31"/>
      <c r="H5" s="32"/>
      <c r="I5" s="33"/>
      <c r="J5" s="30"/>
      <c r="K5" s="34"/>
      <c r="L5" s="30"/>
      <c r="M5" s="35"/>
      <c r="N5" s="36"/>
    </row>
    <row r="6" spans="1:17" s="25" customFormat="1" ht="21" customHeight="1" x14ac:dyDescent="0.3">
      <c r="A6" s="37"/>
      <c r="B6" s="38" t="s">
        <v>19</v>
      </c>
      <c r="C6" s="39" t="s">
        <v>20</v>
      </c>
      <c r="D6" s="40"/>
      <c r="E6" s="29"/>
      <c r="F6" s="41"/>
      <c r="G6" s="42"/>
      <c r="H6" s="43"/>
      <c r="I6" s="33"/>
      <c r="J6" s="41"/>
      <c r="K6" s="44"/>
      <c r="L6" s="45"/>
      <c r="M6" s="35"/>
      <c r="N6" s="129"/>
    </row>
    <row r="7" spans="1:17" s="58" customFormat="1" ht="21" customHeight="1" x14ac:dyDescent="0.3">
      <c r="A7" s="46" t="s">
        <v>22</v>
      </c>
      <c r="B7" s="47"/>
      <c r="C7" s="48"/>
      <c r="D7" s="49"/>
      <c r="E7" s="50"/>
      <c r="F7" s="51"/>
      <c r="G7" s="52"/>
      <c r="H7" s="53"/>
      <c r="I7" s="54"/>
      <c r="J7" s="51"/>
      <c r="K7" s="55"/>
      <c r="L7" s="53"/>
      <c r="M7" s="56"/>
      <c r="N7" s="57">
        <f>N6</f>
        <v>0</v>
      </c>
    </row>
    <row r="8" spans="1:17" s="66" customFormat="1" ht="21" customHeight="1" x14ac:dyDescent="0.3">
      <c r="A8" s="59"/>
      <c r="B8" s="59"/>
      <c r="C8" s="9"/>
      <c r="D8" s="18"/>
      <c r="E8" s="18"/>
      <c r="F8" s="60"/>
      <c r="G8" s="61"/>
      <c r="H8" s="60"/>
      <c r="I8" s="62"/>
      <c r="J8" s="60"/>
      <c r="K8" s="63"/>
      <c r="L8" s="60"/>
      <c r="M8" s="64"/>
      <c r="N8" s="65"/>
    </row>
    <row r="9" spans="1:17" s="25" customFormat="1" ht="21" customHeight="1" x14ac:dyDescent="0.3">
      <c r="A9" s="133" t="s">
        <v>23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5"/>
    </row>
    <row r="10" spans="1:17" s="25" customFormat="1" ht="21" customHeight="1" x14ac:dyDescent="0.3">
      <c r="A10" s="26" t="s">
        <v>17</v>
      </c>
      <c r="B10" s="27" t="s">
        <v>17</v>
      </c>
      <c r="C10" s="27" t="s">
        <v>18</v>
      </c>
      <c r="D10" s="67"/>
      <c r="E10" s="29"/>
      <c r="F10" s="68"/>
      <c r="G10" s="69"/>
      <c r="H10" s="70"/>
      <c r="I10" s="33"/>
      <c r="J10" s="68"/>
      <c r="K10" s="71"/>
      <c r="L10" s="72"/>
      <c r="M10" s="35"/>
      <c r="N10" s="73"/>
    </row>
    <row r="11" spans="1:17" s="25" customFormat="1" ht="21" customHeight="1" x14ac:dyDescent="0.3">
      <c r="A11" s="37"/>
      <c r="B11" s="38" t="s">
        <v>19</v>
      </c>
      <c r="C11" s="39" t="s">
        <v>20</v>
      </c>
      <c r="D11" s="74"/>
      <c r="E11" s="29"/>
      <c r="F11" s="75"/>
      <c r="G11" s="76"/>
      <c r="H11" s="77"/>
      <c r="I11" s="33"/>
      <c r="J11" s="75"/>
      <c r="K11" s="78"/>
      <c r="L11" s="79"/>
      <c r="M11" s="35"/>
      <c r="N11" s="128"/>
    </row>
    <row r="12" spans="1:17" s="89" customFormat="1" ht="21" customHeight="1" x14ac:dyDescent="0.3">
      <c r="A12" s="26" t="s">
        <v>25</v>
      </c>
      <c r="B12" s="27" t="s">
        <v>17</v>
      </c>
      <c r="C12" s="27" t="s">
        <v>28</v>
      </c>
      <c r="D12" s="80"/>
      <c r="E12" s="81"/>
      <c r="F12" s="82"/>
      <c r="G12" s="83"/>
      <c r="H12" s="84"/>
      <c r="I12" s="85"/>
      <c r="J12" s="82"/>
      <c r="K12" s="86"/>
      <c r="L12" s="84"/>
      <c r="M12" s="87"/>
      <c r="N12" s="88"/>
      <c r="P12" s="25"/>
      <c r="Q12" s="25"/>
    </row>
    <row r="13" spans="1:17" s="25" customFormat="1" ht="21" customHeight="1" x14ac:dyDescent="0.3">
      <c r="A13" s="37"/>
      <c r="B13" s="38" t="s">
        <v>19</v>
      </c>
      <c r="C13" s="39" t="s">
        <v>29</v>
      </c>
      <c r="D13" s="74" t="s">
        <v>24</v>
      </c>
      <c r="E13" s="29"/>
      <c r="F13" s="125"/>
      <c r="G13" s="126"/>
      <c r="H13" s="90">
        <f>F13*G13</f>
        <v>0</v>
      </c>
      <c r="I13" s="33"/>
      <c r="J13" s="91"/>
      <c r="K13" s="76"/>
      <c r="L13" s="79"/>
      <c r="M13" s="35"/>
      <c r="N13" s="92"/>
    </row>
    <row r="14" spans="1:17" s="25" customFormat="1" ht="21" customHeight="1" x14ac:dyDescent="0.3">
      <c r="A14" s="93"/>
      <c r="B14" s="94" t="s">
        <v>21</v>
      </c>
      <c r="C14" s="95" t="s">
        <v>30</v>
      </c>
      <c r="D14" s="74" t="s">
        <v>24</v>
      </c>
      <c r="E14" s="29"/>
      <c r="F14" s="125"/>
      <c r="G14" s="126"/>
      <c r="H14" s="90">
        <f>F14*G14</f>
        <v>0</v>
      </c>
      <c r="I14" s="33"/>
      <c r="J14" s="91"/>
      <c r="K14" s="76"/>
      <c r="L14" s="79"/>
      <c r="M14" s="35"/>
      <c r="N14" s="92"/>
    </row>
    <row r="15" spans="1:17" s="89" customFormat="1" ht="21" customHeight="1" x14ac:dyDescent="0.3">
      <c r="A15" s="26" t="s">
        <v>26</v>
      </c>
      <c r="B15" s="27" t="s">
        <v>17</v>
      </c>
      <c r="C15" s="27" t="s">
        <v>31</v>
      </c>
      <c r="D15" s="80"/>
      <c r="E15" s="81"/>
      <c r="F15" s="82"/>
      <c r="G15" s="83"/>
      <c r="H15" s="84"/>
      <c r="I15" s="85"/>
      <c r="J15" s="82"/>
      <c r="K15" s="86"/>
      <c r="L15" s="84"/>
      <c r="M15" s="87"/>
      <c r="N15" s="88"/>
      <c r="P15" s="25"/>
      <c r="Q15" s="25"/>
    </row>
    <row r="16" spans="1:17" s="25" customFormat="1" ht="21" customHeight="1" x14ac:dyDescent="0.3">
      <c r="A16" s="37"/>
      <c r="B16" s="38" t="s">
        <v>19</v>
      </c>
      <c r="C16" s="39" t="s">
        <v>32</v>
      </c>
      <c r="D16" s="74" t="s">
        <v>24</v>
      </c>
      <c r="E16" s="29"/>
      <c r="F16" s="75"/>
      <c r="G16" s="96"/>
      <c r="H16" s="79"/>
      <c r="I16" s="33"/>
      <c r="J16" s="127"/>
      <c r="K16" s="78">
        <v>5</v>
      </c>
      <c r="L16" s="79">
        <f>J16*K16</f>
        <v>0</v>
      </c>
      <c r="M16" s="35"/>
      <c r="N16" s="92"/>
    </row>
    <row r="17" spans="1:17" s="25" customFormat="1" ht="21" customHeight="1" x14ac:dyDescent="0.3">
      <c r="A17" s="37"/>
      <c r="B17" s="38" t="s">
        <v>21</v>
      </c>
      <c r="C17" s="39" t="s">
        <v>33</v>
      </c>
      <c r="D17" s="74" t="s">
        <v>24</v>
      </c>
      <c r="E17" s="29"/>
      <c r="F17" s="75"/>
      <c r="G17" s="96"/>
      <c r="H17" s="79"/>
      <c r="I17" s="33"/>
      <c r="J17" s="127"/>
      <c r="K17" s="78">
        <v>1</v>
      </c>
      <c r="L17" s="79">
        <f>J17*K17</f>
        <v>0</v>
      </c>
      <c r="M17" s="35"/>
      <c r="N17" s="92"/>
    </row>
    <row r="18" spans="1:17" s="89" customFormat="1" ht="21" customHeight="1" x14ac:dyDescent="0.3">
      <c r="A18" s="26" t="s">
        <v>34</v>
      </c>
      <c r="B18" s="27" t="s">
        <v>17</v>
      </c>
      <c r="C18" s="27" t="s">
        <v>36</v>
      </c>
      <c r="D18" s="80"/>
      <c r="E18" s="81"/>
      <c r="F18" s="82"/>
      <c r="G18" s="83"/>
      <c r="H18" s="84"/>
      <c r="I18" s="85"/>
      <c r="J18" s="82"/>
      <c r="K18" s="86"/>
      <c r="L18" s="84"/>
      <c r="M18" s="87"/>
      <c r="N18" s="88"/>
      <c r="P18" s="25"/>
      <c r="Q18" s="25"/>
    </row>
    <row r="19" spans="1:17" s="25" customFormat="1" ht="21" customHeight="1" x14ac:dyDescent="0.3">
      <c r="A19" s="37"/>
      <c r="B19" s="38" t="s">
        <v>19</v>
      </c>
      <c r="C19" s="39" t="s">
        <v>37</v>
      </c>
      <c r="D19" s="74" t="s">
        <v>24</v>
      </c>
      <c r="E19" s="29"/>
      <c r="F19" s="125"/>
      <c r="G19" s="126"/>
      <c r="H19" s="90">
        <f>F19*G19</f>
        <v>0</v>
      </c>
      <c r="I19" s="33"/>
      <c r="J19" s="91"/>
      <c r="K19" s="76"/>
      <c r="L19" s="79"/>
      <c r="M19" s="35"/>
      <c r="N19" s="92"/>
    </row>
    <row r="20" spans="1:17" s="25" customFormat="1" ht="21" customHeight="1" x14ac:dyDescent="0.3">
      <c r="A20" s="93"/>
      <c r="B20" s="94" t="s">
        <v>21</v>
      </c>
      <c r="C20" s="95" t="s">
        <v>38</v>
      </c>
      <c r="D20" s="74"/>
      <c r="E20" s="29"/>
      <c r="F20" s="125"/>
      <c r="G20" s="126"/>
      <c r="H20" s="90">
        <f>F20*G20</f>
        <v>0</v>
      </c>
      <c r="I20" s="33"/>
      <c r="J20" s="91"/>
      <c r="K20" s="76"/>
      <c r="L20" s="79"/>
      <c r="M20" s="35"/>
      <c r="N20" s="92"/>
    </row>
    <row r="21" spans="1:17" s="58" customFormat="1" ht="21" customHeight="1" x14ac:dyDescent="0.3">
      <c r="A21" s="46" t="s">
        <v>45</v>
      </c>
      <c r="B21" s="48"/>
      <c r="C21" s="48"/>
      <c r="D21" s="49"/>
      <c r="E21" s="50"/>
      <c r="F21" s="51"/>
      <c r="G21" s="52"/>
      <c r="H21" s="53">
        <f>SUM(H10:H20)</f>
        <v>0</v>
      </c>
      <c r="I21" s="54"/>
      <c r="J21" s="51"/>
      <c r="K21" s="55"/>
      <c r="L21" s="53">
        <f>SUM(L10:L20)</f>
        <v>0</v>
      </c>
      <c r="M21" s="56"/>
      <c r="N21" s="57">
        <f>SUM(N10:N20)</f>
        <v>0</v>
      </c>
    </row>
    <row r="22" spans="1:17" s="66" customFormat="1" ht="21" customHeight="1" x14ac:dyDescent="0.3">
      <c r="A22" s="59"/>
      <c r="B22" s="59"/>
      <c r="C22" s="9"/>
      <c r="D22" s="18"/>
      <c r="E22" s="18"/>
      <c r="F22" s="60"/>
      <c r="G22" s="61"/>
      <c r="H22" s="60"/>
      <c r="I22" s="62"/>
      <c r="J22" s="60"/>
      <c r="K22" s="63"/>
      <c r="L22" s="60"/>
      <c r="M22" s="64"/>
      <c r="N22" s="65"/>
    </row>
    <row r="23" spans="1:17" s="25" customFormat="1" ht="21" customHeight="1" x14ac:dyDescent="0.3">
      <c r="A23" s="133" t="s">
        <v>46</v>
      </c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5"/>
    </row>
    <row r="24" spans="1:17" s="25" customFormat="1" ht="21" customHeight="1" x14ac:dyDescent="0.3">
      <c r="A24" s="26" t="s">
        <v>17</v>
      </c>
      <c r="B24" s="27" t="s">
        <v>17</v>
      </c>
      <c r="C24" s="27" t="s">
        <v>18</v>
      </c>
      <c r="D24" s="67"/>
      <c r="E24" s="29"/>
      <c r="F24" s="68"/>
      <c r="G24" s="69"/>
      <c r="H24" s="70"/>
      <c r="I24" s="33"/>
      <c r="J24" s="68"/>
      <c r="K24" s="71"/>
      <c r="L24" s="72"/>
      <c r="M24" s="35"/>
      <c r="N24" s="73"/>
    </row>
    <row r="25" spans="1:17" s="25" customFormat="1" ht="21" customHeight="1" x14ac:dyDescent="0.3">
      <c r="A25" s="37"/>
      <c r="B25" s="38" t="s">
        <v>19</v>
      </c>
      <c r="C25" s="39" t="s">
        <v>20</v>
      </c>
      <c r="D25" s="74"/>
      <c r="E25" s="29"/>
      <c r="F25" s="75"/>
      <c r="G25" s="76"/>
      <c r="H25" s="77"/>
      <c r="I25" s="33"/>
      <c r="J25" s="75"/>
      <c r="K25" s="78"/>
      <c r="L25" s="79"/>
      <c r="M25" s="35"/>
      <c r="N25" s="128"/>
    </row>
    <row r="26" spans="1:17" s="89" customFormat="1" ht="21" customHeight="1" x14ac:dyDescent="0.3">
      <c r="A26" s="26" t="s">
        <v>26</v>
      </c>
      <c r="B26" s="27" t="s">
        <v>17</v>
      </c>
      <c r="C26" s="27" t="s">
        <v>31</v>
      </c>
      <c r="D26" s="80"/>
      <c r="E26" s="81"/>
      <c r="F26" s="82"/>
      <c r="G26" s="83"/>
      <c r="H26" s="84"/>
      <c r="I26" s="85"/>
      <c r="J26" s="82"/>
      <c r="K26" s="86"/>
      <c r="L26" s="84"/>
      <c r="M26" s="87"/>
      <c r="N26" s="88"/>
    </row>
    <row r="27" spans="1:17" s="25" customFormat="1" ht="21" customHeight="1" x14ac:dyDescent="0.3">
      <c r="A27" s="37"/>
      <c r="B27" s="38" t="s">
        <v>19</v>
      </c>
      <c r="C27" s="39" t="s">
        <v>32</v>
      </c>
      <c r="D27" s="74" t="s">
        <v>24</v>
      </c>
      <c r="E27" s="29"/>
      <c r="F27" s="75"/>
      <c r="G27" s="96"/>
      <c r="H27" s="79"/>
      <c r="I27" s="33"/>
      <c r="J27" s="127"/>
      <c r="K27" s="78">
        <v>5</v>
      </c>
      <c r="L27" s="79">
        <f>J27*K27</f>
        <v>0</v>
      </c>
      <c r="M27" s="35"/>
      <c r="N27" s="92"/>
    </row>
    <row r="28" spans="1:17" s="25" customFormat="1" ht="21" customHeight="1" x14ac:dyDescent="0.3">
      <c r="A28" s="37"/>
      <c r="B28" s="38" t="s">
        <v>21</v>
      </c>
      <c r="C28" s="39" t="s">
        <v>33</v>
      </c>
      <c r="D28" s="74" t="s">
        <v>24</v>
      </c>
      <c r="E28" s="29"/>
      <c r="F28" s="75"/>
      <c r="G28" s="96"/>
      <c r="H28" s="79"/>
      <c r="I28" s="33"/>
      <c r="J28" s="127"/>
      <c r="K28" s="78">
        <v>1</v>
      </c>
      <c r="L28" s="79">
        <f>J28*K28</f>
        <v>0</v>
      </c>
      <c r="M28" s="35"/>
      <c r="N28" s="92"/>
    </row>
    <row r="29" spans="1:17" s="89" customFormat="1" ht="21" customHeight="1" x14ac:dyDescent="0.3">
      <c r="A29" s="26" t="s">
        <v>34</v>
      </c>
      <c r="B29" s="27" t="s">
        <v>17</v>
      </c>
      <c r="C29" s="27" t="s">
        <v>36</v>
      </c>
      <c r="D29" s="80"/>
      <c r="E29" s="81"/>
      <c r="F29" s="82"/>
      <c r="G29" s="83"/>
      <c r="H29" s="84"/>
      <c r="I29" s="85"/>
      <c r="J29" s="82"/>
      <c r="K29" s="86"/>
      <c r="L29" s="84"/>
      <c r="M29" s="87"/>
      <c r="N29" s="88"/>
    </row>
    <row r="30" spans="1:17" s="25" customFormat="1" ht="21" customHeight="1" x14ac:dyDescent="0.3">
      <c r="A30" s="37"/>
      <c r="B30" s="38" t="s">
        <v>19</v>
      </c>
      <c r="C30" s="39" t="s">
        <v>37</v>
      </c>
      <c r="D30" s="74" t="s">
        <v>24</v>
      </c>
      <c r="E30" s="29"/>
      <c r="F30" s="125"/>
      <c r="G30" s="126"/>
      <c r="H30" s="90">
        <f>F30*G30</f>
        <v>0</v>
      </c>
      <c r="I30" s="33"/>
      <c r="J30" s="91"/>
      <c r="K30" s="76"/>
      <c r="L30" s="79"/>
      <c r="M30" s="35"/>
      <c r="N30" s="92"/>
    </row>
    <row r="31" spans="1:17" s="25" customFormat="1" ht="21" customHeight="1" x14ac:dyDescent="0.3">
      <c r="A31" s="93"/>
      <c r="B31" s="94" t="s">
        <v>21</v>
      </c>
      <c r="C31" s="95" t="s">
        <v>38</v>
      </c>
      <c r="D31" s="74"/>
      <c r="E31" s="29"/>
      <c r="F31" s="125"/>
      <c r="G31" s="126"/>
      <c r="H31" s="90">
        <f>F31*G31</f>
        <v>0</v>
      </c>
      <c r="I31" s="33"/>
      <c r="J31" s="91"/>
      <c r="K31" s="76"/>
      <c r="L31" s="79"/>
      <c r="M31" s="35"/>
      <c r="N31" s="92"/>
    </row>
    <row r="32" spans="1:17" s="89" customFormat="1" ht="21" customHeight="1" x14ac:dyDescent="0.3">
      <c r="A32" s="26" t="s">
        <v>35</v>
      </c>
      <c r="B32" s="27" t="s">
        <v>17</v>
      </c>
      <c r="C32" s="27" t="s">
        <v>41</v>
      </c>
      <c r="D32" s="80"/>
      <c r="E32" s="81"/>
      <c r="F32" s="82"/>
      <c r="G32" s="83"/>
      <c r="H32" s="84"/>
      <c r="I32" s="85"/>
      <c r="J32" s="82"/>
      <c r="K32" s="86"/>
      <c r="L32" s="84"/>
      <c r="M32" s="87"/>
      <c r="N32" s="88"/>
    </row>
    <row r="33" spans="1:14" s="25" customFormat="1" ht="21" customHeight="1" x14ac:dyDescent="0.3">
      <c r="A33" s="93"/>
      <c r="B33" s="94" t="s">
        <v>19</v>
      </c>
      <c r="C33" s="95" t="s">
        <v>42</v>
      </c>
      <c r="D33" s="74" t="s">
        <v>24</v>
      </c>
      <c r="E33" s="29"/>
      <c r="F33" s="125"/>
      <c r="G33" s="126"/>
      <c r="H33" s="90">
        <f>F33*G33</f>
        <v>0</v>
      </c>
      <c r="I33" s="33"/>
      <c r="J33" s="91"/>
      <c r="K33" s="76"/>
      <c r="L33" s="79"/>
      <c r="M33" s="35"/>
      <c r="N33" s="92"/>
    </row>
    <row r="34" spans="1:14" s="89" customFormat="1" ht="21" customHeight="1" x14ac:dyDescent="0.3">
      <c r="A34" s="26" t="s">
        <v>43</v>
      </c>
      <c r="B34" s="27" t="s">
        <v>17</v>
      </c>
      <c r="C34" s="27" t="s">
        <v>44</v>
      </c>
      <c r="D34" s="80"/>
      <c r="E34" s="81"/>
      <c r="F34" s="82"/>
      <c r="G34" s="83"/>
      <c r="H34" s="84"/>
      <c r="I34" s="85"/>
      <c r="J34" s="82"/>
      <c r="K34" s="86"/>
      <c r="L34" s="84"/>
      <c r="M34" s="87"/>
      <c r="N34" s="88"/>
    </row>
    <row r="35" spans="1:14" s="25" customFormat="1" ht="21" customHeight="1" x14ac:dyDescent="0.3">
      <c r="A35" s="37"/>
      <c r="B35" s="38" t="s">
        <v>21</v>
      </c>
      <c r="C35" s="39" t="s">
        <v>47</v>
      </c>
      <c r="D35" s="74" t="s">
        <v>48</v>
      </c>
      <c r="E35" s="29"/>
      <c r="F35" s="125"/>
      <c r="G35" s="126"/>
      <c r="H35" s="90">
        <f>F35*G35</f>
        <v>0</v>
      </c>
      <c r="I35" s="33"/>
      <c r="J35" s="91"/>
      <c r="K35" s="76"/>
      <c r="L35" s="79"/>
      <c r="M35" s="35"/>
      <c r="N35" s="92"/>
    </row>
    <row r="36" spans="1:14" s="25" customFormat="1" ht="21" customHeight="1" x14ac:dyDescent="0.3">
      <c r="A36" s="93"/>
      <c r="B36" s="94" t="s">
        <v>25</v>
      </c>
      <c r="C36" s="95" t="s">
        <v>49</v>
      </c>
      <c r="D36" s="74"/>
      <c r="E36" s="29"/>
      <c r="F36" s="75"/>
      <c r="G36" s="78"/>
      <c r="H36" s="79"/>
      <c r="I36" s="33"/>
      <c r="J36" s="91"/>
      <c r="K36" s="76"/>
      <c r="L36" s="79"/>
      <c r="M36" s="35"/>
      <c r="N36" s="128"/>
    </row>
    <row r="37" spans="1:14" s="25" customFormat="1" ht="21" customHeight="1" x14ac:dyDescent="0.3">
      <c r="A37" s="26" t="s">
        <v>50</v>
      </c>
      <c r="B37" s="27" t="s">
        <v>17</v>
      </c>
      <c r="C37" s="27" t="s">
        <v>51</v>
      </c>
      <c r="D37" s="67"/>
      <c r="E37" s="29"/>
      <c r="F37" s="68"/>
      <c r="G37" s="69"/>
      <c r="H37" s="72"/>
      <c r="I37" s="33"/>
      <c r="J37" s="68"/>
      <c r="K37" s="71"/>
      <c r="L37" s="72"/>
      <c r="M37" s="35"/>
      <c r="N37" s="73"/>
    </row>
    <row r="38" spans="1:14" s="25" customFormat="1" ht="21" customHeight="1" x14ac:dyDescent="0.3">
      <c r="A38" s="93"/>
      <c r="B38" s="94" t="s">
        <v>19</v>
      </c>
      <c r="C38" s="95" t="s">
        <v>52</v>
      </c>
      <c r="D38" s="74" t="s">
        <v>24</v>
      </c>
      <c r="E38" s="29"/>
      <c r="F38" s="125"/>
      <c r="G38" s="126"/>
      <c r="H38" s="90">
        <f>F38*G38</f>
        <v>0</v>
      </c>
      <c r="I38" s="33"/>
      <c r="J38" s="91"/>
      <c r="K38" s="76"/>
      <c r="L38" s="79"/>
      <c r="M38" s="35"/>
      <c r="N38" s="92"/>
    </row>
    <row r="39" spans="1:14" s="25" customFormat="1" ht="21" customHeight="1" x14ac:dyDescent="0.3">
      <c r="A39" s="26" t="s">
        <v>53</v>
      </c>
      <c r="B39" s="27" t="s">
        <v>17</v>
      </c>
      <c r="C39" s="27" t="s">
        <v>54</v>
      </c>
      <c r="D39" s="67"/>
      <c r="E39" s="29"/>
      <c r="F39" s="68"/>
      <c r="G39" s="69"/>
      <c r="H39" s="72"/>
      <c r="I39" s="33"/>
      <c r="J39" s="68"/>
      <c r="K39" s="71"/>
      <c r="L39" s="72"/>
      <c r="M39" s="35"/>
      <c r="N39" s="97"/>
    </row>
    <row r="40" spans="1:14" s="25" customFormat="1" ht="21" customHeight="1" x14ac:dyDescent="0.3">
      <c r="A40" s="37"/>
      <c r="B40" s="38" t="s">
        <v>19</v>
      </c>
      <c r="C40" s="39" t="s">
        <v>55</v>
      </c>
      <c r="D40" s="98" t="s">
        <v>24</v>
      </c>
      <c r="E40" s="29"/>
      <c r="F40" s="41"/>
      <c r="G40" s="42"/>
      <c r="H40" s="45"/>
      <c r="I40" s="33"/>
      <c r="J40" s="99"/>
      <c r="K40" s="42"/>
      <c r="L40" s="45"/>
      <c r="M40" s="100"/>
      <c r="N40" s="128"/>
    </row>
    <row r="41" spans="1:14" s="58" customFormat="1" ht="21" customHeight="1" x14ac:dyDescent="0.3">
      <c r="A41" s="46" t="s">
        <v>56</v>
      </c>
      <c r="B41" s="48"/>
      <c r="C41" s="48"/>
      <c r="D41" s="49"/>
      <c r="E41" s="50"/>
      <c r="F41" s="51"/>
      <c r="G41" s="52"/>
      <c r="H41" s="53">
        <f>SUM(H24:H40)</f>
        <v>0</v>
      </c>
      <c r="I41" s="54"/>
      <c r="J41" s="51"/>
      <c r="K41" s="55"/>
      <c r="L41" s="53">
        <f>SUM(L24:L40)</f>
        <v>0</v>
      </c>
      <c r="M41" s="56"/>
      <c r="N41" s="57">
        <f>SUM(N24:N40)</f>
        <v>0</v>
      </c>
    </row>
    <row r="42" spans="1:14" s="66" customFormat="1" ht="21" customHeight="1" x14ac:dyDescent="0.3">
      <c r="A42" s="59"/>
      <c r="B42" s="59"/>
      <c r="C42" s="9"/>
      <c r="D42" s="18"/>
      <c r="E42" s="18"/>
      <c r="F42" s="60"/>
      <c r="G42" s="61"/>
      <c r="H42" s="60"/>
      <c r="I42" s="62"/>
      <c r="J42" s="60"/>
      <c r="K42" s="63"/>
      <c r="L42" s="60"/>
      <c r="M42" s="64"/>
      <c r="N42" s="65"/>
    </row>
    <row r="43" spans="1:14" s="25" customFormat="1" ht="21" customHeight="1" x14ac:dyDescent="0.3">
      <c r="A43" s="133" t="s">
        <v>57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5"/>
    </row>
    <row r="44" spans="1:14" s="25" customFormat="1" ht="21" customHeight="1" x14ac:dyDescent="0.3">
      <c r="A44" s="26" t="s">
        <v>17</v>
      </c>
      <c r="B44" s="27" t="s">
        <v>17</v>
      </c>
      <c r="C44" s="27" t="s">
        <v>18</v>
      </c>
      <c r="D44" s="28"/>
      <c r="E44" s="29"/>
      <c r="F44" s="30"/>
      <c r="G44" s="31"/>
      <c r="H44" s="32"/>
      <c r="I44" s="33"/>
      <c r="J44" s="30"/>
      <c r="K44" s="34"/>
      <c r="L44" s="30"/>
      <c r="M44" s="35"/>
      <c r="N44" s="36"/>
    </row>
    <row r="45" spans="1:14" s="25" customFormat="1" ht="21" customHeight="1" x14ac:dyDescent="0.3">
      <c r="A45" s="37"/>
      <c r="B45" s="38" t="s">
        <v>19</v>
      </c>
      <c r="C45" s="39" t="s">
        <v>20</v>
      </c>
      <c r="D45" s="74"/>
      <c r="E45" s="29"/>
      <c r="F45" s="75"/>
      <c r="G45" s="76"/>
      <c r="H45" s="77"/>
      <c r="I45" s="33"/>
      <c r="J45" s="75"/>
      <c r="K45" s="78"/>
      <c r="L45" s="79"/>
      <c r="M45" s="35"/>
      <c r="N45" s="128"/>
    </row>
    <row r="46" spans="1:14" s="89" customFormat="1" ht="21" customHeight="1" x14ac:dyDescent="0.3">
      <c r="A46" s="26" t="s">
        <v>34</v>
      </c>
      <c r="B46" s="27" t="s">
        <v>17</v>
      </c>
      <c r="C46" s="27" t="s">
        <v>36</v>
      </c>
      <c r="D46" s="80"/>
      <c r="E46" s="81"/>
      <c r="F46" s="82"/>
      <c r="G46" s="83"/>
      <c r="H46" s="84"/>
      <c r="I46" s="85"/>
      <c r="J46" s="82"/>
      <c r="K46" s="86"/>
      <c r="L46" s="84"/>
      <c r="M46" s="87"/>
      <c r="N46" s="88"/>
    </row>
    <row r="47" spans="1:14" s="25" customFormat="1" ht="21" customHeight="1" x14ac:dyDescent="0.35">
      <c r="A47" s="37"/>
      <c r="B47" s="38" t="s">
        <v>19</v>
      </c>
      <c r="C47" s="39" t="s">
        <v>37</v>
      </c>
      <c r="D47" s="74" t="s">
        <v>24</v>
      </c>
      <c r="E47" s="29"/>
      <c r="F47" s="125"/>
      <c r="G47" s="126"/>
      <c r="H47" s="101">
        <f>F47*G47</f>
        <v>0</v>
      </c>
      <c r="I47" s="33"/>
      <c r="J47" s="91"/>
      <c r="K47" s="76"/>
      <c r="L47" s="79"/>
      <c r="M47" s="35"/>
      <c r="N47" s="92"/>
    </row>
    <row r="48" spans="1:14" s="25" customFormat="1" ht="21" customHeight="1" x14ac:dyDescent="0.3">
      <c r="A48" s="93"/>
      <c r="B48" s="94" t="s">
        <v>21</v>
      </c>
      <c r="C48" s="95" t="s">
        <v>38</v>
      </c>
      <c r="D48" s="74"/>
      <c r="E48" s="29"/>
      <c r="F48" s="125"/>
      <c r="G48" s="126"/>
      <c r="H48" s="90">
        <f>F48*G48</f>
        <v>0</v>
      </c>
      <c r="I48" s="33"/>
      <c r="J48" s="91"/>
      <c r="K48" s="76"/>
      <c r="L48" s="79"/>
      <c r="M48" s="35"/>
      <c r="N48" s="92"/>
    </row>
    <row r="49" spans="1:14" s="89" customFormat="1" ht="21" customHeight="1" x14ac:dyDescent="0.3">
      <c r="A49" s="26" t="s">
        <v>35</v>
      </c>
      <c r="B49" s="27" t="s">
        <v>17</v>
      </c>
      <c r="C49" s="27" t="s">
        <v>41</v>
      </c>
      <c r="D49" s="80"/>
      <c r="E49" s="81"/>
      <c r="F49" s="82"/>
      <c r="G49" s="83"/>
      <c r="H49" s="84"/>
      <c r="I49" s="85"/>
      <c r="J49" s="82"/>
      <c r="K49" s="86"/>
      <c r="L49" s="84"/>
      <c r="M49" s="87"/>
      <c r="N49" s="88"/>
    </row>
    <row r="50" spans="1:14" s="25" customFormat="1" ht="21" customHeight="1" x14ac:dyDescent="0.3">
      <c r="A50" s="93"/>
      <c r="B50" s="94" t="s">
        <v>19</v>
      </c>
      <c r="C50" s="95" t="s">
        <v>42</v>
      </c>
      <c r="D50" s="74" t="s">
        <v>24</v>
      </c>
      <c r="E50" s="29"/>
      <c r="F50" s="125"/>
      <c r="G50" s="126"/>
      <c r="H50" s="90">
        <f>F50*G50</f>
        <v>0</v>
      </c>
      <c r="I50" s="33"/>
      <c r="J50" s="91"/>
      <c r="K50" s="76"/>
      <c r="L50" s="79"/>
      <c r="M50" s="35"/>
      <c r="N50" s="92"/>
    </row>
    <row r="51" spans="1:14" s="25" customFormat="1" ht="21" customHeight="1" x14ac:dyDescent="0.3">
      <c r="A51" s="26" t="s">
        <v>50</v>
      </c>
      <c r="B51" s="27" t="s">
        <v>17</v>
      </c>
      <c r="C51" s="27" t="s">
        <v>51</v>
      </c>
      <c r="D51" s="67"/>
      <c r="E51" s="29"/>
      <c r="F51" s="68"/>
      <c r="G51" s="69"/>
      <c r="H51" s="72"/>
      <c r="I51" s="33"/>
      <c r="J51" s="68"/>
      <c r="K51" s="71"/>
      <c r="L51" s="72"/>
      <c r="M51" s="35"/>
      <c r="N51" s="73"/>
    </row>
    <row r="52" spans="1:14" s="25" customFormat="1" ht="20.5" customHeight="1" x14ac:dyDescent="0.3">
      <c r="A52" s="93"/>
      <c r="B52" s="94" t="s">
        <v>19</v>
      </c>
      <c r="C52" s="95" t="s">
        <v>52</v>
      </c>
      <c r="D52" s="74" t="s">
        <v>24</v>
      </c>
      <c r="E52" s="29"/>
      <c r="F52" s="125"/>
      <c r="G52" s="126"/>
      <c r="H52" s="90">
        <f>F52*G52</f>
        <v>0</v>
      </c>
      <c r="I52" s="33"/>
      <c r="J52" s="91"/>
      <c r="K52" s="76"/>
      <c r="L52" s="79"/>
      <c r="M52" s="35"/>
      <c r="N52" s="92"/>
    </row>
    <row r="53" spans="1:14" s="58" customFormat="1" ht="21" customHeight="1" x14ac:dyDescent="0.3">
      <c r="A53" s="46" t="s">
        <v>58</v>
      </c>
      <c r="B53" s="48"/>
      <c r="C53" s="48"/>
      <c r="D53" s="49"/>
      <c r="E53" s="50"/>
      <c r="F53" s="51"/>
      <c r="G53" s="52"/>
      <c r="H53" s="53">
        <f>SUM(H44:H52)</f>
        <v>0</v>
      </c>
      <c r="I53" s="54"/>
      <c r="J53" s="51"/>
      <c r="K53" s="55"/>
      <c r="L53" s="53">
        <f>SUM(L44:L52)</f>
        <v>0</v>
      </c>
      <c r="M53" s="56"/>
      <c r="N53" s="57">
        <f>SUM(N44:N52)</f>
        <v>0</v>
      </c>
    </row>
    <row r="54" spans="1:14" s="66" customFormat="1" ht="21" customHeight="1" x14ac:dyDescent="0.3">
      <c r="A54" s="59"/>
      <c r="B54" s="59"/>
      <c r="C54" s="9"/>
      <c r="D54" s="18"/>
      <c r="E54" s="18"/>
      <c r="F54" s="60"/>
      <c r="G54" s="61"/>
      <c r="H54" s="60"/>
      <c r="I54" s="62"/>
      <c r="J54" s="60"/>
      <c r="K54" s="63"/>
      <c r="L54" s="60"/>
      <c r="M54" s="64"/>
      <c r="N54" s="65"/>
    </row>
    <row r="55" spans="1:14" s="25" customFormat="1" ht="21" customHeight="1" x14ac:dyDescent="0.3">
      <c r="A55" s="133" t="s">
        <v>59</v>
      </c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5"/>
    </row>
    <row r="56" spans="1:14" s="25" customFormat="1" ht="21" customHeight="1" x14ac:dyDescent="0.3">
      <c r="A56" s="26" t="s">
        <v>17</v>
      </c>
      <c r="B56" s="27" t="s">
        <v>17</v>
      </c>
      <c r="C56" s="27" t="s">
        <v>18</v>
      </c>
      <c r="D56" s="67"/>
      <c r="E56" s="29"/>
      <c r="F56" s="68"/>
      <c r="G56" s="69"/>
      <c r="H56" s="70"/>
      <c r="I56" s="33"/>
      <c r="J56" s="68"/>
      <c r="K56" s="71"/>
      <c r="L56" s="72"/>
      <c r="M56" s="35"/>
      <c r="N56" s="73"/>
    </row>
    <row r="57" spans="1:14" s="25" customFormat="1" ht="21" customHeight="1" x14ac:dyDescent="0.3">
      <c r="A57" s="37"/>
      <c r="B57" s="38" t="s">
        <v>19</v>
      </c>
      <c r="C57" s="39" t="s">
        <v>20</v>
      </c>
      <c r="D57" s="74"/>
      <c r="E57" s="29"/>
      <c r="F57" s="75"/>
      <c r="G57" s="76"/>
      <c r="H57" s="77"/>
      <c r="I57" s="33"/>
      <c r="J57" s="75"/>
      <c r="K57" s="78"/>
      <c r="L57" s="79"/>
      <c r="M57" s="35"/>
      <c r="N57" s="128"/>
    </row>
    <row r="58" spans="1:14" s="89" customFormat="1" ht="21" customHeight="1" x14ac:dyDescent="0.3">
      <c r="A58" s="26" t="s">
        <v>34</v>
      </c>
      <c r="B58" s="27" t="s">
        <v>17</v>
      </c>
      <c r="C58" s="27" t="s">
        <v>36</v>
      </c>
      <c r="D58" s="80"/>
      <c r="E58" s="81"/>
      <c r="F58" s="82"/>
      <c r="G58" s="83"/>
      <c r="H58" s="84"/>
      <c r="I58" s="85"/>
      <c r="J58" s="82"/>
      <c r="K58" s="86"/>
      <c r="L58" s="84"/>
      <c r="M58" s="87"/>
      <c r="N58" s="88"/>
    </row>
    <row r="59" spans="1:14" s="25" customFormat="1" ht="21" customHeight="1" x14ac:dyDescent="0.3">
      <c r="A59" s="37"/>
      <c r="B59" s="38" t="s">
        <v>19</v>
      </c>
      <c r="C59" s="39" t="s">
        <v>37</v>
      </c>
      <c r="D59" s="74" t="s">
        <v>24</v>
      </c>
      <c r="E59" s="29"/>
      <c r="F59" s="125"/>
      <c r="G59" s="126"/>
      <c r="H59" s="90">
        <f>F59*G59</f>
        <v>0</v>
      </c>
      <c r="I59" s="33"/>
      <c r="J59" s="91"/>
      <c r="K59" s="76"/>
      <c r="L59" s="79"/>
      <c r="M59" s="35"/>
      <c r="N59" s="92"/>
    </row>
    <row r="60" spans="1:14" s="25" customFormat="1" ht="21" customHeight="1" x14ac:dyDescent="0.3">
      <c r="A60" s="93"/>
      <c r="B60" s="94" t="s">
        <v>21</v>
      </c>
      <c r="C60" s="95" t="s">
        <v>38</v>
      </c>
      <c r="D60" s="74"/>
      <c r="E60" s="29"/>
      <c r="F60" s="125"/>
      <c r="G60" s="126"/>
      <c r="H60" s="90">
        <f>F60*G60</f>
        <v>0</v>
      </c>
      <c r="I60" s="33"/>
      <c r="J60" s="91"/>
      <c r="K60" s="76"/>
      <c r="L60" s="79"/>
      <c r="M60" s="35"/>
      <c r="N60" s="92"/>
    </row>
    <row r="61" spans="1:14" s="25" customFormat="1" ht="21" customHeight="1" x14ac:dyDescent="0.3">
      <c r="A61" s="26" t="s">
        <v>27</v>
      </c>
      <c r="B61" s="27" t="s">
        <v>17</v>
      </c>
      <c r="C61" s="27" t="s">
        <v>39</v>
      </c>
      <c r="D61" s="74"/>
      <c r="E61" s="29"/>
      <c r="F61" s="82"/>
      <c r="G61" s="83"/>
      <c r="H61" s="84"/>
      <c r="I61" s="85"/>
      <c r="J61" s="82"/>
      <c r="K61" s="86"/>
      <c r="L61" s="84"/>
      <c r="M61" s="87"/>
      <c r="N61" s="88"/>
    </row>
    <row r="62" spans="1:14" s="25" customFormat="1" ht="21" customHeight="1" x14ac:dyDescent="0.3">
      <c r="A62" s="37"/>
      <c r="B62" s="102" t="s">
        <v>19</v>
      </c>
      <c r="C62" s="95" t="s">
        <v>40</v>
      </c>
      <c r="D62" s="74"/>
      <c r="E62" s="29"/>
      <c r="F62" s="90"/>
      <c r="G62" s="90"/>
      <c r="H62" s="90"/>
      <c r="I62" s="33"/>
      <c r="J62" s="91"/>
      <c r="K62" s="76"/>
      <c r="L62" s="79"/>
      <c r="M62" s="35"/>
      <c r="N62" s="128"/>
    </row>
    <row r="63" spans="1:14" s="89" customFormat="1" ht="21" customHeight="1" x14ac:dyDescent="0.3">
      <c r="A63" s="26" t="s">
        <v>35</v>
      </c>
      <c r="B63" s="27" t="s">
        <v>17</v>
      </c>
      <c r="C63" s="27" t="s">
        <v>41</v>
      </c>
      <c r="D63" s="80"/>
      <c r="E63" s="81"/>
      <c r="F63" s="82"/>
      <c r="G63" s="83"/>
      <c r="H63" s="84"/>
      <c r="I63" s="85"/>
      <c r="J63" s="82"/>
      <c r="K63" s="86"/>
      <c r="L63" s="84"/>
      <c r="M63" s="87"/>
      <c r="N63" s="88"/>
    </row>
    <row r="64" spans="1:14" s="25" customFormat="1" ht="21" customHeight="1" x14ac:dyDescent="0.3">
      <c r="A64" s="93"/>
      <c r="B64" s="94" t="s">
        <v>19</v>
      </c>
      <c r="C64" s="95" t="s">
        <v>42</v>
      </c>
      <c r="D64" s="74" t="s">
        <v>24</v>
      </c>
      <c r="E64" s="29"/>
      <c r="F64" s="125"/>
      <c r="G64" s="126"/>
      <c r="H64" s="90">
        <f>F64*G64</f>
        <v>0</v>
      </c>
      <c r="I64" s="33"/>
      <c r="J64" s="91"/>
      <c r="K64" s="76"/>
      <c r="L64" s="79"/>
      <c r="M64" s="35"/>
      <c r="N64" s="130"/>
    </row>
    <row r="65" spans="1:15" s="89" customFormat="1" ht="21" customHeight="1" x14ac:dyDescent="0.3">
      <c r="A65" s="26" t="s">
        <v>43</v>
      </c>
      <c r="B65" s="27" t="s">
        <v>17</v>
      </c>
      <c r="C65" s="27" t="s">
        <v>44</v>
      </c>
      <c r="D65" s="80"/>
      <c r="E65" s="81"/>
      <c r="F65" s="82"/>
      <c r="G65" s="83"/>
      <c r="H65" s="84"/>
      <c r="I65" s="85"/>
      <c r="J65" s="82"/>
      <c r="K65" s="86"/>
      <c r="L65" s="84"/>
      <c r="M65" s="87"/>
      <c r="N65" s="88"/>
    </row>
    <row r="66" spans="1:15" s="25" customFormat="1" ht="21" customHeight="1" x14ac:dyDescent="0.3">
      <c r="A66" s="93"/>
      <c r="B66" s="94" t="s">
        <v>25</v>
      </c>
      <c r="C66" s="95" t="s">
        <v>49</v>
      </c>
      <c r="D66" s="74"/>
      <c r="E66" s="29"/>
      <c r="F66" s="75"/>
      <c r="G66" s="78"/>
      <c r="H66" s="79"/>
      <c r="I66" s="33"/>
      <c r="J66" s="91"/>
      <c r="K66" s="76"/>
      <c r="L66" s="79"/>
      <c r="M66" s="35"/>
      <c r="N66" s="128"/>
    </row>
    <row r="67" spans="1:15" s="25" customFormat="1" ht="21" customHeight="1" x14ac:dyDescent="0.3">
      <c r="A67" s="26" t="s">
        <v>50</v>
      </c>
      <c r="B67" s="27" t="s">
        <v>17</v>
      </c>
      <c r="C67" s="27" t="s">
        <v>51</v>
      </c>
      <c r="D67" s="67"/>
      <c r="E67" s="29"/>
      <c r="F67" s="68"/>
      <c r="G67" s="69"/>
      <c r="H67" s="72"/>
      <c r="I67" s="33"/>
      <c r="J67" s="68"/>
      <c r="K67" s="71"/>
      <c r="L67" s="72"/>
      <c r="M67" s="35"/>
      <c r="N67" s="73"/>
    </row>
    <row r="68" spans="1:15" s="25" customFormat="1" ht="21" customHeight="1" x14ac:dyDescent="0.3">
      <c r="A68" s="37"/>
      <c r="B68" s="94" t="s">
        <v>21</v>
      </c>
      <c r="C68" s="95" t="s">
        <v>60</v>
      </c>
      <c r="D68" s="74"/>
      <c r="E68" s="29"/>
      <c r="F68" s="125"/>
      <c r="G68" s="126"/>
      <c r="H68" s="90">
        <f t="shared" ref="H68:H69" si="0">F68*G68</f>
        <v>0</v>
      </c>
      <c r="I68" s="33"/>
      <c r="J68" s="91"/>
      <c r="K68" s="76"/>
      <c r="L68" s="79"/>
      <c r="M68" s="35"/>
      <c r="N68" s="92"/>
    </row>
    <row r="69" spans="1:15" s="25" customFormat="1" ht="21" customHeight="1" x14ac:dyDescent="0.3">
      <c r="A69" s="93"/>
      <c r="B69" s="103" t="s">
        <v>25</v>
      </c>
      <c r="C69" s="39" t="s">
        <v>61</v>
      </c>
      <c r="D69" s="39"/>
      <c r="E69" s="29"/>
      <c r="F69" s="132"/>
      <c r="G69" s="131"/>
      <c r="H69" s="104">
        <f t="shared" si="0"/>
        <v>0</v>
      </c>
      <c r="I69" s="33"/>
      <c r="J69" s="91"/>
      <c r="K69" s="76"/>
      <c r="L69" s="79"/>
      <c r="M69" s="35"/>
      <c r="N69" s="92"/>
    </row>
    <row r="70" spans="1:15" s="25" customFormat="1" ht="21" customHeight="1" x14ac:dyDescent="0.3">
      <c r="A70" s="26" t="s">
        <v>53</v>
      </c>
      <c r="B70" s="27" t="s">
        <v>17</v>
      </c>
      <c r="C70" s="27" t="s">
        <v>54</v>
      </c>
      <c r="D70" s="67"/>
      <c r="E70" s="29"/>
      <c r="F70" s="68"/>
      <c r="G70" s="69"/>
      <c r="H70" s="72"/>
      <c r="I70" s="33"/>
      <c r="J70" s="68"/>
      <c r="K70" s="71"/>
      <c r="L70" s="72"/>
      <c r="M70" s="35"/>
      <c r="N70" s="97"/>
    </row>
    <row r="71" spans="1:15" s="25" customFormat="1" ht="21" customHeight="1" x14ac:dyDescent="0.3">
      <c r="A71" s="37"/>
      <c r="B71" s="38" t="s">
        <v>19</v>
      </c>
      <c r="C71" s="39" t="s">
        <v>55</v>
      </c>
      <c r="D71" s="98" t="s">
        <v>24</v>
      </c>
      <c r="E71" s="29"/>
      <c r="F71" s="41"/>
      <c r="G71" s="42"/>
      <c r="H71" s="45"/>
      <c r="I71" s="33"/>
      <c r="J71" s="99"/>
      <c r="K71" s="42"/>
      <c r="L71" s="45"/>
      <c r="M71" s="100"/>
      <c r="N71" s="128"/>
    </row>
    <row r="72" spans="1:15" s="58" customFormat="1" ht="21" customHeight="1" x14ac:dyDescent="0.3">
      <c r="A72" s="46" t="s">
        <v>62</v>
      </c>
      <c r="B72" s="48"/>
      <c r="C72" s="48"/>
      <c r="D72" s="105"/>
      <c r="E72" s="50"/>
      <c r="F72" s="51"/>
      <c r="G72" s="52"/>
      <c r="H72" s="53">
        <f>SUM(H56:H71)</f>
        <v>0</v>
      </c>
      <c r="I72" s="54"/>
      <c r="J72" s="51"/>
      <c r="K72" s="55"/>
      <c r="L72" s="53">
        <f>SUM(L56:L71)</f>
        <v>0</v>
      </c>
      <c r="M72" s="56"/>
      <c r="N72" s="57">
        <f>SUM(N56:N71)</f>
        <v>0</v>
      </c>
    </row>
    <row r="73" spans="1:15" s="66" customFormat="1" ht="21" customHeight="1" x14ac:dyDescent="0.3">
      <c r="A73" s="59"/>
      <c r="B73" s="59"/>
      <c r="C73" s="9"/>
      <c r="D73" s="18"/>
      <c r="E73" s="18"/>
      <c r="F73" s="60"/>
      <c r="G73" s="61"/>
      <c r="H73" s="60"/>
      <c r="I73" s="64"/>
      <c r="J73" s="60"/>
      <c r="K73" s="63"/>
      <c r="L73" s="60"/>
      <c r="M73" s="64"/>
      <c r="N73" s="60"/>
    </row>
    <row r="74" spans="1:15" s="66" customFormat="1" ht="21" customHeight="1" x14ac:dyDescent="0.3">
      <c r="A74" s="59"/>
      <c r="B74" s="59"/>
      <c r="C74" s="9"/>
      <c r="D74" s="18"/>
      <c r="E74" s="18"/>
      <c r="F74" s="60"/>
      <c r="G74" s="61"/>
      <c r="H74" s="60"/>
      <c r="I74" s="62"/>
      <c r="J74" s="60"/>
      <c r="K74" s="63"/>
      <c r="L74" s="60"/>
      <c r="M74" s="64"/>
      <c r="N74" s="65"/>
    </row>
    <row r="75" spans="1:15" s="116" customFormat="1" ht="21" customHeight="1" x14ac:dyDescent="0.3">
      <c r="A75" s="106" t="s">
        <v>63</v>
      </c>
      <c r="B75" s="107"/>
      <c r="C75" s="108">
        <f>H75+L75+N75</f>
        <v>0</v>
      </c>
      <c r="D75" s="109"/>
      <c r="E75" s="50"/>
      <c r="F75" s="110"/>
      <c r="G75" s="111"/>
      <c r="H75" s="112">
        <f>H72+H53+H41+H21+H7</f>
        <v>0</v>
      </c>
      <c r="I75" s="50"/>
      <c r="J75" s="110"/>
      <c r="K75" s="113"/>
      <c r="L75" s="112">
        <f>L72+L53+L41+L21+L7</f>
        <v>0</v>
      </c>
      <c r="M75" s="50"/>
      <c r="N75" s="114">
        <f>N72+N53+N41+N21+N7</f>
        <v>0</v>
      </c>
      <c r="O75" s="115"/>
    </row>
    <row r="76" spans="1:15" ht="14.5" x14ac:dyDescent="0.3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</row>
    <row r="77" spans="1:15" x14ac:dyDescent="0.3">
      <c r="H77" s="122"/>
    </row>
    <row r="78" spans="1:15" x14ac:dyDescent="0.3">
      <c r="H78" s="122"/>
    </row>
    <row r="79" spans="1:15" x14ac:dyDescent="0.3">
      <c r="H79" s="122"/>
    </row>
    <row r="80" spans="1:15" x14ac:dyDescent="0.3">
      <c r="H80" s="122"/>
    </row>
    <row r="81" spans="1:14" x14ac:dyDescent="0.3">
      <c r="H81" s="122"/>
    </row>
    <row r="82" spans="1:14" x14ac:dyDescent="0.3">
      <c r="H82" s="122"/>
    </row>
    <row r="83" spans="1:14" x14ac:dyDescent="0.3">
      <c r="H83" s="122"/>
    </row>
    <row r="84" spans="1:14" x14ac:dyDescent="0.3">
      <c r="H84" s="122"/>
    </row>
    <row r="85" spans="1:14" x14ac:dyDescent="0.3">
      <c r="H85" s="122"/>
    </row>
    <row r="86" spans="1:14" s="120" customFormat="1" x14ac:dyDescent="0.3">
      <c r="A86" s="118"/>
      <c r="B86" s="118"/>
      <c r="C86" s="119"/>
      <c r="F86" s="121"/>
      <c r="H86" s="122"/>
      <c r="I86" s="123"/>
      <c r="J86" s="121"/>
      <c r="K86" s="121"/>
      <c r="L86" s="121"/>
      <c r="M86" s="121"/>
      <c r="N86" s="8"/>
    </row>
    <row r="87" spans="1:14" s="120" customFormat="1" x14ac:dyDescent="0.3">
      <c r="A87" s="118"/>
      <c r="B87" s="118"/>
      <c r="C87" s="119"/>
      <c r="F87" s="121"/>
      <c r="H87" s="122"/>
      <c r="I87" s="123"/>
      <c r="J87" s="121"/>
      <c r="K87" s="121"/>
      <c r="L87" s="121"/>
      <c r="M87" s="121"/>
      <c r="N87" s="8"/>
    </row>
    <row r="88" spans="1:14" s="120" customFormat="1" x14ac:dyDescent="0.3">
      <c r="A88" s="118"/>
      <c r="B88" s="118"/>
      <c r="C88" s="119"/>
      <c r="F88" s="121"/>
      <c r="H88" s="122"/>
      <c r="I88" s="123"/>
      <c r="J88" s="121"/>
      <c r="K88" s="121"/>
      <c r="L88" s="121"/>
      <c r="M88" s="121"/>
      <c r="N88" s="8"/>
    </row>
    <row r="89" spans="1:14" s="120" customFormat="1" x14ac:dyDescent="0.3">
      <c r="A89" s="118"/>
      <c r="B89" s="118"/>
      <c r="C89" s="119"/>
      <c r="F89" s="121"/>
      <c r="H89" s="122"/>
      <c r="I89" s="123"/>
      <c r="J89" s="121"/>
      <c r="K89" s="121"/>
      <c r="L89" s="121"/>
      <c r="M89" s="121"/>
      <c r="N89" s="8"/>
    </row>
    <row r="90" spans="1:14" s="120" customFormat="1" x14ac:dyDescent="0.3">
      <c r="A90" s="118"/>
      <c r="B90" s="118"/>
      <c r="C90" s="119"/>
      <c r="F90" s="121"/>
      <c r="H90" s="122"/>
      <c r="I90" s="123"/>
      <c r="J90" s="121"/>
      <c r="K90" s="121"/>
      <c r="L90" s="121"/>
      <c r="M90" s="121"/>
      <c r="N90" s="8"/>
    </row>
    <row r="91" spans="1:14" s="120" customFormat="1" x14ac:dyDescent="0.3">
      <c r="A91" s="118"/>
      <c r="B91" s="118"/>
      <c r="C91" s="119"/>
      <c r="F91" s="121"/>
      <c r="H91" s="122"/>
      <c r="I91" s="123"/>
      <c r="J91" s="121"/>
      <c r="K91" s="121"/>
      <c r="L91" s="121"/>
      <c r="M91" s="121"/>
      <c r="N91" s="8"/>
    </row>
    <row r="92" spans="1:14" s="120" customFormat="1" x14ac:dyDescent="0.3">
      <c r="A92" s="118"/>
      <c r="B92" s="118"/>
      <c r="C92" s="119"/>
      <c r="F92" s="121"/>
      <c r="H92" s="122"/>
      <c r="I92" s="123"/>
      <c r="J92" s="121"/>
      <c r="K92" s="121"/>
      <c r="L92" s="121"/>
      <c r="M92" s="121"/>
      <c r="N92" s="8"/>
    </row>
    <row r="93" spans="1:14" s="120" customFormat="1" x14ac:dyDescent="0.3">
      <c r="A93" s="118"/>
      <c r="B93" s="118"/>
      <c r="C93" s="119"/>
      <c r="F93" s="121"/>
      <c r="H93" s="122"/>
      <c r="I93" s="123"/>
      <c r="J93" s="121"/>
      <c r="K93" s="121"/>
      <c r="L93" s="121"/>
      <c r="M93" s="121"/>
      <c r="N93" s="8"/>
    </row>
    <row r="94" spans="1:14" s="120" customFormat="1" x14ac:dyDescent="0.3">
      <c r="A94" s="118"/>
      <c r="B94" s="118"/>
      <c r="C94" s="119"/>
      <c r="F94" s="121"/>
      <c r="H94" s="122"/>
      <c r="I94" s="123"/>
      <c r="J94" s="121"/>
      <c r="K94" s="121"/>
      <c r="L94" s="121"/>
      <c r="M94" s="121"/>
      <c r="N94" s="8"/>
    </row>
    <row r="95" spans="1:14" s="120" customFormat="1" x14ac:dyDescent="0.3">
      <c r="A95" s="118"/>
      <c r="B95" s="118"/>
      <c r="C95" s="119"/>
      <c r="F95" s="121"/>
      <c r="H95" s="122"/>
      <c r="I95" s="123"/>
      <c r="J95" s="121"/>
      <c r="K95" s="121"/>
      <c r="L95" s="121"/>
      <c r="M95" s="121"/>
      <c r="N95" s="8"/>
    </row>
    <row r="96" spans="1:14" s="120" customFormat="1" x14ac:dyDescent="0.3">
      <c r="A96" s="118"/>
      <c r="B96" s="118"/>
      <c r="C96" s="119"/>
      <c r="F96" s="121"/>
      <c r="H96" s="122"/>
      <c r="I96" s="123"/>
      <c r="J96" s="121"/>
      <c r="K96" s="121"/>
      <c r="L96" s="121"/>
      <c r="M96" s="121"/>
      <c r="N96" s="8"/>
    </row>
    <row r="97" spans="1:14" s="120" customFormat="1" x14ac:dyDescent="0.3">
      <c r="A97" s="118"/>
      <c r="B97" s="118"/>
      <c r="C97" s="119"/>
      <c r="F97" s="121"/>
      <c r="H97" s="122"/>
      <c r="I97" s="123"/>
      <c r="J97" s="121"/>
      <c r="K97" s="121"/>
      <c r="L97" s="121"/>
      <c r="M97" s="121"/>
      <c r="N97" s="8"/>
    </row>
    <row r="98" spans="1:14" s="120" customFormat="1" x14ac:dyDescent="0.3">
      <c r="A98" s="118"/>
      <c r="B98" s="118"/>
      <c r="C98" s="119"/>
      <c r="F98" s="121"/>
      <c r="H98" s="122"/>
      <c r="I98" s="123"/>
      <c r="J98" s="121"/>
      <c r="K98" s="121"/>
      <c r="L98" s="121"/>
      <c r="M98" s="121"/>
      <c r="N98" s="8"/>
    </row>
    <row r="99" spans="1:14" s="120" customFormat="1" x14ac:dyDescent="0.3">
      <c r="A99" s="118"/>
      <c r="B99" s="118"/>
      <c r="C99" s="119"/>
      <c r="F99" s="121"/>
      <c r="H99" s="122"/>
      <c r="I99" s="123"/>
      <c r="J99" s="121"/>
      <c r="K99" s="121"/>
      <c r="L99" s="121"/>
      <c r="M99" s="121"/>
      <c r="N99" s="8"/>
    </row>
    <row r="100" spans="1:14" s="120" customFormat="1" x14ac:dyDescent="0.3">
      <c r="A100" s="118"/>
      <c r="B100" s="118"/>
      <c r="C100" s="119"/>
      <c r="F100" s="121"/>
      <c r="H100" s="122"/>
      <c r="I100" s="123"/>
      <c r="J100" s="121"/>
      <c r="K100" s="121"/>
      <c r="L100" s="121"/>
      <c r="M100" s="121"/>
      <c r="N100" s="8"/>
    </row>
    <row r="101" spans="1:14" s="120" customFormat="1" x14ac:dyDescent="0.3">
      <c r="A101" s="118"/>
      <c r="B101" s="118"/>
      <c r="C101" s="119"/>
      <c r="F101" s="121"/>
      <c r="H101" s="122"/>
      <c r="I101" s="123"/>
      <c r="J101" s="121"/>
      <c r="K101" s="121"/>
      <c r="L101" s="121"/>
      <c r="M101" s="121"/>
      <c r="N101" s="8"/>
    </row>
    <row r="102" spans="1:14" s="120" customFormat="1" x14ac:dyDescent="0.3">
      <c r="A102" s="118"/>
      <c r="B102" s="118"/>
      <c r="C102" s="119"/>
      <c r="F102" s="121"/>
      <c r="H102" s="122"/>
      <c r="I102" s="123"/>
      <c r="J102" s="121"/>
      <c r="K102" s="121"/>
      <c r="L102" s="121"/>
      <c r="M102" s="121"/>
      <c r="N102" s="8"/>
    </row>
    <row r="103" spans="1:14" s="120" customFormat="1" x14ac:dyDescent="0.3">
      <c r="A103" s="118"/>
      <c r="B103" s="118"/>
      <c r="C103" s="119"/>
      <c r="F103" s="121"/>
      <c r="H103" s="122"/>
      <c r="I103" s="123"/>
      <c r="J103" s="121"/>
      <c r="K103" s="121"/>
      <c r="L103" s="121"/>
      <c r="M103" s="121"/>
      <c r="N103" s="8"/>
    </row>
    <row r="104" spans="1:14" s="120" customFormat="1" x14ac:dyDescent="0.3">
      <c r="A104" s="118"/>
      <c r="B104" s="118"/>
      <c r="C104" s="119"/>
      <c r="F104" s="121"/>
      <c r="H104" s="122"/>
      <c r="I104" s="123"/>
      <c r="J104" s="121"/>
      <c r="K104" s="121"/>
      <c r="L104" s="121"/>
      <c r="M104" s="121"/>
      <c r="N104" s="8"/>
    </row>
    <row r="105" spans="1:14" s="120" customFormat="1" x14ac:dyDescent="0.3">
      <c r="A105" s="118"/>
      <c r="B105" s="118"/>
      <c r="C105" s="119"/>
      <c r="F105" s="121"/>
      <c r="H105" s="122"/>
      <c r="I105" s="123"/>
      <c r="J105" s="121"/>
      <c r="K105" s="121"/>
      <c r="L105" s="121"/>
      <c r="M105" s="121"/>
      <c r="N105" s="8"/>
    </row>
    <row r="106" spans="1:14" s="120" customFormat="1" x14ac:dyDescent="0.3">
      <c r="A106" s="118"/>
      <c r="B106" s="118"/>
      <c r="C106" s="119"/>
      <c r="F106" s="121"/>
      <c r="H106" s="122"/>
      <c r="I106" s="123"/>
      <c r="J106" s="121"/>
      <c r="K106" s="121"/>
      <c r="L106" s="121"/>
      <c r="M106" s="121"/>
      <c r="N106" s="8"/>
    </row>
    <row r="107" spans="1:14" s="120" customFormat="1" x14ac:dyDescent="0.3">
      <c r="A107" s="118"/>
      <c r="B107" s="118"/>
      <c r="C107" s="119"/>
      <c r="F107" s="121"/>
      <c r="H107" s="122"/>
      <c r="I107" s="123"/>
      <c r="J107" s="121"/>
      <c r="K107" s="121"/>
      <c r="L107" s="121"/>
      <c r="M107" s="121"/>
      <c r="N107" s="8"/>
    </row>
    <row r="108" spans="1:14" s="120" customFormat="1" x14ac:dyDescent="0.3">
      <c r="A108" s="118"/>
      <c r="B108" s="118"/>
      <c r="C108" s="119"/>
      <c r="F108" s="121"/>
      <c r="H108" s="122"/>
      <c r="I108" s="123"/>
      <c r="J108" s="121"/>
      <c r="K108" s="121"/>
      <c r="L108" s="121"/>
      <c r="M108" s="121"/>
      <c r="N108" s="8"/>
    </row>
    <row r="109" spans="1:14" s="120" customFormat="1" x14ac:dyDescent="0.3">
      <c r="A109" s="118"/>
      <c r="B109" s="118"/>
      <c r="C109" s="119"/>
      <c r="F109" s="121"/>
      <c r="H109" s="122"/>
      <c r="I109" s="123"/>
      <c r="J109" s="121"/>
      <c r="K109" s="121"/>
      <c r="L109" s="121"/>
      <c r="M109" s="121"/>
      <c r="N109" s="8"/>
    </row>
    <row r="110" spans="1:14" s="120" customFormat="1" x14ac:dyDescent="0.3">
      <c r="A110" s="118"/>
      <c r="B110" s="118"/>
      <c r="C110" s="119"/>
      <c r="F110" s="121"/>
      <c r="H110" s="122"/>
      <c r="I110" s="123"/>
      <c r="J110" s="121"/>
      <c r="K110" s="121"/>
      <c r="L110" s="121"/>
      <c r="M110" s="121"/>
      <c r="N110" s="8"/>
    </row>
    <row r="111" spans="1:14" s="120" customFormat="1" x14ac:dyDescent="0.3">
      <c r="A111" s="118"/>
      <c r="B111" s="118"/>
      <c r="C111" s="119"/>
      <c r="F111" s="121"/>
      <c r="H111" s="122"/>
      <c r="I111" s="123"/>
      <c r="J111" s="121"/>
      <c r="K111" s="121"/>
      <c r="L111" s="121"/>
      <c r="M111" s="121"/>
      <c r="N111" s="8"/>
    </row>
    <row r="112" spans="1:14" s="120" customFormat="1" x14ac:dyDescent="0.3">
      <c r="A112" s="118"/>
      <c r="B112" s="118"/>
      <c r="C112" s="119"/>
      <c r="F112" s="121"/>
      <c r="H112" s="124"/>
      <c r="I112" s="123"/>
      <c r="J112" s="121"/>
      <c r="K112" s="121"/>
      <c r="L112" s="121"/>
      <c r="M112" s="121"/>
      <c r="N112" s="8"/>
    </row>
    <row r="113" spans="1:14" s="120" customFormat="1" x14ac:dyDescent="0.3">
      <c r="A113" s="118"/>
      <c r="B113" s="118"/>
      <c r="C113" s="119"/>
      <c r="F113" s="121"/>
      <c r="H113" s="124"/>
      <c r="I113" s="123"/>
      <c r="J113" s="121"/>
      <c r="K113" s="121"/>
      <c r="L113" s="121"/>
      <c r="M113" s="121"/>
      <c r="N113" s="8"/>
    </row>
    <row r="114" spans="1:14" s="120" customFormat="1" x14ac:dyDescent="0.3">
      <c r="A114" s="118"/>
      <c r="B114" s="118"/>
      <c r="C114" s="119"/>
      <c r="F114" s="121"/>
      <c r="H114" s="124"/>
      <c r="I114" s="123"/>
      <c r="J114" s="121"/>
      <c r="K114" s="121"/>
      <c r="L114" s="121"/>
      <c r="M114" s="121"/>
      <c r="N114" s="8"/>
    </row>
    <row r="115" spans="1:14" s="120" customFormat="1" x14ac:dyDescent="0.3">
      <c r="A115" s="118"/>
      <c r="B115" s="118"/>
      <c r="C115" s="119"/>
      <c r="F115" s="121"/>
      <c r="H115" s="124"/>
      <c r="I115" s="123"/>
      <c r="J115" s="121"/>
      <c r="K115" s="121"/>
      <c r="L115" s="121"/>
      <c r="M115" s="121"/>
      <c r="N115" s="8"/>
    </row>
    <row r="116" spans="1:14" s="120" customFormat="1" x14ac:dyDescent="0.3">
      <c r="A116" s="118"/>
      <c r="B116" s="118"/>
      <c r="C116" s="119"/>
      <c r="F116" s="121"/>
      <c r="H116" s="124"/>
      <c r="I116" s="123"/>
      <c r="J116" s="121"/>
      <c r="K116" s="121"/>
      <c r="L116" s="121"/>
      <c r="M116" s="121"/>
      <c r="N116" s="8"/>
    </row>
    <row r="117" spans="1:14" s="120" customFormat="1" x14ac:dyDescent="0.3">
      <c r="A117" s="118"/>
      <c r="B117" s="118"/>
      <c r="C117" s="119"/>
      <c r="F117" s="121"/>
      <c r="H117" s="124"/>
      <c r="I117" s="123"/>
      <c r="J117" s="121"/>
      <c r="K117" s="121"/>
      <c r="L117" s="121"/>
      <c r="M117" s="121"/>
      <c r="N117" s="8"/>
    </row>
    <row r="118" spans="1:14" s="120" customFormat="1" x14ac:dyDescent="0.3">
      <c r="A118" s="118"/>
      <c r="B118" s="118"/>
      <c r="C118" s="119"/>
      <c r="F118" s="121"/>
      <c r="H118" s="124"/>
      <c r="I118" s="123"/>
      <c r="J118" s="121"/>
      <c r="K118" s="121"/>
      <c r="L118" s="121"/>
      <c r="M118" s="121"/>
      <c r="N118" s="8"/>
    </row>
    <row r="119" spans="1:14" s="120" customFormat="1" x14ac:dyDescent="0.3">
      <c r="A119" s="118"/>
      <c r="B119" s="118"/>
      <c r="C119" s="119"/>
      <c r="F119" s="121"/>
      <c r="H119" s="124"/>
      <c r="I119" s="123"/>
      <c r="J119" s="121"/>
      <c r="K119" s="121"/>
      <c r="L119" s="121"/>
      <c r="M119" s="121"/>
      <c r="N119" s="8"/>
    </row>
  </sheetData>
  <sheetProtection algorithmName="SHA-512" hashValue="TuJKNIRxO7g+VCMujolO7xRdppU1fEzU/Usf1b0010SDp84P+OvdvZMMmDubnQ57Kejl2ueBmDvk8IlnTLbuJw==" saltValue="3Ax4yJIMqEDOdeg9//X8Pw==" spinCount="100000" sheet="1" objects="1" scenarios="1"/>
  <mergeCells count="9">
    <mergeCell ref="A43:N43"/>
    <mergeCell ref="A55:N55"/>
    <mergeCell ref="A2:B3"/>
    <mergeCell ref="C2:C3"/>
    <mergeCell ref="A1:C1"/>
    <mergeCell ref="A4:N4"/>
    <mergeCell ref="A9:N9"/>
    <mergeCell ref="D2:D3"/>
    <mergeCell ref="A23:N23"/>
  </mergeCells>
  <conditionalFormatting sqref="F62:H62">
    <cfRule type="cellIs" dxfId="12" priority="11" operator="lessThan">
      <formula>0</formula>
    </cfRule>
  </conditionalFormatting>
  <conditionalFormatting sqref="H13:H14">
    <cfRule type="cellIs" dxfId="11" priority="115" operator="lessThan">
      <formula>0</formula>
    </cfRule>
  </conditionalFormatting>
  <conditionalFormatting sqref="H19:H20">
    <cfRule type="cellIs" dxfId="10" priority="114" operator="lessThan">
      <formula>0</formula>
    </cfRule>
  </conditionalFormatting>
  <conditionalFormatting sqref="H30:H31">
    <cfRule type="cellIs" dxfId="9" priority="100" operator="lessThan">
      <formula>0</formula>
    </cfRule>
  </conditionalFormatting>
  <conditionalFormatting sqref="H33">
    <cfRule type="cellIs" dxfId="8" priority="99" operator="lessThan">
      <formula>0</formula>
    </cfRule>
  </conditionalFormatting>
  <conditionalFormatting sqref="H35">
    <cfRule type="cellIs" dxfId="7" priority="97" operator="lessThan">
      <formula>0</formula>
    </cfRule>
  </conditionalFormatting>
  <conditionalFormatting sqref="H38">
    <cfRule type="cellIs" dxfId="6" priority="94" operator="lessThan">
      <formula>0</formula>
    </cfRule>
  </conditionalFormatting>
  <conditionalFormatting sqref="H47:H48">
    <cfRule type="cellIs" dxfId="5" priority="86" operator="lessThan">
      <formula>0</formula>
    </cfRule>
  </conditionalFormatting>
  <conditionalFormatting sqref="H50">
    <cfRule type="cellIs" dxfId="4" priority="85" operator="lessThan">
      <formula>0</formula>
    </cfRule>
  </conditionalFormatting>
  <conditionalFormatting sqref="H52">
    <cfRule type="cellIs" dxfId="3" priority="1" operator="lessThan">
      <formula>0</formula>
    </cfRule>
  </conditionalFormatting>
  <conditionalFormatting sqref="H59:H60">
    <cfRule type="cellIs" dxfId="2" priority="72" operator="lessThan">
      <formula>0</formula>
    </cfRule>
  </conditionalFormatting>
  <conditionalFormatting sqref="H64">
    <cfRule type="cellIs" dxfId="1" priority="71" operator="lessThan">
      <formula>0</formula>
    </cfRule>
  </conditionalFormatting>
  <conditionalFormatting sqref="H68:H69">
    <cfRule type="cellIs" dxfId="0" priority="158" operator="lessThan">
      <formula>0</formula>
    </cfRule>
  </conditionalFormatting>
  <printOptions horizontalCentered="1"/>
  <pageMargins left="0.47244094488188981" right="0.47244094488188981" top="1.1811023622047245" bottom="0.59055118110236227" header="0.51181102362204722" footer="0.31496062992125984"/>
  <pageSetup paperSize="9" scale="37" fitToHeight="0" orientation="portrait" r:id="rId1"/>
  <headerFooter>
    <oddHeader>&amp;L&amp;G&amp;C&amp;"Arial,Regular"&amp;36&amp;K03+000BIM-Leistungskatalog&amp;R&amp;"Arial,Regular"&amp;22&amp;K03+000Anlage 2
Preisblatt</oddHeader>
    <oddFooter>&amp;L&amp;"Arial,Fett"&amp;24&amp;K03+000Version 15.0&amp;C&amp;"Arial,Standard"&amp;24&amp;K03+000DEGES Deutsche Einheit Fernstraßenplanungs- und -bau GmbH
Autobahn GmbH des Bundes&amp;R&amp;"Arial,Standard"&amp;24&amp;K03+000&amp;P von &amp;N</oddFooter>
  </headerFooter>
  <rowBreaks count="1" manualBreakCount="1">
    <brk id="42" max="16383" man="1"/>
  </rowBreaks>
  <ignoredErrors>
    <ignoredError sqref="A70:B71 B5:B6 A5 A10:B11 A24:B25 A44:B45 A56:B57 A62:M62 A61:E61 A63:B64 B69 A12:B17 A18:B20 A26:B28 A29:B31 A32:B40 A46:B48 A49:B50 A58:B60 A65:B68" numberStoredAsText="1"/>
  </ignoredError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5E228D21D66C74F8F2841608050847C" ma:contentTypeVersion="10" ma:contentTypeDescription="Ein neues Dokument erstellen." ma:contentTypeScope="" ma:versionID="66ab9c7fa4f95db9b77e388bf30be264">
  <xsd:schema xmlns:xsd="http://www.w3.org/2001/XMLSchema" xmlns:xs="http://www.w3.org/2001/XMLSchema" xmlns:p="http://schemas.microsoft.com/office/2006/metadata/properties" xmlns:ns2="9cba2aa4-b816-4419-9e39-cbffb9a35845" xmlns:ns3="0dfdc1ca-f762-4b3a-ac9a-eb1fc831341c" targetNamespace="http://schemas.microsoft.com/office/2006/metadata/properties" ma:root="true" ma:fieldsID="42668fd1871a41231dc62573792ba6f2" ns2:_="" ns3:_="">
    <xsd:import namespace="9cba2aa4-b816-4419-9e39-cbffb9a35845"/>
    <xsd:import namespace="0dfdc1ca-f762-4b3a-ac9a-eb1fc83134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ba2aa4-b816-4419-9e39-cbffb9a358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dc1ca-f762-4b3a-ac9a-eb1fc831341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p r o p e r t i e s   x m l n s = " h t t p : / / w w w . i m a n a g e . c o m / w o r k / x m l s c h e m a " >  
     < d o c u m e n t i d > M a t t e r s ! 8 0 4 6 7 8 1 9 . 1 < / d o c u m e n t i d >  
     < s e n d e r i d > M E L S < / s e n d e r i d >  
     < s e n d e r e m a i l > M E L A N I E . S C H M I D T @ T W O B I R D S . C O M < / s e n d e r e m a i l >  
     < l a s t m o d i f i e d > 2 0 2 4 - 0 6 - 1 4 T 0 9 : 1 5 : 3 3 . 0 0 0 0 0 0 0 + 0 2 : 0 0 < / l a s t m o d i f i e d >  
     < d a t a b a s e > M a t t e r s < / d a t a b a s e >  
 < / p r o p e r t i e s > 
</file>

<file path=customXml/itemProps1.xml><?xml version="1.0" encoding="utf-8"?>
<ds:datastoreItem xmlns:ds="http://schemas.openxmlformats.org/officeDocument/2006/customXml" ds:itemID="{4C8261B8-6D75-4F78-B9CE-FF4F6ACB1D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E3DF12-B1C0-4B40-9047-AD4FDFA92F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ba2aa4-b816-4419-9e39-cbffb9a35845"/>
    <ds:schemaRef ds:uri="0dfdc1ca-f762-4b3a-ac9a-eb1fc83134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62F710-FB3D-478E-91DC-DB4A365CF306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  <ds:schemaRef ds:uri="0dfdc1ca-f762-4b3a-ac9a-eb1fc831341c"/>
    <ds:schemaRef ds:uri="9cba2aa4-b816-4419-9e39-cbffb9a35845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6572ED36-BAF2-4C36-83EF-AB66A64A8756}">
  <ds:schemaRefs>
    <ds:schemaRef ds:uri="http://www.imanage.com/work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BSLK-Verpreisung</vt:lpstr>
      <vt:lpstr>'BSLK-Verpreisung'!Print</vt:lpstr>
      <vt:lpstr>'BSLK-Verpreisung'!Print_Area</vt:lpstr>
      <vt:lpstr>'BSLK-Verpreisung'!Print_Titles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2024-06-18T14:50:49Z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0x010100E5E228D21D66C74F8F2841608050847C</vt:lpwstr>
  </property>
  <property fmtid="{D5CDD505-2E9C-101B-9397-08002B2CF9AE}" pid="3" name="MediaServiceImageTags">
    <vt:lpwstr/>
  </property>
</Properties>
</file>