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barto\Desktop\Studia\Napedy_kosmiczne\01-Analizy\Trade_off_mp\"/>
    </mc:Choice>
  </mc:AlternateContent>
  <xr:revisionPtr revIDLastSave="0" documentId="13_ncr:1_{DB9950D9-2DEE-48D2-AF25-29B02328876D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" i="1" l="1"/>
  <c r="O3" i="1"/>
  <c r="H4" i="1"/>
  <c r="H5" i="1"/>
  <c r="H6" i="1"/>
  <c r="H7" i="1"/>
  <c r="H3" i="1"/>
</calcChain>
</file>

<file path=xl/sharedStrings.xml><?xml version="1.0" encoding="utf-8"?>
<sst xmlns="http://schemas.openxmlformats.org/spreadsheetml/2006/main" count="23" uniqueCount="15">
  <si>
    <t>Alternatywy</t>
  </si>
  <si>
    <t>Kryteria</t>
  </si>
  <si>
    <t>Dostępność- 0.8</t>
  </si>
  <si>
    <t>Osiągi- 0.6</t>
  </si>
  <si>
    <t>Użytkowość- 0.3</t>
  </si>
  <si>
    <t>Stopień przebadania- 0.5</t>
  </si>
  <si>
    <t>Metanol</t>
  </si>
  <si>
    <t>Etanol</t>
  </si>
  <si>
    <t>Amoniak</t>
  </si>
  <si>
    <t>Propan</t>
  </si>
  <si>
    <t>IPA</t>
  </si>
  <si>
    <t>H2O2</t>
  </si>
  <si>
    <t>N2O</t>
  </si>
  <si>
    <t>Ocena</t>
  </si>
  <si>
    <t>Toksyczność- 1.0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</si>
</sst>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0" fillId="0" borderId="2" xfId="0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"/>
  <sheetViews>
    <sheetView tabSelected="1" workbookViewId="0">
      <selection activeCell="H12" sqref="H12"/>
    </sheetView>
  </sheetViews>
  <sheetFormatPr defaultRowHeight="15" x14ac:dyDescent="0.25"/>
  <cols>
    <col min="2" max="2" width="11.140625" customWidth="1"/>
    <col min="3" max="3" width="11.7109375" customWidth="1"/>
    <col min="7" max="7" width="15.85546875" customWidth="1"/>
  </cols>
  <sheetData>
    <row r="1" spans="2:15" x14ac:dyDescent="0.25">
      <c r="B1" s="3" t="s">
        <v>0</v>
      </c>
      <c r="C1" s="1" t="s">
        <v>1</v>
      </c>
      <c r="D1" s="1"/>
      <c r="E1" s="1"/>
      <c r="F1" s="1"/>
      <c r="G1" s="1"/>
      <c r="H1" s="3" t="s">
        <v>13</v>
      </c>
      <c r="I1" s="6" t="s">
        <v>0</v>
      </c>
      <c r="J1" s="1" t="s">
        <v>1</v>
      </c>
      <c r="K1" s="1"/>
      <c r="L1" s="1"/>
      <c r="M1" s="1"/>
      <c r="N1" s="1"/>
      <c r="O1" s="3" t="s">
        <v>13</v>
      </c>
    </row>
    <row r="2" spans="2:15" ht="33" customHeight="1" x14ac:dyDescent="0.25">
      <c r="B2" s="3"/>
      <c r="C2" s="5" t="s">
        <v>14</v>
      </c>
      <c r="D2" s="5" t="s">
        <v>2</v>
      </c>
      <c r="E2" s="5" t="s">
        <v>3</v>
      </c>
      <c r="F2" s="5" t="s">
        <v>4</v>
      </c>
      <c r="G2" s="5" t="s">
        <v>5</v>
      </c>
      <c r="H2" s="3"/>
      <c r="I2" s="6"/>
      <c r="J2" s="5" t="s">
        <v>14</v>
      </c>
      <c r="K2" s="5" t="s">
        <v>2</v>
      </c>
      <c r="L2" s="5" t="s">
        <v>3</v>
      </c>
      <c r="M2" s="5" t="s">
        <v>4</v>
      </c>
      <c r="N2" s="5" t="s">
        <v>5</v>
      </c>
      <c r="O2" s="3"/>
    </row>
    <row r="3" spans="2:15" x14ac:dyDescent="0.25">
      <c r="B3" s="2" t="s">
        <v>6</v>
      </c>
      <c r="C3" s="2">
        <v>1</v>
      </c>
      <c r="D3" s="2">
        <v>0.7</v>
      </c>
      <c r="E3" s="2">
        <v>0.4</v>
      </c>
      <c r="F3" s="2">
        <v>0.3</v>
      </c>
      <c r="G3" s="2">
        <v>0.2</v>
      </c>
      <c r="H3" s="2">
        <f>1*C3+0.8*D3+0.6*E3+0.3*F3+0.5*G3</f>
        <v>1.9900000000000002</v>
      </c>
      <c r="I3" s="7" t="s">
        <v>11</v>
      </c>
      <c r="J3" s="2">
        <v>0.8</v>
      </c>
      <c r="K3" s="2">
        <v>0.6</v>
      </c>
      <c r="L3" s="2">
        <v>1</v>
      </c>
      <c r="M3" s="2">
        <v>0.3</v>
      </c>
      <c r="N3" s="2">
        <v>1</v>
      </c>
      <c r="O3" s="2">
        <f>1*J3+0.8*K3+0.6*L3+0.3*M3+0.5*N3</f>
        <v>2.4699999999999998</v>
      </c>
    </row>
    <row r="4" spans="2:15" x14ac:dyDescent="0.25">
      <c r="B4" s="2" t="s">
        <v>7</v>
      </c>
      <c r="C4" s="2">
        <v>1</v>
      </c>
      <c r="D4" s="2">
        <v>0.7</v>
      </c>
      <c r="E4" s="2">
        <v>0.3</v>
      </c>
      <c r="F4" s="2">
        <v>0.3</v>
      </c>
      <c r="G4" s="2">
        <v>1</v>
      </c>
      <c r="H4" s="2">
        <f t="shared" ref="H4:H7" si="0">1*C4+0.8*D4+0.6*E4+0.3*F4+0.5*G4</f>
        <v>2.33</v>
      </c>
      <c r="I4" s="7" t="s">
        <v>12</v>
      </c>
      <c r="J4" s="2">
        <v>0.8</v>
      </c>
      <c r="K4" s="2">
        <v>1</v>
      </c>
      <c r="L4" s="2">
        <v>0.2</v>
      </c>
      <c r="M4" s="2">
        <v>1</v>
      </c>
      <c r="N4" s="2">
        <v>1</v>
      </c>
      <c r="O4" s="2">
        <f>1*J4+0.8*K4+0.6*L4+0.3*M4+0.5*N4</f>
        <v>2.52</v>
      </c>
    </row>
    <row r="5" spans="2:15" x14ac:dyDescent="0.25">
      <c r="B5" s="2" t="s">
        <v>10</v>
      </c>
      <c r="C5" s="2">
        <v>1</v>
      </c>
      <c r="D5" s="2">
        <v>0.7</v>
      </c>
      <c r="E5" s="2">
        <v>0.5</v>
      </c>
      <c r="F5" s="2">
        <v>0.3</v>
      </c>
      <c r="G5" s="2">
        <v>0</v>
      </c>
      <c r="H5" s="2">
        <f t="shared" si="0"/>
        <v>1.9500000000000002</v>
      </c>
      <c r="I5" s="4"/>
      <c r="J5" s="4"/>
      <c r="K5" s="4"/>
      <c r="L5" s="4"/>
      <c r="M5" s="4"/>
      <c r="N5" s="4"/>
    </row>
    <row r="6" spans="2:15" x14ac:dyDescent="0.25">
      <c r="B6" s="2" t="s">
        <v>8</v>
      </c>
      <c r="C6" s="2">
        <v>0.6</v>
      </c>
      <c r="D6" s="2">
        <v>0.3</v>
      </c>
      <c r="E6" s="2">
        <v>0.9</v>
      </c>
      <c r="F6" s="2">
        <v>1</v>
      </c>
      <c r="G6" s="2">
        <v>0.7</v>
      </c>
      <c r="H6" s="2">
        <f t="shared" si="0"/>
        <v>2.0299999999999998</v>
      </c>
      <c r="I6" s="4"/>
      <c r="J6" s="4"/>
      <c r="K6" s="4"/>
      <c r="L6" s="4"/>
      <c r="M6" s="4"/>
      <c r="N6" s="4"/>
    </row>
    <row r="7" spans="2:15" x14ac:dyDescent="0.25">
      <c r="B7" s="2" t="s">
        <v>9</v>
      </c>
      <c r="C7" s="2">
        <v>0.9</v>
      </c>
      <c r="D7" s="2">
        <v>1</v>
      </c>
      <c r="E7" s="2">
        <v>0.8</v>
      </c>
      <c r="F7" s="2">
        <v>0.8</v>
      </c>
      <c r="G7" s="2">
        <v>1</v>
      </c>
      <c r="H7" s="2">
        <f t="shared" si="0"/>
        <v>2.92</v>
      </c>
      <c r="I7" s="4"/>
      <c r="J7" s="4"/>
      <c r="K7" s="4"/>
      <c r="L7" s="4"/>
      <c r="M7" s="4"/>
      <c r="N7" s="4"/>
    </row>
  </sheetData>
  <mergeCells count="6">
    <mergeCell ref="B1:B2"/>
    <mergeCell ref="C1:G1"/>
    <mergeCell ref="I1:I2"/>
    <mergeCell ref="J1:N1"/>
    <mergeCell ref="H1:H2"/>
    <mergeCell ref="O1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Hyży</dc:creator>
  <cp:lastModifiedBy>Hyży Bartosz (STUD)</cp:lastModifiedBy>
  <dcterms:created xsi:type="dcterms:W3CDTF">2015-06-05T18:19:34Z</dcterms:created>
  <dcterms:modified xsi:type="dcterms:W3CDTF">2025-03-31T06:08:20Z</dcterms:modified>
</cp:coreProperties>
</file>