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3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4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rush\Downloads\"/>
    </mc:Choice>
  </mc:AlternateContent>
  <xr:revisionPtr revIDLastSave="0" documentId="13_ncr:1_{25363510-CD61-40D6-AC25-F440A3A667D8}" xr6:coauthVersionLast="47" xr6:coauthVersionMax="47" xr10:uidLastSave="{00000000-0000-0000-0000-000000000000}"/>
  <bookViews>
    <workbookView xWindow="-120" yWindow="-120" windowWidth="20730" windowHeight="11160" firstSheet="2" activeTab="7" xr2:uid="{00000000-000D-0000-FFFF-FFFF00000000}"/>
  </bookViews>
  <sheets>
    <sheet name="Combo Chart" sheetId="4" r:id="rId1"/>
    <sheet name="Waterfall chart" sheetId="5" r:id="rId2"/>
    <sheet name="Pie Chart" sheetId="6" r:id="rId3"/>
    <sheet name="Map Chart" sheetId="7" r:id="rId4"/>
    <sheet name="TOP 5" sheetId="8" r:id="rId5"/>
    <sheet name="KPI" sheetId="9" r:id="rId6"/>
    <sheet name="KPI YOY" sheetId="11" r:id="rId7"/>
    <sheet name="MY DASHBOARD" sheetId="12" r:id="rId8"/>
    <sheet name="Data" sheetId="1" r:id="rId9"/>
    <sheet name="layout" sheetId="2" r:id="rId10"/>
  </sheets>
  <definedNames>
    <definedName name="_xlchart.v1.0" hidden="1">'Waterfall chart'!$D$4:$D$7</definedName>
    <definedName name="_xlchart.v1.1" hidden="1">'Waterfall chart'!$E$3</definedName>
    <definedName name="_xlchart.v1.2" hidden="1">'Waterfall chart'!$E$4:$E$7</definedName>
    <definedName name="_xlchart.v1.22" hidden="1">'Waterfall chart'!$D$4:$D$7</definedName>
    <definedName name="_xlchart.v1.23" hidden="1">'Waterfall chart'!$E$3</definedName>
    <definedName name="_xlchart.v1.24" hidden="1">'Waterfall chart'!$E$4:$E$7</definedName>
    <definedName name="_xlchart.v5.10" hidden="1">'Map Chart'!$E$2</definedName>
    <definedName name="_xlchart.v5.11" hidden="1">'Map Chart'!$E$3</definedName>
    <definedName name="_xlchart.v5.12" hidden="1">'Map Chart'!$E$4:$E$52</definedName>
    <definedName name="_xlchart.v5.13" hidden="1">'Map Chart'!$D$3</definedName>
    <definedName name="_xlchart.v5.14" hidden="1">'Map Chart'!$D$4:$D$52</definedName>
    <definedName name="_xlchart.v5.15" hidden="1">'Map Chart'!$E$2</definedName>
    <definedName name="_xlchart.v5.16" hidden="1">'Map Chart'!$E$3</definedName>
    <definedName name="_xlchart.v5.17" hidden="1">'Map Chart'!$E$4:$E$52</definedName>
    <definedName name="_xlchart.v5.18" hidden="1">'Map Chart'!$D$3</definedName>
    <definedName name="_xlchart.v5.19" hidden="1">'Map Chart'!$D$4:$D$52</definedName>
    <definedName name="_xlchart.v5.20" hidden="1">'Map Chart'!$E$3</definedName>
    <definedName name="_xlchart.v5.21" hidden="1">'Map Chart'!$E$4:$E$52</definedName>
    <definedName name="_xlchart.v5.25" hidden="1">'Map Chart'!$D$3</definedName>
    <definedName name="_xlchart.v5.26" hidden="1">'Map Chart'!$D$4:$D$52</definedName>
    <definedName name="_xlchart.v5.27" hidden="1">'Map Chart'!$E$3</definedName>
    <definedName name="_xlchart.v5.28" hidden="1">'Map Chart'!$E$4:$E$52</definedName>
    <definedName name="_xlchart.v5.3" hidden="1">'Map Chart'!$D$3</definedName>
    <definedName name="_xlchart.v5.4" hidden="1">'Map Chart'!$D$4:$D$52</definedName>
    <definedName name="_xlchart.v5.5" hidden="1">'Map Chart'!$E$2</definedName>
    <definedName name="_xlchart.v5.6" hidden="1">'Map Chart'!$E$3</definedName>
    <definedName name="_xlchart.v5.7" hidden="1">'Map Chart'!$E$4:$E$52</definedName>
    <definedName name="_xlchart.v5.8" hidden="1">'Map Chart'!$D$3</definedName>
    <definedName name="_xlchart.v5.9" hidden="1">'Map Chart'!$D$4:$D$52</definedName>
  </definedNames>
  <calcPr calcId="191029"/>
  <pivotCaches>
    <pivotCache cacheId="7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gYS6wfnPy0iIjdhtUlD2xFm8j14w=="/>
    </ext>
  </extLst>
</workbook>
</file>

<file path=xl/calcChain.xml><?xml version="1.0" encoding="utf-8"?>
<calcChain xmlns="http://schemas.openxmlformats.org/spreadsheetml/2006/main">
  <c r="D5" i="7" l="1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4" i="7"/>
  <c r="D5" i="5"/>
  <c r="D6" i="5"/>
  <c r="D7" i="5"/>
  <c r="D4" i="5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L8" i="11"/>
  <c r="K8" i="11"/>
  <c r="J8" i="11"/>
  <c r="I8" i="11"/>
  <c r="H8" i="11"/>
  <c r="N17" i="9"/>
  <c r="K17" i="9"/>
  <c r="H17" i="9"/>
  <c r="E17" i="9"/>
  <c r="B17" i="9"/>
  <c r="E5" i="7"/>
  <c r="E18" i="7"/>
  <c r="E15" i="7"/>
  <c r="E24" i="7"/>
  <c r="E40" i="7"/>
  <c r="E9" i="7"/>
  <c r="E25" i="7"/>
  <c r="E41" i="7"/>
  <c r="E6" i="7"/>
  <c r="E22" i="7"/>
  <c r="E38" i="7"/>
  <c r="E16" i="7"/>
  <c r="E19" i="7"/>
  <c r="E35" i="7"/>
  <c r="E51" i="7"/>
  <c r="E28" i="7"/>
  <c r="E44" i="7"/>
  <c r="E7" i="5"/>
  <c r="E29" i="7"/>
  <c r="E45" i="7"/>
  <c r="E10" i="7"/>
  <c r="E42" i="7"/>
  <c r="E23" i="7"/>
  <c r="E39" i="7"/>
  <c r="E32" i="7"/>
  <c r="E5" i="5"/>
  <c r="E33" i="7"/>
  <c r="E49" i="7"/>
  <c r="E30" i="7"/>
  <c r="E27" i="7"/>
  <c r="E20" i="7"/>
  <c r="E36" i="7"/>
  <c r="E21" i="7"/>
  <c r="E12" i="7"/>
  <c r="E50" i="7"/>
  <c r="E47" i="7"/>
  <c r="E4" i="7"/>
  <c r="E13" i="7"/>
  <c r="E26" i="7"/>
  <c r="E7" i="7"/>
  <c r="E8" i="7"/>
  <c r="E48" i="7"/>
  <c r="E17" i="7"/>
  <c r="E14" i="7"/>
  <c r="E46" i="7"/>
  <c r="E11" i="7"/>
  <c r="E43" i="7"/>
  <c r="E52" i="7"/>
  <c r="E6" i="5"/>
  <c r="E37" i="7"/>
  <c r="E34" i="7"/>
  <c r="E31" i="7"/>
  <c r="E4" i="5"/>
</calcChain>
</file>

<file path=xl/sharedStrings.xml><?xml version="1.0" encoding="utf-8"?>
<sst xmlns="http://schemas.openxmlformats.org/spreadsheetml/2006/main" count="130133" uniqueCount="10956">
  <si>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</si>
  <si>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</si>
  <si>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</si>
  <si>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</si>
  <si>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</si>
  <si>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</si>
  <si>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</si>
  <si>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</si>
  <si>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</si>
  <si>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</si>
  <si>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</si>
  <si>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</si>
  <si>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</si>
  <si>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</si>
  <si>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</si>
  <si>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</si>
  <si>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</si>
  <si>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</si>
  <si>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</si>
  <si>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</si>
  <si>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</si>
  <si>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</si>
  <si>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</si>
  <si>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</si>
  <si>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</si>
  <si>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</si>
  <si>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</si>
  <si>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</si>
  <si>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</si>
  <si>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</si>
  <si>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</si>
  <si>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</si>
  <si>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</si>
  <si>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</si>
  <si>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</si>
  <si>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</si>
  <si>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</si>
  <si>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</si>
  <si>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</si>
  <si>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</si>
  <si>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</si>
  <si>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</si>
  <si>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</si>
  <si>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</si>
  <si>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</si>
  <si>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</si>
  <si>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</si>
  <si>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</si>
  <si>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</si>
  <si>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</si>
  <si>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</si>
  <si>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</si>
  <si>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</si>
  <si>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</si>
  <si>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</si>
  <si>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</si>
  <si>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</si>
  <si>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</si>
  <si>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</si>
  <si>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</si>
  <si>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</si>
  <si>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</si>
  <si>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</si>
  <si>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</si>
  <si>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</si>
  <si>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</si>
  <si>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</si>
  <si>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</si>
  <si>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</si>
  <si>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</si>
  <si>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</si>
  <si>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</si>
  <si>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</si>
  <si>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</si>
  <si>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</si>
  <si>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</si>
  <si>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</si>
  <si>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</si>
  <si>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</si>
  <si>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</si>
  <si>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</si>
  <si>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</si>
  <si>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</si>
  <si>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</si>
  <si>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</si>
  <si>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</si>
  <si>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</si>
  <si>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</si>
  <si>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</si>
  <si>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</si>
  <si>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</si>
  <si>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</si>
  <si>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</si>
  <si>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</si>
  <si>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</si>
  <si>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</si>
  <si>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</si>
  <si>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</si>
  <si>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</si>
  <si>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</si>
  <si>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</si>
  <si>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</si>
  <si>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</si>
  <si>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</si>
  <si>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</si>
  <si>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</si>
  <si>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</si>
  <si>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</si>
  <si>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</si>
  <si>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</si>
  <si>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</si>
  <si>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</si>
  <si>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</si>
  <si>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</si>
  <si>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</si>
  <si>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</si>
  <si>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</si>
  <si>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</si>
  <si>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</si>
  <si>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</si>
  <si>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</si>
  <si>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</si>
  <si>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</si>
  <si>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</si>
  <si>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</si>
  <si>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</si>
  <si>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</si>
  <si>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</si>
  <si>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</si>
  <si>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</si>
  <si>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</si>
  <si>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</si>
  <si>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</si>
  <si>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</si>
  <si>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</si>
  <si>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</si>
  <si>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</si>
  <si>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</si>
  <si>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</si>
  <si>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</si>
  <si>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</si>
  <si>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</si>
  <si>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</si>
  <si>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</si>
  <si>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</si>
  <si>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</si>
  <si>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</si>
  <si>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</si>
  <si>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</si>
  <si>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</si>
  <si>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</si>
  <si>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</si>
  <si>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</si>
  <si>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</si>
  <si>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</si>
  <si>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</si>
  <si>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</si>
  <si>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</si>
  <si>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</si>
  <si>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</si>
  <si>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</si>
  <si>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</si>
  <si>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</si>
  <si>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</si>
  <si>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</si>
  <si>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</si>
  <si>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</si>
  <si>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</si>
  <si>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</si>
  <si>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</si>
  <si>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</si>
  <si>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</si>
  <si>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</si>
  <si>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</si>
  <si>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</si>
  <si>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</si>
  <si>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</si>
  <si>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</si>
  <si>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</si>
  <si>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</si>
  <si>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</si>
  <si>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</si>
  <si>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</si>
  <si>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</si>
  <si>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</si>
  <si>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</si>
  <si>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</si>
  <si>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</si>
  <si>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</si>
  <si>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</si>
  <si>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</si>
  <si>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</si>
  <si>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</si>
  <si>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</si>
  <si>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</si>
  <si>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</si>
  <si>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</si>
  <si>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</si>
  <si>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</si>
  <si>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</si>
  <si>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</si>
  <si>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</si>
  <si>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</si>
  <si>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</si>
  <si>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</si>
  <si>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</si>
  <si>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</si>
  <si>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</si>
  <si>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</si>
  <si>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</si>
  <si>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</si>
  <si>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</si>
  <si>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</si>
  <si>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</si>
  <si>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</si>
  <si>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</si>
  <si>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</si>
  <si>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</si>
  <si>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</si>
  <si>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</si>
  <si>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</si>
  <si>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</si>
  <si>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</si>
  <si>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</si>
  <si>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</si>
  <si>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</si>
  <si>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</si>
  <si>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</si>
  <si>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</si>
  <si>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</si>
  <si>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</si>
  <si>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</si>
  <si>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</si>
  <si>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</si>
  <si>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</si>
  <si>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</si>
  <si>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</si>
  <si>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</si>
  <si>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</si>
  <si>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</si>
  <si>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</si>
  <si>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</si>
  <si>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</si>
  <si>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</si>
  <si>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</si>
  <si>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</si>
  <si>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</si>
  <si>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</si>
  <si>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</si>
  <si>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</si>
  <si>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</si>
  <si>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</si>
  <si>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</si>
  <si>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</si>
  <si>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</si>
  <si>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</si>
  <si>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</si>
  <si>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</si>
  <si>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</si>
  <si>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</si>
  <si>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</si>
  <si>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</si>
  <si>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</si>
  <si>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</si>
  <si>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</si>
  <si>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</si>
  <si>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</si>
  <si>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</si>
  <si>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</si>
  <si>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</si>
  <si>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</si>
  <si>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</si>
  <si>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</si>
  <si>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</si>
  <si>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</si>
  <si>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</si>
  <si>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</si>
  <si>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</si>
  <si>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</si>
  <si>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</si>
  <si>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</si>
  <si>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</si>
  <si>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</si>
  <si>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</si>
  <si>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</si>
  <si>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</si>
  <si>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</si>
  <si>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</si>
  <si>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</si>
  <si>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</si>
  <si>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</si>
  <si>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</si>
  <si>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</si>
  <si>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</si>
  <si>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</si>
  <si>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</si>
  <si>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</si>
  <si>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</si>
  <si>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</si>
  <si>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</si>
  <si>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</si>
  <si>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</si>
  <si>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</si>
  <si>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</si>
  <si>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</si>
  <si>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</si>
  <si>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</si>
  <si>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</si>
  <si>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</si>
  <si>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</si>
  <si>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</si>
  <si>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</si>
  <si>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</si>
  <si>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</si>
  <si>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</si>
  <si>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</si>
  <si>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</si>
  <si>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</si>
  <si>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</si>
  <si>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</si>
  <si>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</si>
  <si>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</si>
  <si>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</si>
  <si>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</si>
  <si>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</si>
  <si>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</si>
  <si>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</si>
  <si>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</si>
  <si>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</si>
  <si>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</si>
  <si>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</si>
  <si>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</si>
  <si>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</si>
  <si>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</si>
  <si>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</si>
  <si>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</si>
  <si>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</si>
  <si>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</si>
  <si>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</si>
  <si>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</si>
  <si>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</si>
  <si>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</si>
  <si>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</si>
  <si>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</si>
  <si>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</si>
  <si>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</si>
  <si>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</si>
  <si>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</si>
  <si>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</si>
  <si>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</si>
  <si>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</si>
  <si>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</si>
  <si>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</si>
  <si>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</si>
  <si>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</si>
  <si>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</si>
  <si>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</si>
  <si>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</si>
  <si>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</si>
  <si>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</si>
  <si>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</si>
  <si>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</si>
  <si>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</si>
  <si>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</si>
  <si>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</si>
  <si>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</si>
  <si>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</si>
  <si>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</si>
  <si>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</si>
  <si>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</si>
  <si>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</si>
  <si>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</si>
  <si>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</si>
  <si>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</si>
  <si>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</si>
  <si>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</si>
  <si>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</si>
  <si>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</si>
  <si>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</si>
  <si>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</si>
  <si>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</si>
  <si>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</si>
  <si>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</si>
  <si>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</si>
  <si>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</si>
  <si>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</si>
  <si>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</si>
  <si>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</si>
  <si>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</si>
  <si>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</si>
  <si>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</si>
  <si>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</si>
  <si>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</si>
  <si>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</si>
  <si>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</si>
  <si>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</si>
  <si>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</si>
  <si>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</si>
  <si>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</si>
  <si>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</si>
  <si>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</si>
  <si>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</si>
  <si>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</si>
  <si>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</si>
  <si>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</si>
  <si>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</si>
  <si>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</si>
  <si>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</si>
  <si>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</si>
  <si>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</si>
  <si>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</si>
  <si>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</si>
  <si>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</si>
  <si>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</si>
  <si>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</si>
  <si>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</si>
  <si>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</si>
  <si>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</si>
  <si>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</si>
  <si>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</si>
  <si>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</si>
  <si>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</si>
  <si>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</si>
  <si>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</si>
  <si>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</si>
  <si>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</si>
  <si>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</si>
  <si>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</si>
  <si>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</si>
  <si>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</si>
  <si>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</si>
  <si>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</si>
  <si>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</si>
  <si>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</si>
  <si>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</si>
  <si>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</si>
  <si>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</si>
  <si>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</si>
  <si>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</si>
  <si>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</si>
  <si>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</si>
  <si>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</si>
  <si>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</si>
  <si>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</si>
  <si>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</si>
  <si>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</si>
  <si>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</si>
  <si>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</si>
  <si>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</si>
  <si>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</si>
  <si>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</si>
  <si>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</si>
  <si>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</si>
  <si>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</si>
  <si>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</si>
  <si>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</si>
  <si>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</si>
  <si>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</si>
  <si>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</si>
  <si>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</si>
  <si>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</si>
  <si>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</si>
  <si>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</si>
  <si>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</si>
  <si>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</si>
  <si>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</si>
  <si>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</si>
  <si>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</si>
  <si>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</si>
  <si>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</si>
  <si>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</si>
  <si>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</si>
  <si>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</si>
  <si>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</si>
  <si>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</si>
  <si>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</si>
  <si>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</si>
  <si>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</si>
  <si>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</si>
  <si>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</si>
  <si>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</si>
  <si>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</si>
  <si>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</si>
  <si>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</si>
  <si>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</si>
  <si>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</si>
  <si>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</si>
  <si>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</si>
  <si>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</si>
  <si>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</si>
  <si>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</si>
  <si>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</si>
  <si>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</si>
  <si>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</si>
  <si>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</si>
  <si>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</si>
  <si>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</si>
  <si>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</si>
  <si>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</si>
  <si>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</si>
  <si>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</si>
  <si>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</si>
  <si>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</si>
  <si>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</si>
  <si>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</si>
  <si>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</si>
  <si>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</si>
  <si>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</si>
  <si>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</si>
  <si>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</si>
  <si>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</si>
  <si>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</si>
  <si>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</si>
  <si>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</si>
  <si>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</si>
  <si>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</si>
  <si>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</si>
  <si>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</si>
  <si>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</si>
  <si>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</si>
  <si>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</si>
  <si>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</si>
  <si>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</si>
  <si>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</si>
  <si>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</si>
  <si>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</si>
  <si>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</si>
  <si>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</si>
  <si>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</si>
  <si>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</si>
  <si>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</si>
  <si>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</si>
  <si>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</si>
  <si>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</si>
  <si>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</si>
  <si>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</si>
  <si>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</si>
  <si>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</si>
  <si>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</si>
  <si>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</si>
  <si>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</si>
  <si>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</si>
  <si>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</si>
  <si>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</si>
  <si>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</si>
  <si>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</si>
  <si>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</si>
  <si>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</si>
  <si>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</si>
  <si>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</si>
  <si>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</si>
  <si>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</si>
  <si>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</si>
  <si>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</si>
  <si>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</si>
  <si>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</si>
  <si>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</si>
  <si>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</si>
  <si>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</si>
  <si>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</si>
  <si>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</si>
  <si>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</si>
  <si>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</si>
  <si>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</si>
  <si>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</si>
  <si>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</si>
  <si>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</si>
  <si>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</si>
  <si>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</si>
  <si>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</si>
  <si>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</si>
  <si>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</si>
  <si>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</si>
  <si>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</si>
  <si>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</si>
  <si>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</si>
  <si>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</si>
  <si>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</si>
  <si>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</si>
  <si>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</si>
  <si>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</si>
  <si>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</si>
  <si>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</si>
  <si>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</si>
  <si>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</si>
  <si>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</si>
  <si>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</si>
  <si>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</si>
  <si>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</si>
  <si>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</si>
  <si>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</si>
  <si>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</si>
  <si>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</si>
  <si>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</si>
  <si>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</si>
  <si>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</si>
  <si>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</si>
  <si>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</si>
  <si>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</si>
  <si>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</si>
  <si>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</si>
  <si>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</si>
  <si>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</si>
  <si>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</si>
  <si>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</si>
  <si>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</si>
  <si>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</si>
  <si>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</si>
  <si>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</si>
  <si>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</si>
  <si>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</si>
  <si>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</si>
  <si>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</si>
  <si>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</si>
  <si>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</si>
  <si>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</si>
  <si>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</si>
  <si>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</si>
  <si>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</si>
  <si>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</si>
  <si>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</si>
  <si>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</si>
  <si>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</si>
  <si>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</si>
  <si>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</si>
  <si>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</si>
  <si>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</si>
  <si>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</si>
  <si>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</si>
  <si>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</si>
  <si>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</si>
  <si>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</si>
  <si>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</si>
  <si>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</si>
  <si>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</si>
  <si>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</si>
  <si>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</si>
  <si>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</si>
  <si>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</si>
  <si>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</si>
  <si>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</si>
  <si>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</si>
  <si>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</si>
  <si>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</si>
  <si>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</si>
  <si>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</si>
  <si>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</si>
  <si>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</si>
  <si>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</si>
  <si>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</si>
  <si>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</si>
  <si>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</si>
  <si>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</si>
  <si>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</si>
  <si>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</si>
  <si>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</si>
  <si>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</si>
  <si>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</si>
  <si>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</si>
  <si>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</si>
  <si>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</si>
  <si>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</si>
  <si>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</si>
  <si>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</si>
  <si>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</si>
  <si>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</si>
  <si>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</si>
  <si>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</si>
  <si>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</si>
  <si>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</si>
  <si>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</si>
  <si>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</si>
  <si>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</si>
  <si>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</si>
  <si>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</si>
  <si>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</si>
  <si>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</si>
  <si>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</si>
  <si>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</si>
  <si>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</si>
  <si>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</si>
  <si>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</si>
  <si>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</si>
  <si>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</si>
  <si>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</si>
  <si>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</si>
  <si>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</si>
  <si>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</si>
  <si>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</si>
  <si>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</si>
  <si>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</si>
  <si>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</si>
  <si>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</si>
  <si>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</si>
  <si>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</si>
  <si>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</si>
  <si>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</si>
  <si>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</si>
  <si>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</si>
  <si>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</si>
  <si>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</si>
  <si>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</si>
  <si>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</si>
  <si>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</si>
  <si>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</si>
  <si>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</si>
  <si>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</si>
  <si>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</si>
  <si>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</si>
  <si>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</si>
  <si>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</si>
  <si>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</si>
  <si>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</si>
  <si>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</si>
  <si>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</si>
  <si>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</si>
  <si>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</si>
  <si>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</si>
  <si>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</si>
  <si>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</si>
  <si>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</si>
  <si>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</si>
  <si>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</si>
  <si>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</si>
  <si>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</si>
  <si>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</si>
  <si>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</si>
  <si>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</si>
  <si>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</si>
  <si>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</si>
  <si>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</si>
  <si>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</si>
  <si>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</si>
  <si>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</si>
  <si>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</si>
  <si>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</si>
  <si>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</si>
  <si>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</si>
  <si>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</si>
  <si>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</si>
  <si>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</si>
  <si>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</si>
  <si>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</si>
  <si>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</si>
  <si>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</si>
  <si>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</si>
  <si>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</si>
  <si>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</si>
  <si>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</si>
  <si>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</si>
  <si>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</si>
  <si>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</si>
  <si>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</si>
  <si>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</si>
  <si>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</si>
  <si>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</si>
  <si>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</si>
  <si>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</si>
  <si>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</si>
  <si>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</si>
  <si>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</si>
  <si>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</si>
  <si>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</si>
  <si>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</si>
  <si>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</si>
  <si>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</si>
  <si>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</si>
  <si>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</si>
  <si>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</si>
  <si>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</si>
  <si>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</si>
  <si>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</si>
  <si>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</si>
  <si>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</si>
  <si>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</si>
  <si>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</si>
  <si>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</si>
  <si>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</si>
  <si>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</si>
  <si>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</si>
  <si>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</si>
  <si>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</si>
  <si>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</si>
  <si>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</si>
  <si>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</si>
  <si>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</si>
  <si>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</si>
  <si>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</si>
  <si>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</si>
  <si>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</si>
  <si>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</si>
  <si>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</si>
  <si>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</si>
  <si>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</si>
  <si>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</si>
  <si>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</si>
  <si>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</si>
  <si>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</si>
  <si>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</si>
  <si>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</si>
  <si>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</si>
  <si>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</si>
  <si>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</si>
  <si>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</si>
  <si>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</si>
  <si>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</si>
  <si>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</si>
  <si>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</si>
  <si>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</si>
  <si>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</si>
  <si>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</si>
  <si>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</si>
  <si>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</si>
  <si>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</si>
  <si>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</si>
  <si>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</si>
  <si>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</si>
  <si>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</si>
  <si>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</si>
  <si>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</si>
  <si>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</si>
  <si>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</si>
  <si>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</si>
  <si>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</si>
  <si>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</si>
  <si>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</si>
  <si>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</si>
  <si>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</si>
  <si>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</si>
  <si>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</si>
  <si>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</si>
  <si>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</si>
  <si>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</si>
  <si>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</si>
  <si>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</si>
  <si>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</si>
  <si>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</si>
  <si>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</si>
  <si>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</si>
  <si>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</si>
  <si>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</si>
  <si>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</si>
  <si>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</si>
  <si>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</si>
  <si>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</si>
  <si>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</si>
  <si>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</si>
  <si>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</si>
  <si>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</si>
  <si>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</si>
  <si>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</si>
  <si>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</si>
  <si>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</si>
  <si>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</si>
  <si>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</si>
  <si>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</si>
  <si>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</si>
  <si>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</si>
  <si>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</si>
  <si>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</si>
  <si>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</si>
  <si>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</si>
  <si>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</si>
  <si>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</si>
  <si>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</si>
  <si>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</si>
  <si>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</si>
  <si>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</si>
  <si>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</si>
  <si>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</si>
  <si>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</si>
  <si>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</si>
  <si>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</si>
  <si>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</si>
  <si>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</si>
  <si>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</si>
  <si>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</si>
  <si>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</si>
  <si>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</si>
  <si>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</si>
  <si>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</si>
  <si>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</si>
  <si>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</si>
  <si>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</si>
  <si>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</si>
  <si>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</si>
  <si>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</si>
  <si>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</si>
  <si>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</si>
  <si>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</si>
  <si>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</si>
  <si>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</si>
  <si>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</si>
  <si>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</si>
  <si>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</si>
  <si>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</si>
  <si>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</si>
  <si>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</si>
  <si>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</si>
  <si>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</si>
  <si>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</si>
  <si>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</si>
  <si>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</si>
  <si>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</si>
  <si>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</si>
  <si>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</si>
  <si>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</si>
  <si>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</si>
  <si>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</si>
  <si>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</si>
  <si>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</si>
  <si>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</si>
  <si>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</si>
  <si>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</si>
  <si>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</si>
  <si>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</si>
  <si>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</si>
  <si>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</si>
  <si>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</si>
  <si>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</si>
  <si>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</si>
  <si>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</si>
  <si>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</si>
  <si>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</si>
  <si>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</si>
  <si>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</si>
  <si>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</si>
  <si>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</si>
  <si>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</si>
  <si>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</si>
  <si>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</si>
  <si>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</si>
  <si>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</si>
  <si>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</si>
  <si>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</si>
  <si>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</si>
  <si>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</si>
  <si>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</si>
  <si>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</si>
  <si>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</si>
  <si>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</si>
  <si>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</si>
  <si>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</si>
  <si>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</si>
  <si>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</si>
  <si>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</si>
  <si>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</si>
  <si>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</si>
  <si>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</si>
  <si>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</si>
  <si>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</si>
  <si>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</si>
  <si>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</si>
  <si>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</si>
  <si>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</si>
  <si>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</si>
  <si>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</si>
  <si>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</si>
  <si>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</si>
  <si>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</si>
  <si>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</si>
  <si>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</si>
  <si>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</si>
  <si>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</si>
  <si>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</si>
  <si>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</si>
  <si>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</si>
  <si>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</si>
  <si>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</si>
  <si>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</si>
  <si>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</si>
  <si>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</si>
  <si>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</si>
  <si>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</si>
  <si>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</si>
  <si>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</si>
  <si>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</si>
  <si>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</si>
  <si>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</si>
  <si>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</si>
  <si>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</si>
  <si>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</si>
  <si>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</si>
  <si>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</si>
  <si>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</si>
  <si>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</si>
  <si>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</si>
  <si>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</si>
  <si>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</si>
  <si>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</si>
  <si>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</si>
  <si>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</si>
  <si>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</si>
  <si>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</si>
  <si>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</si>
  <si>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</si>
  <si>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</si>
  <si>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</si>
  <si>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</si>
  <si>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</si>
  <si>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</si>
  <si>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</si>
  <si>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</si>
  <si>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</si>
  <si>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</si>
  <si>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</si>
  <si>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</si>
  <si>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</si>
  <si>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</si>
  <si>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</si>
  <si>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</si>
  <si>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</si>
  <si>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</si>
  <si>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</si>
  <si>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</si>
  <si>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</si>
  <si>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</si>
  <si>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</si>
  <si>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</si>
  <si>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</si>
  <si>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</si>
  <si>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</si>
  <si>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</si>
  <si>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</si>
  <si>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</si>
  <si>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</si>
  <si>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</si>
  <si>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</si>
  <si>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</si>
  <si>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</si>
  <si>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</si>
  <si>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</si>
  <si>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</si>
  <si>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</si>
  <si>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</si>
  <si>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</si>
  <si>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</si>
  <si>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</si>
  <si>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</si>
  <si>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</si>
  <si>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</si>
  <si>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</si>
  <si>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</si>
  <si>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</si>
  <si>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</si>
  <si>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</si>
  <si>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</si>
  <si>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</si>
  <si>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</si>
  <si>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</si>
  <si>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</si>
  <si>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</si>
  <si>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</si>
  <si>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</si>
  <si>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</si>
  <si>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</si>
  <si>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</si>
  <si>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</si>
  <si>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</si>
  <si>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</si>
  <si>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</si>
  <si>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</si>
  <si>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</si>
  <si>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</si>
  <si>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</si>
  <si>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</si>
  <si>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</si>
  <si>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</si>
  <si>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</si>
  <si>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</si>
  <si>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</si>
  <si>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</si>
  <si>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</si>
  <si>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</si>
  <si>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</si>
  <si>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</si>
  <si>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</si>
  <si>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</si>
  <si>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</si>
  <si>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</si>
  <si>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</si>
  <si>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</si>
  <si>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</si>
  <si>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</si>
  <si>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</si>
  <si>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</si>
  <si>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</si>
  <si>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</si>
  <si>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</si>
  <si>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</si>
  <si>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</si>
  <si>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</si>
  <si>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</si>
  <si>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</si>
  <si>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</si>
  <si>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</si>
  <si>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</si>
  <si>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</si>
  <si>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</si>
  <si>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</si>
  <si>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</si>
  <si>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</si>
  <si>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</si>
  <si>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</si>
  <si>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</si>
  <si>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</si>
  <si>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</si>
  <si>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</si>
  <si>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</si>
  <si>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</si>
  <si>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</si>
  <si>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</si>
  <si>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</si>
  <si>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</si>
  <si>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</si>
  <si>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</si>
  <si>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</si>
  <si>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</si>
  <si>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</si>
  <si>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</si>
  <si>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</si>
  <si>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</si>
  <si>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</si>
  <si>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</si>
  <si>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</si>
  <si>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</si>
  <si>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</si>
  <si>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</si>
  <si>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</si>
  <si>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</si>
  <si>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</si>
  <si>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</si>
  <si>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</si>
  <si>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</si>
  <si>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</si>
  <si>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</si>
  <si>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</si>
  <si>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</si>
  <si>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</si>
  <si>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</si>
  <si>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</si>
  <si>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</si>
  <si>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</si>
  <si>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</si>
  <si>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</si>
  <si>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</si>
  <si>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</si>
  <si>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</si>
  <si>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</si>
  <si>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</si>
  <si>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</si>
  <si>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</si>
  <si>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</si>
  <si>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</si>
  <si>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</si>
  <si>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</si>
  <si>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</si>
  <si>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</si>
  <si>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</si>
  <si>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</si>
  <si>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</si>
  <si>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</si>
  <si>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</si>
  <si>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</si>
  <si>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</si>
  <si>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</si>
  <si>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</si>
  <si>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</si>
  <si>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</si>
  <si>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</si>
  <si>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</si>
  <si>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</si>
  <si>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</si>
  <si>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</si>
  <si>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</si>
  <si>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</si>
  <si>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</si>
  <si>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</si>
  <si>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</si>
  <si>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</si>
  <si>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</si>
  <si>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</si>
  <si>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</si>
  <si>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</si>
  <si>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</si>
  <si>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</si>
  <si>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</si>
  <si>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</si>
  <si>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</si>
  <si>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</si>
  <si>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</si>
  <si>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</si>
  <si>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</si>
  <si>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</si>
  <si>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</si>
  <si>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</si>
  <si>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</si>
  <si>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</si>
  <si>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</si>
  <si>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</si>
  <si>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</si>
  <si>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</si>
  <si>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</si>
  <si>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</si>
  <si>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</si>
  <si>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</si>
  <si>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</si>
  <si>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</si>
  <si>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</si>
  <si>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</si>
  <si>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</si>
  <si>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</si>
  <si>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</si>
  <si>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</si>
  <si>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</si>
  <si>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</si>
  <si>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</si>
  <si>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</si>
  <si>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</si>
  <si>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</si>
  <si>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</si>
  <si>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</si>
  <si>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</si>
  <si>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</si>
  <si>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</si>
  <si>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</si>
  <si>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</si>
  <si>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</si>
  <si>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</si>
  <si>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</si>
  <si>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</si>
  <si>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</si>
  <si>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</si>
  <si>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</si>
  <si>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</si>
  <si>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</si>
  <si>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</si>
  <si>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</si>
  <si>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</si>
  <si>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</si>
  <si>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</si>
  <si>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</si>
  <si>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</si>
  <si>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</si>
  <si>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</si>
  <si>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</si>
  <si>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</si>
  <si>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</si>
  <si>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</si>
  <si>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</si>
  <si>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</si>
  <si>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</si>
  <si>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</si>
  <si>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</si>
  <si>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</si>
  <si>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</si>
  <si>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</si>
  <si>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</si>
  <si>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</si>
  <si>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</si>
  <si>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</si>
  <si>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</si>
  <si>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</si>
  <si>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</si>
  <si>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</si>
  <si>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</si>
  <si>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</si>
  <si>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</si>
  <si>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</si>
  <si>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</si>
  <si>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</si>
  <si>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</si>
  <si>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</si>
  <si>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</si>
  <si>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</si>
  <si>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</si>
  <si>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</si>
  <si>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</si>
  <si>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</si>
  <si>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</si>
  <si>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</si>
  <si>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</si>
  <si>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</si>
  <si>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</si>
  <si>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</si>
  <si>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</si>
  <si>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</si>
  <si>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</si>
  <si>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</si>
  <si>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</si>
  <si>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</si>
  <si>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</si>
  <si>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</si>
  <si>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</si>
  <si>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</si>
  <si>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</si>
  <si>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</si>
  <si>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</si>
  <si>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</si>
  <si>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</si>
  <si>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</si>
  <si>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</si>
  <si>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</si>
  <si>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</si>
  <si>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</si>
  <si>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</si>
  <si>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</si>
  <si>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</si>
  <si>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</si>
  <si>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</si>
  <si>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</si>
  <si>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</si>
  <si>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</si>
  <si>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</si>
  <si>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</si>
  <si>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</si>
  <si>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</si>
  <si>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</si>
  <si>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</si>
  <si>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</si>
  <si>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</si>
  <si>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</si>
  <si>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</si>
  <si>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</si>
  <si>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</si>
  <si>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</si>
  <si>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</si>
  <si>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</si>
  <si>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</si>
  <si>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</si>
  <si>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</si>
  <si>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</si>
  <si>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</si>
  <si>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</si>
  <si>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</si>
  <si>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</si>
  <si>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</si>
  <si>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</si>
  <si>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</si>
  <si>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</si>
  <si>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</si>
  <si>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</si>
  <si>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</si>
  <si>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</si>
  <si>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</si>
  <si>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</si>
  <si>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</si>
  <si>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</si>
  <si>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</si>
  <si>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</si>
  <si>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</si>
  <si>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</si>
  <si>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</si>
  <si>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</si>
  <si>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</si>
  <si>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</si>
  <si>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</si>
  <si>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</si>
  <si>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</si>
  <si>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</si>
  <si>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</si>
  <si>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</si>
  <si>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</si>
  <si>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</si>
  <si>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</si>
  <si>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</si>
  <si>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</si>
  <si>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</si>
  <si>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</si>
  <si>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</si>
  <si>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</si>
  <si>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</si>
  <si>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</si>
  <si>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</si>
  <si>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</si>
  <si>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</si>
  <si>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</si>
  <si>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</si>
  <si>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</si>
  <si>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</si>
  <si>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</si>
  <si>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</si>
  <si>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</si>
  <si>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</si>
  <si>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</si>
  <si>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</si>
  <si>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</si>
  <si>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</si>
  <si>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</si>
  <si>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</si>
  <si>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</si>
  <si>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</si>
  <si>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</si>
  <si>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</si>
  <si>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</si>
  <si>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</si>
  <si>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</si>
  <si>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</si>
  <si>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</si>
  <si>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</si>
  <si>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</si>
  <si>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</si>
  <si>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</si>
  <si>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</si>
  <si>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</si>
  <si>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</si>
  <si>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</si>
  <si>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</si>
  <si>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</si>
  <si>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</si>
  <si>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</si>
  <si>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</si>
  <si>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</si>
  <si>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</si>
  <si>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</si>
  <si>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</si>
  <si>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</si>
  <si>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</si>
  <si>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</si>
  <si>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</si>
  <si>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</si>
  <si>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</si>
  <si>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</si>
  <si>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</si>
  <si>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</si>
  <si>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</si>
  <si>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</si>
  <si>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</si>
  <si>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</si>
  <si>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</si>
  <si>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</si>
  <si>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</si>
  <si>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</si>
  <si>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</si>
  <si>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</si>
  <si>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</si>
  <si>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</si>
  <si>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</si>
  <si>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</si>
  <si>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</si>
  <si>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</si>
  <si>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</si>
  <si>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</si>
  <si>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</si>
  <si>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</si>
  <si>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</si>
  <si>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</si>
  <si>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</si>
  <si>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</si>
  <si>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</si>
  <si>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</si>
  <si>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</si>
  <si>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</si>
  <si>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</si>
  <si>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</si>
  <si>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</si>
  <si>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</si>
  <si>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</si>
  <si>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</si>
  <si>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</si>
  <si>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</si>
  <si>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</si>
  <si>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</si>
  <si>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</si>
  <si>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</si>
  <si>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</si>
  <si>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</si>
  <si>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</si>
  <si>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</si>
  <si>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</si>
  <si>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</si>
  <si>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</si>
  <si>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</si>
  <si>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</si>
  <si>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</si>
  <si>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</si>
  <si>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</si>
  <si>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</si>
  <si>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</si>
  <si>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</si>
  <si>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</si>
  <si>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</si>
  <si>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</si>
  <si>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</si>
  <si>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</si>
  <si>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</si>
  <si>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</si>
  <si>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</si>
  <si>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</si>
  <si>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</si>
  <si>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</si>
  <si>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</si>
  <si>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</si>
  <si>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</si>
  <si>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</si>
  <si>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</si>
  <si>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</si>
  <si>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</si>
  <si>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</si>
  <si>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</si>
  <si>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</si>
  <si>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</si>
  <si>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</si>
  <si>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</si>
  <si>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</si>
  <si>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</si>
  <si>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</si>
  <si>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</si>
  <si>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</si>
  <si>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</si>
  <si>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</si>
  <si>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</si>
  <si>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</si>
  <si>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</si>
  <si>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</si>
  <si>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</si>
  <si>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</si>
  <si>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</si>
  <si>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</si>
  <si>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</si>
  <si>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</si>
  <si>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</si>
  <si>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</si>
  <si>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</si>
  <si>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</si>
  <si>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</si>
  <si>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</si>
  <si>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</si>
  <si>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</si>
  <si>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</si>
  <si>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</si>
  <si>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</si>
  <si>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</si>
  <si>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</si>
  <si>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</si>
  <si>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</si>
  <si>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</si>
  <si>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</si>
  <si>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</si>
  <si>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</si>
  <si>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</si>
  <si>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</si>
  <si>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</si>
  <si>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</si>
  <si>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</si>
  <si>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</si>
  <si>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</si>
  <si>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</si>
  <si>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</si>
  <si>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</si>
  <si>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</si>
  <si>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</si>
  <si>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</si>
  <si>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</si>
  <si>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</si>
  <si>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</si>
  <si>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</si>
  <si>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</si>
  <si>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</si>
  <si>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</si>
  <si>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</si>
  <si>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</si>
  <si>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</si>
  <si>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</si>
  <si>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</si>
  <si>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</si>
  <si>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</si>
  <si>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</si>
  <si>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</si>
  <si>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</si>
  <si>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</si>
  <si>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</si>
  <si>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</si>
  <si>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</si>
  <si>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</si>
  <si>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</si>
  <si>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</si>
  <si>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</si>
  <si>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</si>
  <si>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</si>
  <si>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</si>
  <si>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</si>
  <si>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</si>
  <si>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</si>
  <si>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</si>
  <si>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</si>
  <si>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</si>
  <si>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</si>
  <si>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</si>
  <si>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</si>
  <si>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</si>
  <si>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</si>
  <si>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</si>
  <si>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</si>
  <si>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</si>
  <si>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</si>
  <si>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</si>
  <si>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</si>
  <si>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</si>
  <si>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</si>
  <si>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</si>
  <si>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</si>
  <si>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</si>
  <si>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</si>
  <si>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</si>
  <si>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</si>
  <si>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</si>
  <si>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</si>
  <si>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</si>
  <si>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</si>
  <si>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</si>
  <si>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</si>
  <si>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</si>
  <si>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</si>
  <si>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</si>
  <si>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</si>
  <si>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</si>
  <si>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</si>
  <si>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</si>
  <si>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</si>
  <si>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</si>
  <si>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</si>
  <si>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</si>
  <si>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</si>
  <si>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</si>
  <si>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</si>
  <si>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</si>
  <si>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</si>
  <si>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</si>
  <si>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</si>
  <si>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</si>
  <si>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</si>
  <si>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</si>
  <si>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</si>
  <si>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</si>
  <si>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</si>
  <si>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</si>
  <si>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</si>
  <si>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</si>
  <si>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</si>
  <si>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</si>
  <si>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</si>
  <si>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</si>
  <si>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</si>
  <si>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</si>
  <si>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</si>
  <si>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</si>
  <si>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</si>
  <si>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</si>
  <si>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</si>
  <si>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</si>
  <si>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</si>
  <si>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</si>
  <si>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</si>
  <si>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</si>
  <si>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</si>
  <si>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</si>
  <si>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</si>
  <si>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</si>
  <si>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</si>
  <si>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</si>
  <si>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</si>
  <si>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</si>
  <si>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</si>
  <si>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</si>
  <si>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</si>
  <si>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</si>
  <si>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</si>
  <si>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</si>
  <si>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</si>
  <si>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</si>
  <si>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</si>
  <si>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</si>
  <si>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</si>
  <si>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</si>
  <si>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</si>
  <si>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</si>
  <si>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</si>
  <si>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</si>
  <si>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</si>
  <si>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</si>
  <si>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</si>
  <si>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</si>
  <si>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</si>
  <si>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</si>
  <si>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</si>
  <si>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</si>
  <si>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</si>
  <si>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</si>
  <si>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</si>
  <si>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</si>
  <si>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</si>
  <si>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</si>
  <si>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</si>
  <si>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</si>
  <si>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</si>
  <si>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</si>
  <si>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</si>
  <si>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</si>
  <si>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</si>
  <si>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</si>
  <si>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</si>
  <si>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</si>
  <si>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</si>
  <si>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</si>
  <si>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</si>
  <si>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</si>
  <si>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</si>
  <si>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</si>
  <si>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</si>
  <si>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</si>
  <si>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</si>
  <si>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</si>
  <si>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</si>
  <si>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</si>
  <si>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</si>
  <si>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</si>
  <si>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</si>
  <si>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</si>
  <si>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</si>
  <si>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</si>
  <si>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</si>
  <si>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</si>
  <si>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</si>
  <si>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</si>
  <si>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</si>
  <si>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</si>
  <si>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</si>
  <si>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</si>
  <si>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</si>
  <si>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</si>
  <si>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</si>
  <si>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</si>
  <si>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</si>
  <si>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</si>
  <si>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</si>
  <si>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</si>
  <si>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</si>
  <si>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</si>
  <si>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</si>
  <si>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</si>
  <si>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</si>
  <si>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</si>
  <si>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</si>
  <si>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</si>
  <si>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</si>
  <si>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</si>
  <si>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</si>
  <si>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</si>
  <si>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</si>
  <si>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</si>
  <si>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</si>
  <si>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</si>
  <si>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</si>
  <si>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</si>
  <si>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</si>
  <si>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</si>
  <si>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</si>
  <si>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</si>
  <si>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</si>
  <si>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</si>
  <si>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</si>
  <si>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</si>
  <si>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</si>
  <si>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</si>
  <si>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</si>
  <si>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</si>
  <si>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</si>
  <si>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</si>
  <si>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</si>
  <si>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</si>
  <si>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</si>
  <si>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</si>
  <si>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</si>
  <si>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</si>
  <si>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</si>
  <si>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</si>
  <si>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</si>
  <si>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</si>
  <si>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</si>
  <si>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</si>
  <si>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</si>
  <si>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</si>
  <si>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</si>
  <si>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</si>
  <si>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</si>
  <si>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</si>
  <si>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</si>
  <si>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</si>
  <si>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</si>
  <si>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</si>
  <si>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</si>
  <si>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</si>
  <si>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</si>
  <si>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</si>
  <si>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</si>
  <si>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</si>
  <si>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</si>
  <si>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</si>
  <si>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</si>
  <si>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</si>
  <si>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</si>
  <si>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</si>
  <si>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</si>
  <si>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</si>
  <si>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</si>
  <si>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</si>
  <si>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</si>
  <si>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</si>
  <si>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</si>
  <si>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</si>
  <si>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</si>
  <si>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</si>
  <si>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</si>
  <si>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</si>
  <si>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</si>
  <si>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</si>
  <si>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</si>
  <si>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</si>
  <si>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</si>
  <si>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</si>
  <si>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</si>
  <si>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</si>
  <si>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</si>
  <si>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</si>
  <si>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</si>
  <si>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</si>
  <si>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</si>
  <si>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</si>
  <si>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</si>
  <si>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</si>
  <si>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</si>
  <si>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</si>
  <si>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</si>
  <si>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</si>
  <si>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</si>
  <si>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</si>
  <si>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</si>
  <si>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</si>
  <si>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</si>
  <si>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</si>
  <si>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</si>
  <si>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</si>
  <si>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</si>
  <si>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</si>
  <si>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</si>
  <si>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</si>
  <si>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</si>
  <si>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</si>
  <si>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</si>
  <si>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</si>
  <si>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</si>
  <si>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</si>
  <si>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</si>
  <si>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</si>
  <si>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</si>
  <si>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</si>
  <si>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</si>
  <si>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</si>
  <si>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</si>
  <si>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</si>
  <si>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</si>
  <si>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</si>
  <si>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</si>
  <si>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</si>
  <si>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</si>
  <si>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</si>
  <si>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</si>
  <si>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</si>
  <si>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</si>
  <si>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</si>
  <si>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</si>
  <si>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</si>
  <si>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</si>
  <si>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</si>
  <si>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</si>
  <si>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</si>
  <si>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</si>
  <si>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</si>
  <si>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</si>
  <si>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</si>
  <si>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</si>
  <si>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</si>
  <si>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</si>
  <si>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</si>
  <si>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</si>
  <si>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</si>
  <si>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</si>
  <si>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</si>
  <si>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</si>
  <si>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</si>
  <si>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</si>
  <si>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</si>
  <si>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</si>
  <si>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</si>
  <si>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</si>
  <si>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</si>
  <si>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</si>
  <si>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</si>
  <si>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</si>
  <si>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</si>
  <si>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</si>
  <si>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</si>
  <si>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</si>
  <si>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</si>
  <si>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</si>
  <si>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</si>
  <si>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</si>
  <si>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</si>
  <si>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</si>
  <si>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</si>
  <si>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</si>
  <si>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</si>
  <si>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</si>
  <si>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</si>
  <si>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</si>
  <si>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</si>
  <si>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</si>
  <si>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</si>
  <si>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</si>
  <si>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</si>
  <si>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</si>
  <si>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</si>
  <si>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</si>
  <si>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</si>
  <si>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</si>
  <si>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</si>
  <si>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</si>
  <si>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</si>
  <si>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</si>
  <si>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</si>
  <si>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</si>
  <si>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</si>
  <si>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</si>
  <si>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</si>
  <si>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</si>
  <si>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</si>
  <si>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</si>
  <si>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</si>
  <si>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</si>
  <si>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</si>
  <si>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</si>
  <si>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</si>
  <si>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</si>
  <si>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</si>
  <si>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</si>
  <si>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</si>
  <si>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</si>
  <si>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</si>
  <si>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</si>
  <si>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</si>
  <si>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</si>
  <si>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</si>
  <si>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</si>
  <si>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</si>
  <si>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</si>
  <si>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</si>
  <si>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</si>
  <si>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</si>
  <si>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</si>
  <si>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</si>
  <si>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</si>
  <si>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</si>
  <si>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</si>
  <si>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</si>
  <si>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</si>
  <si>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</si>
  <si>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</si>
  <si>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</si>
  <si>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</si>
  <si>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</si>
  <si>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</si>
  <si>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</si>
  <si>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</si>
  <si>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</si>
  <si>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</si>
  <si>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</si>
  <si>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</si>
  <si>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</si>
  <si>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</si>
  <si>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</si>
  <si>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</si>
  <si>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</si>
  <si>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</si>
  <si>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</si>
  <si>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</si>
  <si>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</si>
  <si>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</si>
  <si>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</si>
  <si>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</si>
  <si>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</si>
  <si>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</si>
  <si>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</si>
  <si>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</si>
  <si>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</si>
  <si>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</si>
  <si>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</si>
  <si>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</si>
  <si>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</si>
  <si>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</si>
  <si>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</si>
  <si>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</si>
  <si>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</si>
  <si>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</si>
  <si>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</si>
  <si>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</si>
  <si>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</si>
  <si>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</si>
  <si>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</si>
  <si>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</si>
  <si>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</si>
  <si>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</si>
  <si>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</si>
  <si>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</si>
  <si>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</si>
  <si>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</si>
  <si>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</si>
  <si>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</si>
  <si>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</si>
  <si>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</si>
  <si>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</si>
  <si>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</si>
  <si>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</si>
  <si>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</si>
  <si>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</si>
  <si>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</si>
  <si>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</si>
  <si>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</si>
  <si>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</si>
  <si>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</si>
  <si>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</si>
  <si>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</si>
  <si>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</si>
  <si>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</si>
  <si>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</si>
  <si>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</si>
  <si>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</si>
  <si>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</si>
  <si>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</si>
  <si>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</si>
  <si>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</si>
  <si>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</si>
  <si>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</si>
  <si>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</si>
  <si>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</si>
  <si>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</si>
  <si>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</si>
  <si>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</si>
  <si>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</si>
  <si>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</si>
  <si>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</si>
  <si>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</si>
  <si>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</si>
  <si>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</si>
  <si>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</si>
  <si>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</si>
  <si>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</si>
  <si>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</si>
  <si>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</si>
  <si>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</si>
  <si>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</si>
  <si>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</si>
  <si>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</si>
  <si>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</si>
  <si>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</si>
  <si>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</si>
  <si>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</si>
  <si>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</si>
  <si>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</si>
  <si>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</si>
  <si>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</si>
  <si>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</si>
  <si>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</si>
  <si>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</si>
  <si>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</si>
  <si>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</si>
  <si>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</si>
  <si>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</si>
  <si>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</si>
  <si>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</si>
  <si>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</si>
  <si>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</si>
  <si>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</si>
  <si>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</si>
  <si>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</si>
  <si>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</si>
  <si>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</si>
  <si>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</si>
  <si>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</si>
  <si>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</si>
  <si>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</si>
  <si>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</si>
  <si>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</si>
  <si>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</si>
  <si>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</si>
  <si>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</si>
  <si>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</si>
  <si>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</si>
  <si>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</si>
  <si>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</si>
  <si>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</si>
  <si>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</si>
  <si>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</si>
  <si>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</si>
  <si>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</si>
  <si>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</si>
  <si>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</si>
  <si>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</si>
  <si>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</si>
  <si>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</si>
  <si>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</si>
  <si>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</si>
  <si>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</si>
  <si>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</si>
  <si>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</si>
  <si>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</si>
  <si>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</si>
  <si>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</si>
  <si>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</si>
  <si>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</si>
  <si>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</si>
  <si>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</si>
  <si>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</si>
  <si>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</si>
  <si>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</si>
  <si>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</si>
  <si>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</si>
  <si>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</si>
  <si>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</si>
  <si>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</si>
  <si>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</si>
  <si>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</si>
  <si>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</si>
  <si>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</si>
  <si>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</si>
  <si>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</si>
  <si>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</si>
  <si>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</si>
  <si>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</si>
  <si>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</si>
  <si>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</si>
  <si>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</si>
  <si>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</si>
  <si>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</si>
  <si>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</si>
  <si>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</si>
  <si>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</si>
  <si>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</si>
  <si>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</si>
  <si>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</si>
  <si>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</si>
  <si>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</si>
  <si>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</si>
  <si>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</si>
  <si>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</si>
  <si>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</si>
  <si>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</si>
  <si>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</si>
  <si>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</si>
  <si>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</si>
  <si>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</si>
  <si>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</si>
  <si>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</si>
  <si>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</si>
  <si>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</si>
  <si>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</si>
  <si>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</si>
  <si>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</si>
  <si>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</si>
  <si>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</si>
  <si>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</si>
  <si>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</si>
  <si>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</si>
  <si>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</si>
  <si>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</si>
  <si>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</si>
  <si>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</si>
  <si>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</si>
  <si>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</si>
  <si>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</si>
  <si>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</si>
  <si>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</si>
  <si>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</si>
  <si>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</si>
  <si>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</si>
  <si>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</si>
  <si>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</si>
  <si>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</si>
  <si>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</si>
  <si>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</si>
  <si>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</si>
  <si>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</si>
  <si>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</si>
  <si>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</si>
  <si>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</si>
  <si>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</si>
  <si>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</si>
  <si>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</si>
  <si>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</si>
  <si>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</si>
  <si>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</si>
  <si>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</si>
  <si>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</si>
  <si>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</si>
  <si>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</si>
  <si>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</si>
  <si>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</si>
  <si>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</si>
  <si>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</si>
  <si>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</si>
  <si>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</si>
  <si>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</si>
  <si>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</si>
  <si>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</si>
  <si>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</si>
  <si>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</si>
  <si>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</si>
  <si>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</si>
  <si>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</si>
  <si>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</si>
  <si>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</si>
  <si>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</si>
  <si>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</si>
  <si>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</si>
  <si>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</si>
  <si>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</si>
  <si>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</si>
  <si>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</si>
  <si>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</si>
  <si>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</si>
  <si>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</si>
  <si>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</si>
  <si>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</si>
  <si>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</si>
  <si>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</si>
  <si>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</si>
  <si>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</si>
  <si>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</si>
  <si>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</si>
  <si>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</si>
  <si>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</si>
  <si>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</si>
  <si>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</si>
  <si>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</si>
  <si>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</si>
  <si>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</si>
  <si>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</si>
  <si>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</si>
  <si>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</si>
  <si>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</si>
  <si>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</si>
  <si>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</si>
  <si>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</si>
  <si>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</si>
  <si>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</si>
  <si>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</si>
  <si>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</si>
  <si>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</si>
  <si>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</si>
  <si>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</si>
  <si>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</si>
  <si>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</si>
  <si>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</si>
  <si>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</si>
  <si>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</si>
  <si>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</si>
  <si>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</si>
  <si>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</si>
  <si>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</si>
  <si>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</si>
  <si>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</si>
  <si>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</si>
  <si>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</si>
  <si>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</si>
  <si>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</si>
  <si>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</si>
  <si>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</si>
  <si>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</si>
  <si>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</si>
  <si>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</si>
  <si>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</si>
  <si>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</si>
  <si>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</si>
  <si>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</si>
  <si>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</si>
  <si>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</si>
  <si>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</si>
  <si>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</si>
  <si>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</si>
  <si>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</si>
  <si>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</si>
  <si>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</si>
  <si>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</si>
  <si>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</si>
  <si>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</si>
  <si>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</si>
  <si>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</si>
  <si>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</si>
  <si>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</si>
  <si>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</si>
  <si>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</si>
  <si>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</si>
  <si>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</si>
  <si>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</si>
  <si>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</si>
  <si>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</si>
  <si>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</si>
  <si>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</si>
  <si>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</si>
  <si>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</si>
  <si>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</si>
  <si>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</si>
  <si>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</si>
  <si>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</si>
  <si>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</si>
  <si>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</si>
  <si>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</si>
  <si>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</si>
  <si>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</si>
  <si>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</si>
  <si>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</si>
  <si>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</si>
  <si>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</si>
  <si>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</si>
  <si>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</si>
  <si>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</si>
  <si>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</si>
  <si>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</si>
  <si>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</si>
  <si>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</si>
  <si>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</si>
  <si>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</si>
  <si>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</si>
  <si>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</si>
  <si>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</si>
  <si>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</si>
  <si>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</si>
  <si>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</si>
  <si>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</si>
  <si>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</si>
  <si>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</si>
  <si>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</si>
  <si>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</si>
  <si>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</si>
  <si>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</si>
  <si>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</si>
  <si>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</si>
  <si>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</si>
  <si>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</si>
  <si>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</si>
  <si>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</si>
  <si>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</si>
  <si>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</si>
  <si>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</si>
  <si>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</si>
  <si>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</si>
  <si>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</si>
  <si>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</si>
  <si>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</si>
  <si>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</si>
  <si>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</si>
  <si>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</si>
  <si>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</si>
  <si>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</si>
  <si>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</si>
  <si>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</si>
  <si>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</si>
  <si>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</si>
  <si>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</si>
  <si>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</si>
  <si>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</si>
  <si>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</si>
  <si>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</si>
  <si>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</si>
  <si>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</si>
  <si>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</si>
  <si>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</si>
  <si>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</si>
  <si>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</si>
  <si>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</si>
  <si>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</si>
  <si>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</si>
  <si>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</si>
  <si>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</si>
  <si>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</si>
  <si>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</si>
  <si>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</si>
  <si>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</si>
  <si>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</si>
  <si>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</si>
  <si>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</si>
  <si>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</si>
  <si>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</si>
  <si>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</si>
  <si>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</si>
  <si>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</si>
  <si>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</si>
  <si>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</si>
  <si>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</si>
  <si>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</si>
  <si>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</si>
  <si>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</si>
  <si>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</si>
  <si>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</si>
  <si>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</si>
  <si>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</si>
  <si>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</si>
  <si>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</si>
  <si>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</si>
  <si>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</si>
  <si>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</si>
  <si>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</si>
  <si>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</si>
  <si>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</si>
  <si>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</si>
  <si>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</si>
  <si>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</si>
  <si>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</si>
  <si>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</si>
  <si>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</si>
  <si>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</si>
  <si>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</si>
  <si>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</si>
  <si>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</si>
  <si>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</si>
  <si>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</si>
  <si>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</si>
  <si>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</si>
  <si>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</si>
  <si>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</si>
  <si>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</si>
  <si>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</si>
  <si>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</si>
  <si>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</si>
  <si>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</si>
  <si>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</si>
  <si>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</si>
  <si>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</si>
  <si>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</si>
  <si>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</si>
  <si>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</si>
  <si>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</si>
  <si>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</si>
  <si>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</si>
  <si>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</si>
  <si>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</si>
  <si>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</si>
  <si>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</si>
  <si>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</si>
  <si>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</si>
  <si>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</si>
  <si>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</si>
  <si>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</si>
  <si>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</si>
  <si>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</si>
  <si>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</si>
  <si>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</si>
  <si>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</si>
  <si>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</si>
  <si>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</si>
  <si>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</si>
  <si>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</si>
  <si>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</si>
  <si>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</si>
  <si>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</si>
  <si>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</si>
  <si>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</si>
  <si>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</si>
  <si>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</si>
  <si>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</si>
  <si>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</si>
  <si>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</si>
  <si>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</si>
  <si>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</si>
  <si>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</si>
  <si>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</si>
  <si>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</si>
  <si>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</si>
  <si>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</si>
  <si>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</si>
  <si>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</si>
  <si>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</si>
  <si>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</si>
  <si>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</si>
  <si>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</si>
  <si>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</si>
  <si>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</si>
  <si>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</si>
  <si>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</si>
  <si>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</si>
  <si>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</si>
  <si>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</si>
  <si>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</si>
  <si>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</si>
  <si>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</si>
  <si>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</si>
  <si>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</si>
  <si>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</si>
  <si>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</si>
  <si>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</si>
  <si>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</si>
  <si>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</si>
  <si>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</si>
  <si>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</si>
  <si>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</si>
  <si>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</si>
  <si>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</si>
  <si>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</si>
  <si>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</si>
  <si>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</si>
  <si>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</si>
  <si>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</si>
  <si>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</si>
  <si>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</si>
  <si>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</si>
  <si>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</si>
  <si>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</si>
  <si>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</si>
  <si>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</si>
  <si>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</si>
  <si>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</si>
  <si>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</si>
  <si>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</si>
  <si>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</si>
  <si>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</si>
  <si>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</si>
  <si>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</si>
  <si>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</si>
  <si>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</si>
  <si>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</si>
  <si>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</si>
  <si>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</si>
  <si>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</si>
  <si>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</si>
  <si>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</si>
  <si>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</si>
  <si>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</si>
  <si>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</si>
  <si>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</si>
  <si>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</si>
  <si>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</si>
  <si>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</si>
  <si>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</si>
  <si>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</si>
  <si>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</si>
  <si>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</si>
  <si>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</si>
  <si>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</si>
  <si>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</si>
  <si>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</si>
  <si>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</si>
  <si>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</si>
  <si>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</si>
  <si>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</si>
  <si>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</si>
  <si>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</si>
  <si>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</si>
  <si>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</si>
  <si>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</si>
  <si>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</si>
  <si>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</si>
  <si>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</si>
  <si>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</si>
  <si>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</si>
  <si>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</si>
  <si>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</si>
  <si>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</si>
  <si>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</si>
  <si>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</si>
  <si>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</si>
  <si>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</si>
  <si>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</si>
  <si>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</si>
  <si>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</si>
  <si>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</si>
  <si>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</si>
  <si>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</si>
  <si>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</si>
  <si>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</si>
  <si>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</si>
  <si>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</si>
  <si>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</si>
  <si>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</si>
  <si>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</si>
  <si>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</si>
  <si>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</si>
  <si>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</si>
  <si>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</si>
  <si>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</si>
  <si>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</si>
  <si>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</si>
  <si>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</si>
  <si>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</si>
  <si>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</si>
  <si>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</si>
  <si>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</si>
  <si>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</si>
  <si>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</si>
  <si>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</si>
  <si>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</si>
  <si>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</si>
  <si>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</si>
  <si>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</si>
  <si>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</si>
  <si>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</si>
  <si>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</si>
  <si>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</si>
  <si>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</si>
  <si>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</si>
  <si>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</si>
  <si>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</si>
  <si>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</si>
  <si>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</si>
  <si>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</si>
  <si>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</si>
  <si>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</si>
  <si>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</si>
  <si>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</si>
  <si>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</si>
  <si>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</si>
  <si>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</si>
  <si>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</si>
  <si>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</si>
  <si>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</si>
  <si>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</si>
  <si>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</si>
  <si>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</si>
  <si>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</si>
  <si>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</si>
  <si>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</si>
  <si>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</si>
  <si>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</si>
  <si>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</si>
  <si>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</si>
  <si>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</si>
  <si>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</si>
  <si>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</si>
  <si>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</si>
  <si>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</si>
  <si>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</si>
  <si>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</si>
  <si>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</si>
  <si>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</si>
  <si>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</si>
  <si>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</si>
  <si>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</si>
  <si>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</si>
  <si>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</si>
  <si>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</si>
  <si>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</si>
  <si>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</si>
  <si>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</si>
  <si>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</si>
  <si>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</si>
  <si>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</si>
  <si>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</si>
  <si>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</si>
  <si>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</si>
  <si>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</si>
  <si>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</si>
  <si>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</si>
  <si>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</si>
  <si>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</si>
  <si>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</si>
  <si>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</si>
  <si>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</si>
  <si>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</si>
  <si>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</si>
  <si>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</si>
  <si>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</si>
  <si>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</si>
  <si>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</si>
  <si>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</si>
  <si>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</si>
  <si>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</si>
  <si>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</si>
  <si>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</si>
  <si>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</si>
  <si>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</si>
  <si>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</si>
  <si>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</si>
  <si>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</si>
  <si>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</si>
  <si>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</si>
  <si>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</si>
  <si>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</si>
  <si>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</si>
  <si>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</si>
  <si>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</si>
  <si>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</si>
  <si>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</si>
  <si>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</si>
  <si>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</si>
  <si>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</si>
  <si>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</si>
  <si>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</si>
  <si>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</si>
  <si>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</si>
  <si>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</si>
  <si>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</si>
  <si>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</si>
  <si>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</si>
  <si>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</si>
  <si>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</si>
  <si>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</si>
  <si>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</si>
  <si>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</si>
  <si>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</si>
  <si>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</si>
  <si>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</si>
  <si>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</si>
  <si>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</si>
  <si>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</si>
  <si>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</si>
  <si>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</si>
  <si>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</si>
  <si>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</si>
  <si>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</si>
  <si>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</si>
  <si>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</si>
  <si>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</si>
  <si>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</si>
  <si>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</si>
  <si>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</si>
  <si>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</si>
  <si>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</si>
  <si>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</si>
  <si>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</si>
  <si>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</si>
  <si>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</si>
  <si>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</si>
  <si>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</si>
  <si>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</si>
  <si>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</si>
  <si>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</si>
  <si>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</si>
  <si>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</si>
  <si>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</si>
  <si>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</si>
  <si>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</si>
  <si>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</si>
  <si>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</si>
  <si>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</si>
  <si>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</si>
  <si>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</si>
  <si>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</si>
  <si>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</si>
  <si>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</si>
  <si>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</si>
  <si>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</si>
  <si>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</si>
  <si>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</si>
  <si>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</si>
  <si>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</si>
  <si>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</si>
  <si>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</si>
  <si>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</si>
  <si>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</si>
  <si>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</si>
  <si>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</si>
  <si>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</si>
  <si>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</si>
  <si>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</si>
  <si>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</si>
  <si>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</si>
  <si>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</si>
  <si>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</si>
  <si>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</si>
  <si>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</si>
  <si>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</si>
  <si>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</si>
  <si>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</si>
  <si>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</si>
  <si>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</si>
  <si>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</si>
  <si>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</si>
  <si>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</si>
  <si>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</si>
  <si>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</si>
  <si>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</si>
  <si>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</si>
  <si>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</si>
  <si>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</si>
  <si>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</si>
  <si>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</si>
  <si>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</si>
  <si>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</si>
  <si>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</si>
  <si>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</si>
  <si>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</si>
  <si>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</si>
  <si>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</si>
  <si>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</si>
  <si>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</si>
  <si>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</si>
  <si>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</si>
  <si>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</si>
  <si>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</si>
  <si>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</si>
  <si>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</si>
  <si>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</si>
  <si>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</si>
  <si>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</si>
  <si>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</si>
  <si>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</si>
  <si>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</si>
  <si>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</si>
  <si>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</si>
  <si>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</si>
  <si>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</si>
  <si>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</si>
  <si>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</si>
  <si>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</si>
  <si>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</si>
  <si>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</si>
  <si>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</si>
  <si>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</si>
  <si>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</si>
  <si>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</si>
  <si>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</si>
  <si>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</si>
  <si>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</si>
  <si>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</si>
  <si>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</si>
  <si>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</si>
  <si>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</si>
  <si>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</si>
  <si>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</si>
  <si>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</si>
  <si>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</si>
  <si>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</si>
  <si>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</si>
  <si>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</si>
  <si>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</si>
  <si>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</si>
  <si>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</si>
  <si>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</si>
  <si>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</si>
  <si>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</si>
  <si>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</si>
  <si>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</si>
  <si>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</si>
  <si>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</si>
  <si>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</si>
  <si>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</si>
  <si>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</si>
  <si>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</si>
  <si>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</si>
  <si>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</si>
  <si>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</si>
  <si>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</si>
  <si>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</si>
  <si>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</si>
  <si>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</si>
  <si>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</si>
  <si>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</si>
  <si>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</si>
  <si>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</si>
  <si>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</si>
  <si>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</si>
  <si>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</si>
  <si>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</si>
  <si>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</si>
  <si>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</si>
  <si>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</si>
  <si>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</si>
  <si>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</si>
  <si>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</si>
  <si>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</si>
  <si>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</si>
  <si>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</si>
  <si>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</si>
  <si>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</si>
  <si>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</si>
  <si>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</si>
  <si>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</si>
  <si>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</si>
  <si>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</si>
  <si>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</si>
  <si>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</si>
  <si>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</si>
  <si>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</si>
  <si>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</si>
  <si>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</si>
  <si>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</si>
  <si>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</si>
  <si>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</si>
  <si>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</si>
  <si>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</si>
  <si>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</si>
  <si>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</si>
  <si>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</si>
  <si>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</si>
  <si>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</si>
  <si>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</si>
  <si>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</si>
  <si>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</si>
  <si>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</si>
  <si>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</si>
  <si>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</si>
  <si>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</si>
  <si>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</si>
  <si>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</si>
  <si>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</si>
  <si>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</si>
  <si>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</si>
  <si>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</si>
  <si>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</si>
  <si>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</si>
  <si>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</si>
  <si>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</si>
  <si>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</si>
  <si>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</si>
  <si>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</si>
  <si>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</si>
  <si>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</si>
  <si>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</si>
  <si>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</si>
  <si>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</si>
  <si>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</si>
  <si>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</si>
  <si>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</si>
  <si>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</si>
  <si>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</si>
  <si>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</si>
  <si>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</si>
  <si>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</si>
  <si>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</si>
  <si>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</si>
  <si>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</si>
  <si>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</si>
  <si>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</si>
  <si>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</si>
  <si>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</si>
  <si>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</si>
  <si>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</si>
  <si>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</si>
  <si>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</si>
  <si>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</si>
  <si>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</si>
  <si>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</si>
  <si>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</si>
  <si>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</si>
  <si>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</si>
  <si>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</si>
  <si>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</si>
  <si>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</si>
  <si>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</si>
  <si>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</si>
  <si>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</si>
  <si>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</si>
  <si>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</si>
  <si>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</si>
  <si>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</si>
  <si>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</si>
  <si>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</si>
  <si>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</si>
  <si>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</si>
  <si>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</si>
  <si>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</si>
  <si>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</si>
  <si>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</si>
  <si>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</si>
  <si>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</si>
  <si>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</si>
  <si>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</si>
  <si>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</si>
  <si>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</si>
  <si>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</si>
  <si>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</si>
  <si>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</si>
  <si>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</si>
  <si>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</si>
  <si>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</si>
  <si>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</si>
  <si>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</si>
  <si>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</si>
  <si>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</si>
  <si>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</si>
  <si>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</si>
  <si>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</si>
  <si>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</si>
  <si>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</si>
  <si>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</si>
  <si>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</si>
  <si>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</si>
  <si>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</si>
  <si>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</si>
  <si>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</si>
  <si>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</si>
  <si>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</si>
  <si>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</si>
  <si>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</si>
  <si>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</si>
  <si>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</si>
  <si>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</si>
  <si>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</si>
  <si>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</si>
  <si>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</si>
  <si>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</si>
  <si>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</si>
  <si>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</si>
  <si>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</si>
  <si>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</si>
  <si>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</si>
  <si>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</si>
  <si>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</si>
  <si>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</si>
  <si>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</si>
  <si>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</si>
  <si>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</si>
  <si>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</si>
  <si>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</si>
  <si>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</si>
  <si>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</si>
  <si>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</si>
  <si>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</si>
  <si>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</si>
  <si>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</si>
  <si>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</si>
  <si>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</si>
  <si>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</si>
  <si>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</si>
  <si>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</si>
  <si>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</si>
  <si>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</si>
  <si>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</si>
  <si>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</si>
  <si>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</si>
  <si>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</si>
  <si>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</si>
  <si>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</si>
  <si>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</si>
  <si>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</si>
  <si>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</si>
  <si>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</si>
  <si>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</si>
  <si>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</si>
  <si>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</si>
  <si>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</si>
  <si>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</si>
  <si>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</si>
  <si>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</si>
  <si>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</si>
  <si>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</si>
  <si>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</si>
  <si>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</si>
  <si>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</si>
  <si>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</si>
  <si>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</si>
  <si>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</si>
  <si>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</si>
  <si>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</si>
  <si>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</si>
  <si>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</si>
  <si>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</si>
  <si>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</si>
  <si>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</si>
  <si>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</si>
  <si>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</si>
  <si>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</si>
  <si>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</si>
  <si>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</si>
  <si>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</si>
  <si>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</si>
  <si>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</si>
  <si>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</si>
  <si>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</si>
  <si>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</si>
  <si>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</si>
  <si>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</si>
  <si>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</si>
  <si>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</si>
  <si>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</si>
  <si>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</si>
  <si>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</si>
  <si>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</si>
  <si>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</si>
  <si>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</si>
  <si>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</si>
  <si>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</si>
  <si>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</si>
  <si>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</si>
  <si>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</si>
  <si>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</si>
  <si>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</si>
  <si>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</si>
  <si>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</si>
  <si>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</si>
  <si>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</si>
  <si>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</si>
  <si>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</si>
  <si>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</si>
  <si>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</si>
  <si>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</si>
  <si>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</si>
  <si>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</si>
  <si>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</si>
  <si>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</si>
  <si>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</si>
  <si>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</si>
  <si>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</si>
  <si>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</si>
  <si>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</si>
  <si>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</si>
  <si>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</si>
  <si>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</si>
  <si>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</si>
  <si>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</si>
  <si>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</si>
  <si>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</si>
  <si>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</si>
  <si>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</si>
  <si>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</si>
  <si>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</si>
  <si>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</si>
  <si>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</si>
  <si>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</si>
  <si>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</si>
  <si>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</si>
  <si>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</si>
  <si>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</si>
  <si>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</si>
  <si>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</si>
  <si>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</si>
  <si>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</si>
  <si>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</si>
  <si>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</si>
  <si>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</si>
  <si>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</si>
  <si>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</si>
  <si>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</si>
  <si>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</si>
  <si>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</si>
  <si>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</si>
  <si>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</si>
  <si>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</si>
  <si>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</si>
  <si>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</si>
  <si>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</si>
  <si>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</si>
  <si>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</si>
  <si>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</si>
  <si>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</si>
  <si>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</si>
  <si>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</si>
  <si>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</si>
  <si>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</si>
  <si>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</si>
  <si>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</si>
  <si>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</si>
  <si>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</si>
  <si>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</si>
  <si>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</si>
  <si>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</si>
  <si>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</si>
  <si>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</si>
  <si>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</si>
  <si>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</si>
  <si>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</si>
  <si>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</si>
  <si>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</si>
  <si>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</si>
  <si>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</si>
  <si>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</si>
  <si>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</si>
  <si>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</si>
  <si>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</si>
  <si>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</si>
  <si>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</si>
  <si>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</si>
  <si>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</si>
  <si>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</si>
  <si>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</si>
  <si>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</si>
  <si>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</si>
  <si>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</si>
  <si>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</si>
  <si>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</si>
  <si>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</si>
  <si>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</si>
  <si>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</si>
  <si>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</si>
  <si>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</si>
  <si>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</si>
  <si>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</si>
  <si>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</si>
  <si>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</si>
  <si>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</si>
  <si>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</si>
  <si>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</si>
  <si>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</si>
  <si>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</si>
  <si>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</si>
  <si>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</si>
  <si>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</si>
  <si>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</si>
  <si>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</si>
  <si>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</si>
  <si>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</si>
  <si>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</si>
  <si>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</si>
  <si>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</si>
  <si>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</si>
  <si>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</si>
  <si>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</si>
  <si>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</si>
  <si>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</si>
  <si>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</si>
  <si>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</si>
  <si>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</si>
  <si>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</si>
  <si>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</si>
  <si>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</si>
  <si>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</si>
  <si>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</si>
  <si>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</si>
  <si>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</si>
  <si>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</si>
  <si>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</si>
  <si>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</si>
  <si>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</si>
  <si>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</si>
  <si>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</si>
  <si>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</si>
  <si>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</si>
  <si>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</si>
  <si>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</si>
  <si>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</si>
  <si>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</si>
  <si>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</si>
  <si>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</si>
  <si>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</si>
  <si>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</si>
  <si>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</si>
  <si>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</si>
  <si>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</si>
  <si>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</si>
  <si>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</si>
  <si>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</si>
  <si>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</si>
  <si>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</si>
  <si>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</si>
  <si>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</si>
  <si>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</si>
  <si>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</si>
  <si>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</si>
  <si>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</si>
  <si>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</si>
  <si>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</si>
  <si>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</si>
  <si>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</si>
  <si>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</si>
  <si>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</si>
  <si>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</si>
  <si>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</si>
  <si>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</si>
  <si>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</si>
  <si>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</si>
  <si>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</si>
  <si>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</si>
  <si>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</si>
  <si>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</si>
  <si>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</si>
  <si>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</si>
  <si>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</si>
  <si>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</si>
  <si>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</si>
  <si>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</si>
  <si>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</si>
  <si>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</si>
  <si>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</si>
  <si>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</si>
  <si>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</si>
  <si>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</si>
  <si>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</si>
  <si>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</si>
  <si>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</si>
  <si>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</si>
  <si>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</si>
  <si>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</si>
  <si>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</si>
  <si>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</si>
  <si>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</si>
  <si>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</si>
  <si>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</si>
  <si>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</si>
  <si>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</si>
  <si>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</si>
  <si>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</si>
  <si>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</si>
  <si>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</si>
  <si>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</si>
  <si>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</si>
  <si>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</si>
  <si>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</si>
  <si>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</si>
  <si>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</si>
  <si>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</si>
  <si>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</si>
  <si>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</si>
  <si>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</si>
  <si>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</si>
  <si>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</si>
  <si>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</si>
  <si>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</si>
  <si>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</si>
  <si>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</si>
  <si>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</si>
  <si>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</si>
  <si>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</si>
  <si>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</si>
  <si>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</si>
  <si>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</si>
  <si>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</si>
  <si>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</si>
  <si>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</si>
  <si>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</si>
  <si>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</si>
  <si>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</si>
  <si>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</si>
  <si>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</si>
  <si>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</si>
  <si>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</si>
  <si>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</si>
  <si>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</si>
  <si>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</si>
  <si>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</si>
  <si>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</si>
  <si>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</si>
  <si>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</si>
  <si>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</si>
  <si>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</si>
  <si>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</si>
  <si>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</si>
  <si>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</si>
  <si>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</si>
  <si>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</si>
  <si>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</si>
  <si>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</si>
  <si>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</si>
  <si>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</si>
  <si>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</si>
  <si>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</si>
  <si>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</si>
  <si>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</si>
  <si>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</si>
  <si>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</si>
  <si>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</si>
  <si>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</si>
  <si>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</si>
  <si>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</si>
  <si>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</si>
  <si>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</si>
  <si>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</si>
  <si>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</si>
  <si>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</si>
  <si>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</si>
  <si>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</si>
  <si>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</si>
  <si>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</si>
  <si>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</si>
  <si>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</si>
  <si>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</si>
  <si>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</si>
  <si>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</si>
  <si>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</si>
  <si>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</si>
  <si>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</si>
  <si>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</si>
  <si>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</si>
  <si>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</si>
  <si>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</si>
  <si>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</si>
  <si>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</si>
  <si>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</si>
  <si>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</si>
  <si>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</si>
  <si>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</si>
  <si>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</si>
  <si>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</si>
  <si>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</si>
  <si>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</si>
  <si>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</si>
  <si>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</si>
  <si>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</si>
  <si>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</si>
  <si>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</si>
  <si>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</si>
  <si>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</si>
  <si>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</si>
  <si>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</si>
  <si>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</si>
  <si>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</si>
  <si>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</si>
  <si>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</si>
  <si>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</si>
  <si>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</si>
  <si>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</si>
  <si>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</si>
  <si>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</si>
  <si>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</si>
  <si>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</si>
  <si>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</si>
  <si>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</si>
  <si>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</si>
  <si>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</si>
  <si>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</si>
  <si>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</si>
  <si>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</si>
  <si>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</si>
  <si>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</si>
  <si>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</si>
  <si>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</si>
  <si>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</si>
  <si>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</si>
  <si>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</si>
  <si>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</si>
  <si>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</si>
  <si>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</si>
  <si>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</si>
  <si>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</si>
  <si>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</si>
  <si>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</si>
  <si>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</si>
  <si>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</si>
  <si>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</si>
  <si>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</si>
  <si>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</si>
  <si>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</si>
  <si>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</si>
  <si>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</si>
  <si>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</si>
  <si>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</si>
  <si>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</si>
  <si>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</si>
  <si>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</si>
  <si>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</si>
  <si>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</si>
  <si>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</si>
  <si>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</si>
  <si>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</si>
  <si>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</si>
  <si>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</si>
  <si>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</si>
  <si>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</si>
  <si>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</si>
  <si>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</si>
  <si>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</si>
  <si>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</si>
  <si>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</si>
  <si>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</si>
  <si>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</si>
  <si>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</si>
  <si>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</si>
  <si>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</si>
  <si>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</si>
  <si>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</si>
  <si>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</si>
  <si>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</si>
  <si>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</si>
  <si>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</si>
  <si>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</si>
  <si>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</si>
  <si>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</si>
  <si>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</si>
  <si>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</si>
  <si>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</si>
  <si>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</si>
  <si>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</si>
  <si>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</si>
  <si>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</si>
  <si>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</si>
  <si>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</si>
  <si>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</si>
  <si>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</si>
  <si>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</si>
  <si>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</si>
  <si>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</si>
  <si>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</si>
  <si>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</si>
  <si>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</si>
  <si>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</si>
  <si>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</si>
  <si>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</si>
  <si>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</si>
  <si>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</si>
  <si>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</si>
  <si>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</si>
  <si>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</si>
  <si>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</si>
  <si>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</si>
  <si>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</si>
  <si>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</si>
  <si>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</si>
  <si>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</si>
  <si>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</si>
  <si>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</si>
  <si>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</si>
  <si>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</si>
  <si>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</si>
  <si>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</si>
  <si>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</si>
  <si>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</si>
  <si>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</si>
  <si>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</si>
  <si>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</si>
  <si>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</si>
  <si>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</si>
  <si>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</si>
  <si>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</si>
  <si>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</si>
  <si>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</si>
  <si>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</si>
  <si>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</si>
  <si>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</si>
  <si>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</si>
  <si>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</si>
  <si>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</si>
  <si>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</si>
  <si>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</si>
  <si>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</si>
  <si>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</si>
  <si>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</si>
  <si>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</si>
  <si>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</si>
  <si>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</si>
  <si>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</si>
  <si>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</si>
  <si>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</si>
  <si>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</si>
  <si>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</si>
  <si>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</si>
  <si>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</si>
  <si>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</si>
  <si>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</si>
  <si>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</si>
  <si>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</si>
  <si>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</si>
  <si>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</si>
  <si>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</si>
  <si>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</si>
  <si>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</si>
  <si>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</si>
  <si>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</si>
  <si>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</si>
  <si>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</si>
  <si>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</si>
  <si>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</si>
  <si>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</si>
  <si>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</si>
  <si>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</si>
  <si>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</si>
  <si>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</si>
  <si>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</si>
  <si>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</si>
  <si>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</si>
  <si>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</si>
  <si>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</si>
  <si>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</si>
  <si>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</si>
  <si>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</si>
  <si>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</si>
  <si>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</si>
  <si>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</si>
  <si>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</si>
  <si>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</si>
  <si>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</si>
  <si>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</si>
  <si>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</si>
  <si>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</si>
  <si>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</si>
  <si>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</si>
  <si>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</si>
  <si>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</si>
  <si>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</si>
  <si>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</si>
  <si>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</si>
  <si>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</si>
  <si>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</si>
  <si>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</si>
  <si>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</si>
  <si>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</si>
  <si>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</si>
  <si>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</si>
  <si>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</si>
  <si>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</si>
  <si>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</si>
  <si>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</si>
  <si>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</si>
  <si>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</si>
  <si>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</si>
  <si>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</si>
  <si>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</si>
  <si>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</si>
  <si>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</si>
  <si>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</si>
  <si>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</si>
  <si>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</si>
  <si>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</si>
  <si>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</si>
  <si>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</si>
  <si>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</si>
  <si>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</si>
  <si>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</si>
  <si>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</si>
  <si>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</si>
  <si>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</si>
  <si>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</si>
  <si>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</si>
  <si>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</si>
  <si>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</si>
  <si>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</si>
  <si>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</si>
  <si>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</si>
  <si>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</si>
  <si>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</si>
  <si>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</si>
  <si>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</si>
  <si>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</si>
  <si>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</si>
  <si>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</si>
  <si>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</si>
  <si>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</si>
  <si>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</si>
  <si>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</si>
  <si>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</si>
  <si>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</si>
  <si>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</si>
  <si>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</si>
  <si>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</si>
  <si>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</si>
  <si>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</si>
  <si>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</si>
  <si>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</si>
  <si>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</si>
  <si>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</si>
  <si>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</si>
  <si>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</si>
  <si>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</si>
  <si>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</si>
  <si>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</si>
  <si>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</si>
  <si>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</si>
  <si>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</si>
  <si>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</si>
  <si>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</si>
  <si>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</si>
  <si>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</si>
  <si>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</si>
  <si>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</si>
  <si>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</si>
  <si>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</si>
  <si>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</si>
  <si>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</si>
  <si>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</si>
  <si>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</si>
  <si>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</si>
  <si>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</si>
  <si>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</si>
  <si>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</si>
  <si>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</si>
  <si>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</si>
  <si>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</si>
  <si>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</si>
  <si>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</si>
  <si>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</si>
  <si>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</si>
  <si>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</si>
  <si>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</si>
  <si>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</si>
  <si>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</si>
  <si>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</si>
  <si>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</si>
  <si>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</si>
  <si>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</si>
  <si>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</si>
  <si>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</si>
  <si>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</si>
  <si>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</si>
  <si>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</si>
  <si>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</si>
  <si>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</si>
  <si>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</si>
  <si>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</si>
  <si>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</si>
  <si>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</si>
  <si>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</si>
  <si>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</si>
  <si>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</si>
  <si>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</si>
  <si>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</si>
  <si>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</si>
  <si>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</si>
  <si>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</si>
  <si>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</si>
  <si>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</si>
  <si>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</si>
  <si>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</si>
  <si>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</si>
  <si>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</si>
  <si>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</si>
  <si>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</si>
  <si>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</si>
  <si>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</si>
  <si>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</si>
  <si>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</si>
  <si>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</si>
  <si>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</si>
  <si>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</si>
  <si>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</si>
  <si>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</si>
  <si>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</si>
  <si>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</si>
  <si>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</si>
  <si>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</si>
  <si>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</si>
  <si>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</si>
  <si>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</si>
  <si>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</si>
  <si>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</si>
  <si>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</si>
  <si>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</si>
  <si>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</si>
  <si>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</si>
  <si>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</si>
  <si>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</si>
  <si>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</si>
  <si>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</si>
  <si>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</si>
  <si>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</si>
  <si>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</si>
  <si>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</si>
  <si>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</si>
  <si>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</si>
  <si>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</si>
  <si>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</si>
  <si>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</si>
  <si>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</si>
  <si>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</si>
  <si>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</si>
  <si>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</si>
  <si>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</si>
  <si>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</si>
  <si>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</si>
  <si>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</si>
  <si>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</si>
  <si>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</si>
  <si>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</si>
  <si>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</si>
  <si>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</si>
  <si>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</si>
  <si>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</si>
  <si>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</si>
  <si>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</si>
  <si>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</si>
  <si>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</si>
  <si>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</si>
  <si>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</si>
  <si>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</si>
  <si>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</si>
  <si>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</si>
  <si>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</si>
  <si>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</si>
  <si>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</si>
  <si>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</si>
  <si>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</si>
  <si>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</si>
  <si>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</si>
  <si>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</si>
  <si>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</si>
  <si>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</si>
  <si>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</si>
  <si>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</si>
  <si>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</si>
  <si>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</si>
  <si>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</si>
  <si>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</si>
  <si>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</si>
  <si>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</si>
  <si>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</si>
  <si>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</si>
  <si>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</si>
  <si>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</si>
  <si>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</si>
  <si>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</si>
  <si>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</si>
  <si>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</si>
  <si>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</si>
  <si>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</si>
  <si>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</si>
  <si>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</si>
  <si>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</si>
  <si>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</si>
  <si>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</si>
  <si>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</si>
  <si>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</si>
  <si>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</si>
  <si>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</si>
  <si>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</si>
  <si>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</si>
  <si>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</si>
  <si>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</si>
  <si>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</si>
  <si>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</si>
  <si>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</si>
  <si>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</si>
  <si>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</si>
  <si>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</si>
  <si>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</si>
  <si>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</si>
  <si>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</si>
  <si>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</si>
  <si>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</si>
  <si>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</si>
  <si>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</si>
  <si>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</si>
  <si>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</si>
  <si>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</si>
  <si>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</si>
  <si>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</si>
  <si>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</si>
  <si>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</si>
  <si>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</si>
  <si>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</si>
  <si>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</si>
  <si>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</si>
  <si>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</si>
  <si>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</si>
  <si>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</si>
  <si>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</si>
  <si>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</si>
  <si>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</si>
  <si>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</si>
  <si>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</si>
  <si>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</si>
  <si>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</si>
  <si>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</si>
  <si>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</si>
  <si>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</si>
  <si>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</si>
  <si>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</si>
  <si>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</si>
  <si>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</si>
  <si>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</si>
  <si>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</si>
  <si>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</si>
  <si>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</si>
  <si>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</si>
  <si>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</si>
  <si>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</si>
  <si>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</si>
  <si>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</si>
  <si>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</si>
  <si>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</si>
  <si>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</si>
  <si>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</si>
  <si>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</si>
  <si>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</si>
  <si>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</si>
  <si>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</si>
  <si>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</si>
  <si>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</si>
  <si>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</si>
  <si>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</si>
  <si>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</si>
  <si>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</si>
  <si>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</si>
  <si>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</si>
  <si>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</si>
  <si>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</si>
  <si>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</si>
  <si>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</si>
  <si>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</si>
  <si>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</si>
  <si>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</si>
  <si>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</si>
  <si>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</si>
  <si>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</si>
  <si>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</si>
  <si>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</si>
  <si>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</si>
  <si>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</si>
  <si>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</si>
  <si>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</si>
  <si>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</si>
  <si>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</si>
  <si>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</si>
  <si>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</si>
  <si>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</si>
  <si>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</si>
  <si>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</si>
  <si>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</si>
  <si>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</si>
  <si>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</si>
  <si>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</si>
  <si>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</si>
  <si>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</si>
  <si>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</si>
  <si>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</si>
  <si>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</si>
  <si>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</si>
  <si>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</si>
  <si>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</si>
  <si>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</si>
  <si>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</si>
  <si>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</si>
  <si>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</si>
  <si>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</si>
  <si>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</si>
  <si>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</si>
  <si>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</si>
  <si>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</si>
  <si>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</si>
  <si>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</si>
  <si>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</si>
  <si>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</si>
  <si>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</si>
  <si>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</si>
  <si>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</si>
  <si>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</si>
  <si>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</si>
  <si>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</si>
  <si>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</si>
  <si>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</si>
  <si>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</si>
  <si>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</si>
  <si>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</si>
  <si>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</si>
  <si>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</si>
  <si>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</si>
  <si>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</si>
  <si>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</si>
  <si>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</si>
  <si>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</si>
  <si>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</si>
  <si>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</si>
  <si>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</si>
  <si>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</si>
  <si>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</si>
  <si>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</si>
  <si>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</si>
  <si>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</si>
  <si>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</si>
  <si>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</si>
  <si>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</si>
  <si>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</si>
  <si>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</si>
  <si>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</si>
  <si>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</si>
  <si>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</si>
  <si>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</si>
  <si>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</si>
  <si>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</si>
  <si>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</si>
  <si>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</si>
  <si>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</si>
  <si>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</si>
  <si>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</si>
  <si>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</si>
  <si>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</si>
  <si>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</si>
  <si>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</si>
  <si>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</si>
  <si>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</si>
  <si>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</si>
  <si>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</si>
  <si>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</si>
  <si>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</si>
  <si>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</si>
  <si>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</si>
  <si>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</si>
  <si>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</si>
  <si>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</si>
  <si>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</si>
  <si>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</si>
  <si>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</si>
  <si>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</si>
  <si>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</si>
  <si>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</si>
  <si>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</si>
  <si>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</si>
  <si>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</si>
  <si>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</si>
  <si>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</si>
  <si>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</si>
  <si>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</si>
  <si>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</si>
  <si>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</si>
  <si>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</si>
  <si>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</si>
  <si>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</si>
  <si>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</si>
  <si>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</si>
  <si>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</si>
  <si>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</si>
  <si>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</si>
  <si>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</si>
  <si>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</si>
  <si>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</si>
  <si>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</si>
  <si>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</si>
  <si>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</si>
  <si>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</si>
  <si>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</si>
  <si>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</si>
  <si>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</si>
  <si>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</si>
  <si>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</si>
  <si>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</si>
  <si>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</si>
  <si>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</si>
  <si>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</si>
  <si>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</si>
  <si>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</si>
  <si>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</si>
  <si>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</si>
  <si>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</si>
  <si>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</si>
  <si>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</si>
  <si>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</si>
  <si>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</si>
  <si>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</si>
  <si>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</si>
  <si>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</si>
  <si>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</si>
  <si>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</si>
  <si>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</si>
  <si>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</si>
  <si>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</si>
  <si>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</si>
  <si>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</si>
  <si>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</si>
  <si>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</si>
  <si>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</si>
  <si>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</si>
  <si>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</si>
  <si>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</si>
  <si>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</si>
  <si>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</si>
  <si>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</si>
  <si>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</si>
  <si>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</si>
  <si>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</si>
  <si>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</si>
  <si>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</si>
  <si>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</si>
  <si>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</si>
  <si>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</si>
  <si>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</si>
  <si>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</si>
  <si>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</si>
  <si>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</si>
  <si>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</si>
  <si>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</si>
  <si>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</si>
  <si>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</si>
  <si>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</si>
  <si>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</si>
  <si>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</si>
  <si>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</si>
  <si>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</si>
  <si>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</si>
  <si>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</si>
  <si>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</si>
  <si>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</si>
  <si>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</si>
  <si>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</si>
  <si>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</si>
  <si>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</si>
  <si>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</si>
  <si>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</si>
  <si>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</si>
  <si>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</si>
  <si>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</si>
  <si>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</si>
  <si>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</si>
  <si>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</si>
  <si>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</si>
  <si>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</si>
  <si>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</si>
  <si>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</si>
  <si>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</si>
  <si>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</si>
  <si>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</si>
  <si>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</si>
  <si>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</si>
  <si>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</si>
  <si>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</si>
  <si>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</si>
  <si>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</si>
  <si>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</si>
  <si>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</si>
  <si>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</si>
  <si>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</si>
  <si>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</si>
  <si>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</si>
  <si>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</si>
  <si>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</si>
  <si>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</si>
  <si>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</si>
  <si>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</si>
  <si>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</si>
  <si>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</si>
  <si>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</si>
  <si>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</si>
  <si>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</si>
  <si>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</si>
  <si>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</si>
  <si>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</si>
  <si>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</si>
  <si>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</si>
  <si>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</si>
  <si>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</si>
  <si>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</si>
  <si>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</si>
  <si>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</si>
  <si>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</si>
  <si>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</si>
  <si>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</si>
  <si>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</si>
  <si>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</si>
  <si>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</si>
  <si>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</si>
  <si>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</si>
  <si>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</si>
  <si>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</si>
  <si>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</si>
  <si>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</si>
  <si>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</si>
  <si>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</si>
  <si>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</si>
  <si>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</si>
  <si>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</si>
  <si>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</si>
  <si>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</si>
  <si>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</si>
  <si>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</si>
  <si>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</si>
  <si>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</si>
  <si>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</si>
  <si>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</si>
  <si>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</si>
  <si>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</si>
  <si>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</si>
  <si>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</si>
  <si>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</si>
  <si>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</si>
  <si>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</si>
  <si>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</si>
  <si>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</si>
  <si>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</si>
  <si>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</si>
  <si>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</si>
  <si>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</si>
  <si>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</si>
  <si>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</si>
  <si>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</si>
  <si>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</si>
  <si>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</si>
  <si>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</si>
  <si>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</si>
  <si>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</si>
  <si>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</si>
  <si>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</si>
  <si>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</si>
  <si>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</si>
  <si>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</si>
  <si>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</si>
  <si>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</si>
  <si>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</si>
  <si>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</si>
  <si>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</si>
  <si>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</si>
  <si>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</si>
  <si>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</si>
  <si>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</si>
  <si>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</si>
  <si>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</si>
  <si>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</si>
  <si>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</si>
  <si>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</si>
  <si>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</si>
  <si>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</si>
  <si>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</si>
  <si>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</si>
  <si>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</si>
  <si>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</si>
  <si>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</si>
  <si>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</si>
  <si>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</si>
  <si>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</si>
  <si>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</si>
  <si>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</si>
  <si>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</si>
  <si>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</si>
  <si>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</si>
  <si>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</si>
  <si>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</si>
  <si>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</si>
  <si>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</si>
  <si>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</si>
  <si>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</si>
  <si>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</si>
  <si>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</si>
  <si>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</si>
  <si>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</si>
  <si>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</si>
  <si>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</si>
  <si>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</si>
  <si>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</si>
  <si>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</si>
  <si>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</si>
  <si>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</si>
  <si>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</si>
  <si>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</si>
  <si>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</si>
  <si>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</si>
  <si>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</si>
  <si>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</si>
  <si>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</si>
  <si>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</si>
  <si>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</si>
  <si>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</si>
  <si>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</si>
  <si>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</si>
  <si>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</si>
  <si>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</si>
  <si>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</si>
  <si>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</si>
  <si>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</si>
  <si>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</si>
  <si>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</si>
  <si>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</si>
  <si>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</si>
  <si>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</si>
  <si>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</si>
  <si>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</si>
  <si>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</si>
  <si>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</si>
  <si>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</si>
  <si>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</si>
  <si>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</si>
  <si>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</si>
  <si>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</si>
  <si>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</si>
  <si>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</si>
  <si>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</si>
  <si>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</si>
  <si>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</si>
  <si>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</si>
  <si>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</si>
  <si>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</si>
  <si>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</si>
  <si>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</si>
  <si>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</si>
  <si>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</si>
  <si>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</si>
  <si>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</si>
  <si>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</si>
  <si>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</si>
  <si>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</si>
  <si>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</si>
  <si>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</si>
  <si>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</si>
  <si>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</si>
  <si>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</si>
  <si>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</si>
  <si>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</si>
  <si>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</si>
  <si>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</si>
  <si>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</si>
  <si>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</si>
  <si>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</si>
  <si>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</si>
  <si>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</si>
  <si>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</si>
  <si>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</si>
  <si>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</si>
  <si>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</si>
  <si>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</si>
  <si>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</si>
  <si>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</si>
  <si>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</si>
  <si>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</si>
  <si>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</si>
  <si>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</si>
  <si>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</si>
  <si>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</si>
  <si>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</si>
  <si>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</si>
  <si>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</si>
  <si>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</si>
  <si>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</si>
  <si>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</si>
  <si>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</si>
  <si>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</si>
  <si>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</si>
  <si>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</si>
  <si>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</si>
  <si>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</si>
  <si>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</si>
  <si>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</si>
  <si>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</si>
  <si>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</si>
  <si>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</si>
  <si>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</si>
  <si>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</si>
  <si>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</si>
  <si>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</si>
  <si>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</si>
  <si>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</si>
  <si>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</si>
  <si>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</si>
  <si>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</si>
  <si>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</si>
  <si>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</si>
  <si>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</si>
  <si>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</si>
  <si>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</si>
  <si>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</si>
  <si>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</si>
  <si>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</si>
  <si>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</si>
  <si>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</si>
  <si>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</si>
  <si>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</si>
  <si>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</si>
  <si>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</si>
  <si>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</si>
  <si>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</si>
  <si>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</si>
  <si>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</si>
  <si>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</si>
  <si>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</si>
  <si>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</si>
  <si>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</si>
  <si>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</si>
  <si>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</si>
  <si>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</si>
  <si>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</si>
  <si>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</si>
  <si>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</si>
  <si>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</si>
  <si>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</si>
  <si>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</si>
  <si>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</si>
  <si>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</si>
  <si>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</si>
  <si>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</si>
  <si>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</si>
  <si>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</si>
  <si>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</si>
  <si>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</si>
  <si>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</si>
  <si>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</si>
  <si>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</si>
  <si>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</si>
  <si>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</si>
  <si>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</si>
  <si>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</si>
  <si>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</si>
  <si>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</si>
  <si>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</si>
  <si>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</si>
  <si>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</si>
  <si>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</si>
  <si>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</si>
  <si>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</si>
  <si>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</si>
  <si>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</si>
  <si>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</si>
  <si>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</si>
  <si>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</si>
  <si>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</si>
  <si>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</si>
  <si>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</si>
  <si>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</si>
  <si>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</si>
  <si>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</si>
  <si>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</si>
  <si>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</si>
  <si>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</si>
  <si>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</si>
  <si>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</si>
  <si>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</si>
  <si>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</si>
  <si>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</si>
  <si>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</si>
  <si>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</si>
  <si>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</si>
  <si>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</si>
  <si>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</si>
  <si>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</si>
  <si>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</si>
  <si>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</si>
  <si>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</si>
  <si>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</si>
  <si>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</si>
  <si>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</si>
  <si>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</si>
  <si>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</si>
  <si>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</si>
  <si>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</si>
  <si>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</si>
  <si>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</si>
  <si>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</si>
  <si>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</si>
  <si>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</si>
  <si>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</si>
  <si>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</si>
  <si>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</si>
  <si>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</si>
  <si>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</si>
  <si>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</si>
  <si>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</si>
  <si>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</si>
  <si>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</si>
  <si>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</si>
  <si>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</si>
  <si>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</si>
  <si>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</si>
  <si>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</si>
  <si>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</si>
  <si>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</si>
  <si>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</si>
  <si>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</si>
  <si>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</si>
  <si>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</si>
  <si>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</si>
  <si>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</si>
  <si>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</si>
  <si>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</si>
  <si>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</si>
  <si>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</si>
  <si>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</si>
  <si>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</si>
  <si>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</si>
  <si>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</si>
  <si>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</si>
  <si>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</si>
  <si>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</si>
  <si>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</si>
  <si>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</si>
  <si>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</si>
  <si>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</si>
  <si>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</si>
  <si>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</si>
  <si>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</si>
  <si>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</si>
  <si>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</si>
  <si>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</si>
  <si>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</si>
  <si>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</si>
  <si>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</si>
  <si>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</si>
  <si>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</si>
  <si>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</si>
  <si>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</si>
  <si>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</si>
  <si>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</si>
  <si>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</si>
  <si>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</si>
  <si>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</si>
  <si>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</si>
  <si>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</si>
  <si>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</si>
  <si>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</si>
  <si>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</si>
  <si>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</si>
  <si>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</si>
  <si>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</si>
  <si>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</si>
  <si>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</si>
  <si>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</si>
  <si>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</si>
  <si>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</si>
  <si>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</si>
  <si>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</si>
  <si>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</si>
  <si>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</si>
  <si>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</si>
  <si>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</si>
  <si>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</si>
  <si>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</si>
  <si>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</si>
  <si>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</si>
  <si>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</si>
  <si>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</si>
  <si>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</si>
  <si>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</si>
  <si>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</si>
  <si>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</si>
  <si>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</si>
  <si>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</si>
  <si>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</si>
  <si>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</si>
  <si>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</si>
  <si>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</si>
  <si>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</si>
  <si>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</si>
  <si>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</si>
  <si>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</si>
  <si>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</si>
  <si>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</si>
  <si>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</si>
  <si>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</si>
  <si>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</si>
  <si>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</si>
  <si>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</si>
  <si>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</si>
  <si>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</si>
  <si>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</si>
  <si>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</si>
  <si>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</si>
  <si>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</si>
  <si>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</si>
  <si>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</si>
  <si>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</si>
  <si>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</si>
  <si>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</si>
  <si>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</si>
  <si>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</si>
  <si>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</si>
  <si>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</si>
  <si>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</si>
  <si>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</si>
  <si>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</si>
  <si>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</si>
  <si>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</si>
  <si>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</si>
  <si>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</si>
  <si>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</si>
  <si>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</si>
  <si>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</si>
  <si>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</si>
  <si>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</si>
  <si>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</si>
  <si>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</si>
  <si>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</si>
  <si>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</si>
  <si>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</si>
  <si>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</si>
  <si>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</si>
  <si>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</si>
  <si>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</si>
  <si>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</si>
  <si>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</si>
  <si>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</si>
  <si>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</si>
  <si>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</si>
  <si>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</si>
  <si>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</si>
  <si>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</si>
  <si>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</si>
  <si>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</si>
  <si>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</si>
  <si>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</si>
  <si>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</si>
  <si>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</si>
  <si>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</si>
  <si>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</si>
  <si>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</si>
  <si>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</si>
  <si>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</si>
  <si>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</si>
  <si>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</si>
  <si>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</si>
  <si>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</si>
  <si>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</si>
  <si>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</si>
  <si>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</si>
  <si>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</si>
  <si>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</si>
  <si>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</si>
  <si>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</si>
  <si>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</si>
  <si>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</si>
  <si>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</si>
  <si>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</si>
  <si>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</si>
  <si>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</si>
  <si>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</si>
  <si>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</si>
  <si>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</si>
  <si>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</si>
  <si>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</si>
  <si>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</si>
  <si>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</si>
  <si>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</si>
  <si>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</si>
  <si>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</si>
  <si>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</si>
  <si>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</si>
  <si>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</si>
  <si>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</si>
  <si>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</si>
  <si>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</si>
  <si>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</si>
  <si>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</si>
  <si>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</si>
  <si>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</si>
  <si>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</si>
  <si>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</si>
  <si>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</si>
  <si>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</si>
  <si>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</si>
  <si>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</si>
  <si>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</si>
  <si>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</si>
  <si>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</si>
  <si>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</si>
  <si>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</si>
  <si>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</si>
  <si>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</si>
  <si>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</si>
  <si>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</si>
  <si>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</si>
  <si>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</si>
  <si>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</si>
  <si>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</si>
  <si>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</si>
  <si>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</si>
  <si>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</si>
  <si>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</si>
  <si>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</si>
  <si>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</si>
  <si>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</si>
  <si>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</si>
  <si>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</si>
  <si>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</si>
  <si>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</si>
  <si>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</si>
  <si>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</si>
  <si>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</si>
  <si>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</si>
  <si>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</si>
  <si>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</si>
  <si>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</si>
  <si>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</si>
  <si>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</si>
  <si>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</si>
  <si>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</si>
  <si>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</si>
  <si>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</si>
  <si>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</si>
  <si>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</si>
  <si>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</si>
  <si>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</si>
  <si>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</si>
  <si>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</si>
  <si>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</si>
  <si>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</si>
  <si>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</si>
  <si>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</si>
  <si>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</si>
  <si>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</si>
  <si>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</si>
  <si>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</si>
  <si>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</si>
  <si>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</si>
  <si>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</si>
  <si>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</si>
  <si>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</si>
  <si>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</si>
  <si>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</si>
  <si>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</si>
  <si>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</si>
  <si>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</si>
  <si>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</si>
  <si>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</si>
  <si>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</si>
  <si>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</si>
  <si>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</si>
  <si>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</si>
  <si>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</si>
  <si>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</si>
  <si>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</si>
  <si>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</si>
  <si>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</si>
  <si>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</si>
  <si>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</si>
  <si>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</si>
  <si>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</si>
  <si>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</si>
  <si>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</si>
  <si>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</si>
  <si>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</si>
  <si>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</si>
  <si>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</si>
  <si>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</si>
  <si>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</si>
  <si>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</si>
  <si>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</si>
  <si>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</si>
  <si>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</si>
  <si>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</si>
  <si>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</si>
  <si>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</si>
  <si>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</si>
  <si>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</si>
  <si>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</si>
  <si>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</si>
  <si>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</si>
  <si>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</si>
  <si>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</si>
  <si>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</si>
  <si>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</si>
  <si>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</si>
  <si>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</si>
  <si>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</si>
  <si>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</si>
  <si>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</si>
  <si>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</si>
  <si>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</si>
  <si>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</si>
  <si>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</si>
  <si>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</si>
  <si>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</si>
  <si>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</si>
  <si>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</si>
  <si>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</si>
  <si>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</si>
  <si>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</si>
  <si>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</si>
  <si>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</si>
  <si>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</si>
  <si>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</si>
  <si>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</si>
  <si>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</si>
  <si>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</si>
  <si>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</si>
  <si>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</si>
  <si>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</si>
  <si>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</si>
  <si>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</si>
  <si>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</si>
  <si>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</si>
  <si>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</si>
  <si>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</si>
  <si>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</si>
  <si>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</si>
  <si>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</si>
  <si>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</si>
  <si>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</si>
  <si>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</si>
  <si>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</si>
  <si>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</si>
  <si>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</si>
  <si>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</si>
  <si>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</si>
  <si>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</si>
  <si>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</si>
  <si>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</si>
  <si>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</si>
  <si>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</si>
  <si>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</si>
  <si>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</si>
  <si>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</si>
  <si>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</si>
  <si>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</si>
  <si>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</si>
  <si>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</si>
  <si>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</si>
  <si>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</si>
  <si>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</si>
  <si>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</si>
  <si>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</si>
  <si>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</si>
  <si>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</si>
  <si>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</si>
  <si>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</si>
  <si>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</si>
  <si>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</si>
  <si>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</si>
  <si>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</si>
  <si>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</si>
  <si>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</si>
  <si>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</si>
  <si>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</si>
  <si>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</si>
  <si>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</si>
  <si>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</si>
  <si>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</si>
  <si>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</si>
  <si>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</si>
  <si>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</si>
  <si>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</si>
  <si>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</si>
  <si>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</si>
  <si>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</si>
  <si>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</si>
  <si>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</si>
  <si>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</si>
  <si>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</si>
  <si>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</si>
  <si>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</si>
  <si>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</si>
  <si>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</si>
  <si>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</si>
  <si>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</si>
  <si>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</si>
  <si>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</si>
  <si>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</si>
  <si>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</si>
  <si>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</si>
  <si>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</si>
  <si>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</si>
  <si>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</si>
  <si>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</si>
  <si>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</si>
  <si>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</si>
  <si>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</si>
  <si>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</si>
  <si>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</si>
  <si>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</si>
  <si>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</si>
  <si>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</si>
  <si>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</si>
  <si>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</si>
  <si>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</si>
  <si>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</si>
  <si>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</si>
  <si>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</si>
  <si>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</si>
  <si>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</si>
  <si>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</si>
  <si>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</si>
  <si>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</si>
  <si>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</si>
  <si>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</si>
  <si>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</si>
  <si>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</si>
  <si>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</si>
  <si>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</si>
  <si>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</si>
  <si>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</si>
  <si>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</si>
  <si>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</si>
  <si>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</si>
  <si>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</si>
  <si>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</si>
  <si>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</si>
  <si>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</si>
  <si>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</si>
  <si>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</si>
  <si>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</si>
  <si>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</si>
  <si>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</si>
  <si>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</si>
  <si>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</si>
  <si>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</si>
  <si>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</si>
  <si>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</si>
  <si>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</si>
  <si>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</si>
  <si>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</si>
  <si>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</si>
  <si>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</si>
  <si>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</si>
  <si>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</si>
  <si>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</si>
  <si>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</si>
  <si>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</si>
  <si>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</si>
  <si>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</si>
  <si>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</si>
  <si>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</si>
  <si>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</si>
  <si>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</si>
  <si>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</si>
  <si>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</si>
  <si>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</si>
  <si>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</si>
  <si>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</si>
  <si>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</si>
  <si>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</si>
  <si>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</si>
  <si>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</si>
  <si>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</si>
  <si>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</si>
  <si>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</si>
  <si>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</si>
  <si>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</si>
  <si>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</si>
  <si>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</si>
  <si>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</si>
  <si>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</si>
  <si>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</si>
  <si>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</si>
  <si>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</si>
  <si>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</si>
  <si>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</si>
  <si>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</si>
  <si>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</si>
  <si>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</si>
  <si>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</si>
  <si>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</si>
  <si>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</si>
  <si>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</si>
  <si>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</si>
  <si>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</si>
  <si>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</si>
  <si>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</si>
  <si>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</si>
  <si>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</si>
  <si>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</si>
  <si>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</si>
  <si>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</si>
  <si>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</si>
  <si>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</si>
  <si>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</si>
  <si>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</si>
  <si>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</si>
  <si>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</si>
  <si>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</si>
  <si>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</si>
  <si>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</si>
  <si>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</si>
  <si>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</si>
  <si>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</si>
  <si>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</si>
  <si>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</si>
  <si>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</si>
  <si>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</si>
  <si>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</si>
  <si>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</si>
  <si>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</si>
  <si>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</si>
  <si>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</si>
  <si>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</si>
  <si>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</si>
  <si>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</si>
  <si>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</si>
  <si>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</si>
  <si>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</si>
  <si>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</si>
  <si>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</si>
  <si>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</si>
  <si>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</si>
  <si>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</si>
  <si>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</si>
  <si>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</si>
  <si>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</si>
  <si>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</si>
  <si>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</si>
  <si>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</si>
  <si>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</si>
  <si>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</si>
  <si>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</si>
  <si>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</si>
  <si>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</si>
  <si>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</si>
  <si>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</si>
  <si>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</si>
  <si>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</si>
  <si>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</si>
  <si>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</si>
  <si>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</si>
  <si>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</si>
  <si>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</si>
  <si>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</si>
  <si>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</si>
  <si>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</si>
  <si>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</si>
  <si>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</si>
  <si>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</si>
  <si>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</si>
  <si>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</si>
  <si>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</si>
  <si>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</si>
  <si>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</si>
  <si>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</si>
  <si>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</si>
  <si>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</si>
  <si>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</si>
  <si>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</si>
  <si>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</si>
  <si>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</si>
  <si>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</si>
  <si>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</si>
  <si>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</si>
  <si>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</si>
  <si>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</si>
  <si>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</si>
  <si>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</si>
  <si>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</si>
  <si>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</si>
  <si>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</si>
  <si>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</si>
  <si>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</si>
  <si>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</si>
  <si>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</si>
  <si>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</si>
  <si>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</si>
  <si>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</si>
  <si>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</si>
  <si>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</si>
  <si>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</si>
  <si>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</si>
  <si>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</si>
  <si>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</si>
  <si>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</si>
  <si>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</si>
  <si>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</si>
  <si>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</si>
  <si>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</si>
  <si>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</si>
  <si>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</si>
  <si>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</si>
  <si>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</si>
  <si>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</si>
  <si>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</si>
  <si>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</si>
  <si>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</si>
  <si>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</si>
  <si>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</si>
  <si>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</si>
  <si>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</si>
  <si>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</si>
  <si>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</si>
  <si>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</si>
  <si>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</si>
  <si>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</si>
  <si>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</si>
  <si>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</si>
  <si>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</si>
  <si>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</si>
  <si>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</si>
  <si>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</si>
  <si>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</si>
  <si>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</si>
  <si>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</si>
  <si>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</si>
  <si>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</si>
  <si>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</si>
  <si>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</si>
  <si>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</si>
  <si>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</si>
  <si>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</si>
  <si>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</si>
  <si>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</si>
  <si>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</si>
  <si>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</si>
  <si>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</si>
  <si>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</si>
  <si>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</si>
  <si>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</si>
  <si>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</si>
  <si>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</si>
  <si>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</si>
  <si>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</si>
  <si>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</si>
  <si>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</si>
  <si>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</si>
  <si>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</si>
  <si>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</si>
  <si>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</si>
  <si>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</si>
  <si>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</si>
  <si>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</si>
  <si>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</si>
  <si>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</si>
  <si>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</si>
  <si>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</si>
  <si>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</si>
  <si>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</si>
  <si>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</si>
  <si>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</si>
  <si>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</si>
  <si>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</si>
  <si>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</si>
  <si>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</si>
  <si>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</si>
  <si>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</si>
  <si>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</si>
  <si>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</si>
  <si>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</si>
  <si>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</si>
  <si>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</si>
  <si>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</si>
  <si>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</si>
  <si>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</si>
  <si>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</si>
  <si>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</si>
  <si>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</si>
  <si>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</si>
  <si>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</si>
  <si>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</si>
  <si>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</si>
  <si>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</si>
  <si>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</si>
  <si>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</si>
  <si>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</si>
  <si>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</si>
  <si>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</si>
  <si>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</si>
  <si>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</si>
  <si>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</si>
  <si>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</si>
  <si>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</si>
  <si>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</si>
  <si>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</si>
  <si>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</si>
  <si>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</si>
  <si>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</si>
  <si>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</si>
  <si>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</si>
  <si>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</si>
  <si>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</si>
  <si>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</si>
  <si>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</si>
  <si>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</si>
  <si>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</si>
  <si>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</si>
  <si>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</si>
  <si>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</si>
  <si>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</si>
  <si>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</si>
  <si>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</si>
  <si>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</si>
  <si>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</si>
  <si>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</si>
  <si>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</si>
  <si>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</si>
  <si>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</si>
  <si>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</si>
  <si>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</si>
  <si>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</si>
  <si>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</si>
  <si>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</si>
  <si>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</si>
  <si>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</si>
  <si>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</si>
  <si>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</si>
  <si>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</si>
  <si>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</si>
  <si>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</si>
  <si>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</si>
  <si>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</si>
  <si>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</si>
  <si>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</si>
  <si>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</si>
  <si>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</si>
  <si>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</si>
  <si>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</si>
  <si>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</si>
  <si>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</si>
  <si>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</si>
  <si>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</si>
  <si>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</si>
  <si>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</si>
  <si>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</si>
  <si>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</si>
  <si>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</si>
  <si>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</si>
  <si>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</si>
  <si>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</si>
  <si>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</si>
  <si>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</si>
  <si>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</si>
  <si>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</si>
  <si>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</si>
  <si>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</si>
  <si>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</si>
  <si>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</si>
  <si>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</si>
  <si>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</si>
  <si>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</si>
  <si>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</si>
  <si>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</si>
  <si>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</si>
  <si>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</si>
  <si>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</si>
  <si>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</si>
  <si>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</si>
  <si>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</si>
  <si>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</si>
  <si>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</si>
  <si>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</si>
  <si>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</si>
  <si>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</si>
  <si>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</si>
  <si>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</si>
  <si>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</si>
  <si>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</si>
  <si>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</si>
  <si>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</si>
  <si>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</si>
  <si>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</si>
  <si>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</si>
  <si>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</si>
  <si>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</si>
  <si>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</si>
  <si>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</si>
  <si>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</si>
  <si>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</si>
  <si>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</si>
  <si>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</si>
  <si>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</si>
  <si>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</si>
  <si>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</si>
  <si>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</si>
  <si>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</si>
  <si>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</si>
  <si>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</si>
  <si>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</si>
  <si>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</si>
  <si>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</si>
  <si>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</si>
  <si>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</si>
  <si>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</si>
  <si>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</si>
  <si>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</si>
  <si>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</si>
  <si>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</si>
  <si>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</si>
  <si>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</si>
  <si>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</si>
  <si>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</si>
  <si>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</si>
  <si>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</si>
  <si>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</si>
  <si>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</si>
  <si>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</si>
  <si>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</si>
  <si>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</si>
  <si>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</si>
  <si>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</si>
  <si>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</si>
  <si>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</si>
  <si>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</si>
  <si>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</si>
  <si>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</si>
  <si>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</si>
  <si>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</si>
  <si>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</si>
  <si>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</si>
  <si>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</si>
  <si>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</si>
  <si>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</si>
  <si>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</si>
  <si>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</si>
  <si>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</si>
  <si>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</si>
  <si>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</si>
  <si>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</si>
  <si>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</si>
  <si>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</si>
  <si>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</si>
  <si>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</si>
  <si>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</si>
  <si>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</si>
  <si>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</si>
  <si>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</si>
  <si>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</si>
  <si>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</si>
  <si>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</si>
  <si>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</si>
  <si>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</si>
  <si>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</si>
  <si>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</si>
  <si>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</si>
  <si>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</si>
  <si>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</si>
  <si>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</si>
  <si>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</si>
  <si>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</si>
  <si>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</si>
  <si>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</si>
  <si>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</si>
  <si>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</si>
  <si>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</si>
  <si>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</si>
  <si>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</si>
  <si>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</si>
  <si>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</si>
  <si>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</si>
  <si>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</si>
  <si>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</si>
  <si>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</si>
  <si>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</si>
  <si>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</si>
  <si>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</si>
  <si>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</si>
  <si>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</si>
  <si>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</si>
  <si>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</si>
  <si>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</si>
  <si>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</si>
  <si>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</si>
  <si>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</si>
  <si>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</si>
  <si>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</si>
  <si>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</si>
  <si>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</si>
  <si>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</si>
  <si>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</si>
  <si>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</si>
  <si>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</si>
  <si>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</si>
  <si>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</si>
  <si>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</si>
  <si>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</si>
  <si>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</si>
  <si>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</si>
  <si>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</si>
  <si>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</si>
  <si>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</si>
  <si>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</si>
  <si>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</si>
  <si>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</si>
  <si>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</si>
  <si>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</si>
  <si>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</si>
  <si>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</si>
  <si>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</si>
  <si>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</si>
  <si>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</si>
  <si>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</si>
  <si>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</si>
  <si>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</si>
  <si>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</si>
  <si>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</si>
  <si>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</si>
  <si>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</si>
  <si>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</si>
  <si>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</si>
  <si>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</si>
  <si>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</si>
  <si>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</si>
  <si>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</si>
  <si>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</si>
  <si>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</si>
  <si>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</si>
  <si>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</si>
  <si>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</si>
  <si>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</si>
  <si>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</si>
  <si>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</si>
  <si>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</si>
  <si>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</si>
  <si>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</si>
  <si>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</si>
  <si>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</si>
  <si>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</si>
  <si>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</si>
  <si>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</si>
  <si>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</si>
  <si>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</si>
  <si>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</si>
  <si>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</si>
  <si>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</si>
  <si>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</si>
  <si>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</si>
  <si>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</si>
  <si>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</si>
  <si>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</si>
  <si>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</si>
  <si>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</si>
  <si>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</si>
  <si>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</si>
  <si>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</si>
  <si>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</si>
  <si>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</si>
  <si>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</si>
  <si>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</si>
  <si>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</si>
  <si>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</si>
  <si>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</si>
  <si>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</si>
  <si>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</si>
  <si>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</si>
  <si>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</si>
  <si>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</si>
  <si>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</si>
  <si>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</si>
  <si>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</si>
  <si>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</si>
  <si>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</si>
  <si>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</si>
  <si>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</si>
  <si>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</si>
  <si>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</si>
  <si>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</si>
  <si>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</si>
  <si>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</si>
  <si>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</si>
  <si>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</si>
  <si>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</si>
  <si>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</si>
  <si>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</si>
  <si>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</si>
  <si>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</si>
  <si>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</si>
  <si>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</si>
  <si>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</si>
  <si>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</si>
  <si>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</si>
  <si>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</si>
  <si>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</si>
  <si>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</si>
  <si>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</si>
  <si>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</si>
  <si>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</si>
  <si>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</si>
  <si>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</si>
  <si>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</si>
  <si>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</si>
  <si>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</si>
  <si>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</si>
  <si>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</si>
  <si>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</si>
  <si>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</si>
  <si>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</si>
  <si>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</si>
  <si>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</si>
  <si>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</si>
  <si>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</si>
  <si>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</si>
  <si>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</si>
  <si>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</si>
  <si>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</si>
  <si>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</si>
  <si>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</si>
  <si>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</si>
  <si>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</si>
  <si>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</si>
  <si>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</si>
  <si>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</si>
  <si>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</si>
  <si>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</si>
  <si>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</si>
  <si>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</si>
  <si>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</si>
  <si>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</si>
  <si>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</si>
  <si>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</si>
  <si>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</si>
  <si>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</si>
  <si>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</si>
  <si>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</si>
  <si>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</si>
  <si>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</si>
  <si>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</si>
  <si>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</si>
  <si>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</si>
  <si>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</si>
  <si>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</si>
  <si>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</si>
  <si>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</si>
  <si>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</si>
  <si>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</si>
  <si>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</si>
  <si>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</si>
  <si>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</si>
  <si>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</si>
  <si>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</si>
  <si>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</si>
  <si>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</si>
  <si>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</si>
  <si>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</si>
  <si>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</si>
  <si>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</si>
  <si>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</si>
  <si>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</si>
  <si>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</si>
  <si>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</si>
  <si>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</si>
  <si>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</si>
  <si>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</si>
  <si>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</si>
  <si>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</si>
  <si>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</si>
  <si>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</si>
  <si>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</si>
  <si>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</si>
  <si>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</si>
  <si>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</si>
  <si>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</si>
  <si>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</si>
  <si>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</si>
  <si>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</si>
  <si>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</si>
  <si>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</si>
  <si>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</si>
  <si>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</si>
  <si>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</si>
  <si>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</si>
  <si>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</si>
  <si>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</si>
  <si>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</si>
  <si>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</si>
  <si>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</si>
  <si>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</si>
  <si>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</si>
  <si>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</si>
  <si>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</si>
  <si>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</si>
  <si>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</si>
  <si>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</si>
  <si>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</si>
  <si>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</si>
  <si>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</si>
  <si>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</si>
  <si>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</si>
  <si>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</si>
  <si>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</si>
  <si>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</si>
  <si>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</si>
  <si>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</si>
  <si>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</si>
  <si>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</si>
  <si>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</si>
  <si>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</si>
  <si>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</si>
  <si>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</si>
  <si>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</si>
  <si>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</si>
  <si>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</si>
  <si>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</si>
  <si>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</si>
  <si>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</si>
  <si>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</si>
  <si>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</si>
  <si>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</si>
  <si>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</si>
  <si>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</si>
  <si>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</si>
  <si>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</si>
  <si>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</si>
  <si>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</si>
  <si>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</si>
  <si>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</si>
  <si>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</si>
  <si>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</si>
  <si>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</si>
  <si>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</si>
  <si>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</si>
  <si>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</si>
  <si>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</si>
  <si>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</si>
  <si>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</si>
  <si>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</si>
  <si>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</si>
  <si>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</si>
  <si>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</si>
  <si>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</si>
  <si>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</si>
  <si>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</si>
  <si>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</si>
  <si>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</si>
  <si>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</si>
  <si>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</si>
  <si>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</si>
  <si>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</si>
  <si>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</si>
  <si>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</si>
  <si>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</si>
  <si>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</si>
  <si>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</si>
  <si>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</si>
  <si>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</si>
  <si>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</si>
  <si>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</si>
  <si>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</si>
  <si>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</si>
  <si>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</si>
  <si>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</si>
  <si>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</si>
  <si>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</si>
  <si>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</si>
  <si>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</si>
  <si>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</si>
  <si>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</si>
  <si>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</si>
  <si>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</si>
  <si>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</si>
  <si>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</si>
  <si>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</si>
  <si>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</si>
  <si>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</si>
  <si>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</si>
  <si>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</si>
  <si>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</si>
  <si>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</si>
  <si>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</si>
  <si>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</si>
  <si>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</si>
  <si>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</si>
  <si>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</si>
  <si>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</si>
  <si>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</si>
  <si>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</si>
  <si>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</si>
  <si>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</si>
  <si>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</si>
  <si>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</si>
  <si>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</si>
  <si>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</si>
  <si>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</si>
  <si>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</si>
  <si>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</si>
  <si>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</si>
  <si>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</si>
  <si>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</si>
  <si>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</si>
  <si>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</si>
  <si>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</si>
  <si>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</si>
  <si>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</si>
  <si>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</si>
  <si>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</si>
  <si>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</si>
  <si>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</si>
  <si>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</si>
  <si>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</si>
  <si>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</si>
  <si>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</si>
  <si>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</si>
  <si>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</si>
  <si>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</si>
  <si>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</si>
  <si>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</si>
  <si>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</si>
  <si>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</si>
  <si>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</si>
  <si>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</si>
  <si>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</si>
  <si>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</si>
  <si>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</si>
  <si>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</si>
  <si>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</si>
  <si>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</si>
  <si>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</si>
  <si>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</si>
  <si>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</si>
  <si>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</si>
  <si>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</si>
  <si>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</si>
  <si>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</si>
  <si>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</si>
  <si>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</si>
  <si>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</si>
  <si>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</si>
  <si>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</si>
  <si>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</si>
  <si>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</si>
  <si>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</si>
  <si>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</si>
  <si>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</si>
  <si>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</si>
  <si>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</si>
  <si>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</si>
  <si>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</si>
  <si>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</si>
  <si>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</si>
  <si>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</si>
  <si>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</si>
  <si>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</si>
  <si>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</si>
  <si>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</si>
  <si>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</si>
  <si>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</si>
  <si>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</si>
  <si>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</si>
  <si>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</si>
  <si>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</si>
  <si>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</si>
  <si>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</si>
  <si>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</si>
  <si>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</si>
  <si>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</si>
  <si>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</si>
  <si>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</si>
  <si>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</si>
  <si>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</si>
  <si>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</si>
  <si>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</si>
  <si>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</si>
  <si>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</si>
  <si>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</si>
  <si>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</si>
  <si>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</si>
  <si>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</si>
  <si>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</si>
  <si>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</si>
  <si>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</si>
  <si>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</si>
  <si>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</si>
  <si>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</si>
  <si>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</si>
  <si>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</si>
  <si>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</si>
  <si>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</si>
  <si>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</si>
  <si>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</si>
  <si>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</si>
  <si>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</si>
  <si>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</si>
  <si>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</si>
  <si>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</si>
  <si>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</si>
  <si>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</si>
  <si>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</si>
  <si>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</si>
  <si>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</si>
  <si>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</si>
  <si>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</si>
  <si>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</si>
  <si>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</si>
  <si>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</si>
  <si>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</si>
  <si>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</si>
  <si>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</si>
  <si>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</si>
  <si>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</si>
  <si>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</si>
  <si>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</si>
  <si>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</si>
  <si>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</si>
  <si>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</si>
  <si>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</si>
  <si>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</si>
  <si>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</si>
  <si>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</si>
  <si>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</si>
  <si>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</si>
  <si>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</si>
  <si>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</si>
  <si>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</si>
  <si>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</si>
  <si>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</si>
  <si>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</si>
  <si>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</si>
  <si>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</si>
  <si>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</si>
  <si>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</si>
  <si>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</si>
  <si>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</si>
  <si>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</si>
  <si>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</si>
  <si>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</si>
  <si>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</si>
  <si>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</si>
  <si>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</si>
  <si>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</si>
  <si>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</si>
  <si>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</si>
  <si>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</si>
  <si>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</si>
  <si>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</si>
  <si>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</si>
  <si>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</si>
  <si>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</si>
  <si>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</si>
  <si>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</si>
  <si>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</si>
  <si>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</si>
  <si>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</si>
  <si>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</si>
  <si>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</si>
  <si>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</si>
  <si>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</si>
  <si>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</si>
  <si>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</si>
  <si>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</si>
  <si>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</si>
  <si>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</si>
  <si>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</si>
  <si>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</si>
  <si>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</si>
  <si>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</si>
  <si>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</si>
  <si>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</si>
  <si>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</si>
  <si>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</si>
  <si>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</si>
  <si>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</si>
  <si>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</si>
  <si>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</si>
  <si>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</si>
  <si>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</si>
  <si>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</si>
  <si>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</si>
  <si>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</si>
  <si>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</si>
  <si>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</si>
  <si>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</si>
  <si>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</si>
  <si>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</si>
  <si>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</si>
  <si>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</si>
  <si>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</si>
  <si>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</si>
  <si>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</si>
  <si>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</si>
  <si>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</si>
  <si>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</si>
  <si>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</si>
  <si>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</si>
  <si>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</si>
  <si>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</si>
  <si>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</si>
  <si>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</si>
  <si>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</si>
  <si>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</si>
  <si>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</si>
  <si>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</si>
  <si>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</si>
  <si>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</si>
  <si>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</si>
  <si>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</si>
  <si>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</si>
  <si>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</si>
  <si>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</si>
  <si>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</si>
  <si>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</si>
  <si>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</si>
  <si>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</si>
  <si>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</si>
  <si>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</si>
  <si>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</si>
  <si>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</si>
  <si>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</si>
  <si>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</si>
  <si>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</si>
  <si>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</si>
  <si>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</si>
  <si>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</si>
  <si>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</si>
  <si>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</si>
  <si>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</si>
  <si>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</si>
  <si>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</si>
  <si>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</si>
  <si>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</si>
  <si>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</si>
  <si>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</si>
  <si>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</si>
  <si>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</si>
  <si>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</si>
  <si>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</si>
  <si>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</si>
  <si>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</si>
  <si>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</si>
  <si>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</si>
  <si>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</si>
  <si>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</si>
  <si>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</si>
  <si>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</si>
  <si>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</si>
  <si>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</si>
  <si>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</si>
  <si>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</si>
  <si>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</si>
  <si>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</si>
  <si>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</si>
  <si>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</si>
  <si>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</si>
  <si>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</si>
  <si>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</si>
  <si>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</si>
  <si>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</si>
  <si>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</si>
  <si>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</si>
  <si>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</si>
  <si>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</si>
  <si>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</si>
  <si>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</si>
  <si>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</si>
  <si>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</si>
  <si>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</si>
  <si>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</si>
  <si>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</si>
  <si>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</si>
  <si>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</si>
  <si>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</si>
  <si>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</si>
  <si>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</si>
  <si>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</si>
  <si>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</si>
  <si>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</si>
  <si>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</si>
  <si>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</si>
  <si>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</si>
  <si>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</si>
  <si>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</si>
  <si>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</si>
  <si>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</si>
  <si>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</si>
  <si>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</si>
  <si>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</si>
  <si>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</si>
  <si>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</si>
  <si>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</si>
  <si>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</si>
  <si>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</si>
  <si>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</si>
  <si>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</si>
  <si>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</si>
  <si>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</si>
  <si>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</si>
  <si>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</si>
  <si>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</si>
  <si>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</si>
  <si>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</si>
  <si>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</si>
  <si>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</si>
  <si>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</si>
  <si>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</si>
  <si>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</si>
  <si>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</si>
  <si>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</si>
  <si>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</si>
  <si>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</si>
  <si>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</si>
  <si>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</si>
  <si>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</si>
  <si>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</si>
  <si>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</si>
  <si>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</si>
  <si>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</si>
  <si>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</si>
  <si>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</si>
  <si>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</si>
  <si>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</si>
  <si>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</si>
  <si>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</si>
  <si>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</si>
  <si>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</si>
  <si>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</si>
  <si>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</si>
  <si>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</si>
  <si>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</si>
  <si>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</si>
  <si>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</si>
  <si>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</si>
  <si>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</si>
  <si>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</si>
  <si>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</si>
  <si>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</si>
  <si>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</si>
  <si>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</si>
  <si>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</si>
  <si>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</si>
  <si>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</si>
  <si>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</si>
  <si>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</si>
  <si>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</si>
  <si>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</si>
  <si>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</si>
  <si>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</si>
  <si>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</si>
  <si>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</si>
  <si>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</si>
  <si>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</si>
  <si>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</si>
  <si>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</si>
  <si>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</si>
  <si>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</si>
  <si>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</si>
  <si>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</si>
  <si>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</si>
  <si>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</si>
  <si>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</si>
  <si>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</si>
  <si>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</si>
  <si>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</si>
  <si>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</si>
  <si>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</si>
  <si>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</si>
  <si>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</si>
  <si>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</si>
  <si>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</si>
  <si>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</si>
  <si>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</si>
  <si>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</si>
  <si>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</si>
  <si>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</si>
  <si>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</si>
  <si>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</si>
  <si>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</si>
  <si>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</si>
  <si>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</si>
  <si>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</si>
  <si>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</si>
  <si>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</si>
  <si>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</si>
  <si>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</si>
  <si>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</si>
  <si>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</si>
  <si>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</si>
  <si>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</si>
  <si>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</si>
  <si>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</si>
  <si>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</si>
  <si>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</si>
  <si>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</si>
  <si>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</si>
  <si>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</si>
  <si>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</si>
  <si>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</si>
  <si>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</si>
  <si>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</si>
  <si>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</si>
  <si>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</si>
  <si>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</si>
  <si>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</si>
  <si>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</si>
  <si>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</si>
  <si>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</si>
  <si>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</si>
  <si>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</si>
  <si>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</si>
  <si>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</si>
  <si>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</si>
  <si>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</si>
  <si>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</si>
  <si>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</si>
  <si>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</si>
  <si>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</si>
  <si>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</si>
  <si>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</si>
  <si>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</si>
  <si>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</si>
  <si>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</si>
  <si>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</si>
  <si>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</si>
  <si>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</si>
  <si>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</si>
  <si>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</si>
  <si>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</si>
  <si>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</si>
  <si>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</si>
  <si>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</si>
  <si>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</si>
  <si>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</si>
  <si>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</si>
  <si>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</si>
  <si>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</si>
  <si>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</si>
  <si>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</si>
  <si>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</si>
  <si>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</si>
  <si>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</si>
  <si>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</si>
  <si>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</si>
  <si>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</si>
  <si>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</si>
  <si>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</si>
  <si>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</si>
  <si>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</si>
  <si>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</si>
  <si>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</si>
  <si>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</si>
  <si>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</si>
  <si>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</si>
  <si>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</si>
  <si>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</si>
  <si>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</si>
  <si>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</si>
  <si>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</si>
  <si>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</si>
  <si>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</si>
  <si>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</si>
  <si>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</si>
  <si>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</si>
  <si>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</si>
  <si>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</si>
  <si>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</si>
  <si>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</si>
  <si>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</si>
  <si>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</si>
  <si>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</si>
  <si>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</si>
  <si>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</si>
  <si>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</si>
  <si>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</si>
  <si>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</si>
  <si>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</si>
  <si>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</si>
  <si>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</si>
  <si>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</si>
  <si>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</si>
  <si>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</si>
  <si>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</si>
  <si>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</si>
  <si>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</si>
  <si>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</si>
  <si>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</si>
  <si>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</si>
  <si>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</si>
  <si>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</si>
  <si>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</si>
  <si>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</si>
  <si>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</si>
  <si>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</si>
  <si>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</si>
  <si>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</si>
  <si>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</si>
  <si>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</si>
  <si>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</si>
  <si>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</si>
  <si>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</si>
  <si>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</si>
  <si>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</si>
  <si>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</si>
  <si>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</si>
  <si>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</si>
  <si>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</si>
  <si>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</si>
  <si>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</si>
  <si>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</si>
  <si>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</si>
  <si>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</si>
  <si>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</si>
  <si>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</si>
  <si>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</si>
  <si>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</si>
  <si>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</si>
  <si>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</si>
  <si>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</si>
  <si>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</si>
  <si>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</si>
  <si>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</si>
  <si>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</si>
  <si>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</si>
  <si>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</si>
  <si>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</si>
  <si>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</si>
  <si>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</si>
  <si>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</si>
  <si>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</si>
  <si>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</si>
  <si>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</si>
  <si>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</si>
  <si>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</si>
  <si>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</si>
  <si>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</si>
  <si>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</si>
  <si>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</si>
  <si>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</si>
  <si>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</si>
  <si>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</si>
  <si>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</si>
  <si>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</si>
  <si>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</si>
  <si>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</si>
  <si>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</si>
  <si>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</si>
  <si>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</si>
  <si>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</si>
  <si>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</si>
  <si>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</si>
  <si>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</si>
  <si>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</si>
  <si>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</si>
  <si>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</si>
  <si>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</si>
  <si>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</si>
  <si>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</si>
  <si>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</si>
  <si>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</si>
  <si>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</si>
  <si>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</si>
  <si>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</si>
  <si>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</si>
  <si>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</si>
  <si>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</si>
  <si>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</si>
  <si>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</si>
  <si>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</si>
  <si>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</si>
  <si>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</si>
  <si>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</si>
  <si>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</si>
  <si>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</si>
  <si>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</si>
  <si>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</si>
  <si>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</si>
  <si>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</si>
  <si>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</si>
  <si>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</si>
  <si>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</si>
  <si>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</si>
  <si>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</si>
  <si>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</si>
  <si>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</si>
  <si>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</si>
  <si>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</si>
  <si>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</si>
  <si>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</si>
  <si>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</si>
  <si>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</si>
  <si>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</si>
  <si>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</si>
  <si>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</si>
  <si>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</si>
  <si>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</si>
  <si>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</si>
  <si>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</si>
  <si>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</si>
  <si>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</si>
  <si>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</si>
  <si>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</si>
  <si>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</si>
  <si>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</si>
  <si>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</si>
  <si>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</si>
  <si>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</si>
  <si>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</si>
  <si>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</si>
  <si>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</si>
  <si>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</si>
  <si>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</si>
  <si>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</si>
  <si>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</si>
  <si>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</si>
  <si>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</si>
  <si>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</si>
  <si>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</si>
  <si>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</si>
  <si>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</si>
  <si>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</si>
  <si>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</si>
  <si>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</si>
  <si>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</si>
  <si>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</si>
  <si>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</si>
  <si>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</si>
  <si>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</si>
  <si>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</si>
  <si>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</si>
  <si>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</si>
  <si>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</si>
  <si>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</si>
  <si>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</si>
  <si>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</si>
  <si>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</si>
  <si>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</si>
  <si>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</si>
  <si>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</si>
  <si>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</si>
  <si>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</si>
  <si>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</si>
  <si>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</si>
  <si>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</si>
  <si>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</si>
  <si>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</si>
  <si>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</si>
  <si>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</si>
  <si>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</si>
  <si>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</si>
  <si>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</si>
  <si>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</si>
  <si>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</si>
  <si>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</si>
  <si>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</si>
  <si>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</si>
  <si>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</si>
  <si>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</si>
  <si>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</si>
  <si>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</si>
  <si>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</si>
  <si>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</si>
  <si>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</si>
  <si>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</si>
  <si>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</si>
  <si>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</si>
  <si>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</si>
  <si>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</si>
  <si>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</si>
  <si>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</si>
  <si>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</si>
  <si>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</si>
  <si>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</si>
  <si>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</si>
  <si>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</si>
  <si>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</si>
  <si>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</si>
  <si>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</si>
  <si>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</si>
  <si>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</si>
  <si>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</si>
  <si>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</si>
  <si>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</si>
  <si>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</si>
  <si>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</si>
  <si>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</si>
  <si>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</si>
  <si>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</si>
  <si>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</si>
  <si>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</si>
  <si>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</si>
  <si>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</si>
  <si>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</si>
  <si>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</si>
  <si>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</si>
  <si>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</si>
  <si>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</si>
  <si>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</si>
  <si>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</si>
  <si>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</si>
  <si>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</si>
  <si>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</si>
  <si>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</si>
  <si>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</si>
  <si>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</si>
  <si>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</si>
  <si>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</si>
  <si>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</si>
  <si>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</si>
  <si>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</si>
  <si>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</si>
  <si>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</si>
  <si>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</si>
  <si>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</si>
  <si>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</si>
  <si>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</si>
  <si>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</si>
  <si>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</si>
  <si>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</si>
  <si>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</si>
  <si>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</si>
  <si>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</si>
  <si>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</si>
  <si>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</si>
  <si>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</si>
  <si>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</si>
  <si>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</si>
  <si>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</si>
  <si>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</si>
  <si>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</si>
  <si>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</si>
  <si>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</si>
  <si>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</si>
  <si>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</si>
  <si>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</si>
  <si>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</si>
  <si>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</si>
  <si>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</si>
  <si>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</si>
  <si>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</si>
  <si>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</si>
  <si>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</si>
  <si>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</si>
  <si>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</si>
  <si>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</si>
  <si>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</si>
  <si>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</si>
  <si>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</si>
  <si>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</si>
  <si>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</si>
  <si>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</si>
  <si>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</si>
  <si>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</si>
  <si>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</si>
  <si>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</si>
  <si>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</si>
  <si>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</si>
  <si>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</si>
  <si>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</si>
  <si>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</si>
  <si>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</si>
  <si>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</si>
  <si>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</si>
  <si>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</si>
  <si>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</si>
  <si>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</si>
  <si>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</si>
  <si>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</si>
  <si>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</si>
  <si>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</si>
  <si>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</si>
  <si>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</si>
  <si>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</si>
  <si>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</si>
  <si>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</si>
  <si>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</si>
  <si>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</si>
  <si>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</si>
  <si>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</si>
  <si>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</si>
  <si>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</si>
  <si>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</si>
  <si>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</si>
  <si>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</si>
  <si>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</si>
  <si>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</si>
  <si>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</si>
  <si>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</si>
  <si>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</si>
  <si>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</si>
  <si>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</si>
  <si>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</si>
  <si>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</si>
  <si>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</si>
  <si>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</si>
  <si>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</si>
  <si>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</si>
  <si>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</si>
  <si>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</si>
  <si>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</si>
  <si>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</si>
  <si>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</si>
  <si>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</si>
  <si>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</si>
  <si>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</si>
  <si>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</si>
  <si>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</si>
  <si>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</si>
  <si>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</si>
  <si>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</si>
  <si>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</si>
  <si>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</si>
  <si>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</si>
  <si>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</si>
  <si>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</si>
  <si>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</si>
  <si>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</si>
  <si>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</si>
  <si>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</si>
  <si>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</si>
  <si>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</si>
  <si>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</si>
  <si>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</si>
  <si>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</si>
  <si>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</si>
  <si>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</si>
  <si>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</si>
  <si>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</si>
  <si>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</si>
  <si>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</si>
  <si>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</si>
  <si>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</si>
  <si>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</si>
  <si>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</si>
  <si>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</si>
  <si>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</si>
  <si>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</si>
  <si>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</si>
  <si>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</si>
  <si>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</si>
  <si>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</si>
  <si>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</si>
  <si>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</si>
  <si>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</si>
  <si>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</si>
  <si>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</si>
  <si>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</si>
  <si>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</si>
  <si>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</si>
  <si>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</si>
  <si>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</si>
  <si>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</si>
  <si>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</si>
  <si>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</si>
  <si>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</si>
  <si>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</si>
  <si>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</si>
  <si>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</si>
  <si>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</si>
  <si>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</si>
  <si>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</si>
  <si>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</si>
  <si>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</si>
  <si>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</si>
  <si>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</si>
  <si>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</si>
  <si>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</si>
  <si>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</si>
  <si>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</si>
  <si>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</si>
  <si>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</si>
  <si>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</si>
  <si>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</si>
  <si>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</si>
  <si>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</si>
  <si>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</si>
  <si>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</si>
  <si>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</si>
  <si>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</si>
  <si>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</si>
  <si>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</si>
  <si>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</si>
  <si>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</si>
  <si>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</si>
  <si>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</si>
  <si>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</si>
  <si>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</si>
  <si>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</si>
  <si>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</si>
  <si>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</si>
  <si>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</si>
  <si>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</si>
  <si>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</si>
  <si>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</si>
  <si>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</si>
  <si>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</si>
  <si>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</si>
  <si>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</si>
  <si>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</si>
  <si>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</si>
  <si>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</si>
  <si>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</si>
  <si>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</si>
  <si>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</si>
  <si>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</si>
  <si>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</si>
  <si>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</si>
  <si>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</si>
  <si>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</si>
  <si>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</si>
  <si>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</si>
  <si>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</si>
  <si>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</si>
  <si>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</si>
  <si>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</si>
  <si>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</si>
  <si>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</si>
  <si>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</si>
  <si>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</si>
  <si>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</si>
  <si>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</si>
  <si>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</si>
  <si>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</si>
  <si>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</si>
  <si>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</si>
  <si>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</si>
  <si>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</si>
  <si>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</si>
  <si>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</si>
  <si>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</si>
  <si>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</si>
  <si>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</si>
  <si>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</si>
  <si>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</si>
  <si>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</si>
  <si>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</si>
  <si>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</si>
  <si>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</si>
  <si>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</si>
  <si>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</si>
  <si>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</si>
  <si>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</si>
  <si>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</si>
  <si>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</si>
  <si>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</si>
  <si>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</si>
  <si>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</si>
  <si>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</si>
  <si>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</si>
  <si>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</si>
  <si>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</si>
  <si>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</si>
  <si>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</si>
  <si>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</si>
  <si>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</si>
  <si>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</si>
  <si>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</si>
  <si>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</si>
  <si>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</si>
  <si>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</si>
  <si>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</si>
  <si>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</si>
  <si>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</si>
  <si>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</si>
  <si>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</si>
  <si>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</si>
  <si>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</si>
  <si>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</si>
  <si>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</si>
  <si>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</si>
  <si>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</si>
  <si>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</si>
  <si>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</si>
  <si>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</si>
  <si>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</si>
  <si>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</si>
  <si>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</si>
  <si>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</si>
  <si>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</si>
  <si>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</si>
  <si>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</si>
  <si>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</si>
  <si>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</si>
  <si>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</si>
  <si>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</si>
  <si>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</si>
  <si>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</si>
  <si>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</si>
  <si>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</si>
  <si>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</si>
  <si>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</si>
  <si>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</si>
  <si>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</si>
  <si>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</si>
  <si>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</si>
  <si>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</si>
  <si>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</si>
  <si>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</si>
  <si>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</si>
  <si>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</si>
  <si>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</si>
  <si>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</si>
  <si>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</si>
  <si>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</si>
  <si>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</si>
  <si>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</si>
  <si>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</si>
  <si>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</si>
  <si>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</si>
  <si>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</si>
  <si>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</si>
  <si>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</si>
  <si>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</si>
  <si>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</si>
  <si>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</si>
  <si>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</si>
  <si>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</si>
  <si>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</si>
  <si>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</si>
  <si>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</si>
  <si>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</si>
  <si>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</si>
  <si>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</si>
  <si>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</si>
  <si>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</si>
  <si>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</si>
  <si>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</si>
  <si>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</si>
  <si>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</si>
  <si>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</si>
  <si>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</si>
  <si>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</si>
  <si>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</si>
  <si>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</si>
  <si>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</si>
  <si>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</si>
  <si>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</si>
  <si>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</si>
  <si>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</si>
  <si>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</si>
  <si>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</si>
  <si>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</si>
  <si>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</si>
  <si>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</si>
  <si>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</si>
  <si>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</si>
  <si>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</si>
  <si>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</si>
  <si>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</si>
  <si>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</si>
  <si>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</si>
  <si>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</si>
  <si>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</si>
  <si>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</si>
  <si>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</si>
  <si>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</si>
  <si>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</si>
  <si>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</si>
  <si>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</si>
  <si>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</si>
  <si>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</si>
  <si>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</si>
  <si>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</si>
  <si>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</si>
  <si>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</si>
  <si>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</si>
  <si>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</si>
  <si>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</si>
  <si>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</si>
  <si>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</si>
  <si>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</si>
  <si>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</si>
  <si>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</si>
  <si>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</si>
  <si>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</si>
  <si>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</si>
  <si>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</si>
  <si>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</si>
  <si>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</si>
  <si>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</si>
  <si>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</si>
  <si>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</si>
  <si>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</si>
  <si>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</si>
  <si>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</si>
  <si>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</si>
  <si>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</si>
  <si>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</si>
  <si>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</si>
  <si>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</si>
  <si>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</si>
  <si>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</si>
  <si>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</si>
  <si>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</si>
  <si>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</si>
  <si>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</si>
  <si>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</si>
  <si>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</si>
  <si>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</si>
  <si>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</si>
  <si>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</si>
  <si>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</si>
  <si>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</si>
  <si>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</si>
  <si>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</si>
  <si>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</si>
  <si>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</si>
  <si>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</si>
  <si>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</si>
  <si>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</si>
  <si>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</si>
  <si>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</si>
  <si>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</si>
  <si>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</si>
  <si>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</si>
  <si>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</si>
  <si>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</si>
  <si>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</si>
  <si>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</si>
  <si>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</si>
  <si>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</si>
  <si>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</si>
  <si>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</si>
  <si>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</si>
  <si>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</si>
  <si>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</si>
  <si>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</si>
  <si>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</si>
  <si>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</si>
  <si>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</si>
  <si>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</si>
  <si>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</si>
  <si>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</si>
  <si>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</si>
  <si>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</si>
  <si>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</si>
  <si>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</si>
  <si>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</si>
  <si>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</si>
  <si>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</si>
  <si>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</si>
  <si>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</si>
  <si>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</si>
  <si>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</si>
  <si>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</si>
  <si>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</si>
  <si>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</si>
  <si>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</si>
  <si>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</si>
  <si>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</si>
  <si>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</si>
  <si>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</si>
  <si>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</si>
  <si>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</si>
  <si>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</si>
  <si>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</si>
  <si>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</si>
  <si>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</si>
  <si>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</si>
  <si>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</si>
  <si>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</si>
  <si>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</si>
  <si>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</si>
  <si>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</si>
  <si>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</si>
  <si>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</si>
  <si>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</si>
  <si>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</si>
  <si>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</si>
  <si>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</si>
  <si>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</si>
  <si>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</si>
  <si>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</si>
  <si>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</si>
  <si>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</si>
  <si>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</si>
  <si>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</si>
  <si>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</si>
  <si>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</si>
  <si>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</si>
  <si>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</si>
  <si>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</si>
  <si>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</si>
  <si>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</si>
  <si>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</si>
  <si>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</si>
  <si>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</si>
  <si>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</si>
  <si>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</si>
  <si>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</si>
  <si>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</si>
  <si>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</si>
  <si>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</si>
  <si>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</si>
  <si>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</si>
  <si>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</si>
  <si>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</si>
  <si>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</si>
  <si>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</si>
  <si>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</si>
  <si>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</si>
  <si>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</si>
  <si>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</si>
  <si>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</si>
  <si>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</si>
  <si>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</si>
  <si>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</si>
  <si>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</si>
  <si>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</si>
  <si>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</si>
  <si>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</si>
  <si>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</si>
  <si>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</si>
  <si>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</si>
  <si>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</si>
  <si>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</si>
  <si>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</si>
  <si>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</si>
  <si>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</si>
  <si>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</si>
  <si>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</si>
  <si>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</si>
  <si>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</si>
  <si>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</si>
  <si>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</si>
  <si>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</si>
  <si>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</si>
  <si>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</si>
  <si>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</si>
  <si>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</si>
  <si>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</si>
  <si>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</si>
  <si>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</si>
  <si>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</si>
  <si>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</si>
  <si>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</si>
  <si>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</si>
  <si>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</si>
  <si>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</si>
  <si>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</si>
  <si>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</si>
  <si>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</si>
  <si>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</si>
  <si>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</si>
  <si>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</si>
  <si>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</si>
  <si>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</si>
  <si>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</si>
  <si>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</si>
  <si>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</si>
  <si>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</si>
  <si>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</si>
  <si>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</si>
  <si>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</si>
  <si>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</si>
  <si>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</si>
  <si>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</si>
  <si>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</si>
  <si>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</si>
  <si>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</si>
  <si>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</si>
  <si>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</si>
  <si>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</si>
  <si>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</si>
  <si>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</si>
  <si>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</si>
  <si>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</si>
  <si>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</si>
  <si>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</si>
  <si>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</si>
  <si>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</si>
  <si>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</si>
  <si>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</si>
  <si>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</si>
  <si>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</si>
  <si>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</si>
  <si>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</si>
  <si>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</si>
  <si>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</si>
  <si>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</si>
  <si>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</si>
  <si>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</si>
  <si>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</si>
  <si>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</si>
  <si>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</si>
  <si>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</si>
  <si>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</si>
  <si>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</si>
  <si>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</si>
  <si>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</si>
  <si>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</si>
  <si>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</si>
  <si>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</si>
  <si>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</si>
  <si>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</si>
  <si>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</si>
  <si>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</si>
  <si>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</si>
  <si>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</si>
  <si>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</si>
  <si>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</si>
  <si>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</si>
  <si>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</si>
  <si>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</si>
  <si>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</si>
  <si>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</si>
  <si>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</si>
  <si>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</si>
  <si>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</si>
  <si>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</si>
  <si>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</si>
  <si>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</si>
  <si>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</si>
  <si>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</si>
  <si>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</si>
  <si>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</si>
  <si>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</si>
  <si>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</si>
  <si>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</si>
  <si>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</si>
  <si>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</si>
  <si>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</si>
  <si>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</si>
  <si>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</si>
  <si>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</si>
  <si>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</si>
  <si>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</si>
  <si>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</si>
  <si>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</si>
  <si>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</si>
  <si>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</si>
  <si>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</si>
  <si>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</si>
  <si>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</si>
  <si>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</si>
  <si>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</si>
  <si>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</si>
  <si>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</si>
  <si>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</si>
  <si>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</si>
  <si>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</si>
  <si>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</si>
  <si>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</si>
  <si>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</si>
  <si>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</si>
  <si>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</si>
  <si>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</si>
  <si>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</si>
  <si>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</si>
  <si>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</si>
  <si>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</si>
  <si>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</si>
  <si>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</si>
  <si>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</si>
  <si>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</si>
  <si>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</si>
  <si>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</si>
  <si>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</si>
  <si>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</si>
  <si>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</si>
  <si>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</si>
  <si>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</si>
  <si>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</si>
  <si>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</si>
  <si>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</si>
  <si>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</si>
  <si>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</si>
  <si>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</si>
  <si>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</si>
  <si>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</si>
  <si>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</si>
  <si>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</si>
  <si>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</si>
  <si>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</si>
  <si>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</si>
  <si>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</si>
  <si>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</si>
  <si>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</si>
  <si>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</si>
  <si>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</si>
  <si>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</si>
  <si>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</si>
  <si>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</si>
  <si>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</si>
  <si>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</si>
  <si>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</si>
  <si>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</si>
  <si>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</si>
  <si>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</si>
  <si>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</si>
  <si>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</si>
  <si>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</si>
  <si>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</si>
  <si>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</si>
  <si>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</si>
  <si>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</si>
  <si>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</si>
  <si>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</si>
  <si>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</si>
  <si>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</si>
  <si>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</si>
  <si>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</si>
  <si>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</si>
  <si>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</si>
  <si>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</si>
  <si>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</si>
  <si>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</si>
  <si>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</si>
  <si>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</si>
  <si>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</si>
  <si>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</si>
  <si>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</si>
  <si>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</si>
  <si>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</si>
  <si>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</si>
  <si>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</si>
  <si>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</si>
  <si>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</si>
  <si>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</si>
  <si>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</si>
  <si>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</si>
  <si>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</si>
  <si>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</si>
  <si>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</si>
  <si>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</si>
  <si>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</si>
  <si>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</si>
  <si>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</si>
  <si>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</si>
  <si>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</si>
  <si>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</si>
  <si>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</si>
  <si>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</si>
  <si>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</si>
  <si>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</si>
  <si>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</si>
  <si>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</si>
  <si>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</si>
  <si>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</si>
  <si>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</si>
  <si>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</si>
  <si>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</si>
  <si>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</si>
  <si>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</si>
  <si>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</si>
  <si>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</si>
  <si>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</si>
  <si>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</si>
  <si>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</si>
  <si>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</si>
  <si>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</si>
  <si>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</si>
  <si>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</si>
  <si>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</si>
  <si>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</si>
  <si>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</si>
  <si>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</si>
  <si>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</si>
  <si>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</si>
  <si>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</si>
  <si>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</si>
  <si>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</si>
  <si>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</si>
  <si>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</si>
  <si>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</si>
  <si>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</si>
  <si>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</si>
  <si>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</si>
  <si>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</si>
  <si>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</si>
  <si>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</si>
  <si>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</si>
  <si>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</si>
  <si>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</si>
  <si>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</si>
  <si>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</si>
  <si>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</si>
  <si>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</si>
  <si>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</si>
  <si>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</si>
  <si>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</si>
  <si>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</si>
  <si>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</si>
  <si>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</si>
  <si>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</si>
  <si>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</si>
  <si>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</si>
  <si>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</si>
  <si>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</si>
  <si>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</si>
  <si>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</si>
  <si>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</si>
  <si>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</si>
  <si>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</si>
  <si>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</si>
  <si>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</si>
  <si>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</si>
  <si>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</si>
  <si>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</si>
  <si>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</si>
  <si>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</si>
  <si>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</si>
  <si>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</si>
  <si>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</si>
  <si>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</si>
  <si>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</si>
  <si>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</si>
  <si>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</si>
  <si>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</si>
  <si>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</si>
  <si>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</si>
  <si>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</si>
  <si>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</si>
  <si>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</si>
  <si>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</si>
  <si>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</si>
  <si>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</si>
  <si>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</si>
  <si>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</si>
  <si>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</si>
  <si>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</si>
  <si>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</si>
  <si>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</si>
  <si>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</si>
  <si>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</si>
  <si>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</si>
  <si>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</si>
  <si>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</si>
  <si>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</si>
  <si>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</si>
  <si>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</si>
  <si>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</si>
  <si>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</si>
  <si>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</si>
  <si>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</si>
  <si>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</si>
  <si>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</si>
  <si>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</si>
  <si>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</si>
  <si>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</si>
  <si>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</si>
  <si>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</si>
  <si>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</si>
  <si>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</si>
  <si>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</si>
  <si>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</si>
  <si>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</si>
  <si>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</si>
  <si>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</si>
  <si>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</si>
  <si>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</si>
  <si>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</si>
  <si>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</si>
  <si>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</si>
  <si>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</si>
  <si>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</si>
  <si>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</si>
  <si>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</si>
  <si>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</si>
  <si>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</si>
  <si>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</si>
  <si>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</si>
  <si>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</si>
  <si>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</si>
  <si>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</si>
  <si>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</si>
  <si>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</si>
  <si>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</si>
  <si>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</si>
  <si>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</si>
  <si>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</si>
  <si>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</si>
  <si>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</si>
  <si>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</si>
  <si>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</si>
  <si>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</si>
  <si>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</si>
  <si>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</si>
  <si>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</si>
  <si>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</si>
  <si>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</si>
  <si>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</si>
  <si>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</si>
  <si>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</si>
  <si>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</si>
  <si>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</si>
  <si>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</si>
  <si>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</si>
  <si>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</si>
  <si>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</si>
  <si>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</si>
  <si>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</si>
  <si>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</si>
  <si>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</si>
  <si>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</si>
  <si>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</si>
  <si>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</si>
  <si>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</si>
  <si>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</si>
  <si>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</si>
  <si>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</si>
  <si>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</si>
  <si>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</si>
  <si>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</si>
  <si>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</si>
  <si>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</si>
  <si>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</si>
  <si>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</si>
  <si>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</si>
  <si>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</si>
  <si>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</si>
  <si>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</si>
  <si>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</si>
  <si>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</si>
  <si>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</si>
  <si>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</si>
  <si>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</si>
  <si>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</si>
  <si>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</si>
  <si>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</si>
  <si>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</si>
  <si>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</si>
  <si>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</si>
  <si>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</si>
  <si>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</si>
  <si>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</si>
  <si>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</si>
  <si>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</si>
  <si>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</si>
  <si>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</si>
  <si>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</si>
  <si>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</si>
  <si>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</si>
  <si>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</si>
  <si>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</si>
  <si>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</si>
  <si>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</si>
  <si>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</si>
  <si>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</si>
  <si>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</si>
  <si>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</si>
  <si>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</si>
  <si>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</si>
  <si>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</si>
  <si>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</si>
  <si>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</si>
  <si>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</si>
  <si>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</si>
  <si>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</si>
  <si>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</si>
  <si>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</si>
  <si>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</si>
  <si>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</si>
  <si>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</si>
  <si>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</si>
  <si>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</si>
  <si>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</si>
  <si>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</si>
  <si>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</si>
  <si>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</si>
  <si>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</si>
  <si>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</si>
  <si>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</si>
  <si>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</si>
  <si>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</si>
  <si>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</si>
  <si>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</si>
  <si>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</si>
  <si>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</si>
  <si>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</si>
  <si>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</si>
  <si>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</si>
  <si>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</si>
  <si>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</si>
  <si>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</si>
  <si>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</si>
  <si>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</si>
  <si>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</si>
  <si>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</si>
  <si>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</si>
  <si>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</si>
  <si>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</si>
  <si>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</si>
  <si>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</si>
  <si>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</si>
  <si>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</si>
  <si>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</si>
  <si>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</si>
  <si>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</si>
  <si>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</si>
  <si>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</si>
  <si>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</si>
  <si>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</si>
  <si>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</si>
  <si>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</si>
  <si>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</si>
  <si>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</si>
  <si>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</si>
  <si>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</si>
  <si>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</si>
  <si>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</si>
  <si>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</si>
  <si>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</si>
  <si>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</si>
  <si>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</si>
  <si>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</si>
  <si>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</si>
  <si>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</si>
  <si>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</si>
  <si>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</si>
  <si>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</si>
  <si>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</si>
  <si>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</si>
  <si>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</si>
  <si>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</si>
  <si>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</si>
  <si>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</si>
  <si>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</si>
  <si>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</si>
  <si>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</si>
  <si>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</si>
  <si>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</si>
  <si>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</si>
  <si>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</si>
  <si>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</si>
  <si>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</si>
  <si>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</si>
  <si>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</si>
  <si>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</si>
  <si>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</si>
  <si>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</si>
  <si>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</si>
  <si>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</si>
  <si>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</si>
  <si>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</si>
  <si>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</si>
  <si>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</si>
  <si>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</si>
  <si>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</si>
  <si>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</si>
  <si>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</si>
  <si>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</si>
  <si>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</si>
  <si>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</si>
  <si>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</si>
  <si>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</si>
  <si>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</si>
  <si>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</si>
  <si>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</si>
  <si>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</si>
  <si>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</si>
  <si>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</si>
  <si>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</si>
  <si>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</si>
  <si>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</si>
  <si>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</si>
  <si>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</si>
  <si>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</si>
  <si>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</si>
  <si>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</si>
  <si>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</si>
  <si>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</si>
  <si>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</si>
  <si>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</si>
  <si>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</si>
  <si>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</si>
  <si>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</si>
  <si>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</si>
  <si>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</si>
  <si>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</si>
  <si>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</si>
  <si>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</si>
  <si>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</si>
  <si>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</si>
  <si>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</si>
  <si>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</si>
  <si>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</si>
  <si>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</si>
  <si>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</si>
  <si>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</si>
  <si>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</si>
  <si>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</si>
  <si>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</si>
  <si>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</si>
  <si>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</si>
  <si>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</si>
  <si>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</si>
  <si>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</si>
  <si>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</si>
  <si>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</si>
  <si>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</si>
  <si>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</si>
  <si>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</si>
  <si>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</si>
  <si>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</si>
  <si>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</si>
  <si>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</si>
  <si>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</si>
  <si>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</si>
  <si>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</si>
  <si>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</si>
  <si>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</si>
  <si>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</si>
  <si>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</si>
  <si>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</si>
  <si>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</si>
  <si>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</si>
  <si>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</si>
  <si>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</si>
  <si>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</si>
  <si>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</si>
  <si>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</si>
  <si>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</si>
  <si>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</si>
  <si>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</si>
  <si>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</si>
  <si>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</si>
  <si>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</si>
  <si>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</si>
  <si>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</si>
  <si>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</si>
  <si>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</si>
  <si>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</si>
  <si>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</si>
  <si>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</si>
  <si>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</si>
  <si>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</si>
  <si>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</si>
  <si>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</si>
  <si>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</si>
  <si>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</si>
  <si>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</si>
  <si>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</si>
  <si>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</si>
  <si>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</si>
  <si>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</si>
  <si>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</si>
  <si>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</si>
  <si>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</si>
  <si>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</si>
  <si>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</si>
  <si>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</si>
  <si>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</si>
  <si>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</si>
  <si>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</si>
  <si>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</si>
  <si>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</si>
  <si>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</si>
  <si>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</si>
  <si>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</si>
  <si>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</si>
  <si>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</si>
  <si>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</si>
  <si>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</si>
  <si>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</si>
  <si>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</si>
  <si>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</si>
  <si>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</si>
  <si>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</si>
  <si>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</si>
  <si>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</si>
  <si>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</si>
  <si>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</si>
  <si>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</si>
  <si>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</si>
  <si>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</si>
  <si>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</si>
  <si>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</si>
  <si>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</si>
  <si>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</si>
  <si>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</si>
  <si>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</si>
  <si>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</si>
  <si>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</si>
  <si>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</si>
  <si>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</si>
  <si>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</si>
  <si>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</si>
  <si>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</si>
  <si>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</si>
  <si>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</si>
  <si>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</si>
  <si>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</si>
  <si>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</si>
  <si>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</si>
  <si>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</si>
  <si>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</si>
  <si>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</si>
  <si>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</si>
  <si>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</si>
  <si>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</si>
  <si>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</si>
  <si>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</si>
  <si>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</si>
  <si>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</si>
  <si>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</si>
  <si>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</si>
  <si>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</si>
  <si>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</si>
  <si>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</si>
  <si>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</si>
  <si>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</si>
  <si>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</si>
  <si>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</si>
  <si>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</si>
  <si>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</si>
  <si>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</si>
  <si>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</si>
  <si>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</si>
  <si>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</si>
  <si>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</si>
  <si>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</si>
  <si>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</si>
  <si>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</si>
  <si>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</si>
  <si>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</si>
  <si>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</si>
  <si>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</si>
  <si>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</si>
  <si>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</si>
  <si>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</si>
  <si>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</si>
  <si>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</si>
  <si>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</si>
  <si>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</si>
  <si>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</si>
  <si>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</si>
  <si>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</si>
  <si>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</si>
  <si>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</si>
  <si>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</si>
  <si>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</si>
  <si>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</si>
  <si>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</si>
  <si>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</si>
  <si>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</si>
  <si>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</si>
  <si>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</si>
  <si>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</si>
  <si>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</si>
  <si>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</si>
  <si>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</si>
  <si>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</si>
  <si>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</si>
  <si>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</si>
  <si>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</si>
  <si>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</si>
  <si>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</si>
  <si>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</si>
  <si>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</si>
  <si>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</si>
  <si>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</si>
  <si>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</si>
  <si>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</si>
  <si>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</si>
  <si>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</si>
  <si>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</si>
  <si>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</si>
  <si>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</si>
  <si>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</si>
  <si>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</si>
  <si>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</si>
  <si>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</si>
  <si>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</si>
  <si>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</si>
  <si>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</si>
  <si>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</si>
  <si>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</si>
  <si>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</si>
  <si>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</si>
  <si>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</si>
  <si>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</si>
  <si>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</si>
  <si>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</si>
  <si>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</si>
  <si>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</si>
  <si>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</si>
  <si>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</si>
  <si>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</si>
  <si>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</si>
  <si>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</si>
  <si>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</si>
  <si>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</si>
  <si>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</si>
  <si>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</si>
  <si>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</si>
  <si>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</si>
  <si>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</si>
  <si>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</si>
  <si>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</si>
  <si>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</si>
  <si>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</si>
  <si>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</si>
  <si>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</si>
  <si>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</si>
  <si>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</si>
  <si>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</si>
  <si>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</si>
  <si>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</si>
  <si>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</si>
  <si>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</si>
  <si>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</si>
  <si>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</si>
  <si>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</si>
  <si>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</si>
  <si>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</si>
  <si>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</si>
  <si>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</si>
  <si>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</si>
  <si>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</si>
  <si>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</si>
  <si>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</si>
  <si>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</si>
  <si>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</si>
  <si>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</si>
  <si>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</si>
  <si>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</si>
  <si>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</si>
  <si>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</si>
  <si>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</si>
  <si>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</si>
  <si>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</si>
  <si>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</si>
  <si>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</si>
  <si>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</si>
  <si>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</si>
  <si>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</si>
  <si>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</si>
  <si>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</si>
  <si>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</si>
  <si>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</si>
  <si>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</si>
  <si>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</si>
  <si>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</si>
  <si>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</si>
  <si>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</si>
  <si>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</si>
  <si>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</si>
  <si>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</si>
  <si>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</si>
  <si>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</si>
  <si>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</si>
  <si>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</si>
  <si>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</si>
  <si>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</si>
  <si>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</si>
  <si>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</si>
  <si>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</si>
  <si>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</si>
  <si>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</si>
  <si>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</si>
  <si>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</si>
  <si>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</si>
  <si>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</si>
  <si>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</si>
  <si>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</si>
  <si>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</si>
  <si>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</si>
  <si>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</si>
  <si>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</si>
  <si>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</si>
  <si>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</si>
  <si>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</si>
  <si>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</si>
  <si>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</si>
  <si>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</si>
  <si>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</si>
  <si>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</si>
  <si>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</si>
  <si>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</si>
  <si>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</si>
  <si>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</si>
  <si>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</si>
  <si>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</si>
  <si>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</si>
  <si>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</si>
  <si>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</si>
  <si>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</si>
  <si>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</si>
  <si>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</si>
  <si>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</si>
  <si>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</si>
  <si>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</si>
  <si>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</si>
  <si>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</si>
  <si>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</si>
  <si>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</si>
  <si>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</si>
  <si>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</si>
  <si>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</si>
  <si>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</si>
  <si>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</si>
  <si>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</si>
  <si>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</si>
  <si>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</si>
  <si>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</si>
  <si>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</si>
  <si>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</si>
  <si>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</si>
  <si>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</si>
  <si>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</si>
  <si>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</si>
  <si>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</si>
  <si>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</si>
  <si>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</si>
  <si>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</si>
  <si>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</si>
  <si>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</si>
  <si>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</si>
  <si>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</si>
  <si>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</si>
  <si>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</si>
  <si>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</si>
  <si>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</si>
  <si>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</si>
  <si>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</si>
  <si>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</si>
  <si>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</si>
  <si>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</si>
  <si>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</si>
  <si>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</si>
  <si>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</si>
  <si>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</si>
  <si>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</si>
  <si>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</si>
  <si>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</si>
  <si>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</si>
  <si>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</si>
  <si>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</si>
  <si>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</si>
  <si>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</si>
  <si>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</si>
  <si>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</si>
  <si>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</si>
  <si>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</si>
  <si>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</si>
  <si>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</si>
  <si>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</si>
  <si>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</si>
  <si>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</si>
  <si>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</si>
  <si>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</si>
  <si>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</si>
  <si>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</si>
  <si>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</si>
  <si>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</si>
  <si>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</si>
  <si>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</si>
  <si>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</si>
  <si>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</si>
  <si>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</si>
  <si>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</si>
  <si>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</si>
  <si>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</si>
  <si>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</si>
  <si>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</si>
  <si>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</si>
  <si>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</si>
  <si>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</si>
  <si>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</si>
  <si>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</si>
  <si>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</si>
  <si>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</si>
  <si>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</si>
  <si>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</si>
  <si>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</si>
  <si>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</si>
  <si>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</si>
  <si>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</si>
  <si>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</si>
  <si>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</si>
  <si>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</si>
  <si>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</si>
  <si>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</si>
  <si>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</si>
  <si>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</si>
  <si>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</si>
  <si>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</si>
  <si>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</si>
  <si>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</si>
  <si>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</si>
  <si>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</si>
  <si>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</si>
  <si>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</si>
  <si>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</si>
  <si>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</si>
  <si>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</si>
  <si>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</si>
  <si>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</si>
  <si>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</si>
  <si>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</si>
  <si>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</si>
  <si>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</si>
  <si>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</si>
  <si>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</si>
  <si>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</si>
  <si>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</si>
  <si>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</si>
  <si>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</si>
  <si>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</si>
  <si>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</si>
  <si>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</si>
  <si>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</si>
  <si>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</si>
  <si>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</si>
  <si>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</si>
  <si>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</si>
  <si>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</si>
  <si>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</si>
  <si>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</si>
  <si>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</si>
  <si>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</si>
  <si>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</si>
  <si>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</si>
  <si>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</si>
  <si>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</si>
  <si>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</si>
  <si>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</si>
  <si>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</si>
  <si>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</si>
  <si>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</si>
  <si>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</si>
  <si>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</si>
  <si>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</si>
  <si>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</si>
  <si>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</si>
  <si>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</si>
  <si>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</si>
  <si>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</si>
  <si>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</si>
  <si>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</si>
  <si>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</si>
  <si>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</si>
  <si>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</si>
  <si>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</si>
  <si>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</si>
  <si>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</si>
  <si>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</si>
  <si>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</si>
  <si>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</si>
  <si>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</si>
  <si>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</si>
  <si>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</si>
  <si>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</si>
  <si>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</si>
  <si>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</si>
  <si>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</si>
  <si>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</si>
  <si>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</si>
  <si>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</si>
  <si>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</si>
  <si>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</si>
  <si>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</si>
  <si>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</si>
  <si>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</si>
  <si>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</si>
  <si>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</si>
  <si>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</si>
  <si>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</si>
  <si>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</si>
  <si>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</si>
  <si>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</si>
  <si>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</si>
  <si>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</si>
  <si>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</si>
  <si>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</si>
  <si>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</si>
  <si>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</si>
  <si>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</si>
  <si>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</si>
  <si>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</si>
  <si>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</si>
  <si>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</si>
  <si>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</si>
  <si>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</si>
  <si>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</si>
  <si>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</si>
  <si>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</si>
  <si>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</si>
  <si>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</si>
  <si>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</si>
  <si>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</si>
  <si>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</si>
  <si>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</si>
  <si>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</si>
  <si>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</si>
  <si>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</si>
  <si>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</si>
  <si>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</si>
  <si>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</si>
  <si>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</si>
  <si>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</si>
  <si>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</si>
  <si>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</si>
  <si>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</si>
  <si>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</si>
  <si>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</si>
  <si>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</si>
  <si>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</si>
  <si>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</si>
  <si>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</si>
  <si>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</si>
  <si>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</si>
  <si>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</si>
  <si>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</si>
  <si>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</si>
  <si>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</si>
  <si>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</si>
  <si>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</si>
  <si>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</si>
  <si>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</si>
  <si>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</si>
  <si>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</si>
  <si>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</si>
  <si>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</si>
  <si>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</si>
  <si>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</si>
  <si>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</si>
  <si>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</si>
  <si>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</si>
  <si>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</si>
  <si>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</si>
  <si>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</si>
  <si>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</si>
  <si>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</si>
  <si>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</si>
  <si>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</si>
  <si>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</si>
  <si>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</si>
  <si>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</si>
  <si>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</si>
  <si>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</si>
  <si>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</si>
  <si>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</si>
  <si>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</si>
  <si>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</si>
  <si>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</si>
  <si>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</si>
  <si>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</si>
  <si>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</si>
  <si>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</si>
  <si>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</si>
  <si>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</si>
  <si>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</si>
  <si>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</si>
  <si>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</si>
  <si>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</si>
  <si>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</si>
  <si>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</si>
  <si>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</si>
  <si>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</si>
  <si>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</si>
  <si>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</si>
  <si>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</si>
  <si>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</si>
  <si>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</si>
  <si>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</si>
  <si>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</si>
  <si>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</si>
  <si>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</si>
  <si>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</si>
  <si>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</si>
  <si>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</si>
  <si>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</si>
  <si>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</si>
  <si>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</si>
  <si>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</si>
  <si>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</si>
  <si>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</si>
  <si>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</si>
  <si>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</si>
  <si>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</si>
  <si>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</si>
  <si>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</si>
  <si>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</si>
  <si>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</si>
  <si>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</si>
  <si>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</si>
  <si>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</si>
  <si>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</si>
  <si>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</si>
  <si>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</si>
  <si>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</si>
  <si>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</si>
  <si>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</si>
  <si>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</si>
  <si>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</si>
  <si>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</si>
  <si>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</si>
  <si>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</si>
  <si>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</si>
  <si>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</si>
  <si>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</si>
  <si>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</si>
  <si>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</si>
  <si>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</si>
  <si>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</si>
  <si>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</si>
  <si>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</si>
  <si>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</si>
  <si>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</si>
  <si>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</si>
  <si>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</si>
  <si>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</si>
  <si>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</si>
  <si>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</si>
  <si>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</si>
  <si>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</si>
  <si>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</si>
  <si>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</si>
  <si>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</si>
  <si>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</si>
  <si>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</si>
  <si>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</si>
  <si>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</si>
  <si>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</si>
  <si>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</si>
  <si>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</si>
  <si>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</si>
  <si>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</si>
  <si>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</si>
  <si>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</si>
  <si>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</si>
  <si>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</si>
  <si>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</si>
  <si>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</si>
  <si>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</si>
  <si>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</si>
  <si>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</si>
  <si>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</si>
  <si>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</si>
  <si>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</si>
  <si>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</si>
  <si>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</si>
  <si>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</si>
  <si>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</si>
  <si>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</si>
  <si>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</si>
  <si>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</si>
  <si>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</si>
  <si>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</si>
  <si>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</si>
  <si>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</si>
  <si>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</si>
  <si>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</si>
  <si>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</si>
  <si>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</si>
  <si>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</si>
  <si>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</si>
  <si>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</si>
  <si>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</si>
  <si>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</si>
  <si>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</si>
  <si>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</si>
  <si>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</si>
  <si>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</si>
  <si>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</si>
  <si>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</si>
  <si>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</si>
  <si>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</si>
  <si>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</si>
  <si>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</si>
  <si>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</si>
  <si>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</si>
  <si>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</si>
  <si>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</si>
  <si>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</si>
  <si>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</si>
  <si>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</si>
  <si>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</si>
  <si>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</si>
  <si>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</si>
  <si>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</si>
  <si>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</si>
  <si>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</si>
  <si>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</si>
  <si>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</si>
  <si>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</si>
  <si>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</si>
  <si>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</si>
  <si>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</si>
  <si>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</si>
  <si>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</si>
  <si>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</si>
  <si>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</si>
  <si>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</si>
  <si>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</si>
  <si>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</si>
  <si>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</si>
  <si>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</si>
  <si>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</si>
  <si>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</si>
  <si>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</si>
  <si>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</si>
  <si>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</si>
  <si>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</si>
  <si>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</si>
  <si>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</si>
  <si>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</si>
  <si>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</si>
  <si>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</si>
  <si>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</si>
  <si>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</si>
  <si>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</si>
  <si>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</si>
  <si>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</si>
  <si>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</si>
  <si>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</si>
  <si>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</si>
  <si>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</si>
  <si>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</si>
  <si>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</si>
  <si>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</si>
  <si>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</si>
  <si>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</si>
  <si>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</si>
  <si>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</si>
  <si>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</si>
  <si>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</si>
  <si>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</si>
  <si>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</si>
  <si>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</si>
  <si>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</si>
  <si>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</si>
  <si>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</si>
  <si>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</si>
  <si>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</si>
  <si>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</si>
  <si>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</si>
  <si>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</si>
  <si>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</si>
  <si>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</si>
  <si>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</si>
  <si>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</si>
  <si>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</si>
  <si>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</si>
  <si>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</si>
  <si>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</si>
  <si>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</si>
  <si>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</si>
  <si>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</si>
  <si>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</si>
  <si>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</si>
  <si>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</si>
  <si>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</si>
  <si>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</si>
  <si>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</si>
  <si>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</si>
  <si>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</si>
  <si>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</si>
  <si>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</si>
  <si>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</si>
  <si>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</si>
  <si>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</si>
  <si>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</si>
  <si>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</si>
  <si>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</si>
  <si>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</si>
  <si>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</si>
  <si>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</si>
  <si>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</si>
  <si>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</si>
  <si>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</si>
  <si>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</si>
  <si>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</si>
  <si>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</si>
  <si>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</si>
  <si>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</si>
  <si>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</si>
  <si>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</si>
  <si>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</si>
  <si>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</si>
  <si>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</si>
  <si>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</si>
  <si>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</si>
  <si>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</si>
  <si>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</si>
  <si>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</si>
  <si>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</si>
  <si>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</si>
  <si>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</si>
  <si>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</si>
  <si>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</si>
  <si>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</si>
  <si>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</si>
  <si>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</si>
  <si>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</si>
  <si>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</si>
  <si>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</si>
  <si>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</si>
  <si>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</si>
  <si>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</si>
  <si>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</si>
  <si>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</si>
  <si>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</si>
  <si>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</si>
  <si>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</si>
  <si>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</si>
  <si>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</si>
  <si>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</si>
  <si>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</si>
  <si>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</si>
  <si>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</si>
  <si>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</si>
  <si>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</si>
  <si>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</si>
  <si>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</si>
  <si>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</si>
  <si>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</si>
  <si>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</si>
  <si>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</si>
  <si>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</si>
  <si>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</si>
  <si>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</si>
  <si>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</si>
  <si>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</si>
  <si>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</si>
  <si>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</si>
  <si>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</si>
  <si>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</si>
  <si>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</si>
  <si>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</si>
  <si>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</si>
  <si>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</si>
  <si>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</si>
  <si>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</si>
  <si>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</si>
  <si>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</si>
  <si>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</si>
  <si>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</si>
  <si>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</si>
  <si>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</si>
  <si>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</si>
  <si>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</si>
  <si>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</si>
  <si>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</si>
  <si>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</si>
  <si>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</si>
  <si>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</si>
  <si>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</si>
  <si>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</si>
  <si>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</si>
  <si>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</si>
  <si>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</si>
  <si>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</si>
  <si>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</si>
  <si>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</si>
  <si>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</si>
  <si>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</si>
  <si>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</si>
  <si>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</si>
  <si>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</si>
  <si>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</si>
  <si>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</si>
  <si>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</si>
  <si>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</si>
  <si>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</si>
  <si>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</si>
  <si>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</si>
  <si>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</si>
  <si>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</si>
  <si>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</si>
  <si>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</si>
  <si>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</si>
  <si>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</si>
  <si>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</si>
  <si>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</si>
  <si>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</si>
  <si>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</si>
  <si>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</si>
  <si>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</si>
  <si>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</si>
  <si>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</si>
  <si>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</si>
  <si>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</si>
  <si>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</si>
  <si>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</si>
  <si>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</si>
  <si>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</si>
  <si>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</si>
  <si>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</si>
  <si>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</si>
  <si>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</si>
  <si>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</si>
  <si>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</si>
  <si>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</si>
  <si>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</si>
  <si>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</si>
  <si>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</si>
  <si>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</si>
  <si>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</si>
  <si>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</si>
  <si>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</si>
  <si>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</si>
  <si>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</si>
  <si>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</si>
  <si>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</si>
  <si>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</si>
  <si>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</si>
  <si>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</si>
  <si>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</si>
  <si>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</si>
  <si>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</si>
  <si>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</si>
  <si>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</si>
  <si>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</si>
  <si>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</si>
  <si>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</si>
  <si>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</si>
  <si>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</si>
  <si>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</si>
  <si>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</si>
  <si>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</si>
  <si>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</si>
  <si>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</si>
  <si>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</si>
  <si>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</si>
  <si>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</si>
  <si>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</si>
  <si>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</si>
  <si>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</si>
  <si>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</si>
  <si>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</si>
  <si>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</si>
  <si>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</si>
  <si>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</si>
  <si>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</si>
  <si>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</si>
  <si>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</si>
  <si>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</si>
  <si>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</si>
  <si>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</si>
  <si>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</si>
  <si>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</si>
  <si>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</si>
  <si>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</si>
  <si>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</si>
  <si>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</si>
  <si>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</si>
  <si>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</si>
  <si>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</si>
  <si>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</si>
  <si>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</si>
  <si>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</si>
  <si>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</si>
  <si>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</si>
  <si>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</si>
  <si>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</si>
  <si>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</si>
  <si>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</si>
  <si>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</si>
  <si>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</si>
  <si>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</si>
  <si>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</si>
  <si>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</si>
  <si>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</si>
  <si>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</si>
  <si>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</si>
  <si>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</si>
  <si>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</si>
  <si>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</si>
  <si>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</si>
  <si>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</si>
  <si>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</si>
  <si>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</si>
  <si>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</si>
  <si>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</si>
  <si>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</si>
  <si>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</si>
  <si>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</si>
  <si>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</si>
  <si>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</si>
  <si>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</si>
  <si>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</si>
  <si>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</si>
  <si>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</si>
  <si>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</si>
  <si>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</si>
  <si>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</si>
  <si>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</si>
  <si>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</si>
  <si>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</si>
  <si>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</si>
  <si>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</si>
  <si>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</si>
  <si>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</si>
  <si>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</si>
  <si>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</si>
  <si>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</si>
  <si>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</si>
  <si>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</si>
  <si>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</si>
  <si>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</si>
  <si>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</si>
  <si>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</si>
  <si>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</si>
  <si>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</si>
  <si>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</si>
  <si>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</si>
  <si>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</si>
  <si>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</si>
  <si>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</si>
  <si>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</si>
  <si>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</si>
  <si>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</si>
  <si>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</si>
  <si>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</si>
  <si>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</si>
  <si>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</si>
  <si>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</si>
  <si>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</si>
  <si>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</si>
  <si>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</si>
  <si>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</si>
  <si>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</si>
  <si>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</si>
  <si>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</si>
  <si>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</si>
  <si>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</si>
  <si>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</si>
  <si>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</si>
  <si>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</si>
  <si>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</si>
  <si>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</si>
  <si>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</si>
  <si>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</si>
  <si>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</si>
  <si>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</si>
  <si>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</si>
  <si>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</si>
  <si>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</si>
  <si>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</si>
  <si>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</si>
  <si>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</si>
  <si>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</si>
  <si>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</si>
  <si>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</si>
  <si>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</si>
  <si>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</si>
  <si>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</si>
  <si>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</si>
  <si>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</si>
  <si>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</si>
  <si>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</si>
  <si>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</si>
  <si>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</si>
  <si>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</si>
  <si>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</si>
  <si>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</si>
  <si>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</si>
  <si>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</si>
  <si>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</si>
  <si>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</si>
  <si>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</si>
  <si>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</si>
  <si>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</si>
  <si>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</si>
  <si>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</si>
  <si>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</si>
  <si>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</si>
  <si>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</si>
  <si>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</si>
  <si>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</si>
  <si>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</si>
  <si>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</si>
  <si>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</si>
  <si>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</si>
  <si>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</si>
  <si>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</si>
  <si>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</si>
  <si>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</si>
  <si>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</si>
  <si>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</si>
  <si>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</si>
  <si>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</si>
  <si>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</si>
  <si>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</si>
  <si>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</si>
  <si>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</si>
  <si>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</si>
  <si>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</si>
  <si>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</si>
  <si>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</si>
  <si>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</si>
  <si>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</si>
  <si>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</si>
  <si>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</si>
  <si>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</si>
  <si>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</si>
  <si>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</si>
  <si>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</si>
  <si>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</si>
  <si>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</si>
  <si>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</si>
  <si>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</si>
  <si>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</si>
  <si>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</si>
  <si>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</si>
  <si>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</si>
  <si>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</si>
  <si>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</si>
  <si>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</si>
  <si>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</si>
  <si>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</si>
  <si>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</si>
  <si>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</si>
  <si>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</si>
  <si>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</si>
  <si>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</si>
  <si>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</si>
  <si>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</si>
  <si>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</si>
  <si>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</si>
  <si>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</si>
  <si>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</si>
  <si>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</si>
  <si>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</si>
  <si>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</si>
  <si>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</si>
  <si>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</si>
  <si>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</si>
  <si>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</si>
  <si>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</si>
  <si>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</si>
  <si>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</si>
  <si>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</si>
  <si>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</si>
  <si>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</si>
  <si>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</si>
  <si>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</si>
  <si>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</si>
  <si>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</si>
  <si>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</si>
  <si>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</si>
  <si>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</si>
  <si>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</si>
  <si>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</si>
  <si>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</si>
  <si>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</si>
  <si>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</si>
  <si>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</si>
  <si>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</si>
  <si>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</si>
  <si>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</si>
  <si>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</si>
  <si>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</si>
  <si>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</si>
  <si>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</si>
  <si>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</si>
  <si>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</si>
  <si>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</si>
  <si>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</si>
  <si>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</si>
  <si>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</si>
  <si>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</si>
  <si>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</si>
  <si>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</si>
  <si>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</si>
  <si>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</si>
  <si>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</si>
  <si>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</si>
  <si>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</si>
  <si>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</si>
  <si>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</si>
  <si>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</si>
  <si>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</si>
  <si>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</si>
  <si>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</si>
  <si>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</si>
  <si>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</si>
  <si>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</si>
  <si>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</si>
  <si>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</si>
  <si>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</si>
  <si>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</si>
  <si>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</si>
  <si>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</si>
  <si>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</si>
  <si>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</si>
  <si>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</si>
  <si>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</si>
  <si>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</si>
  <si>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</si>
  <si>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</si>
  <si>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</si>
  <si>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</si>
  <si>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</si>
  <si>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</si>
  <si>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</si>
  <si>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</si>
  <si>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</si>
  <si>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</si>
  <si>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</si>
  <si>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</si>
  <si>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</si>
  <si>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</si>
  <si>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</si>
  <si>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</si>
  <si>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</si>
  <si>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</si>
  <si>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</si>
  <si>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</si>
  <si>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</si>
  <si>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</si>
  <si>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</si>
  <si>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</si>
  <si>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</si>
  <si>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</si>
  <si>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</si>
  <si>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</si>
  <si>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</si>
  <si>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</si>
  <si>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</si>
  <si>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</si>
  <si>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</si>
  <si>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</si>
  <si>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</si>
  <si>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</si>
  <si>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</si>
  <si>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</si>
  <si>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</si>
  <si>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</si>
  <si>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</si>
  <si>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</si>
  <si>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</si>
  <si>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</si>
  <si>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</si>
  <si>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</si>
  <si>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</si>
  <si>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</si>
  <si>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</si>
  <si>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</si>
  <si>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</si>
  <si>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</si>
  <si>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</si>
  <si>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</si>
  <si>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</si>
  <si>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</si>
  <si>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</si>
  <si>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</si>
  <si>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</si>
  <si>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</si>
  <si>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</si>
  <si>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</si>
  <si>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</si>
  <si>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</si>
  <si>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</si>
  <si>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</si>
  <si>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</si>
  <si>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</si>
  <si>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</si>
  <si>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</si>
  <si>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</si>
  <si>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</si>
  <si>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</si>
  <si>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</si>
  <si>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</si>
  <si>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</si>
  <si>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</si>
  <si>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</si>
  <si>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</si>
  <si>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</si>
  <si>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</si>
  <si>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</si>
  <si>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</si>
  <si>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</si>
  <si>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</si>
  <si>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</si>
  <si>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</si>
  <si>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</si>
  <si>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</si>
  <si>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</si>
  <si>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</si>
  <si>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</si>
  <si>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</si>
  <si>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</si>
  <si>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</si>
  <si>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</si>
  <si>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</si>
  <si>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</si>
  <si>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</si>
  <si>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</si>
  <si>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</si>
  <si>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</si>
  <si>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</si>
  <si>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</si>
  <si>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</si>
  <si>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</si>
  <si>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</si>
  <si>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</si>
  <si>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</si>
  <si>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</si>
  <si>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</si>
  <si>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</si>
  <si>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</si>
  <si>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</si>
  <si>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</si>
  <si>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</si>
  <si>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</si>
  <si>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</si>
  <si>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</si>
  <si>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</si>
  <si>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</si>
  <si>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</si>
  <si>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</si>
  <si>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</si>
  <si>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</si>
  <si>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</si>
  <si>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</si>
  <si>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</si>
  <si>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</si>
  <si>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</si>
  <si>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</si>
  <si>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</si>
  <si>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</si>
  <si>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</si>
  <si>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</si>
  <si>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</si>
  <si>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</si>
  <si>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</si>
  <si>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</si>
  <si>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</si>
  <si>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</si>
  <si>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</si>
  <si>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</si>
  <si>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</si>
  <si>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</si>
  <si>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</si>
  <si>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</si>
  <si>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</si>
  <si>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</si>
  <si>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</si>
  <si>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</si>
  <si>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</si>
  <si>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</si>
  <si>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</si>
  <si>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</si>
  <si>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</si>
  <si>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</si>
  <si>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</si>
  <si>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</si>
  <si>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</si>
  <si>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</si>
  <si>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</si>
  <si>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</si>
  <si>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</si>
  <si>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</si>
  <si>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</si>
  <si>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</si>
  <si>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</si>
  <si>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</si>
  <si>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</si>
  <si>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</si>
  <si>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</si>
  <si>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</si>
  <si>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</si>
  <si>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</si>
  <si>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</si>
  <si>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</si>
  <si>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</si>
  <si>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</si>
  <si>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</si>
  <si>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</si>
  <si>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</si>
  <si>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</si>
  <si>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</si>
  <si>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</si>
  <si>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</si>
  <si>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</si>
  <si>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</si>
  <si>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</si>
  <si>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</si>
  <si>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</si>
  <si>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</si>
  <si>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</si>
  <si>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</si>
  <si>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</si>
  <si>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</si>
  <si>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</si>
  <si>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</si>
  <si>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</si>
  <si>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</si>
  <si>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</si>
  <si>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</si>
  <si>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</si>
  <si>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</si>
  <si>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</si>
  <si>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</si>
  <si>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</si>
  <si>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</si>
  <si>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</si>
  <si>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</si>
  <si>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</si>
  <si>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</si>
  <si>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</si>
  <si>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</si>
  <si>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</si>
  <si>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</si>
  <si>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</si>
  <si>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</si>
  <si>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</si>
  <si>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</si>
  <si>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</si>
  <si>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</si>
  <si>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</si>
  <si>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</si>
  <si>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</si>
  <si>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</si>
  <si>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</si>
  <si>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</si>
  <si>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</si>
  <si>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</si>
  <si>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</si>
  <si>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</si>
  <si>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</si>
  <si>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</si>
  <si>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</si>
  <si>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</si>
  <si>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</si>
  <si>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</si>
  <si>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</si>
  <si>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</si>
  <si>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</si>
  <si>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</si>
  <si>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</si>
  <si>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</si>
  <si>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</si>
  <si>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</si>
  <si>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</si>
  <si>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</si>
  <si>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</si>
  <si>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</si>
  <si>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</si>
  <si>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</si>
  <si>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</si>
  <si>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</si>
  <si>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</si>
  <si>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</si>
  <si>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</si>
  <si>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</si>
  <si>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</si>
  <si>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</si>
  <si>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</si>
  <si>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</si>
  <si>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</si>
  <si>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</si>
  <si>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</si>
  <si>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</si>
  <si>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</si>
  <si>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</si>
  <si>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</si>
  <si>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</si>
  <si>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</si>
  <si>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</si>
  <si>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</si>
  <si>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</si>
  <si>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</si>
  <si>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</si>
  <si>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</si>
  <si>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</si>
  <si>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</si>
  <si>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</si>
  <si>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</si>
  <si>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</si>
  <si>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</si>
  <si>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</si>
  <si>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</si>
  <si>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</si>
  <si>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</si>
  <si>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</si>
  <si>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</si>
  <si>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</si>
  <si>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</si>
  <si>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</si>
  <si>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</si>
  <si>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</si>
  <si>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</si>
  <si>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</si>
  <si>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</si>
  <si>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</si>
  <si>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</si>
  <si>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</si>
  <si>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</si>
  <si>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</si>
  <si>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</si>
  <si>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</si>
  <si>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</si>
  <si>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</si>
  <si>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</si>
  <si>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</si>
  <si>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</si>
  <si>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</si>
  <si>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</si>
  <si>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</si>
  <si>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</si>
  <si>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</si>
  <si>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</si>
  <si>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</si>
  <si>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</si>
  <si>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</si>
  <si>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</si>
  <si>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</si>
  <si>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</si>
  <si>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</si>
  <si>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</si>
  <si>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</si>
  <si>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</si>
  <si>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</si>
  <si>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</si>
  <si>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</si>
  <si>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</si>
  <si>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</si>
  <si>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</si>
  <si>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</si>
  <si>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</si>
  <si>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</si>
  <si>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</si>
  <si>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</si>
  <si>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</si>
  <si>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</si>
  <si>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</si>
  <si>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</si>
  <si>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</si>
  <si>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</si>
  <si>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</si>
  <si>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</si>
  <si>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</si>
  <si>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</si>
  <si>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</si>
  <si>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</si>
  <si>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</si>
  <si>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</si>
  <si>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</si>
  <si>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</si>
  <si>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</si>
  <si>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</si>
  <si>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</si>
  <si>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</si>
  <si>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</si>
  <si>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</si>
  <si>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</si>
  <si>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</si>
  <si>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</si>
  <si>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</si>
  <si>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</si>
  <si>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</si>
  <si>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</si>
  <si>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</si>
  <si>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</si>
  <si>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</si>
  <si>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</si>
  <si>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</si>
  <si>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</si>
  <si>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</si>
  <si>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</si>
  <si>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</si>
  <si>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</si>
  <si>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</si>
  <si>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</si>
  <si>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</si>
  <si>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</si>
  <si>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</si>
  <si>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</si>
  <si>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</si>
  <si>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</si>
  <si>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</si>
  <si>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</si>
  <si>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</si>
  <si>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</si>
  <si>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</si>
  <si>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</si>
  <si>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</si>
  <si>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</si>
  <si>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</si>
  <si>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</si>
  <si>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</si>
  <si>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</si>
  <si>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</si>
  <si>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</si>
  <si>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</si>
  <si>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</si>
  <si>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</si>
  <si>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</si>
  <si>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</si>
  <si>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</si>
  <si>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</si>
  <si>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</si>
  <si>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</si>
  <si>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</si>
  <si>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</si>
  <si>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</si>
  <si>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</si>
  <si>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</si>
  <si>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</si>
  <si>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</si>
  <si>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</si>
  <si>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</si>
  <si>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</si>
  <si>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</si>
  <si>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</si>
  <si>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</si>
  <si>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</si>
  <si>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</si>
  <si>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</si>
  <si>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</si>
  <si>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</si>
  <si>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</si>
  <si>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</si>
  <si>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</si>
  <si>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</si>
  <si>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</si>
  <si>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</si>
  <si>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</si>
  <si>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</si>
  <si>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</si>
  <si>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</si>
  <si>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</si>
  <si>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</si>
  <si>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</si>
  <si>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</si>
  <si>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</si>
  <si>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</si>
  <si>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</si>
  <si>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</si>
  <si>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</si>
  <si>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</si>
  <si>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</si>
  <si>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</si>
  <si>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</si>
  <si>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</si>
  <si>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</si>
  <si>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</si>
  <si>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</si>
  <si>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</si>
  <si>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</si>
  <si>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</si>
  <si>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</si>
  <si>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</si>
  <si>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</si>
  <si>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</si>
  <si>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</si>
  <si>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</si>
  <si>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</si>
  <si>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</si>
  <si>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</si>
  <si>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</si>
  <si>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</si>
  <si>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</si>
  <si>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</si>
  <si>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</si>
  <si>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</si>
  <si>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</si>
  <si>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</si>
  <si>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</si>
  <si>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</si>
  <si>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</si>
  <si>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</si>
  <si>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</si>
  <si>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</si>
  <si>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</si>
  <si>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</si>
  <si>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</si>
  <si>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</si>
  <si>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</si>
  <si>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</si>
  <si>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</si>
  <si>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</si>
  <si>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</si>
  <si>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</si>
  <si>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</si>
  <si>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</si>
  <si>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</si>
  <si>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</si>
  <si>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</si>
  <si>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</si>
  <si>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</si>
  <si>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</si>
  <si>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</si>
  <si>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</si>
  <si>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</si>
  <si>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</si>
  <si>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</si>
  <si>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</si>
  <si>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</si>
  <si>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</si>
  <si>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</si>
  <si>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</si>
  <si>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</si>
  <si>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</si>
  <si>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</si>
  <si>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</si>
  <si>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</si>
  <si>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</si>
  <si>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</si>
  <si>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</si>
  <si>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</si>
  <si>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</si>
  <si>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</si>
  <si>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</si>
  <si>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</si>
  <si>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</si>
  <si>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</si>
  <si>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</si>
  <si>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</si>
  <si>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</si>
  <si>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</si>
  <si>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</si>
  <si>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</si>
  <si>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</si>
  <si>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</si>
  <si>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</si>
  <si>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</si>
  <si>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</si>
  <si>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</si>
  <si>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</si>
  <si>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</si>
  <si>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</si>
  <si>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</si>
  <si>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</si>
  <si>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</si>
  <si>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</si>
  <si>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</si>
  <si>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</si>
  <si>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</si>
  <si>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</si>
  <si>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</si>
  <si>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</si>
  <si>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</si>
  <si>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</si>
  <si>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</si>
  <si>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</si>
  <si>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</si>
  <si>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</si>
  <si>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</si>
  <si>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</si>
  <si>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</si>
  <si>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</si>
  <si>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</si>
  <si>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</si>
  <si>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</si>
  <si>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</si>
  <si>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</si>
  <si>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</si>
  <si>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</si>
  <si>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</si>
  <si>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</si>
  <si>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</si>
  <si>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</si>
  <si>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</si>
  <si>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</si>
  <si>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</si>
  <si>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</si>
  <si>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</si>
  <si>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</si>
  <si>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</si>
  <si>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</si>
  <si>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</si>
  <si>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</si>
  <si>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</si>
  <si>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</si>
  <si>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</si>
  <si>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</si>
  <si>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</si>
  <si>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</si>
  <si>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</si>
  <si>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</si>
  <si>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</si>
  <si>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</si>
  <si>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</si>
  <si>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</si>
  <si>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</si>
  <si>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</si>
  <si>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</si>
  <si>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</si>
  <si>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</si>
  <si>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</si>
  <si>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</si>
  <si>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</si>
  <si>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</si>
  <si>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</si>
  <si>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</si>
  <si>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</si>
  <si>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</si>
  <si>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</si>
  <si>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</si>
  <si>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</si>
  <si>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</si>
  <si>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</si>
  <si>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</si>
  <si>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</si>
  <si>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</si>
  <si>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</si>
  <si>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</si>
  <si>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</si>
  <si>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</si>
  <si>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</si>
  <si>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</si>
  <si>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</si>
  <si>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</si>
  <si>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</si>
  <si>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</si>
  <si>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</si>
  <si>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</si>
  <si>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</si>
  <si>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</si>
  <si>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</si>
  <si>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</si>
  <si>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</si>
  <si>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</si>
  <si>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</si>
  <si>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</si>
  <si>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</si>
  <si>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</si>
  <si>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</si>
  <si>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</si>
  <si>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</si>
  <si>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</si>
  <si>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</si>
  <si>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</si>
  <si>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</si>
  <si>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</si>
  <si>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</si>
  <si>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</si>
  <si>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</si>
  <si>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</si>
  <si>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</si>
  <si>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</si>
  <si>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</si>
  <si>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</si>
  <si>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</si>
  <si>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</si>
  <si>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</si>
  <si>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</si>
  <si>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</si>
  <si>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</si>
  <si>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</si>
  <si>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</si>
  <si>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</si>
  <si>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</si>
  <si>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</si>
  <si>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</si>
  <si>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</si>
  <si>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</si>
  <si>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</si>
  <si>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</si>
  <si>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</si>
  <si>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</si>
  <si>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</si>
  <si>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</si>
  <si>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</si>
  <si>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</si>
  <si>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</si>
  <si>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</si>
  <si>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</si>
  <si>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</si>
  <si>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</si>
  <si>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</si>
  <si>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</si>
  <si>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</si>
  <si>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</si>
  <si>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</si>
  <si>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</si>
  <si>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</si>
  <si>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</si>
  <si>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</si>
  <si>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</si>
  <si>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</si>
  <si>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</si>
  <si>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</si>
  <si>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</si>
  <si>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</si>
  <si>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</si>
  <si>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</si>
  <si>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</si>
  <si>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</si>
  <si>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</si>
  <si>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</si>
  <si>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</si>
  <si>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</si>
  <si>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</si>
  <si>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</si>
  <si>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</si>
  <si>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</si>
  <si>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</si>
  <si>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</si>
  <si>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</si>
  <si>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</si>
  <si>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</si>
  <si>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</si>
  <si>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</si>
  <si>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</si>
  <si>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</si>
  <si>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</si>
  <si>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</si>
  <si>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</si>
  <si>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</si>
  <si>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</si>
  <si>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</si>
  <si>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</si>
  <si>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</si>
  <si>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</si>
  <si>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</si>
  <si>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</si>
  <si>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</si>
  <si>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</si>
  <si>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</si>
  <si>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</si>
  <si>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</si>
  <si>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</si>
  <si>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</si>
  <si>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</si>
  <si>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</si>
  <si>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</si>
  <si>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</si>
  <si>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</si>
  <si>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</si>
  <si>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</si>
  <si>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</si>
  <si>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</si>
  <si>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</si>
  <si>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</si>
  <si>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</si>
  <si>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</si>
  <si>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</si>
  <si>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</si>
  <si>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</si>
  <si>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</si>
  <si>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</si>
  <si>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</si>
  <si>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</si>
  <si>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</si>
  <si>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</si>
  <si>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</si>
  <si>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</si>
  <si>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</si>
  <si>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</si>
  <si>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</si>
  <si>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</si>
  <si>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</si>
  <si>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</si>
  <si>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</si>
  <si>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</si>
  <si>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</si>
  <si>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</si>
  <si>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</si>
  <si>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</si>
  <si>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</si>
  <si>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</si>
  <si>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</si>
  <si>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</si>
  <si>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</si>
  <si>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</si>
  <si>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</si>
  <si>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</si>
  <si>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</si>
  <si>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</si>
  <si>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</si>
  <si>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</si>
  <si>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</si>
  <si>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</si>
  <si>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</si>
  <si>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</si>
  <si>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</si>
  <si>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</si>
  <si>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</si>
  <si>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</si>
  <si>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</si>
  <si>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</si>
  <si>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</si>
  <si>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</si>
  <si>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</si>
  <si>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</si>
  <si>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</si>
  <si>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</si>
  <si>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</si>
  <si>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</si>
  <si>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</si>
  <si>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</si>
  <si>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</si>
  <si>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</si>
  <si>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</si>
  <si>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</si>
  <si>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</si>
  <si>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</si>
  <si>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</si>
  <si>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</si>
  <si>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</si>
  <si>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</si>
  <si>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</si>
  <si>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</si>
  <si>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</si>
  <si>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</si>
  <si>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</si>
  <si>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</si>
  <si>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</si>
  <si>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</si>
  <si>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</si>
  <si>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</si>
  <si>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</si>
  <si>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</si>
  <si>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</si>
  <si>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</si>
  <si>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</si>
  <si>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</si>
  <si>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</si>
  <si>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</si>
  <si>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</si>
  <si>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</si>
  <si>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</si>
  <si>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</si>
  <si>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</si>
  <si>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</si>
  <si>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</si>
  <si>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</si>
  <si>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</si>
  <si>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</si>
  <si>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</si>
  <si>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</si>
  <si>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</si>
  <si>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</si>
  <si>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</si>
  <si>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</si>
  <si>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</si>
  <si>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</si>
  <si>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</si>
  <si>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</si>
  <si>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</si>
  <si>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</si>
  <si>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</si>
  <si>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</si>
  <si>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</si>
  <si>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</si>
  <si>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</si>
  <si>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</si>
  <si>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</si>
  <si>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</si>
  <si>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</si>
  <si>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</si>
  <si>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</si>
  <si>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</si>
  <si>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</si>
  <si>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</si>
  <si>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</si>
  <si>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</si>
  <si>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</si>
  <si>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</si>
  <si>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</si>
  <si>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</si>
  <si>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</si>
  <si>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</si>
  <si>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</si>
  <si>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</si>
  <si>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</si>
  <si>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</si>
  <si>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</si>
  <si>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</si>
  <si>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</si>
  <si>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</si>
  <si>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</si>
  <si>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</si>
  <si>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</si>
  <si>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</si>
  <si>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</si>
  <si>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</si>
  <si>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</si>
  <si>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</si>
  <si>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</si>
  <si>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</si>
  <si>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</si>
  <si>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</si>
  <si>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</si>
  <si>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</si>
  <si>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</si>
  <si>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</si>
  <si>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</si>
  <si>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</si>
  <si>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</si>
  <si>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</si>
  <si>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</si>
  <si>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</si>
  <si>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</si>
  <si>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</si>
  <si>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</si>
  <si>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</si>
  <si>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</si>
  <si>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</si>
  <si>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</si>
  <si>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</si>
  <si>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</si>
  <si>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</si>
  <si>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</si>
  <si>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</si>
  <si>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</si>
  <si>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</si>
  <si>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</si>
  <si>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</si>
  <si>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</si>
  <si>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</si>
  <si>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</si>
  <si>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</si>
  <si>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</si>
  <si>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</si>
  <si>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</si>
  <si>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</si>
  <si>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</si>
  <si>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</si>
  <si>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</si>
  <si>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</si>
  <si>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</si>
  <si>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</si>
  <si>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</si>
  <si>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</si>
  <si>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</si>
  <si>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</si>
  <si>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</si>
  <si>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</si>
  <si>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</si>
  <si>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</si>
  <si>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</si>
  <si>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</si>
  <si>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</si>
  <si>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</si>
  <si>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</si>
  <si>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</si>
  <si>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</si>
  <si>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</si>
  <si>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</si>
  <si>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</si>
  <si>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</si>
  <si>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</si>
  <si>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</si>
  <si>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</si>
  <si>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</si>
  <si>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</si>
  <si>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</si>
  <si>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</si>
  <si>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</si>
  <si>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</si>
  <si>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</si>
  <si>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</si>
  <si>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</si>
  <si>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</si>
  <si>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</si>
  <si>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</si>
  <si>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</si>
  <si>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</si>
  <si>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</si>
  <si>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</si>
  <si>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</si>
  <si>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</si>
  <si>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</si>
  <si>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</si>
  <si>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</si>
  <si>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</si>
  <si>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</si>
  <si>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</si>
  <si>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</si>
  <si>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</si>
  <si>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</si>
  <si>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</si>
  <si>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</si>
  <si>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</si>
  <si>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</si>
  <si>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</si>
  <si>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</si>
  <si>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</si>
  <si>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</si>
  <si>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</si>
  <si>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</si>
  <si>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</si>
  <si>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</si>
  <si>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</si>
  <si>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</si>
  <si>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</si>
  <si>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</si>
  <si>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</si>
  <si>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</si>
  <si>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</si>
  <si>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</si>
  <si>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</si>
  <si>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</si>
  <si>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</si>
  <si>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</si>
  <si>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</si>
  <si>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</si>
  <si>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</si>
  <si>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</si>
  <si>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</si>
  <si>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</si>
  <si>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</si>
  <si>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</si>
  <si>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</si>
  <si>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</si>
  <si>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</si>
  <si>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</si>
  <si>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</si>
  <si>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</si>
  <si>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</si>
  <si>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</si>
  <si>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</si>
  <si>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</si>
  <si>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</si>
  <si>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</si>
  <si>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</si>
  <si>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</si>
  <si>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</si>
  <si>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</si>
  <si>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</si>
  <si>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</si>
  <si>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</si>
  <si>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</si>
  <si>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</si>
  <si>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</si>
  <si>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</si>
  <si>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</si>
  <si>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</si>
  <si>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</si>
  <si>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</si>
  <si>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</si>
  <si>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</si>
  <si>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</si>
  <si>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</si>
  <si>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</si>
  <si>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</si>
  <si>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</si>
  <si>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</si>
  <si>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</si>
  <si>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</si>
  <si>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</si>
  <si>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</si>
  <si>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</si>
  <si>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</si>
  <si>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</si>
  <si>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</si>
  <si>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</si>
  <si>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</si>
  <si>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</si>
  <si>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</si>
  <si>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</si>
  <si>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</si>
  <si>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</si>
  <si>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</si>
  <si>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</si>
  <si>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</si>
  <si>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</si>
  <si>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</si>
  <si>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</si>
  <si>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</si>
  <si>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</si>
  <si>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</si>
  <si>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</si>
  <si>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</si>
  <si>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</si>
  <si>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</si>
  <si>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</si>
  <si>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</si>
  <si>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</si>
  <si>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</si>
  <si>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</si>
  <si>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</si>
  <si>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</si>
  <si>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</si>
  <si>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</si>
  <si>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</si>
  <si>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</si>
  <si>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</si>
  <si>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</si>
  <si>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</si>
  <si>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</si>
  <si>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</si>
  <si>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</si>
  <si>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</si>
  <si>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</si>
  <si>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</si>
  <si>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</si>
  <si>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</si>
  <si>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</si>
  <si>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</si>
  <si>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</si>
  <si>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</si>
  <si>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</si>
  <si>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</si>
  <si>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</si>
  <si>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</si>
  <si>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</si>
  <si>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</si>
  <si>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</si>
  <si>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</si>
  <si>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</si>
  <si>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</si>
  <si>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</si>
  <si>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</si>
  <si>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</si>
  <si>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</si>
  <si>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</si>
  <si>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</si>
  <si>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</si>
  <si>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</si>
  <si>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</si>
  <si>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</si>
  <si>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</si>
  <si>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</si>
  <si>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</si>
  <si>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</si>
  <si>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</si>
  <si>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</si>
  <si>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</si>
  <si>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</si>
  <si>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</si>
  <si>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</si>
  <si>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</si>
  <si>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</si>
  <si>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</si>
  <si>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</si>
  <si>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</si>
  <si>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</si>
  <si>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</si>
  <si>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</si>
  <si>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</si>
  <si>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</si>
  <si>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</si>
  <si>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</si>
  <si>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</si>
  <si>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</si>
  <si>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</si>
  <si>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</si>
  <si>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</si>
  <si>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</si>
  <si>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</si>
  <si>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</si>
  <si>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</si>
  <si>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</si>
  <si>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</si>
  <si>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</si>
  <si>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</si>
  <si>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</si>
  <si>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</si>
  <si>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</si>
  <si>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</si>
  <si>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</si>
  <si>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</si>
  <si>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</si>
  <si>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</si>
  <si>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</si>
  <si>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</si>
  <si>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</si>
  <si>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</si>
  <si>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</si>
  <si>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</si>
  <si>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</si>
  <si>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</si>
  <si>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</si>
  <si>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</si>
  <si>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</si>
  <si>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</si>
  <si>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</si>
  <si>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</si>
  <si>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</si>
  <si>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</si>
  <si>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</si>
  <si>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</si>
  <si>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</si>
  <si>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</si>
  <si>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</si>
  <si>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</si>
  <si>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</si>
  <si>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</si>
  <si>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</si>
  <si>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</si>
  <si>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</si>
  <si>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</si>
  <si>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</si>
  <si>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</si>
  <si>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</si>
  <si>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</si>
  <si>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</si>
  <si>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</si>
  <si>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</si>
  <si>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</si>
  <si>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</si>
  <si>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</si>
  <si>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</si>
  <si>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</si>
  <si>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</si>
  <si>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</si>
  <si>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</si>
  <si>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</si>
  <si>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</si>
  <si>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</si>
  <si>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</si>
  <si>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</si>
  <si>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</si>
  <si>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</si>
  <si>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</si>
  <si>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</si>
  <si>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</si>
  <si>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</si>
  <si>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</si>
  <si>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</si>
  <si>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</si>
  <si>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</si>
  <si>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</si>
  <si>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</si>
  <si>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</si>
  <si>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</si>
  <si>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</si>
  <si>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</si>
  <si>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</si>
  <si>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</si>
  <si>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</si>
  <si>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</si>
  <si>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</si>
  <si>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</si>
  <si>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</si>
  <si>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</si>
  <si>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</si>
  <si>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</si>
  <si>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</si>
  <si>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</si>
  <si>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</si>
  <si>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</si>
  <si>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</si>
  <si>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</si>
  <si>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</si>
  <si>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</si>
  <si>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</si>
  <si>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</si>
  <si>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</si>
  <si>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</si>
  <si>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</si>
  <si>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</si>
  <si>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</si>
  <si>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</si>
  <si>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</si>
  <si>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</si>
  <si>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</si>
  <si>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</si>
  <si>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</si>
  <si>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</si>
  <si>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</si>
  <si>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</si>
  <si>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</si>
  <si>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</si>
  <si>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</si>
  <si>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</si>
  <si>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</si>
  <si>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</si>
  <si>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</si>
  <si>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</si>
  <si>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</si>
  <si>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</si>
  <si>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</si>
  <si>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</si>
  <si>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</si>
  <si>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</si>
  <si>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</si>
  <si>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</si>
  <si>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</si>
  <si>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</si>
  <si>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</si>
  <si>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</si>
  <si>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</si>
  <si>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</si>
  <si>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</si>
  <si>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</si>
  <si>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</si>
  <si>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</si>
  <si>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</si>
  <si>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</si>
  <si>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</si>
  <si>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</si>
  <si>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</si>
  <si>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</si>
  <si>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</si>
  <si>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</si>
  <si>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</si>
  <si>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</si>
  <si>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</si>
  <si>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</si>
  <si>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</si>
  <si>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</si>
  <si>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</si>
  <si>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</si>
  <si>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</si>
  <si>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</si>
  <si>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</si>
  <si>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</si>
  <si>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</si>
  <si>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</si>
  <si>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</si>
  <si>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</si>
  <si>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</si>
  <si>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</si>
  <si>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</si>
  <si>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</si>
  <si>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</si>
  <si>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</si>
  <si>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</si>
  <si>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</si>
  <si>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</si>
  <si>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</si>
  <si>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</si>
  <si>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</si>
  <si>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</si>
  <si>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</si>
  <si>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</si>
  <si>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</si>
  <si>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</si>
  <si>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</si>
  <si>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</si>
  <si>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</si>
  <si>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</si>
  <si>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</si>
  <si>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</si>
  <si>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</si>
  <si>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</si>
  <si>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</si>
  <si>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</si>
  <si>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</si>
  <si>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</si>
  <si>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</si>
  <si>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</si>
  <si>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</si>
  <si>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</si>
  <si>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</si>
  <si>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</si>
  <si>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</si>
  <si>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</si>
  <si>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</si>
  <si>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</si>
  <si>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</si>
  <si>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</si>
  <si>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</si>
  <si>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</si>
  <si>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</si>
  <si>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</si>
  <si>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</si>
  <si>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</si>
  <si>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</si>
  <si>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</si>
  <si>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</si>
  <si>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</si>
  <si>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</si>
  <si>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</si>
  <si>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</si>
  <si>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</si>
  <si>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</si>
  <si>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</si>
  <si>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</si>
  <si>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</si>
  <si>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</si>
  <si>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</si>
  <si>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</si>
  <si>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</si>
  <si>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</si>
  <si>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</si>
  <si>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</si>
  <si>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</si>
  <si>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</si>
  <si>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</si>
  <si>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</si>
  <si>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</si>
  <si>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</si>
  <si>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</si>
  <si>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</si>
  <si>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</si>
  <si>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</si>
  <si>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</si>
  <si>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</si>
  <si>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</si>
  <si>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</si>
  <si>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</si>
  <si>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</si>
  <si>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</si>
  <si>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</si>
  <si>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</si>
  <si>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</si>
  <si>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</si>
  <si>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</si>
  <si>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</si>
  <si>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</si>
  <si>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</si>
  <si>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</si>
  <si>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</si>
  <si>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</si>
  <si>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</si>
  <si>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</si>
  <si>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</si>
  <si>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</si>
  <si>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</si>
  <si>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</si>
  <si>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</si>
  <si>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</si>
  <si>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</si>
  <si>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</si>
  <si>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</si>
  <si>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</si>
  <si>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</si>
  <si>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</si>
  <si>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</si>
  <si>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</si>
  <si>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</si>
  <si>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</si>
  <si>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</si>
  <si>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</si>
  <si>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</si>
  <si>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</si>
  <si>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</si>
  <si>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</si>
  <si>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</si>
  <si>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</si>
  <si>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</si>
  <si>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</si>
  <si>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</si>
  <si>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</si>
  <si>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</si>
  <si>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</si>
  <si>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</si>
  <si>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</si>
  <si>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</si>
  <si>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</si>
  <si>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</si>
  <si>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</si>
  <si>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</si>
  <si>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</si>
  <si>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</si>
  <si>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</si>
  <si>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</si>
  <si>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</si>
  <si>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</si>
  <si>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</si>
  <si>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</si>
  <si>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</si>
  <si>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</si>
  <si>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</si>
  <si>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</si>
  <si>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</si>
  <si>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</si>
  <si>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</si>
  <si>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</si>
  <si>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</si>
  <si>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</si>
  <si>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</si>
  <si>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</si>
  <si>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</si>
  <si>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</si>
  <si>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</si>
  <si>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</si>
  <si>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</si>
  <si>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</si>
  <si>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</si>
  <si>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</si>
  <si>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</si>
  <si>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</si>
  <si>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</si>
  <si>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</si>
  <si>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</si>
  <si>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</si>
  <si>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</si>
  <si>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</si>
  <si>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</si>
  <si>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</si>
  <si>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</si>
  <si>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</si>
  <si>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</si>
  <si>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</si>
  <si>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</si>
  <si>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</si>
  <si>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</si>
  <si>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</si>
  <si>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</si>
  <si>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</si>
  <si>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</si>
  <si>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</si>
  <si>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</si>
  <si>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</si>
  <si>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</si>
  <si>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</si>
  <si>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</si>
  <si>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</si>
  <si>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</si>
  <si>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</si>
  <si>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</si>
  <si>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</si>
  <si>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</si>
  <si>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</si>
  <si>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</si>
  <si>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</si>
  <si>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</si>
  <si>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</si>
  <si>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</si>
  <si>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</si>
  <si>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</si>
  <si>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</si>
  <si>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</si>
  <si>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</si>
  <si>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</si>
  <si>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</si>
  <si>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</si>
  <si>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</si>
  <si>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</si>
  <si>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</si>
  <si>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</si>
  <si>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</si>
  <si>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</si>
  <si>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</si>
  <si>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</si>
  <si>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</si>
  <si>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</si>
  <si>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</si>
  <si>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</si>
  <si>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</si>
  <si>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</si>
  <si>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</si>
  <si>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</si>
  <si>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</si>
  <si>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</si>
  <si>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</si>
  <si>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</si>
  <si>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</si>
  <si>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</si>
  <si>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</si>
  <si>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</si>
  <si>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</si>
  <si>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</si>
  <si>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</si>
  <si>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</si>
  <si>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</si>
  <si>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</si>
  <si>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</si>
  <si>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</si>
  <si>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</si>
  <si>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</si>
  <si>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</si>
  <si>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</si>
  <si>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</si>
  <si>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</si>
  <si>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</si>
  <si>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</si>
  <si>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</si>
  <si>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</si>
  <si>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</si>
  <si>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</si>
  <si>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</si>
  <si>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</si>
  <si>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</si>
  <si>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</si>
  <si>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</si>
  <si>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</si>
  <si>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</si>
  <si>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</si>
  <si>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</si>
  <si>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</si>
  <si>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</si>
  <si>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</si>
  <si>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</si>
  <si>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</si>
  <si>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</si>
  <si>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</si>
  <si>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</si>
  <si>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</si>
  <si>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</si>
  <si>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</si>
  <si>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</si>
  <si>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</si>
  <si>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</si>
  <si>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</si>
  <si>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</si>
  <si>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</si>
  <si>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</si>
  <si>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</si>
  <si>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</si>
  <si>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</si>
  <si>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</si>
  <si>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</si>
  <si>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</si>
  <si>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</si>
  <si>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</si>
  <si>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</si>
  <si>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</si>
  <si>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</si>
  <si>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</si>
  <si>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</si>
  <si>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</si>
  <si>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</si>
  <si>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</si>
  <si>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</si>
  <si>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</si>
  <si>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</si>
  <si>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</si>
  <si>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</si>
  <si>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</si>
  <si>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</si>
  <si>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</si>
  <si>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</si>
  <si>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</si>
  <si>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</si>
  <si>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</si>
  <si>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</si>
  <si>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</si>
  <si>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</si>
  <si>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</si>
  <si>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</si>
  <si>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</si>
  <si>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</si>
  <si>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</si>
  <si>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</si>
  <si>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</si>
  <si>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</si>
  <si>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</si>
  <si>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</si>
  <si>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</si>
  <si>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</si>
  <si>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</si>
  <si>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</si>
  <si>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</si>
  <si>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</si>
  <si>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</si>
  <si>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</si>
  <si>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</si>
  <si>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</si>
  <si>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</si>
  <si>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</si>
  <si>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</si>
  <si>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</si>
  <si>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</si>
  <si>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</si>
  <si>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</si>
  <si>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</si>
  <si>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</si>
  <si>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</si>
  <si>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</si>
  <si>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</si>
  <si>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</si>
  <si>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</si>
  <si>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</si>
  <si>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</si>
  <si>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</si>
  <si>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</si>
  <si>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</si>
  <si>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</si>
  <si>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</si>
  <si>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</si>
  <si>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</si>
  <si>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</si>
  <si>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</si>
  <si>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</si>
  <si>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</si>
  <si>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</si>
  <si>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</si>
  <si>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</si>
  <si>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</si>
  <si>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</si>
  <si>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</si>
  <si>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</si>
  <si>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</si>
  <si>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</si>
  <si>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</si>
  <si>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</si>
  <si>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</si>
  <si>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</si>
  <si>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</si>
  <si>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</si>
  <si>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</si>
  <si>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</si>
  <si>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</si>
  <si>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</si>
  <si>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</si>
  <si>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</si>
  <si>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</si>
  <si>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</si>
  <si>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</si>
  <si>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</si>
  <si>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</si>
  <si>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</si>
  <si>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</si>
  <si>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</si>
  <si>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</si>
  <si>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</si>
  <si>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</si>
  <si>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</si>
  <si>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</si>
  <si>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</si>
  <si>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</si>
  <si>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</si>
  <si>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</si>
  <si>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</si>
  <si>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</si>
  <si>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</si>
  <si>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</si>
  <si>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</si>
  <si>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</si>
  <si>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</si>
  <si>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</si>
  <si>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</si>
  <si>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</si>
  <si>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</si>
  <si>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</si>
  <si>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</si>
  <si>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</si>
  <si>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</si>
  <si>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</si>
  <si>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</si>
  <si>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</si>
  <si>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</si>
  <si>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</si>
  <si>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</si>
  <si>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</si>
  <si>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</si>
  <si>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</si>
  <si>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</si>
  <si>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</si>
  <si>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</si>
  <si>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</si>
  <si>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</si>
  <si>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</si>
  <si>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</si>
  <si>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</si>
  <si>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</si>
  <si>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</si>
  <si>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</si>
  <si>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</si>
  <si>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</si>
  <si>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</si>
  <si>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</si>
  <si>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</si>
  <si>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</si>
  <si>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</si>
  <si>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</si>
  <si>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</si>
  <si>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</si>
  <si>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</si>
  <si>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</si>
  <si>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</si>
  <si>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</si>
  <si>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</si>
  <si>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</si>
  <si>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</si>
  <si>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</si>
  <si>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</si>
  <si>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</si>
  <si>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</si>
  <si>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</si>
  <si>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</si>
  <si>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</si>
  <si>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</si>
  <si>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</si>
  <si>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</si>
  <si>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</si>
  <si>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</si>
  <si>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</si>
  <si>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</si>
  <si>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</si>
  <si>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</si>
  <si>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</si>
  <si>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</si>
  <si>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</si>
  <si>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</si>
  <si>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</si>
  <si>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</si>
  <si>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</si>
  <si>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</si>
  <si>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</si>
  <si>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</si>
  <si>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</si>
  <si>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</si>
  <si>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</si>
  <si>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</si>
  <si>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</si>
  <si>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</si>
  <si>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</si>
  <si>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</si>
  <si>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</si>
  <si>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</si>
  <si>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</si>
  <si>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</si>
  <si>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</si>
  <si>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</si>
  <si>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</si>
  <si>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</si>
  <si>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</si>
  <si>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</si>
  <si>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</si>
  <si>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</si>
  <si>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</si>
  <si>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</si>
  <si>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</si>
  <si>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</si>
  <si>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</si>
  <si>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</si>
  <si>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</si>
  <si>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</si>
  <si>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</si>
  <si>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</si>
  <si>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</si>
  <si>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</si>
  <si>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</si>
  <si>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</si>
  <si>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</si>
  <si>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</si>
  <si>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</si>
  <si>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</si>
  <si>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</si>
  <si>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</si>
  <si>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</si>
  <si>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</si>
  <si>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</si>
  <si>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</si>
  <si>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</si>
  <si>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</si>
  <si>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</si>
  <si>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</si>
  <si>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</si>
  <si>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</si>
  <si>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</si>
  <si>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</si>
  <si>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</si>
  <si>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</si>
  <si>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</si>
  <si>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</si>
  <si>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</si>
  <si>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</si>
  <si>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</si>
  <si>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</si>
  <si>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</si>
  <si>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</si>
  <si>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</si>
  <si>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</si>
  <si>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</si>
  <si>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</si>
  <si>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</si>
  <si>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</si>
  <si>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</si>
  <si>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</si>
  <si>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</si>
  <si>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</si>
  <si>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</si>
  <si>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</si>
  <si>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</si>
  <si>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</si>
  <si>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</si>
  <si>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</si>
  <si>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</si>
  <si>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</si>
  <si>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</si>
  <si>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</si>
  <si>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</si>
  <si>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</si>
  <si>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</si>
  <si>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</si>
  <si>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</si>
  <si>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</si>
  <si>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</si>
  <si>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</si>
  <si>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</si>
  <si>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</si>
  <si>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</si>
  <si>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</si>
  <si>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</si>
  <si>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</si>
  <si>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</si>
  <si>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</si>
  <si>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</si>
  <si>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</si>
  <si>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</si>
  <si>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</si>
  <si>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</si>
  <si>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</si>
  <si>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</si>
  <si>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</si>
  <si>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</si>
  <si>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</si>
  <si>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</si>
  <si>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</si>
  <si>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</si>
  <si>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</si>
  <si>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</si>
  <si>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</si>
  <si>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</si>
  <si>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</si>
  <si>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</si>
  <si>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</si>
  <si>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</si>
  <si>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</si>
  <si>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</si>
  <si>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</si>
  <si>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</si>
  <si>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</si>
  <si>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</si>
  <si>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</si>
  <si>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</si>
  <si>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</si>
  <si>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</si>
  <si>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</si>
  <si>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</si>
  <si>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</si>
  <si>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</si>
  <si>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</si>
  <si>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</si>
  <si>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</si>
  <si>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</si>
  <si>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</si>
  <si>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</si>
  <si>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</si>
  <si>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</si>
  <si>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</si>
  <si>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</si>
  <si>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</si>
  <si>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</si>
  <si>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</si>
  <si>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</si>
  <si>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</si>
  <si>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</si>
  <si>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</si>
  <si>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</si>
  <si>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</si>
  <si>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</si>
  <si>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</si>
  <si>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</si>
  <si>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</si>
  <si>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</si>
  <si>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</si>
  <si>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</si>
  <si>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</si>
  <si>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</si>
  <si>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</si>
  <si>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</si>
  <si>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</si>
  <si>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</si>
  <si>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</si>
  <si>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</si>
  <si>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</si>
  <si>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</si>
  <si>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</si>
  <si>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</si>
  <si>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</si>
  <si>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</si>
  <si>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</si>
  <si>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</si>
  <si>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</si>
  <si>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</si>
  <si>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</si>
  <si>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</si>
  <si>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</si>
  <si>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</si>
  <si>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</si>
  <si>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</si>
  <si>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</si>
  <si>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</si>
  <si>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</si>
  <si>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</si>
  <si>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</si>
  <si>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</si>
  <si>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</si>
  <si>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</si>
  <si>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</si>
  <si>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</si>
  <si>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</si>
  <si>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</si>
  <si>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</si>
  <si>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</si>
  <si>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</si>
  <si>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</si>
  <si>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</si>
  <si>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</si>
  <si>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</si>
  <si>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</si>
  <si>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</si>
  <si>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</si>
  <si>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</si>
  <si>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</si>
  <si>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</si>
  <si>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</si>
  <si>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</si>
  <si>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</si>
  <si>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</si>
  <si>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</si>
  <si>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</si>
  <si>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</si>
  <si>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</si>
  <si>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</si>
  <si>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</si>
  <si>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</si>
  <si>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</si>
  <si>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</si>
  <si>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</si>
  <si>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</si>
  <si>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</si>
  <si>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</si>
  <si>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</si>
  <si>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</si>
  <si>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</si>
  <si>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</si>
  <si>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</si>
  <si>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</si>
  <si>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</si>
  <si>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</si>
  <si>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</si>
  <si>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</si>
  <si>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</si>
  <si>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</si>
  <si>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</si>
  <si>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</si>
  <si>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</si>
  <si>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</si>
  <si>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</si>
  <si>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</si>
  <si>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</si>
  <si>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</si>
  <si>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</si>
  <si>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</si>
  <si>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</si>
  <si>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</si>
  <si>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</si>
  <si>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</si>
  <si>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</si>
  <si>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</si>
  <si>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</si>
  <si>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</si>
  <si>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</si>
  <si>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</si>
  <si>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</si>
  <si>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</si>
  <si>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</si>
  <si>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</si>
  <si>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</si>
  <si>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</si>
  <si>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</si>
  <si>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</si>
  <si>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</si>
  <si>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</si>
  <si>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</si>
  <si>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</si>
  <si>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</si>
  <si>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</si>
  <si>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</si>
  <si>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</si>
  <si>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</si>
  <si>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</si>
  <si>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</si>
  <si>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</si>
  <si>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</si>
  <si>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</si>
  <si>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</si>
  <si>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</si>
  <si>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</si>
  <si>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</si>
  <si>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</si>
  <si>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</si>
  <si>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</si>
  <si>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</si>
  <si>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</si>
  <si>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</si>
  <si>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</si>
  <si>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</si>
  <si>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</si>
  <si>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</si>
  <si>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</si>
  <si>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</si>
  <si>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</si>
  <si>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</si>
  <si>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</si>
  <si>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</si>
  <si>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</si>
  <si>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</si>
  <si>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</si>
  <si>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</si>
  <si>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</si>
  <si>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</si>
  <si>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</si>
  <si>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</si>
  <si>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</si>
  <si>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</si>
  <si>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</si>
  <si>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</si>
  <si>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</si>
  <si>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</si>
  <si>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</si>
  <si>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</si>
  <si>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</si>
  <si>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</si>
  <si>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</si>
  <si>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</si>
  <si>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</si>
  <si>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</si>
  <si>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</si>
  <si>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</si>
  <si>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</si>
  <si>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</si>
  <si>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</si>
  <si>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</si>
  <si>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</si>
  <si>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</si>
  <si>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</si>
  <si>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</si>
  <si>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</si>
  <si>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</si>
  <si>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</si>
  <si>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</si>
  <si>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</si>
  <si>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</si>
  <si>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</si>
  <si>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</si>
  <si>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</si>
  <si>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</si>
  <si>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</si>
  <si>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</si>
  <si>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</si>
  <si>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</si>
  <si>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</si>
  <si>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</si>
  <si>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</si>
  <si>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</si>
  <si>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</si>
  <si>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</si>
  <si>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</si>
  <si>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</si>
  <si>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</si>
  <si>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</si>
  <si>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</si>
  <si>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</si>
  <si>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</si>
  <si>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</si>
  <si>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</si>
  <si>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</si>
  <si>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</si>
  <si>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</si>
  <si>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</si>
  <si>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</si>
  <si>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</si>
  <si>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</si>
  <si>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</si>
  <si>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</si>
  <si>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</si>
  <si>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</si>
  <si>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</si>
  <si>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</si>
  <si>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</si>
  <si>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</si>
  <si>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</si>
  <si>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</si>
  <si>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</si>
  <si>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</si>
  <si>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</si>
  <si>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</si>
  <si>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</si>
  <si>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</si>
  <si>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</si>
  <si>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</si>
  <si>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</si>
  <si>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</si>
  <si>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</si>
  <si>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</si>
  <si>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</si>
  <si>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</si>
  <si>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</si>
  <si>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</si>
  <si>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</si>
  <si>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</si>
  <si>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</si>
  <si>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</si>
  <si>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</si>
  <si>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</si>
  <si>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</si>
  <si>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</si>
  <si>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</si>
  <si>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</si>
  <si>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</si>
  <si>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</si>
  <si>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</si>
  <si>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</si>
  <si>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</si>
  <si>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</si>
  <si>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</si>
  <si>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</si>
  <si>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</si>
  <si>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</si>
  <si>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</si>
  <si>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</si>
  <si>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</si>
  <si>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</si>
  <si>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</si>
  <si>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</si>
  <si>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</si>
  <si>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</si>
  <si>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</si>
  <si>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</si>
  <si>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</si>
  <si>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</si>
  <si>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</si>
  <si>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</si>
  <si>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</si>
  <si>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</si>
  <si>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</si>
  <si>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</si>
  <si>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</si>
  <si>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</si>
  <si>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</si>
  <si>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</si>
  <si>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</si>
  <si>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</si>
  <si>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</si>
  <si>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</si>
  <si>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</si>
  <si>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</si>
  <si>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</si>
  <si>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</si>
  <si>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</si>
  <si>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</si>
  <si>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</si>
  <si>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</si>
  <si>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</si>
  <si>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</si>
  <si>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</si>
  <si>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</si>
  <si>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</si>
  <si>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</si>
  <si>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</si>
  <si>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</si>
  <si>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</si>
  <si>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</si>
  <si>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</si>
  <si>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</si>
  <si>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</si>
  <si>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</si>
  <si>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</si>
  <si>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</si>
  <si>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</si>
  <si>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</si>
  <si>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</si>
  <si>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</si>
  <si>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</si>
  <si>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</si>
  <si>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</si>
  <si>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</si>
  <si>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</si>
  <si>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</si>
  <si>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</si>
  <si>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</si>
  <si>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</si>
  <si>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</si>
  <si>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</si>
  <si>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</si>
  <si>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</si>
  <si>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</si>
  <si>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</si>
  <si>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</si>
  <si>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</si>
  <si>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</si>
  <si>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</si>
  <si>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</si>
  <si>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</si>
  <si>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</si>
  <si>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</si>
  <si>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</si>
  <si>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</si>
  <si>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</si>
  <si>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</si>
  <si>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</si>
  <si>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</si>
  <si>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</si>
  <si>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</si>
  <si>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</si>
  <si>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</si>
  <si>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</si>
  <si>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</si>
  <si>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</si>
  <si>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</si>
  <si>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</si>
  <si>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</si>
  <si>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</si>
  <si>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</si>
  <si>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</si>
  <si>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</si>
  <si>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</si>
  <si>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</si>
  <si>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</si>
  <si>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</si>
  <si>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</si>
  <si>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</si>
  <si>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</si>
  <si>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</si>
  <si>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</si>
  <si>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</si>
  <si>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</si>
  <si>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</si>
  <si>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</si>
  <si>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</si>
  <si>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</si>
  <si>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</si>
  <si>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</si>
  <si>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</si>
  <si>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</si>
  <si>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</si>
  <si>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</si>
  <si>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</si>
  <si>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</si>
  <si>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</si>
  <si>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</si>
  <si>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</si>
  <si>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</si>
  <si>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</si>
  <si>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</si>
  <si>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</si>
  <si>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</si>
  <si>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</si>
  <si>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</si>
  <si>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</si>
  <si>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</si>
  <si>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</si>
  <si>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</si>
  <si>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</si>
  <si>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</si>
  <si>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</si>
  <si>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</si>
  <si>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</si>
  <si>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</si>
  <si>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</si>
  <si>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</si>
  <si>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</si>
  <si>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</si>
  <si>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</si>
  <si>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</si>
  <si>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</si>
  <si>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</si>
  <si>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</si>
  <si>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</si>
  <si>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</si>
  <si>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</si>
  <si>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</si>
  <si>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</si>
  <si>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</si>
  <si>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</si>
  <si>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</si>
  <si>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</si>
  <si>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</si>
  <si>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</si>
  <si>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</si>
  <si>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</si>
  <si>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</si>
  <si>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</si>
  <si>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</si>
  <si>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</si>
  <si>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</si>
  <si>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</si>
  <si>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2011</t>
  </si>
  <si>
    <t>2012</t>
  </si>
  <si>
    <t>2013</t>
  </si>
  <si>
    <t>2014</t>
  </si>
  <si>
    <t>Sum of Quantity</t>
  </si>
  <si>
    <t>Count of Order ID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</si>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</sst>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Green]\▲0.00%;[Red]\ \▼0.00%"/>
    <numFmt numFmtId="165" formatCode="\$\ 0.00,&quot;K&quot;"/>
    <numFmt numFmtId="167" formatCode="_-[$$-409]* #,##0.00_ ;_-[$$-409]* \-#,##0.00\ ;_-[$$-409]* &quot;-&quot;??_ ;_-@_ "/>
    <numFmt numFmtId="168" formatCode="&quot;#&quot;\ 0"/>
  </numFmts>
  <fonts count="7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Calibri"/>
      <family val="2"/>
      <scheme val="minor"/>
    </font>
    <font>
      <sz val="11"/>
      <color theme="1"/>
      <name val="Lato Black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3" xfId="0" applyBorder="1"/>
    <xf numFmtId="14" fontId="0" fillId="0" borderId="1" xfId="0" applyNumberFormat="1" applyBorder="1" applyAlignment="1">
      <alignment horizontal="left"/>
    </xf>
    <xf numFmtId="14" fontId="0" fillId="0" borderId="2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0" fontId="0" fillId="0" borderId="7" xfId="0" applyBorder="1"/>
    <xf numFmtId="165" fontId="0" fillId="0" borderId="1" xfId="0" applyNumberFormat="1" applyBorder="1"/>
    <xf numFmtId="165" fontId="0" fillId="0" borderId="7" xfId="0" applyNumberFormat="1" applyBorder="1"/>
    <xf numFmtId="165" fontId="0" fillId="0" borderId="2" xfId="0" applyNumberFormat="1" applyBorder="1"/>
    <xf numFmtId="165" fontId="0" fillId="0" borderId="8" xfId="0" applyNumberFormat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6" xfId="0" applyBorder="1" applyAlignment="1">
      <alignment horizontal="left"/>
    </xf>
    <xf numFmtId="0" fontId="5" fillId="0" borderId="0" xfId="0" applyFont="1"/>
    <xf numFmtId="0" fontId="5" fillId="2" borderId="10" xfId="0" applyFont="1" applyFill="1" applyBorder="1" applyAlignment="1">
      <alignment horizontal="center"/>
    </xf>
    <xf numFmtId="0" fontId="0" fillId="0" borderId="10" xfId="0" applyBorder="1"/>
    <xf numFmtId="165" fontId="0" fillId="0" borderId="10" xfId="0" applyNumberFormat="1" applyBorder="1"/>
    <xf numFmtId="165" fontId="5" fillId="0" borderId="10" xfId="0" applyNumberFormat="1" applyFont="1" applyBorder="1"/>
    <xf numFmtId="10" fontId="0" fillId="0" borderId="3" xfId="0" applyNumberFormat="1" applyBorder="1"/>
    <xf numFmtId="10" fontId="0" fillId="0" borderId="4" xfId="0" applyNumberFormat="1" applyBorder="1"/>
    <xf numFmtId="10" fontId="0" fillId="0" borderId="5" xfId="0" applyNumberFormat="1" applyBorder="1"/>
    <xf numFmtId="165" fontId="0" fillId="0" borderId="0" xfId="0" applyNumberFormat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9" xfId="0" applyNumberFormat="1" applyBorder="1"/>
    <xf numFmtId="167" fontId="0" fillId="0" borderId="0" xfId="0" applyNumberFormat="1"/>
    <xf numFmtId="168" fontId="0" fillId="0" borderId="0" xfId="0" applyNumberFormat="1"/>
    <xf numFmtId="10" fontId="5" fillId="0" borderId="0" xfId="1" applyNumberFormat="1" applyFont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164" fontId="6" fillId="0" borderId="0" xfId="0" applyNumberFormat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\$\ 0.00,&quot;K&quot;"/>
    </dxf>
    <dxf>
      <numFmt numFmtId="166" formatCode="\$\ 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10"/>
      <tableStyleElement type="firstRowStripe" dxfId="9"/>
      <tableStyleElement type="secondRow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52-4D78-A026-74E700CCA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141311"/>
        <c:axId val="1477140895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52-4D78-A026-74E700CCA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7139647"/>
        <c:axId val="1477134655"/>
      </c:barChart>
      <c:catAx>
        <c:axId val="147713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34655"/>
        <c:crosses val="autoZero"/>
        <c:auto val="1"/>
        <c:lblAlgn val="ctr"/>
        <c:lblOffset val="100"/>
        <c:noMultiLvlLbl val="0"/>
      </c:catAx>
      <c:valAx>
        <c:axId val="147713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39647"/>
        <c:crosses val="autoZero"/>
        <c:crossBetween val="between"/>
      </c:valAx>
      <c:valAx>
        <c:axId val="1477140895"/>
        <c:scaling>
          <c:orientation val="minMax"/>
        </c:scaling>
        <c:delete val="0"/>
        <c:axPos val="r"/>
        <c:numFmt formatCode="\$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41311"/>
        <c:crosses val="max"/>
        <c:crossBetween val="between"/>
      </c:valAx>
      <c:catAx>
        <c:axId val="1477141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71408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8840551181102363"/>
          <c:y val="0.20351560221638962"/>
          <c:w val="0.40047572178477692"/>
          <c:h val="0.66745953630796151"/>
        </c:manualLayout>
      </c:layout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3B-401E-8637-E85DED61D2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3B-401E-8637-E85DED61D2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3B-401E-8637-E85DED61D2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E-4A00-BA5B-5FFB6BCE59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A-4E63-AA3F-B71F213F2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6291071"/>
        <c:axId val="1066295391"/>
      </c:barChart>
      <c:catAx>
        <c:axId val="106629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95391"/>
        <c:crosses val="autoZero"/>
        <c:auto val="1"/>
        <c:lblAlgn val="ctr"/>
        <c:lblOffset val="100"/>
        <c:noMultiLvlLbl val="0"/>
      </c:catAx>
      <c:valAx>
        <c:axId val="1066295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9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A-4960-87E1-782846F27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539871"/>
        <c:axId val="880540351"/>
      </c:lineChart>
      <c:catAx>
        <c:axId val="8805398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0540351"/>
        <c:crosses val="autoZero"/>
        <c:auto val="1"/>
        <c:lblAlgn val="ctr"/>
        <c:lblOffset val="100"/>
        <c:noMultiLvlLbl val="0"/>
      </c:catAx>
      <c:valAx>
        <c:axId val="8805403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0539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Analysis.xlsx]KPI!PivotTable3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51558752997602"/>
          <c:y val="0.29629598208225871"/>
          <c:w val="0.78896882494004794"/>
          <c:h val="0.40740803583548257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9-42EB-9E4F-57D0DF531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184095"/>
        <c:axId val="875185055"/>
      </c:lineChart>
      <c:catAx>
        <c:axId val="875184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5185055"/>
        <c:crosses val="autoZero"/>
        <c:auto val="1"/>
        <c:lblAlgn val="ctr"/>
        <c:lblOffset val="100"/>
        <c:noMultiLvlLbl val="0"/>
      </c:catAx>
      <c:valAx>
        <c:axId val="8751850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7518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D2-4032-9FCF-BEBDCD4C3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707807"/>
        <c:axId val="844705887"/>
      </c:lineChart>
      <c:catAx>
        <c:axId val="8447078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4705887"/>
        <c:crosses val="autoZero"/>
        <c:auto val="1"/>
        <c:lblAlgn val="ctr"/>
        <c:lblOffset val="100"/>
        <c:noMultiLvlLbl val="0"/>
      </c:catAx>
      <c:valAx>
        <c:axId val="8447058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4470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Analysis.xlsx]KPI!PivotTable5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A5-4651-B2BF-38B438788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492783"/>
        <c:axId val="883494223"/>
      </c:lineChart>
      <c:catAx>
        <c:axId val="8834927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3494223"/>
        <c:crosses val="autoZero"/>
        <c:auto val="1"/>
        <c:lblAlgn val="ctr"/>
        <c:lblOffset val="100"/>
        <c:noMultiLvlLbl val="0"/>
      </c:catAx>
      <c:valAx>
        <c:axId val="8834942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349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0-4FD2-A8C4-20818309E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187743"/>
        <c:axId val="778182943"/>
      </c:lineChart>
      <c:catAx>
        <c:axId val="7781877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8182943"/>
        <c:crosses val="autoZero"/>
        <c:auto val="1"/>
        <c:lblAlgn val="ctr"/>
        <c:lblOffset val="100"/>
        <c:noMultiLvlLbl val="0"/>
      </c:catAx>
      <c:valAx>
        <c:axId val="7781829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8187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E-4D0B-B09C-B38A3301E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539871"/>
        <c:axId val="880540351"/>
      </c:lineChart>
      <c:catAx>
        <c:axId val="8805398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0540351"/>
        <c:crosses val="autoZero"/>
        <c:auto val="1"/>
        <c:lblAlgn val="ctr"/>
        <c:lblOffset val="100"/>
        <c:noMultiLvlLbl val="0"/>
      </c:catAx>
      <c:valAx>
        <c:axId val="8805403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0539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51558752997602"/>
          <c:y val="0.29629598208225871"/>
          <c:w val="0.78896882494004794"/>
          <c:h val="0.40740803583548257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C-479D-8372-BB53CDEEC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184095"/>
        <c:axId val="875185055"/>
      </c:lineChart>
      <c:catAx>
        <c:axId val="875184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5185055"/>
        <c:crosses val="autoZero"/>
        <c:auto val="1"/>
        <c:lblAlgn val="ctr"/>
        <c:lblOffset val="100"/>
        <c:noMultiLvlLbl val="0"/>
      </c:catAx>
      <c:valAx>
        <c:axId val="8751850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7518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8-421F-86C8-A9225BF28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707807"/>
        <c:axId val="844705887"/>
      </c:lineChart>
      <c:catAx>
        <c:axId val="8447078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4705887"/>
        <c:crosses val="autoZero"/>
        <c:auto val="1"/>
        <c:lblAlgn val="ctr"/>
        <c:lblOffset val="100"/>
        <c:noMultiLvlLbl val="0"/>
      </c:catAx>
      <c:valAx>
        <c:axId val="8447058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4470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6-4EF0-9725-AF4137DA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492783"/>
        <c:axId val="883494223"/>
      </c:lineChart>
      <c:catAx>
        <c:axId val="8834927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3494223"/>
        <c:crosses val="autoZero"/>
        <c:auto val="1"/>
        <c:lblAlgn val="ctr"/>
        <c:lblOffset val="100"/>
        <c:noMultiLvlLbl val="0"/>
      </c:catAx>
      <c:valAx>
        <c:axId val="8834942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349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5-43D3-B995-758A4D8FA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187743"/>
        <c:axId val="778182943"/>
      </c:lineChart>
      <c:catAx>
        <c:axId val="7781877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8182943"/>
        <c:crosses val="autoZero"/>
        <c:auto val="1"/>
        <c:lblAlgn val="ctr"/>
        <c:lblOffset val="100"/>
        <c:noMultiLvlLbl val="0"/>
      </c:catAx>
      <c:valAx>
        <c:axId val="77818294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8187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Chart!PivotTable2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909134999429417"/>
          <c:y val="0.22138126673559744"/>
          <c:w val="0.64558541595344066"/>
          <c:h val="0.58135740608181552"/>
        </c:manualLayout>
      </c:layout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3-43D7-951D-4335E711B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626943"/>
        <c:axId val="1046355519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3-43D7-951D-4335E711B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-27"/>
        <c:axId val="1477139647"/>
        <c:axId val="1477134655"/>
      </c:barChart>
      <c:catAx>
        <c:axId val="147713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34655"/>
        <c:crosses val="autoZero"/>
        <c:auto val="1"/>
        <c:lblAlgn val="ctr"/>
        <c:lblOffset val="100"/>
        <c:noMultiLvlLbl val="0"/>
      </c:catAx>
      <c:valAx>
        <c:axId val="147713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\$\ 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39647"/>
        <c:crosses val="autoZero"/>
        <c:crossBetween val="between"/>
      </c:valAx>
      <c:valAx>
        <c:axId val="1046355519"/>
        <c:scaling>
          <c:orientation val="minMax"/>
        </c:scaling>
        <c:delete val="0"/>
        <c:axPos val="r"/>
        <c:numFmt formatCode="\$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26943"/>
        <c:crosses val="max"/>
        <c:crossBetween val="between"/>
      </c:valAx>
      <c:catAx>
        <c:axId val="10616269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635551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Chart!PivotTable8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bg1">
              <a:lumMod val="85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</c:pivotFmt>
      <c:pivotFmt>
        <c:idx val="12"/>
        <c:spPr>
          <a:solidFill>
            <a:schemeClr val="bg1">
              <a:lumMod val="95000"/>
            </a:schemeClr>
          </a:solidFill>
          <a:ln w="19050">
            <a:solidFill>
              <a:schemeClr val="accent1">
                <a:lumMod val="60000"/>
                <a:lumOff val="40000"/>
              </a:scheme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265746213856231"/>
          <c:y val="0.1489346287854369"/>
          <c:w val="0.39574934019674135"/>
          <c:h val="0.83547082930423167"/>
        </c:manualLayout>
      </c:layout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>
                  <a:lumMod val="95000"/>
                </a:schemeClr>
              </a:solidFill>
            </a:ln>
          </c:spPr>
          <c:explosion val="1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6F-4065-8F62-00FC5BAF3471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6F-4065-8F62-00FC5BAF3471}"/>
              </c:ext>
            </c:extLst>
          </c:dPt>
          <c:dPt>
            <c:idx val="2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6F-4065-8F62-00FC5BAF34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6F-4065-8F62-00FC5BAF34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3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77812434110556E-2"/>
          <c:y val="6.137741554235545E-3"/>
          <c:w val="0.87807535458719121"/>
          <c:h val="0.1245077962092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DD7A004F-D802-4D32-AFB7-A5ABB26FC830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81295606-800F-43B1-94F7-E1124F65239F}">
          <cx:tx>
            <cx:txData>
              <cx:f>_xlchart.v5.6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1F1Zc9u4lv4rqTwP3cRCArw1PVUNktolO4kTJ3lhKbbCneC+/fo5omTLZis3vtWempK6iyEJgjzA
h7MD8H/ft/+6j3bb/F0bR0nxr/v2z/deWab/+uOP4t7bxdviKvbvc1nIn+XVvYz/kD9/+ve7Px7y
beMn7h9YRfSPe2+bl7v2/f/8N7zN3cmVvN+Wvkw+VLu8+7grqqgs/k3Z2aJ324fYTyy/KHP/vkR/
vl9uk2JbvH+3S0q/7G67dPfn+xfPvH/3x/hNf/vquwgIK6sHqEv4FeWUYYMxdfih9+8imbjHYsXg
V4SriKtEM4Yfe/z2ZhtD/d/TM1CzfXjId0UBzRn+PdV7QTvc/vT+3b2sknLfYy503p/vPyd+uXt4
96ncljtouF9I8/CAKfcN+Aw1oMV/vOzzv92APhg98gyWcYf9ruhvqJgySXb3pX9flY/d88+hoehK
YxrSCNHOQsPwFSMcc4S1x48eMHklNeeBeVF5hI55e5HorLd+snvsojfARbsiVNep9owlnrOMblxh
pCOqMnpgGfr47QM8vyXnPDDHaiNI1vZFQrKSlV/422T72DX/HBaiXhkcqSrXyEiEoStuII4xV8/i
8SpazmPyrOoIl9VfF4nLX9H2xzZ+S1RASAGvYF01DkJsBA7XrzhVCcEqPoBjPI6IA7O8gqDz0DxV
HAHz1+oigVn7RSGr3H/snTfgF9DsOtO4SoFp9j88Yht8RRkjOtH4ARn98dtHMfYKis5Dc2rLCJv1
9UVi81fu9/JNRRm9wgYBgYWOGgSMrucaBiF0tVdAhq7pA3RgtB0MwiPT/J6g88g8tWQEzF/fLwKY
f285PjeZXzz5n5rMxpUG5rCuM3JgjBE6hnEFBjMBgYbOMs7IoP01WecxGlV/0ZLLsJZvd2AtF8Xu
DW0yooEaAQ1C9aOw4i85BtQMoQRr9FENgbB7zjGvIuk8Hs+qjrjmdnMRXPOCanAxH73Nd/LnO1NG
VfzDf0uDgF8ZKigWph0V/oh7GAPu0THn7Ohwjpyb/5S686Cdf8uLnoCOMC8Sv0kkc//hDSHD/Eoz
NA1hAsbZcz3EwUTgjFAM0m74gXH3nKteQcl5eJ4qjhCZXKbx9lcevnXYhoJPY0BUBh25ZCTvDECG
GEjTwL4bfiMueg1F56E51Rxh89fHi+SWza7eviWzEOMKbANKDXTkCbDNnvMMQvqVrmlkz1ADMiPb
7ff0nMflsd4Ilc2Xi0Rl7yLs/0/Tt/R4wBfFKmf8yDPGWJwZgIyOVYrxgWnOeDyvIOo8Pi9aNAJp
/ekiQTK3kf9T5smbmgfsCqw0XQfb+YDB39gHQEIMMzAiDtb1S5XzOprOQ/S87ggh86+LROg6jLae
fNN4jnalcUKpfoxJqyN8DAbO0d4cYOwAD/DYc5PgNRSdR+dUc4TN9fIisQHTWubbB/nYP28S0QGb
QNNAgJ3nHRXAo4xDTOfxo4d4wWtIOQ/KqeYIFPMyQznWLto22/wtPVOIBoDO0fFjtmCkdJh2BU6r
Tgk6eq4jS+01FJ3H5lRzhI1lXyTDfJJV6b2ztqEst4/j958zDaVgKUO2RnsUWCN/FIy0K0xA2SB9
lMd5LT3n0XlZe4TQJ+siEVr7+8DO28KzD9wYCJyZoyMz1jf0ChmgbyBa+jgmHsPTr6DlPDTPmjHC
ZX2ZEZ3pTubum1pp+EqnkHrmMHFg+I2YhpMrSilhVD2iNlI4ryDoPDRPFUfATC/TPpsnD2+cBDWu
9lFnsI6P1tdI20AcFLIKXNWNo/02kmmvIOg8ME8VR8DML5Nj5g9gNz8KlDdRMoQbKsP0mBIYhWsQ
ouB6GoSB6fb41YMY+y0hv4DjQP8YjAtVK9u8i7bJw2PP/HM8YNaToWEGJtnL4AzTr5iKIPdmHJ3L
kdxav4KS84Ccao4wWV8mJvMo8hPpF2+HCVWvEPAHBf/lILtGPMKNK0T5Ph39GL55/PaRU15B0Xls
Tm0ZYTO/zHDzXDZvaSDjK5jJpGuM0oNXCTzxPKBpEPD4VVVH6rF8FDX7HTW/wGRowxiPy9Tya5mU
bzrViUKODGYFIgMMrOE3ggSpECSjkLDRyUi/v4KU83g8VRxBsr69SE9lCTGp6j7sHkXIG6gUCHyB
RsHgzL/kD66ByQWzayFmdpBrI0heQ8p5TE41R6Asv10kKHedhMnO7tthQvEVdLmO9V9kyZAKoGmI
UhBgB2wev31QKa8g6DwyTxVHwNxdJjDrbVFs772q2JXlW2p8fAWRfKJpOsS8nqsUBtObVMAEZNyT
KfA8iPxqes6jM6o+wmh9oUrGv/d8d5s8juB/LtEgMsYZZQbj550WEGyMqOBr/mKe0/oVFP0CoKea
Y2zmFynYNrsf+bYI39Iog7UBmCHC2GEC4N8mbxpXMBd6H505n/9/DUXnsTnVHGGzucyo8nW+c+Vb
cg25MgiHiD45qnvjpWxDWAWdwxEi6JFVD8rm94ScB+Sx3giO60udjtG8m23jtPD8t8zCUHKlc01H
xuNampHFDBoHEgA6hrjZwaIehWE2u1eSdR6jUfURVJvZZUo1mf9f5GMYhI51onJ0nF075h/Ix4Al
DfH+o1aC8ue2weaVVP0CqBe1xzhdZqhmP/gWu7zYdY899Qa2AQRrCDCLRs4vHmAQz4R5NrAu8mDA
GSOn53U0/QKjZ+0ZI7S4TE6CFq13rX//hiFnAnlNDAYCokcLYSTxkKpfIZipYQCnPY6LgyLaY/N7
an6NzWPdMTbri8Tmyy6PIX7z2EVvwDoU4mkahv9GiMB6Th18VUMHUIbfaCbAKyg5D8pTxREiX24v
EpHbXfumK6AR6BPCKZhkB9UP7PDcGYXlHATWp8EC6WOuE+I7zxXOb8k5D8qx2giS268XCcleZHyT
efjYM2/AJRC6IQaGWTGj1DLMl4EpmirlEP4cflD+HI7XkHIekVPNESibb5cJymDLmNtcQqrmDX1P
WGsD05cJ08D5f0TgOcMwSNRwjSIGeebhN7alX03XL3Aa1R+jZV4kWtee/4baH5JpFGb/w9SZ47YO
I10DKzeYCs4Q/4UV/TtqziNzqDXC4/oyvZsbWKRWdFG9fdPpzYALN2B285Ez1PH0WVj9xAnn+904
Drw1Ujavpeo8Pi9rj3C6+esi+eajB9uAvJsXbztBAPbegDVo2Hhc+2wADi9kHMQLEId5NLAId/gB
fz3XQq+l6jxOL2uPcPo4v0icDvMd/w+0EcTbVJivgR/Nt7Gk23MczEODNdMHpEbp6dfTdR6rcf0R
Wp8uUxt9Lrfe44j+58bcfk0UJgyE3pFbRjbdsJ6dwQ4dWB+h8zs6zmNyqDVC4vNlejtffJi6+aY6
iEDSE+Y4qXu2GH4jjmH8SjcgFgosdSgfxQdeQ9F5XE41R9h8uUzdc7eFMHXilm+aP4D4JyQHGIEN
hIYfWM/PNc8hfwAOKyzHfeTQY7b6VdScR+Z5S0bY3F0oNruifHcacAfl/AaiDJiDYg1yor+Y+azC
8jRAz1CPzDMG6bVk/QKnl9XHUH25SNPgzi/uZVL4b5mFg/gzRNE0AvsOHX4vuQgmE8JcHViDa5xf
uf4qkn4B0ak1Y3j+nyy3X29897QzoLUtt/awpeCzve/+fenQetjmcFT1aAaf5bQDE84f/nwPzAGM
8bRT4f4dL+znp92bxlV226L8873C9+vfYeMo8KT2ego2i3j/rgHe2BfBjoYMhCOEH2DiDxzBdE/2
IQPY7FCDtVhMY/uF87DGFKY2vH9X7FcVQRGs8sGwysSAfV1gbSOsnX/ax/FGRh2kiJ9643j9Lqni
G+knZQHNARWZHh7bt06j8BpYJQlkqBi2tgKPDsrvtx9BWeyf/q8ApZgWhCqzMi6NCeZtYJLeWCp+
I2epO0FxmsyKzFWFW8SxaCPmm33thNazPnstGQxCNfuYsrrfAe0lGT0q8q7ua2WWpTIVXYT5snSq
H6xQH4yktNwswMIvUsWuQs7MUlUCy8Mtmf2GDABj3BsG6DTYKIKAYQEb570kg1MUFEZNnJma09Ry
IhrZHVLwXHFMUrN508ivoe7c6L7xNepyRXiyNFMUY9EniTItSF1vYBvODCYgPI2oc70DecW/EQaS
GmaHwfadkG+Eqd8vCWvDQssQy50Zq7tExGolpzTIrpH0+CqGDUpE29LWkp6nLPIeq4J1LbLaANNU
ZEUVirrWpQ27AehTp3IXdSqNFWqjfMXYNGwdvipw0s80I75pJKar7ukQpSy3PK0JrbTjnZ00UjMr
w2uv+8zvFr7S3TlZnC5bJ28F8RW5djslFLpUd0rG9QX9oLkfM82tTKNtpp1eJkLpG2XuouSn4fDW
pKRQzcwJ7KIsZiyL1g6KCltXiWfWeViu1bh4qFtDaH2TmtDsZK0G/Scuc2eidPeOW5qkCOSkLW3m
Lpy6KaecRdIKu3rphnPEbenXtVnqMZlkSrZhwYPRhTc0aLxlFEbG1MjKXpAs6pYJbm4dtw4mvKp0
uzCWqhKbAcbJKlKpPkFGUAmNzWBCRbOSfhjMcy+x9LqIRNhxOsHMkk405x6aRQGQFcY/u0yN50qq
Z4J4xq7cA5J47brx72JN76ZtWcVW79aF0APXCvssMpuCLmANWWn5JZ82NXKmWefvklhxRct0Ozay
nyzpb6Th3mSEmAF1sGjr7EPwKYmyHw2Lc7Ook9wMpGHlIE6uw6ITfeo38JRhFa7WmRpJS5Pl9cqN
6bRQPEXoVd8JhdIJyfFN7+QzloSuQIb2CRFdn2IUzOvKC6ZunTci9TpLi5vPEK7rhdJlla20brRI
2+wHzLueOOwG9ey7y3plkmoEC8Vz7ozWj6wUtdJUiPqhbMsNC6Mdoh0VZUwCkcc9MwvSNkJtas9K
2DeUfvJR3Aoj6fzrQP3h1ikxQ81ivBeqF4fAAK06JWGza2VoamkZiaIw0DSJWSiCNIomjFdm7CTt
uupQMeFuRW5onPRWlHswKjpv2uZ5KoJYv+9cpJldgEpTds3PCLwNM0SdI6JK4QLpumMVVRZPUeSW
E+K7zApoqq0TJ19pYeNYflZoIAJwPjMispAV0SxPp9VC0eBAFaZFYjhVg6ZanA5x6WlWFvipGO4p
Wvaj86PejnFbQm9617pbaJPcTcvFcKt2cxyJ4Xo4lFXyGRk4evbIcD/c1x9qnOoO906Xw1mutf00
ULRZBdbOIsG135tNS+9cx9Pt4V7V9cliOKO4ZzbtojvsJai3SyVLFo1PZbE8PYiaIBIyZ7o1FA8H
aSCvN4dTGDJGuO/S3EwUlJhDxcPNw3F4yjdCLvqG0EOlfP+h0+t6veKkEUPVZ5R0qurNnA7ZZaG6
gmYoOFB4oo27Cg/F4TvD3W4gfng9GwgbTrOBXBAhiRk4vqB6pAotMHYVoTC8FBieiot+NGFHBKbA
PK5WdmbuZsvSc/mkDpybwlGnTaM6dufmVt7mzcJr61ufFg9xdV07XfAF0qqrJNYXSZPUH1jWf6Gk
+lm2zSKNZGwamhIJJ/VKO+qqeEb6ohfAF+pcAcEukOvyTZTnM0d1P1JFx7bme4GoWfAxII4IdHLt
hKox67LyA3a5Ma2T6nsUGTarPCL0IqeWZ0SJ0NxUnyJON17SOask+Q7J93Wb8tAqg04KkN+NcIx0
V9YsEomezxLiN6aD89b0tSAyPRV9MhLVn8o63Sit4y16L5rTuutvMZFTRynuC9bZvU+xnSdNa8aa
DEE8Zx+SvuSidYrWSj1aCZ+khoiNQLNU1inC71LX6vrIYhjNndIPQByohV14hmrLKK5E2BZm7nfc
Zn6MQfz214qGdhnw77esuta9Slq+QvpJ+RAyV1/pvp5auZ4EFvbayq7KvdIypFnptLdz7k54UVWT
TMhWLSex0TFhpH5nhbL93OkI1FmC80kNBp4ABVe0nnbDenfW4M6xMKwNmvjVQ97EO9r3P2o1/6wp
efJRqVk2w4oxM0JQdW7jp9dJpMaCuAUz1SqQS/pzv6eIcMpOyDJLRO11kZmF9bZo9UCwvEImYb60
dR30qJrjpRdWIIzVRVsAh+VaaNalK0XdI9CkMRKxHmQiq3EtnMoqohuuykRgxKRIU++nL+tFnKGl
lmcPiKfNpHO5nWbXWet99SGpaWEWeHOWVYuYVTZrfHKnV9uk9vESMmex8KOsnSlS+YQqkk9rGk8J
8nWRIP0HjrOd3rbYTP0ss7ueJqZiRKUl0yXS23XEaW9S2W96hXii1wqhYSURTZunpho4AnZNqQTO
yKRgZI4CbdZpeBVG3RRMjJnaq9SCgX2tY6+bqC7Ym1R30xmWE4TxMqvq1nY7j1lFGSo3EqyZed3u
egbDK3TcfhI4/cQtm+++VHuLulEnXO9D5Mf3wOLzWtM/+CGLbZZqqz6PrZAln50yCcCay291bSPr
j5xqNm/Lj7FTBULJ8Tav0xnxkthWUu4Jn3tfiZ+auspDU0361jbS66CPWkBCLgkGBdU6Zmhk3KwV
HK0gcnajegx4r/9Y6+RjF9dfG4dwk/G2XXpOMFFql5lYvwHLbx5qbmH2rZwpvhcJ3W0/5ojGEz2r
QOX25KfBQxhbeNlKUoO2jA27TtMpj9XvbVbEwjPSe5qEpWhYVoq44q7IfNBiof+pMbArjLomVjVN
2Fon6XUbFBQ0VOaJqjVs5FaKaOdqXC5wzG84y24KHfmiVagAw+lb6zRr2DPvSx6CaDJiGIfKIuN1
ClK7u2l9Fzq64x+cvLA1VN9KXrswPDwKYjJqTa4YH5nDQbp4HjE9t7JbpoESzrvC0iSepay+C9Ra
M7kbiIDkOTBH5Ikwm5QJlSIj/krX4wVzLVev/ZnXdiu9bF2hKeoqiYjV9nW1zPuPuPewzXHjCtdJ
v6ckzERF0ZegdGPRUHLL+iX3EaDoeGtVjW67QN/xVt12rRkqzmfF0xchzTcamLReID+5RpwLJ+hW
1OAPSRPfyZREQvVnxrKrZG3pMfMs4hrRhkURVUXStfEmynRi+0kH3tS+ZLh3KEaRDraU3tmhTG8z
UDKzqMZfh6ecNM7ttGpLswP1v1HAiJliFYZNiXkJjUHKJAjjZNMnRrfCLRW9F3cbnGp2iZXYjrIo
E6FuxL3V65Hw8xS4EfeuxTKDCDVzCkHD3HS4+pPNapl1K+JmzIbA4cecOnOY6srWpMRs3SCw9GSP
2gmrcuGnETb1HlSao6btGim3PmPQwj0lVC17Wy+cGKQqg+6r1dA2SCiavK+ttNI06Kefbtkn1y2R
cGjzQNC63jZeXps4NCIAvkutkLfOumIdWdeAdw//Ssmg1WW8NlK8w0bjmYrSfldSYkXYEeAiOaug
bPk8VuVN4fv6NEnoOtFCK8N9teFx6NsqSX8qin4dMtIu+tK9bjAhoPRKskFuLZgTResfauALqCLn
qtTnWNbVotHyNW1QsXFb9YMWYXXO4iJepV1seVwpoC4rhLcHMY3jYOJGniNULKXZFaizeVY7ZqrV
8y5nthv7UiitvqxoZszLLK02YdEkm9YTTeKEmyLwshnqsh++dBeEOuXSCJpwYbT9R6dqug1tOV0g
li3cOPzp6UCjEU5JUcNnYhhZYa/JTaOFa1R3exNcu8sSkPtaoc4QzixZsm9cA1SivE3B9+vqDc7V
eR2qM9BL3cLjyXUUImeegC1sUi1xrL7PNND9ip2hrrPiQmZLo/PmScmbTbQ/GLjZNbygk1iFga73
XyKji4U2CxoXnKESLBfKws5UHafccOL/MNy2mfkOD1csl1Ycqencwf0Dl+2NZvzQfQuGRbMYDvX+
TJGsQ+ZwWlSoR+ZQRNyKg5ICj87LFilNoUP2Z4Gny0icroebNM3TSAyn3lAOjvzx+bM3C2pYIeml
SCrZmKUHva0XXbYYznwc5L++HB7J9zWGs1Pdodrpcjg7vYrTDmRVlEmwyeBDwwtAfmtKyeeOouYL
RTXyxXB2OvzyHk9oBUbjmXoZCH5fl6Hl0D49PDE8xnCQqebp1XEWF4fPHd51+pSPjccnqbeMnZrO
MyJKlQWH55+Vu7QykD28NOR6faToRFZVVd9z3mEbTKVSNeX+m2GmgaAeTqO6mEcu/hz1KlgFTnDt
KUkEhieJ7nQtnpbSRdeNUhiiDLvCxODizQO3KM0krGuRMO5YGfxREzt04xsvcD/4LXNF3sOorqJK
eHosrZzKeN1VLBe0jItJxp1ozeMinyheUYjhsnZRtPYVLwavVWsnTdrQFSrIl0DV6LQn4EpHmoNt
GjVaaul6NfOTHM0552TFolz0av6JdaLxaDCr6jxaBZ4frVIv90yVgA5Dnm72TVHPea5eB8woSzCL
unzVAXnCVbE36YwZK3u56urFZ3DE+1WdKP1qOOM5BiNBGqBp9wVof0gIXxRgPMyLzD8+5vaoXxG9
yychQq5IyDRLgZJe++bHerIOfBmKvgOfoAjVTKTEsXjZI1stXTMnOl7UkeOuyv0BQeyiCFxtHmQZ
El5DdSvaUEVZY/BUFm6SkSV2byJQbNBH8EJw50G99LJdgTRtV5ob32aQnQC5DE/krtKsQqVpRBe6
2C4iHeJALI3BTY8gwtD6XxjO03XPeQS2mxMKgyb3HmyMMHGqVBRGkc24R5dxr2pLpS5nTgaeYR/p
oZBGEE/11t86WSsnZeB/zQ3dn7pcqis14upqOBsOpOnUFew20ps4SsBf0vwJxH4UAhDUfYilNTyV
dkYygchMJGAbLG2ZxYm+hLnlsyTnzOoQuzfAnV8xLc8XkG+zlf1VtR8p4F9AnJLqNWiqx3seg9BK
W4iibj6mCVi9QR/T1TCwhjNeN+4k0LAUFcIdGI7lqmoqfabFPVkZTUmmYRDc9TCnILVcsw01tGL7
oqFcb1Ky4uUs9yIw+jA0xW8a21VlP9dS8Cg7WS4Vtc0F0xQGphZ3VliNldVwFrmcgwPmJ7YRp2s/
XrHSL2Z+pSmZRTQlsaMou+srvMj1prdx1nRCC+twpeMoXBFWfsvJ1KAtmgx3XaXLLZ3EEOGRPFix
pyeHx4cD48tAr24hHh1Oqi4sF6SODYt2oIn9PVheTEuT7/uw3A/64YAqX5o9Qino1hQcQS1Y9l5z
PCi+W0uwgOD6cKooQbf32hNRKf2XoaDaV5FBVb14cCga3jaUD5dM9T1BQoIOnzkVnL463DtdGmVG
LFqByXu6d/poSop40VV3JOClFLnnh89IT10dXABqTJ7Rd/riibxsoDyqIXLmQC7AHEoaGFwGDdTp
6bnTZ0+kjKgdHhmRMTw8PFfDHwyKqmydB048dWmkgt51wStIw09hxVa88SorzsvSorAs+kZCwHlG
UvJVRlTZBDlOTBciPzZY6b4Zck9bG144aVjRbxxpLIna3qu5kpp9aAA35FplJVqEFjLCeAXBxxtX
6/UZWPVeV/bXbnBXMHUaQczCxnl4j8HOtTmsYAMhBZ4uldwRBLiTuhCPTVWi7n1L7ztPpr6MmOB9
we2mafsF9bE6jcsURjBGU1rxb07SqWu9ir564NdMIboB7ihpfRMu8RyIKAUrwBzUjIBPFHTj9p27
7p3ke6x2/K72tmnpTdK8RdfMF3Fe5zMlrz8kNcjZsvQrswPnyex5ndthEn7zFFDLfdM3K5pBIKmp
yH1Fi/uwiuh8H+mw66D0RdkGm5LW3wqH38Saqk8UarpeWCwDdAd+mraMusjuASMb5LljOxJBSJU3
cpnxxlQqz/jkaCo2ZdCBJIo5JADazHI6dwl2vyNcPZ30TgGuk0F/aKlRmpnazBNgwY9YhhpE0L3Y
LN08nBqq1Ky0Ka7bHG4lsmwgGtyaiBb+tK/00MSF+qPJiu+lqqEJ7cCx6CmZ+OnXPtDcT3ERTrmB
9QkMknXTgPqXNLipM+xPWN5eK7WzqTsI6AAr00U061saggumiKrU8w+qUdp56Kd2VSvJzImcZqn1
vWj8a6XUi2mgOgsJ2+mvWt71lpTYgwB0lW7K74Gj81VTd+ltafiLEsKXc1kHVFSJU5gQ/NImnoIC
E6VSv6YVuEsypomgRT+p61T7iAJ3kuSlLmqprxulQWtHdaZBGpNFlCStFTkeX2Z+s8OJ203hQGyw
s7tZWzaVDbGzUDCj76dOjBVROFUhas1V5mCQSNvxFDsEl9hWY7U0A6agiUfrTECMTPmQdt6m4k01
15MYohyVnphaleKZ7IKf1OPhtUqlITiMKIi0EQjyNVNI+1UTQ6mbiRcpml1FzQ/w+kTQ6r0dwuKm
eRbzeYj08pCWO6ZZj5mnQ7rwXqZd7rve8S+/PV3+z62M4f/hb5Kdbu7/cNzpCtZPH/7i3L99CnZE
20//KMYP7al5ehcQc6Run2l9cfG3rO8v8rqHP2D3i8LXJX1hRSyGjOtTju5vWd+nbRNOWd9jnWPa
F/aYuVLBLoBAkQrvgq3nn9K++zlk6j61S2CrQNh6DnKQx6wvhawvgnyvAf/BLhzGfqfAY9YXpuPC
7AAG2ehhy1qY1PGfZH332dRnSV/Y626fSISdvWEfI/gO2adBnyV9UY+LMDeyZkOyrx6kg7RKZMok
aYVGbyBa+axnzmQvySh3+bev7cuffS1zCcQNGvias+5+trXQv0hIVYKL8EFLRA5BsTsZLt01mcpb
yIfQr6nt79ypPwcvsxK5NLnprZovaNVabK4KUIYNBBQVu5S2hA13n0A8QyqCSRfjroE0POAGoQAw
RfbbbbwkFrJFKNIiitaQenZFmvXFItkfDFAVoHUUVixq12NmCjEZCBHfgpZr50rcgcyrMi1flKjJ
F8NZ4BoQtGn3YXesISujSS9wBYbAcKhRH0wcqn7P0qRdKG7TLgjqGzMOUmkO9xKn0SEBBeGRLDDA
SYU/U2aC4VtPeh6n4pQX4eADhCLp68CGTatcQSKeLHxVQuzQ10K5GK7ropSL4TJV65uEZ80ELHG5
0DVI/EiU+iaBJMjidKhcmS86FugTt5cbUFvZYjjEuYOmqebOTrdyBCEi0TMEcR/SGhaCGO9CBV9/
UTHIxYmqSkO73Ltk/v6TGmvwLMlSk/WOhBRZHUKQczgON9QkSRc9rUEvR6gzG547U8irT+Tej6c1
TRcKhE0OZ8b+bLgs8pUsEZ5re5c6Jh6kZYu9Zz4csv0ZapXUalQfsop7Z9nZO9lscJ5P15KCJxO1
zh1E0mZlpuJpjcBU3Zs+i15T16pfOpPhVtkraiQ4JrrtcP8bV7Ni4ZbhT14HGaSv4Wq4NRxOlygL
vmr7TJmSgVU4NFfbdwKEJtseAsnQ8gEVnrsrVsT+dGjv0MrhzKlJAoNw3wkQeU4ncR98OrUQh0p2
bDYrmxxilKR6SD2lsJ2syBe8TWGQnho7nCEaRTNgB7tTqgIiD6RYDGd+JmuI9/dz3mbuxGDal6Es
8h13XqRE1BjCxrpSKGbrV9nCg/wzvBuXkFWp5JfDJeEkWYDm3I8ETePpYjgbRgf+X/auqztSncv+
ImaBEOmVUFDB5RzaL6yOSAKR86+fjezrcve9892Z93mwlo4CrqKEdMLeB2gtyUS7QLWrJvzibtB7
WPOZl+MWNWSuDk1aDGtgsF7z3W50gjnTnEPvwUtFrT4PNdZwBFcGBNCmCVEhPyuXJuJriXi5x+cD
N9r5MFEnyCvAG/CKMdzfbSWP22d+q63DrbTSfvdpvdYCnlpffaiuqtxdl7ZX6tNU6iN9FBavq4NX
2/iYW1vawS3Mq9VKxs2+SV1sFbLCylGiKuat4yL+MaSgde633aKFiK22B33BCoXnD8Ftq2yd2Paq
GIGg9qB61632h1imC/E9r+MhFaOFaJBZ+qaZEiNSU2yE5qO6GF4ul1e1HiHgZCjGt1Et6/DUzfAv
thT3a+pwv5atUDXVttQztu+y5QiVj3B/qsbVGOCKbzwgZlT3p5E90CCjJvdiC+jmW1xZ1WYq6vZF
VZdsiyyrqioa1/rKcGREnYrdXjrU7ObSeLmaGqO5CIkVpStCdeeRoPn9fttw6eKxI3cDa6Z9g3MW
kekJ+1RmbVuUIRsvmVbqT+qzOxnWh/q+qiDmCBU5049vvdResd+xZdv13voZcSPems/VMpeRLcxT
ujgRUC/YptRYNUrJUODfr6xE1aHa3i73aU6pDTJepuJotMSJTV3bzWJ7yP7pMpc2MpkuHBxt/8Pp
qjo0ofOzbZm6kzVFRuF8VRJwB9VB39ZrwVY7VG0TABoHVbsUf7bJeQtIWSaPNdwNqWkZ7sA2r1zZ
r2X78v84V0279FRq3kVWtT//1fYJL23ZQBkS/MTmQsag1cmvCrtZNG4HrsmMyJnrItFK/YWm3IrE
duqpYtpOvWadfKfQyFzHI5BRVpP1iDFU2hKsvB19vUf4aaLtgI0ChWvpd6aQ7c7cduNLoTvjZ1F1
lLz5ub0ZJFq2/6PXlQjKTsyB2I65cuqlHvUTGRD9Hdpw2Ba/Ksh2QF/ET23bqdfmDQIpVQHIgnBS
PSoRv/TLqTPCYWlI0FkrvO2N3BGP7t1iqHZ527/idox7zdBPwmZFzBGL8UuctLocsaeP9/Sa5nn+
9j/HDfDhqCeoofAOz7mE2Tx7VcSRJcFv2zxarMZJSs77iPRN9uY6HmU3vXt1mYGNSRXAMlpwr2Zr
6C4AYU1LmtTjd3VvLFMrq6Qq63XfkTN8uxV2Edwlezvvcqe7Ft6KOFjXWZGcrF+DMJvjwAt/md2v
Tccy+A8yRNG7JfHKcDAQIKHZIxN4eLtNw5o39cRzBqkHY53eIc7d7FTbthyQ+65I2lngA3fa6u0n
cpoMHCFd43QhlKVbpF956qHrLkuWH/h0rFojP4ydtGMrY3vg1cjB0EzjrVjpcA0UZZ6M/ZLQvHLP
tVtuDreHBi7xnVjkYZzqO25AwamA0QstbfLbtHRuBUWwm2zAL92y5EEV22Z78OT8Lr518GUM8qLM
AwYHzEEVbytAVbmdQwnOpzHgrMch62hnhzkk0LsVMBMGh2I6eYFD8tHv124/ulN23c+W4QO2B32Z
QG+1B+faRnw6rnVrxIEqjV/drMuIbKqaKgx1Snv8XSzN0YhX243Liv6oZ+MGAdbxkLvaeFC1RgCe
ZTAGcGCFh1DiGwAIt+KX+SR7OjY78dace6x763OxdYxWW8SXJjXx7RpyGOE46eze87sMYMNuO4Sa
rSgK11wDVR0onD8pH/vQoQM0In3y4BJSQ+sc2oYapGrzdnKp2qVDjXubss78RyEIUCbbf3Caxovd
lu7susROsBX6WgL9o2QsdsM31lKG0Nn6g2pzgJtDCAoe5MWw9qpJdbIMaC9Vq7Q8C8YGH68Y2swH
9Shqp9Tdwz1xM6c23WGl4EgnbF+06RRPdpbrwVtbj4RQbtZGpIZmrposaWghIMHC77dZl46LOF3X
0HCpbxTROPvjFLkagk2+sfhObLjjuYgzsevNo+FFFjxlz+VP15BXU5giUkniLrQfijPMjjstSj3C
/HCUcFX6bI57EaFC0mNjQz0Pl/aum04tP29WkghFdljGp4F8hfvDZ3lcuFFOIpY/UXFtiFh2gdTg
ib12RNwTPDOxYxxdQB+1FM/3qRTnZj4N82kVCD+GMj322t71Atu6zeA788KM73O5z5cqaOddiu+1
A4bq5AYUfqI66L8jyN1E8lfDgraPBxY42muLSCi+/33v7C0hAn25Xlpf5s+k9YE5hLfx0QYw4puh
+VQEI3kYWITIDzWCwZ+FbxJg0HYIMFAzdvSdLfdDHWV8B1hFQ69d6YvHVtzAKVZc6bvaP1mH+qvr
i/Ps13hEA4CkD+bBCsTrcupC8WvZmV/hhxujKtRuLOxEpT+/ejEwEXvyw7gto2mfv+hh/dSEbjgn
3uqzazMZk94vfX7jRDZgmjcwOltf37uhvDKS+huHYdkjHO33dZRTv+C7VNt3k2+fAAupByBlkgl+
Os1Pw2+db16Xe2u3PthA5UT5rXbOfi4/2FP9qzo1pxmWf9BG8qW0fBtm9mNfhtaZPHQvNPzZJ+tx
P7yme3wqeANjHuADQw85VDcHc06cuF78hUZ6FlUVjqxwtXwTSMzIbl56kXB2N2UIIIRtCwRLku48
w/ULGUsEJjwnsO8B+ILnX/9Bq1vGguVLVu00PbLNcF3CWfpeG0xDApSHKYLZAbgzgl7fZ74ARMaI
aqMHSOq1PZ6cWw9fq9zbQXlvzwd3jLyI740p1NJnc02qLF4BuRgRMAicxwFu0RNLvFsSllfZbn7t
vaD7QU7AncguzL0k42E9h8t9kYe2t+vnpPeiKd2Lzq/sO2BRyq9mfdTX3ZdehoLclnlSIxS/078D
oV6vUcRwkm5/vPSXb84PQDjGKaisY+74jn5MoQpPgXlteH7+1CzB0XoYNV87Grs6rJ6tH4gb+p0I
OqykU3qX6aHzZSyDJQ2KV68PNXPrpEdKk/F1efDqE6EJEDARIE6vxk84HOGZ0L95ZVAcxq86VmVz
MqoA2k9cAsYdeNkeYBxhB2wOFgSBDFjKPnku434Ms9p3nuxv4628cV+a/Xwldb8G6rc84fHXELpM
w+l+tH2Z+sMPxAx/enh8jKi0g7QKEQ0qqh2lMT4hLl9MMPoD48o8mLflEswASclkEj7/qV9NX7Xv
xQ2NqgBG2gN5yX7kDw2QGAiEDYHt90F6zp+b5+qo38I7kO1YNBwBFbLPVVJwf30B3vD8tNxZ91pi
3oifZeM7WWA2PqCEvziQCId5V0VAP2GjaR/7eLwlCT3q+5z77RMcyONXWMf5vgtnn0bai14Fzi4N
e38IhweApbEXGgGsAsSTxiJsjLBniGvssei12/FV7oFMIh6+ok+5jwhjiD31mRqH3M/uqzTEV68i
CcS9T2D9Tj7xyc5NylvvSx56T3Nkh2uSv8rYApYs4O612fmAOXoBNs0wO5RdMIU2DVK/OuFxEzs4
6ZIM8NVnrMMTQgbA/UVwSUzAg/pExOtZsMCdd1Y8335PE0RvD2lSJise1CIP3Js+0fcTdp52Rz1/
xQ5oBrrnk7C5xz3d98fZz/OQVEGJlZolHN9hDAs9FHisb7wXhP+X2a+yAEC91PZNrHziA0afpEBp
YR3GKdw7cRblQROLL9NV1T7C9hJakOGK3s56NsYA0JhaBghVhtm+OaU7ebCfKD5zrPlGMufBtSMD
59jUOyDscKYEFKd6kMEdmQaDiH4u1/nJ+0pv8sfsKovZt9IIrPNcyCm4HH9u2cDho45IE9uGHIs+
gfPooFOnjZmZng0Xik2/WSppBXudbrbRME0mOCX2EHHivtjChW6dUHsivlnXQ2jCA3YYtymqlm0G
iapNltmXyVvV07keiWI85rQTMd/GFMq6+Z9nA44GLaYjMEp6S4TVYAd5Dyy16/xiVenAoGLecEBo
570QrQ40uVmMB1VTHV1Xv2qVbsOP5Da+N7X0kK3rjuU52SNWDqSOZgTrSrFTquoMjKLfWXUTgvTS
UcQ4oXBOTVoFmTvOB1Y7CCHLkgnsu/BBCCWnDrocswiXPF8Su/WgTuslcBueC1eRqvVsMwoucgun
Y8yZfrRHCsh/0S6AosryoG+Fw6HbqtqlzfDGKZbtcJPqY8gNLH57wQ8M8wSWblMadQhkvhan2XWG
5GEHcDugg9ilsRes7eI3iPemUPe5dW4WhFmmzbtwKbLNFLyIZGK4S6N+rbxs82aPqFpbu9hyL43U
7rjv8JZFZLMCbTIEOl1potzB/eYSVDV78wbznOiJZF5g2MZ9oZvpzvXgmqrnMQ+WGscEIAzNsdUN
xM1M7MfD09ws037i006zZjBQPhxIulsiipjb28PIB4BvwU05yHXDEPYtdnWvgblOoHkOI4BT1mC+
ifrEx8CFquSN6YOTdfqByXmCzrYaD3XrNjvEAOYD4gDzwTNmMza5m2Tr9ou31HqWS+1GYzFXayA2
fx3NzQ0b59ahW42wVLZf7lJc2sZRX/YE+PHJkAdjbEG8oEO1hAttHvSuOzuwekwntZNxc8QpF90W
BQksxN4CvjnhaLd5kd6cxxdnMiHjq2UhwqprFYCp1WweyqU/wvZl2FnBkuiBGkQ4FbHYqjOfx841
YLmh0KXwSx2hua61jUi5VdUPrIqLiHA8x5eEYahDJ1c/r7GZ9triGDCMGg9sjmVy/WVx4d5pNqfz
W7H5kK03cFlmhNJjUEmaPg201YCHTnlYxQYXe5NdfZZvLLD/D8a9MTC/V0PZt8vdz4xfWOobRxHL
81MU52+huD/eMn8JyKl57+E42/4v5BcCpw+vS/mNhIm03v9FPeSOtrfXfBNE3j6icci0auIlhHgH
IV5ERBAiew/FGXglC17QjiQdBhIbe3jD5/8lFAe2/G8RJ2q7uLoObp9JHGQLdf+kPhaGaEtjyq2f
jVldWaVuPs5NQUCRWL3YGG3yONGGhHJtvVj16q5mvPWStjTfeosif+/9p7nqUmrwP801vK88q1gI
khUgllvhAvxTQxH4S/bmpTk6W/FHm8jW+q+BWneyS2jKGV3b06Uoau+zyOlmB+aJB0jyc1YXEmg1
Lwu0TWyWUgd2gzkxsRv6TBwQOcp+ukZsZHM1RJXTit0WVn/FSRaUveE9jxk0H0/0PTC4DqzSIl3T
47I06VHV7NpLj2Wa2a1/kfPUMA/jCL/EApuFOuni960JCp47rcZxLgC43RlgYR6VzOzhWqtS/Vud
c5EsgpYnsbLqVGwFS2cngOOEgkD2W4cSVWHztjrlda6B5rdV68TLpvyk+op51qKMzSLKsmXczebq
nkXXjrusTt0z22rrDNus9awKBLoYG1735OmNdtMXVR7nGqt8BHWq87gVqZajcBogtepyAiZlygCe
o9KWYd1kXmz2m7XYr+es1ui9gVfmRGRMs10LSM49y+rpKqu7x0bKNNQZ3ER3eS66wwx7yba6u0Ev
+jt8j3FzDPK3NtWxPSu+x0W2V6K9kuzuP01SFyqsMTHbqtpPAPhCbefDcpzc/HOh2mrizJ86VBui
X4/vv7lrnhcxJtSYiuvW5Ow+TTUr7qhtIHhhs/u5WwxYXiAcCQJqaJNvjg+DDIfamcbENRp+tmZh
R6W7Vndkds3A0nL2nBcw2KbZG4912ejA0M9FIKZOPKla8VHrJo2/tV1qIPOTRBRg0RlFC1PZKa3Y
Yyl8EkoG78uKM+llyWgsQziurPG1bmL3zpxDa2/HJgHu3L2ruxH0B02KH2yGHdUw+dqD5BYyqvEr
q8fBm5k5DUEjSnfVQC1wlNLM8JFDwPKx6KsdQPvVmS2sOuuAXp+XrWicyUJgrK13qgN4XHi0VLfG
est3m/q7M8xXCLq9EiGBua+9BvwOiGU5jiyoQOvEUV694vHEF/oQ25K2t926N8xVHlerhyFGc2oc
RVnkWdgjChOZE2wP1fjWLzrjm11LljjS4lHFNDsA/Ee4gEF/13o5X+VOap7l7AUuonHr01hs2mfD
M7he3QwHrmHB7QD1brnxVmt+K0oaYgb/3JLNrl81LWA6FENnGL4zJUtcOBm/rdIKttnSyu98ypJZ
DPOz1bVnp2zifNtHVIFdL4XpiX1EiVJtJhcZP+B1upbQFltDnPoRvjTWUifEcbO+ZKl+sjtiw6Bf
7+lqgfjrelOkW6k4VWAeXXFAPt6GjuV6ElRWz5+Own8CNBgbY/0C9QCWBPCTjeRPt2RuOGi20+cT
+MIxJB+Yzdyfuc2LPRiWCK2Szc0LYnIFvZls0eit+qf859BP8t+qf87tljUPtB7IPWqu+uPQbCTw
Zb6WnItHwOxTMCrgMVjSqNh+ZlUY9kqxh8kcXB4QINXPTyowF1UVUG0ZzFqbRmrcZdrHjEu7Bc6L
6asZ//4/mhLBXdAx7xe3hVY4VtMtJ217Sm0mQsvu669ZPh4y4CGfpKcBlOKmcpe1bv11PPY8y792
sup2Pa/cxC7y7gkwvL0UQEKs/f2creWNZvfWnWQDmPHO8LJYFktW26aR4fTDSwnPMLCEHbuWVpcl
beYYgdEam9trYa9jilAsmBYzgODuci/z5sbZ2jt3ZoCWrem+4VYJmK4ORjfaB084u6UXBKC0nL0a
/fW0zM5LupRaMg4tjVRzBhh/L2r+mHluf+zpCobAlPFXk4jwX1afC8DS76sPyKftVUMI9UPDwVL8
ffWtwnQ7W7f5D2HkZs4DHF1Cz9dXqq92MC0EOkOdmnfDCoBlVi2veuHZgZb13WntFvOOZdrzggd2
Z0yVCJcizU+tqecnWbfvNdWGqO9NXoKc+Ue7GjsPNhDYatylG5bETWu2uOP/cDnVpsOer9lw61i0
iuZhmE56L61T3roiktWavfQ2vNnbw22l1k1jU/1ZDSWMvg8dV/JpaOUUzo9Kg7eqlsaznS5VZNQG
Q/ymzygD/15b6/LGHeAIBtJ/ElRk/lbTCwo2fjaw99rvvX+O02a+m/MKM34fV7mdcSDtQAO39PST
tqyfC6+GQW3a7f6P9svYPK31kxJtqzr1s0zhKlqWwb8MucxVbRboXmQq5kRNVZ2q/c9p0tPvtJxM
IZj8u3QtlgccngBtukb7Yi/wdyEVwvQtq/urNc9gcwl44DnXBkBwARbrLa+9MzjyHmgWCPFiFteE
6eTxQ1q9zHzkvHkko0QkYpO2PiURnFSXkf+reev2Hz6ucvl/Gf6Dkj76Lv9v67tIH5/MKgtnn9d8
8IXB2ZVbZzSYLdAQpEOzK9WmapciVx1ZQQPQk9/H/dNgNqfpvyRGsX7H8FHYTsDDUYdswBwgF50/
HuR6WCoHq9f9gZC/gQCGZTQE+GzYH5UBsDbRHpSQ58lk1dpDDeLRPV++jtI5pp3Irmy7hT7xIdbw
9zDoVOlbr8ed9tbLllDHTmWtDTmBc58lXa2Tk7XVzK1N1VTbpbeqU+Rd+RinanCt3Bnlyk+T40F7
pWTe9U3bXedr9l6ojmrwZpgTf7WpISu250B11FYxW367zUP62vfLqNFqoJcv3r/gJB0gTD9vlts9
NvHeSG97yTfeVPTnPZ4Z1whrTe0HF/p9v7buresIcdXl6RioXRNq1/cBrJ9bqJf8qvlod9HefbSP
K+j6VUOWTU37Pjvc+zRetZuZ871Iv/LWu/P6Yh0AKZfGKf3YGd5qW5u+dk0kuA32L+tAzVLPsepW
hXqiVU0NhAYCUJhJcUXV+HZx10jLoFmZHoJITu+bIq/9cvTKY7MZHrIy9ZjpJg+VqJducdsb4k2q
thFmiqgEn2V15Nbr2heBmy4Axjd9B0bnFv3jufwOKhmyNtjzq4QpEl1G2NaP1Dp0o2vvHRPE1N6w
sfAucm3+i8Zl//1XdGAc4p3THkXSYtj0vx95mTVysG6Y+cMqwaoCN9U4DR8F/Iq4i0ruewrtEEQA
E8ybw6WpKfF4FXw0kUHBomeN5xSsUQQjAGq8ostAz2QrVDsXSFDkLQYN/uhQvTMcZX1LeNQPntbv
q5U7xVkHRD7kRL40Mzf2VmV11908dNfmVtvaK2ovydvYXNAcyPn8ONKRPK6k8m4chx9bEI8eTWS9
udn6GqRzuvR1m0Tp9FBVxRJVRGsQkqxBwtlqYlrea8VH7dJ7qWWTI4456dr4P+sjxN7Qu/hHSIq1
eZLgzHGQYcOxbAIoC6Gugip/0oZXcxwazbPlEyhjEtk3gN/edUzYC3i8IZAH6VGzzfTIxuaWZRki
WZuk2nu5cQcvMgxKN2hwJ5JponK/2CAelIwii4dDBgMeVCAxzNGa75rGrm8qewBHpljuVFNZzSMy
SyCvlRJVByXevd0O2Pm2SQ7s01PH1kclqWJO4Q0vUqHvRpx6kSAw3Z21c+JqSNdoFljJ4F4hAK73
xcnCqnmeubk92csjFhNCL8IRAQOnpI+pVgMjRh035E7vXNUMIEt/yLl7xXvklaLtMRt0gowpmYwB
0+muaVG/F3VOiU+BkP7UwbYhaoazzVCDy9r+BpK2DROyhotoBBbuqHs5kqV81FrVo2STgPoX4CXu
3+fag86zDdRm/dzr9k1BvewqX0p2pWqXQrVx5DdaO3pSzVW6fh7aEyRn6eqU+qA6swOMIO0pE+kr
xU6DdCGQkCGpAKPoUZJU3uoOuwb/QnsiA5uPSOwPLJY1aE+w03mMLBtRN2HzuIMNWt6tIJvddvhB
WK4jCAmG6H3DEGbzatEgYwdEWXtx1cslTkU9HrVUG45ahaxUHlKb1YA9/CWr2mWMu41WYpbbZ+bl
8NEYczLqyCYHXEUO535aPzKdlTfS6MobVaNsaPy58qBswZvvAkC7BQH+GgeGPUK8mlhjYzbotcEt
K7DbnkTmJqoC/E/ruqT17bbhHpbW4mDfj3l61Y5gW/0+TDRIXfLmINLXlB7zrmXIM4UCPPL87C43
SlgdPE2hS9lTNZB1X66TpL7qcZA9IzQokCxK9LCYjm4vrjjXxd3cOX5RTcWNkmo7l6cs59Dg0KcK
WXjNboWLIby00Zrp/lC7gQQc9apslx8dkNKPuV27Sqq5MB+Ftn6S2F9SJwl5zPP0U98Iv0AIV6tE
ONxeDxYT+kHVQDFa32qqDa5IpFWYEJBW8QwFLzYrA5g929lQSW91AyC7WAqQzRw2kr3bLMt+lkNx
Im4Kl5S2pOdhkmukQXW8q2QN8G7J+scSGDw/nVrxZR75T+Fq4rtVGljO8wZ+AJcKWMGF+x1i0Q5o
zxksnOEkG839ZrPuV2r37kvpgUdEa0M+VnCUhKkLe/w/b6h/c16Dw+LqWzJk4mAzRfcfdAkkw2Ml
eGHOI+tT3X9zSNdDg+C/KA5vzmwNztoaeTYQJdqc2Vuv5N17r24U772XuaqXWPN+IFV9C9j+3+ar
y6kJiIdlAci4YM+WzYycBD1DerzfNWhwDBHUd8cR3LlmNpajKzzQ8gjvAo0P02Pdpm2Qefb0SBHT
H4Yl1DRyTSmvn1eXr4fZqfRAiek865GbmQs2SfTamQNNp+mbq7U3ANywwNxYmiIeLMBFsp7ZCczf
JrZGYj8Oq3UHqrH8DpIj812c+fdisqyky/QmznrhPGqjecfhLUgyi9HEnBsgdKvyi6VBc0K6RuOK
IiPRkXnEirzKHp9kZz8pA/RjqOzK96HOmBpvQ11vfq6mWgvhNHSuqAvPfGgUcB+Iajj2Htt2fiQF
uiLw+CH7x+Qisc96Z+Oh/AbW+k+HzfYXswYRx5Pp+gzHDbyCtj0+zg7sEOmR4b4Q5QL6fTvf6lo/
IgMGo9fIhjgCwdmyc9rWejwPtD/ZAOIjN9LsIYDsyIOJ2N7eQbqso9s0VbLY8Id5vOLxMNfOuRaW
Ftlg/N2Q3tmQRdNwV4qqCAV3+4euJV1QknJ6wsZl+oOcjRfuaEDN1JP26qzrC75J+x0KwJWzNs5P
a5I7RCfZIUvpmDQTvs5Iy+J6qRZkpaqbb7MwjS9GRnUkyTNADejgCzQKpM3b2uXcO3FbyQkIU0f/
wjIrYYXLHqbhesbDvV+9RSQ1ogVwFoCjw7ox/04b5B1o8uHn0iANw2AP9SNPi2xHLM08Iu9TduVm
FlK26E32nE/20+Stw08tF7thsIA/rARJFs7zoDLz4U5WqbkzB308OmLJsSFm9W5oWX3fSYHtkpny
m9WsO6Nu+2Ne8SJw8toFTk8DrGIrlAgCcQcdxGKhakM+0qn1VRWRU1TVoLeqt003kbXlmPNPl1GD
Xd5PgaNXxR5prgCgmfT2nOqcHMBjJDukKJMPPRLv4cCh5U+TfZlWtn4vcTAHc1vqt6RZy0QT1E2o
lpEbjbl49Bqn+dZlyF24zSld99dA9OqxlhRUcSw98O8RnEDaOCc0DAbqWNrqOBaFPGA3vOdK+9gK
c9NSVHs7rPfZR9OlvVuNeyVNKYF1V3CQtLdr/I9t6iLqP8xj8SJNnQU2d5GIUDezh2FsunOPNEkE
FKQH1WRb/aFD+sBrJChlD66H7FKWzXVACDFeWK480C3fkhI9sjT3lR1TRweYrZvHCB6ms1ms/bXd
a/19z/gxK/LlhRhjkTSGBf6pOy8viB4g6xvxumvkgBzuyZB9GjYs449Ves9m7iwJ8hRdSQ+xciTa
ctvTvGWbUIUSJVJpAEZgleFi2+ZNCoz1jeBAKada6qsmbbJe8Wqd/r1ttfGgp3qFbF/bBGgZ9b/w
7wj5nX5HQZd0QZoieNEyHk7D0P/IA9uYpVwrUZJHt2cmMEHYa8FBWd3YHixy22wH+eoBNOH279LW
d5G2PjWy3471+beRf5+nRnbbNT/+w8c8nmttPLXAzaRjWhNkV0NCHts76d1oXc2uvZxViyqWol5i
TRSIxv3e0dkFrADwbtcn15V66LXlgeVWegWYgbjDA14hy1SaKEkV4FtbMTaKNjAsNm253pDHcvTc
JUbqxWC1HRdusMG7dhaeHrgpbnkpvGvVpGoa78ZwyFYNJ8ZfHYYFNkMps+UsvC6iciU3wBhb94ts
kMYEnLF4RZDqnhlCP0J/yP1Fkm/tOhUP3HB/rj1hj60B6vFSpkDEp0DaUGqykBRZt6+rCak/ZsT+
THi5nVrW93ldxrm0q2e7nMTJGuAnUeLsNgS7ltUj4FjWz8tKeKAZB7tCViStAKqaeIKAVl7ZeMwn
ZDYC8hlpgem56DRtD1Wij0YJP3C8rOtXi1RbLpGxjzKLu4+gT9+Z2SK/y9Fm0IRFe2+vup0UJsPh
+vcRRaVVYZ8aJIYta+zWus+PNpHySsi1jmStyyecZT+aeUp/EvJl6IfupoBznSap02YwnUC+Jk5h
3UxFZQCXxZ2otDrrRa+1HZst+d3QivcR+PT6YfOeRY7tdFddDdIbMphCBa/r5WXK+wH5mRzrSGrO
XxYz4KD3H5HMBGpKyobsxJE+ZdYz0DC6GfkCtA4u0U5YCF5P5Fdm0POkO/m3Fq5xf6y89NmtmzKA
Upo//DdpX7blqK5s+0WMIVqhV/dO986usl4Y1YIQvQAhvv5O5FzlPLn3Wmfve14YSBESpNMGKWLG
nLrn9iLCH3POOGtXBerHD36STwXsBMhE3ie7aPBRoxGW4QG0CqBegcDDBf8x5CVd5Bp1nAdyhTX4
eHDrqfbeKd1tTCz9RQx4B1QDe+4i1MYNTe6DwAb9XiTHhZsMcJseXAMqWe5uBHw/s3Z6glkaTKxl
67+7AV6GlTv7jVe7ePXwESKP2LzFyPgtsyBMAD2tm2Nmi2geI9L43UbyPSbBD06A2xwBBwJXKnMe
ZNtw3KxTv4oyP+aBCH7kWfarsFTzBGB/9b8tfQ0X9IdYAh5VDMXajg08CQiAEPH5n4GedhA2Rf2N
fiZ+zq6N9xK6HR68yBg/+D2rFyIT9VvOU8BWrRb8n6p2L4NjI7uMfjEKsAmoRQKE1tytBoBRpyeW
aXLpf2waawAyl5pXFzaG2T6yAR5LwOp1zRoQug2Idry5+XjhXSXB7xduK5/Wv2VQfXN1Fr5aiMDN
c+C0tmnHf7fgSQUvjCyAEa/0V7ASXiVAM4/N1J9gTwkSG1d/7fd1GpUnsJm+7/xLMZKVGoEFNft9
Exewh3E4cKdC6UNGvXbtl6SY1b6brmnWY2WJ3Ak96LAAdWQFrM2GKnvB2qjf07SIsUAig9qbdhSX
ah8D07ZqI6DvPxmMS1AFGGIcW9YMyzwcnlsvOBNQdl9MBhqJnmw/dVlpLy8JQIzIsoZqgegwOYS0
rZdgV8RmiJDKlIf+bJFB4E7s/6ZhfU2j0PqCnJo/F2ljnwGQo3j+2+nDfTiPyvfh+OQGMzzwY+93
w/vr6Or41HmR2lA+FCeZWBy42aD40jS8XYU0yNdWI4svCQ3eushTZ16P/BEUijvTDdahcIP8IVAu
0yCUsdKZ5zTRHnVv7SsvN54b5V9YWQU7HSQgtpqag6UfkTYC8yQwMUUTgd7ar59i1WY7ZaMIwPTH
RXyKbFk/ua1eFAy8oSSrVl7bYgmOlfxeavXxcO8jKCJGSWgDmO/kcjeYZheioLBKI7pAbRqQ+k6e
XVhdACbftQQvSt6veZrX+7jW5VZgWfiQd1GxA8lUvXHTrkOaPLdB7dmHJz8dc9SWpMMVbLVgzwsL
+QxIbDQbbLv7QhIJOs1Uu9+cSF7bpCp/NZVcaRFFE6/oOvRjxmcuGJs7EfN4Rkp7RyPa/uhi/uj2
Y5H+7hsPy9Up9zNI8VBFnbiQqVWG/CHC8+1ibDlaxuZOeaE/NnfKJ/3rOCYa4MhV4SwNnIZ5fMLA
s2Tj+a7/iPAwyKCrpJ8ZdE0bU2vlqawCTgnfyO6RkXiLZXz8m+IkiUr+hliIjQfFII7ZRCRNgO5Y
5alDH8Mmlwh/p90vAMvx66c/G7sG641TWNfQHst1i8XAwxADMRTXWG/WTqbfyjrecbCxHiQRKGBB
JA/sBFb8OymWeeG5v62qfStFa7/SToBfIOzGk0srvRldp9q6UeethJUlO4AF+CpLpL1zgdM8kLbO
lohti1dXZS9IhXW/Rt2tOuEl37RA6roKdAJy9QFPmrpINnHTuxeaiATbYsf/TtVXLJkBqs8KVx04
iqE1qk0qtaOOP1cTNboxINT3fubZAJ+3fgnSb+0HZ1AzvzUVG770odYr1O4j1hg3+ktrewvSWexJ
Z6re+2HJ56T1+JeuTC2QWcVsY5psbA6djNW1idr2okrx6ExerHSzTd5q4DKmJoJ3iHxayY/CV93R
S/FvEJUbL6ppxYYSOnEdOaiCAasAYenUZw666xcWUFcn06IF5ZsmS9ZhWbrgmR98cIVRtvYqiScD
yayFtLvuSQRDgOqVXn1t4+qS4tuBUioQxwhRJrMirXba7ePv4GdD3iXm3jMBn5JZGFjiBx7UL1Hr
ua9Va4+bDtjtpWky1ncgIMMv7WbFn6WKODj+c9wn+IQqCaFDi6w+/i8hEJDkX5IcNkqlAx3U1pNi
hT0rIpDR63rsT0Tl4kEqsPOnYVI+RSWWJZ6T05+V5czjFj/iu6/2nW6rxRHLArjzqniqapQXV6Ub
3N1z8KHcps4slk6Uge9T+wUQxzJqQX5k8hrF2BWzLMt2LSK+v5rWfhi6UnxtZe/NeZsWZ1CfgmMH
+45NXNrpOQ6nMKhVxl9BpQlmSf82qFdUIAoakPlooSpmehJUfs6Bq05nJkOcAPP1JBTqMKYniLH9
aWkxfrZN41om6f+CrHD/daOEPJqLZCwJINsBdMEnXA/CN5EXVAN9ch2LLgQo1apX0BPOwmQUa1U7
KCggCryP5rTpLLlrp8PNUniazU2nyqQGp6AO53EOzkMSjAdn4r2rJt47c9b8Oft3TaWgKVCPbeBt
kNACPKZD3ctQ9uEjJEew6AxByWtbNd23IuiXEpnPZ2TrY4Sy8YHn1R5ZZf+nGZRbHINo2q2Iiz2/
GSRFjJ9lErrPNEP5nZ+dHKdKfqJyA/y+Er+SGnUmgfaLX3wov9E2GL8wu5Xz1CX+lWjhL0vBg0Ob
Qt9kRAHoVhCRHHzto0wJMhQPLPFekggBtayzmz1CdGzHpiCMlY/qqcgjsPMjU/UrAh1x6+ELUiKq
i8xM+qwE85ecASdkBiEQzm+DsG2t/wzSdhn9og3Qak3m8NugdLrStG26XSlyLPVEogApEpQgrHuP
5ctCjgl/AWPtN9sP7b1yRfowVinDYhdRRhlhLSuHId54UwyydgkKHWvNbjFIIKxm037zucp8sJ0I
Al4wO/hS9b9l1uuvbdcOqwbxlE3op3Tqrt20PMee+JLTPAJCUDdbKVEN1g7R0XSZg2myPFsh8J5C
cASu935POs68y1WzLPRVdK7eJRMGGBmQZm/O7gfTJ4Ai3ohijydU2GPfRh4L4RSzMYv8vT1BCmjQ
g8M8LIK9M4WMjVV3xN837DFuBrl1cuG+ipGtkKQLHslAk0uTqMcMijCvpSfZxs5FsLBGx11aHSAx
ZdUUG4X4+8L8aiEAUWyYDrtb01jzANS0tl5DTOK3P23NhogAc2OlqAmfmlZqH2pl02tU/nQ1tfYS
jPEHs8BN7BWnpD7c1rxOGIBW0gMjO3h/UB9QCQAcFSjPkSlJns2SDLtMMN3LJNlXaZI/+mP6sX/E
rm8o/Pxx8ve7nL15zj7TbnjIW1I8CxSqeuaOeF5tsfQPF8rtySYYffwD8mSc5W0bHlqRlM9WGy/N
PlMXXbXNER+eK+F0j3pIqnUVuunKJAojkbsojfXYXuAjey3Sc0Vs/ZKJ9um2bh9rEC+PrkVWWBvT
B7CiW4ewb7G9TNv6C5hYzvEU6+xT1Mrkhf+mxJBOlNj8VEcchaOWlGseM++aFZkzCytr/IkqYE/I
30VE/LeivCIYXKJ+468Ty/rc89EEuQqwtX/0KeqWvpFCvJiUA6fOlCOiCLdOX6dCImXkcDteGWvf
gIq51N9DCqpu7NUj/DvnLCvbY8ap2Hd+yQE/lPStAxu3zFr7R152ZMZsMV4yLJK2+A+Hq4wr9py3
/ZPxaHKODSvPntsqq9ddWKD0FISK124KvhkPqB+vwQutDxWeaYt2Srk300GRQAFvnduL0E409vVB
ik4auPOso+lzPvCj62T12bx8SrQwoDqbr/Fku7daN/7Q+jMuivBF/Oe3PyP0X9//AHO7yPzYSNT9
K1QFDKESDCCDfhrZQ2PZILPj+RDPGfP6RV+mwS7XMtiZs7iLsAHynIwvUhlZM9X20QoUff5Dn6p6
YSM2savBdI3sOXkSVDDwiWf9WnttugpQ5T6XEwbHTRxQRkxgnRb6UGCPAgoMmJNdgCfrC/XYSxEK
52RaJJ60G9InwRG1sYMiesBzu1nEBfXfdF/+pLmfXyomraMYUSKf+8o5amYhKyWGS9L28jvQmj99
FGu8NYiszULR69fU7ficN9lZ6Fgdy9RHHXIYlseG0WiT2kpuG+xOc+whl7qr+8fBIeM+491Xe3T6
R10Xzjxt+3gVMGQVKrzrfrIARdn47DbCTiF7FbXfdQMoZO5BbaL2YnehQLPxzcavvXAq+gq1nGhN
vaBYB3XVXZKgOmSg+3nLcndh8kqkBcBKqzI507S+KCtJt8PAg11U+P7tgNdnXH0rayAOIU2hkFTh
/W/l4H2LDA2v2ZekjIA1d0mDYkTdnpASw6u043rp+kO9akTknRo8neYqqsNVqIAomIWg+py1naDX
MCIn1+7Gb3Ysmxk0GYpZRKsKGx69Kkn4mvhF/z0MwYheK+gDpGOXrgOUxc3xBFCvLAhQm+sl/Y/Y
R81uXIPjrXOf+sJjv/3eumBTvGmRnV9oyoDmFCjPb1H7rfIkXAuvZbtykMMmCK2HaCyLpa3Zbswk
2F1Y5r2ORTeseu4GqzLqsAMv2pODij9U4Wv+vRPqHCLZ+gspJ8RsKJtDAycE2yKogzKCasfeT45w
QCV0VPYJqPxHEGHobD/ESXoxh7om9s4S7hXMcOlFWFC54XnoLyu/tA8KjOYHoqovQ1gBJ1pUTz1k
JuyGZSfgiMhzadkvoLemRyet5EH7zRmgzmJf5WmKLdyvFJpXe8LjK0sHvY1pzr1Zw0tvbyEAzZYj
yK3fVICocdWRZmWalg5OIK+wroHTq2MXtMMstorizbNSvkA1abJzWHewW5Cq34FfCQPcqwZsSVRJ
vM61egeEGSCXQBAT4ZrJxbQBBvtq0bJYQNTmGZmR4lRn6TNWJ/KohxS/pFHZYOSS/QtqGtNZQFDw
jyDJT7x31SUPe/cwDHQDmr2Ez4EMREDPSy7GSHSkLv1A6UM1iu/IMcJD2b7eMg7Y2K3NURQy0xJ6
SNFQ9MsKkeUXLGO6JeTl8FqbmgGqilDnbHfbAiVKK84qcFq10kJ9eeAWu9spBXfILsKKK5yrqVfE
eEGFjjVP1LFCFS5qsfW51qkPvgfUkCuQ2zP3Z6lsrPDS9rvy/P48tjkoXsqwWTX8bWyQ302x09Fd
Kn8r71GFVD1LkbB9HU30snXWg2+no7MOVE5noFghNKdAW1bh53zOra46F9MZ9exzjoc+GJbQZYx9
KfM1CpbjuWkC3JQfLbv5LpASLiX1nxpB+q2SQTM3TcrjEZE38S21iuAJ5TXqmnflPJtaVQmOR7An
Q3+DDNZ+nA4lLd7PMhSArvsk+HbvurvdfZlb1Uht4Op/RtJA7iBi9buOqvBhqGW6DbsI/L/VkG+4
Z8dQPuNynTSuOCKVCEqMyq1PYwihBAZlt51S8RmkyghI52W+Q0lOC1o5j21AAh3uXRQLrBxNxtMA
6rxlBPAHUOMC1VeeIk9VdmkaH6iDcMwvKO1KN73XNKCIZ+1J844j7pU1b04E9bgav3SRAVuAYuOv
adO584C6+dlF2nUDIBXZ9FWHavbSyZY2oqhbO8BsyremV4aq5yF17W8BNhYOaaAaUuWPNtYQc4mg
4lm51lL5afXbc5tjgmfhW9zjDlUiyrOPit5No9tjiJ/SWjihWg8+sDKEhogtBInzSnz53Qny9HcR
HIhMEMjFj/kcIPf8RhO3mte9La9jgP1RnbXlPhyaHaST3GUUW/JcSq8D9xQyAXU5zKFjk/0iCbZZ
rMCaJAi9YtXnRbkbR9c/OMCRQAlK2V88pQ+IgYRIVDIbj+yVJEH9jSf+uFQhqR8QpqTXQqpfNjA4
3ztk7bEjlsEll126gxYagJZ5r485m7Yvvv89tav4iY2gSQJjX7cOYiyRbK4vnS7iHwwwuZld5Hqi
vlbbLGvIqin67hXhCSRI4MGnhXNYl/nFUbIEDkBuCI2zLR1ZsAVdJojxeSfWmrTBiXk1W3BVx8tu
SNlGO1zvi0qJ2cBZ9OR7nkSpxPAgqhSclAqVukj3xkMLfn8gidfIIINz2Ae4K8ZnuQgUr7cG+tWh
tg9IkbA9GqvswlkHWP8TIX1xJWCucqvW3/lNn81dr1fbrrPj5RjaxRvL6C9kXYZzzVLvXLrJTz49
c33BZlU/ET2AQPikGQm2Pe/1GtXhxTV2FEO8spM/AgZmBt7ZvyykLGrC6XONgvOlbYu3UDdgBSlc
ds6ng7ZTUEqk+KJGgQXmYQSC7MXY0GqZRA07G0fGAm8dpiB8uPdVkw5J4+PBMs1i3DJ/CM7gjJ46
bpNlgb2OgWro1fiqrThZhmVVHKwYAUCEvrB+7t1sz1L2lQqXHbiL/XUiH0fX5XNndFCzwXYeCEIf
KAvtQ1UJdz6ixAzQE9SFskw626LP9Ak0lPrEN4XOixU2xxw6owyop6BzXoH4/+Y2w/Ab+TlQliNs
CUXG58ZCsbpsQVGmEPvG4zKLxwcrw4Pas/zLgOfIhmgogkJ0x36GmCLoKYRVAG1e4Pdqg+8bQnmL
MYTOA5hoNQQVgB7JXZ+u0sAdFlBQKVch0XRf1l3Xz5CSe/RLmm9M3/1gy/AvFxk6iKtRwL+wGgEo
V8rXUCoJJQqPv/SoawRtku+eQXCFLSqwEFHur1N3HPeD2xfA9wDRrsCpPxt5e1CNiy0gIlSPOfJM
oL30hq3ps3MX3NRjC84fKzynLqe/kItCIfC8jeLwGoMSYg2O82/EsiDmAqktcKkCYDSLUD7E9RSa
qC2FhaD4YkmevSkCsY0ecKBNXg8hAuDJA6FOv+tGFwwUQ9gsA7B/+Al4pzMI1+zB2VtsQaWJ30NF
rEVNRwepPRZdNVXXOIgPKDqLk/mYWgiwiG4d2U15QTytvGAtDXkHEK5BhgirphgM488B2K0PA+Ia
CIW0zbOoQKPGhPeE70/wNOo5EcVU/RKLE+0Q7NHFuU9R1WMONXZxi7pHAlhPXqYvrWV0bKsfphEk
CSTiKERKKW3Gs4gjNnPtdliDRH4EZHnqIz6EJiBKNjNNY8BuwTv5FjRQ4VCpFFJefoEFsNUBJsFo
ve86KKSaswy0GEsgp/1JZAG8PMbndoonEb5XGelXqBq1Do0P1LVF/Gqd2yw6mAO+BmzbtfTksmI8
+E2AF0CeXtp6kngr8VjECpZe7BESgxE+ma3f+PRi+tqwfHCgtbUp09AB95mMFl0WIAs/iPUIvtgF
VJyOyDq5Z6K1P3ejJL4kuOu1phqMiNha1k48nkNLTyGEExCsi94nHl7TQG6yyoG0Suq99UkvDkn/
U7slEq2drlYsROC2gkrag4wk1mLTmS0kaKvM6f3Q0iOyvHrVd2ALRNgUKYqKhjNlZW+RSMRX1NOi
Htmz2hc87+15m0bxI7AofOmlTXQKCL4UXHzD5goJ+K6ZuJF9vFqmpjlAsAyoWp8hOgDuZJicgU7q
iQtLZc7ZlVeIK8Yg9woygnASPaXgykWTNdk2CkCxUoy2xefViHiAJ/xswaFGdzGHOrGxLEB198qO
yXtf03YgnB4cEB9ljXfzU7Z9REIv2IvSZ6sqnXDi1PYeWo5IC0MZ1xN0XeRVSaiXokbhyaNgnhLE
ukwL9aiT9qsLxOoeAYLo1vQhGzVPtUpXuVOlDUohUAReoQJ2nZEsQy62/BFGEApMC6VAwIxIs2q9
4QINRUhMsWxc+xDO3YnGeoE4mbgqnUPlppFPsdbNUwk0UuW29rGKreaJucqf9yjTwhMWTRARRGAU
QGgmaqOjXwJU1VeAnxZp8NMex/Q1ztNmy0mCjBCLxWsgkO7xlOQbYxXe0EK6zauAXoEVldYo1xHW
Iwk9csX7AzAWdA+0h2JuUgazABvNHbVAuFX1vrvxXZmBjIsEzz7ynJscAKZFBL/nHKEElHCHZIGU
AayagGC6xOvdEtRHiCVp1h5goksz1mF9vK7sqgPH/jS2A+gMb3vE+SZnrPDkqhyBjDdW0SP25+mx
vjUB08ILSw9kZZwLBYYqb/Cim5XEolg2HQJjt7HDEC0oEtpr4+z2rYNavTC6WbNAduDSyUFoNt0G
4QqJN6gmQqYGTTEmFmiMWrEGH8UGVPD9qUf15yrnY7UPxQ7oE/5kQaPAJurJAv3IU94ML4lGELf0
imFT9x6Q+xDEPXVttvV5z3bUtaC7aPpa+1s9WtXx1tW7SkCXh88gzoZSjxQ7ZgDNk4dQhepk/MHT
C2KpoODrsIAYJy0UlnicLgCpznZxPNjX3B5+FAhOfYNkJCqiS9c/5ZEP7rYhfGjbMT93vnjuiIhf
A1Y4DyjtRkESG+LXRrQQxSW+XhkrwANyjhwhezDW0mugDFH255iH7kv3TdZ5vHGSEjx3ym8m8d1m
Ia26WcsUSU6UdY8adMookAeDK/3rNJtOPfDzOpAF/OPw4dTL7WolNMIHsX+NtIpfAvx5j8wDjHdg
8YuLb9slylDgPLUsX3mnNNZX00rHAlXxhfphWg3+aGjb8Brp1jp5GZu624UDcnRm1rQdwYEFZApo
aCz3pCPyfvCsLbVAuXnvxoIfdJVR/Gyc7v2Z19lLEP0G4HLD6LuhjFMyqyNUC9z7jAviEdjrTDIX
fy4X9dgw+o1tPwtBV1y1+i0coVI8gjt7r+2CHIiDcBew04swxR450RCg4hMRgDmAWuT9LHNBAOkh
7zofKcgBjBX0pX9ZS+hKDj0KSj4ZjDM0oKZMvxV/sGaGgSBQElEJxF5vs0oJtj8JsfC0m7UBAiwT
P1M5UTaZgyFtziZmXHN2N9z97oZPfv+By336EYB4qEVNF76P+9tb+A9cPk31H9zl317tfpd3l0/T
32iwP5k/fR73ae4382mau8t/93n87TT/fCUzzNyl3et61SX8ev8TTP+9+beX+FuXu+HTB/HfT3X/
Mz5Ndf/A/qurfbqD/2rsP38ufzvVP99pGAMz5EYuqPi0xtKOTz9Dc/iH9gcTUlEYVRhliWnord2B
Dfk2y619G/Bh2L+9guk0U30c9fd3dL/q3Ycg7zwu75aPM/1fr4/NDLbeykuxOr9f8Tbr7Tr3637s
/b9e93bFj3+JuXqLGgi/Vv3qftX7XX3quzc/3+jfDjGGD7d+n8JYQLoMefg///d/nuaT36emGfv/
2XcfBkx9t9AguQBtr5bHbkjosgEifm6aSR/K4+AVEsgdWIHR8ucE4o4LK5Sls84keK1kw7CinMzG
cdAQTZwBvLLvkxacyiVoS6CfAHMMRQQIghyA+UUFnenqR5btaoZVYOVUztrRLl14SCrNUfc3R5oB
0MuJsejGZ2SojQyrEWrxqnpmTv1hFNb8znXk0PeB9647G1IUueDSbGT2LeLS2noR2OmKPIfYlpji
USQvr0Blbry6aI9uGBRXC9GXvc/as7EZrxq/3BULmmFhTx7GzRFg00kQbHkwLk5EsEQCn/I0q3HI
qhIYLi8FWHC6iDH8h1d3wv5MfSdCEPXfXJnpeN870fe4cBGBK0J1GIHEAg6sAOePaYNvLZkP2SQK
NpnvBu+PS+BZcCkHuJTqfZhxNgfjB5b091n8WoAq0EPxrl2hosVtUmQBzKk5IEpIU5TOwHQ/3JxE
GB6AvtTrD2OAPP3L/UNvmdhZCM08okDmlBTYa3rBsbc5PZqzDOXbPQTJDp/6sSDiC6xP8R36NGBo
k30vYmjN/DWH8TCHCtvbWRcF/freZ86SjPYblEH++tRvJqlkuGuqMQD34V/3RjO1grbdJIehfGAm
kScEl4mPj4jOi6Bht35jNP3m7H4AvC7YmebYQwl1Zk5DJFOiJn0fa4ZJD+rj3AX3Y5TnwwoQABDZ
pyMYdAOfyTPGIUgCXg8L31pAqBG2C4ZVysr2rGLSnhu7og+0D59M172/HccnP29D7DXgag454Mir
wIv7uZ5Gmr7bNcxM905znZDG+nYdYyDV+CUvwSpqynTNGViyLu/1up9KdwNg7avZzXY7NzW7pno3
gaDEmrcLVvODUUkgretCmTufNG+t2gpwfhPG/XDe2m5D5sY9apt+2EHMCEo4ss8XcpJGIFNJtLA6
FiK6gdP7wa0kOPAQzf/s8rny2tjjNEQ59gdX14qUGW4KsWs2yaJ3HNxBiFl7LgqlZRYGu2QCRYAk
jXzNQSjeqholDn88ksC2ty6U0ecORMT/B+hH5ACfr0wnnQjzUP/qIwCyKP+4SR8MfVA735nYHn4p
V44s6u4e/aN2mYNaqe1npq8aCSqcJ78W2bCbH6AWaukGLWTkZSUvLnPzFW+bdAH5T7A9AClYAA6S
pwsVseZSKd1cTJ899XU3RgjEaFembcyf5hlIepIdpI/6AKT3PcjxoM6KDPHMtNMocXehcyy7cigW
NwOCT8ADDLT7noDfAYl76JYQK64W9xm6In2f61NfMs0XOcdP3QHh1tpyhkv3hyjvw3vlnUiviSDn
5aFW6P46MWf/8Ea6vWRUxMk8Buhpjgo/CnloZEzzjL8q1IWti4lvyRyyP2fa8Crd28bcK3Eb8anf
NLGD7tdA/n+RqgvHGQKfqJpiKGLOPW4d7gfIN743PUi1dICJ7I3R9N/G9qjGmcdjMy7vwxBVjxbg
rLTnnsYDeeah4BBlUEouwE/FOUDAdr0EY++bq7s8fmgLqiA8UGBjyiW4Kcas3gpopZErFFbBRDOE
xdz4NJOjMKUKmgEZ3SHrhjjk0XSFCbizsRhVVjSXNsnnUMGExPJAxw1ec/YJxazOyZzloMJzRt4d
7v0O2Iv2ueNDlwaujABUC9mpyl9T3DZK/NB5PyCsh78EqO8Ft0AhczNzjwkM+etqxltOlxxKCykZ
XO1+A0lTyH0vvdvVPvRDuwvoGFBDqdHZjhmv14hTk0fW5VCstKLgpwPRtKTL1fewLdS8QVH/Ofrj
y106fvJV9EuDy2R1cgxiGymATpIEuHaJcFIBMp9M++pmrqHVbCNfu3vvK1FYVYLCdGVG3AabeVQy
BfXqJJzJaa4Gor72wswYDMnGuHweMs2N0lq+MyOMtfTrReZQOgQnYNaLZTjpveJfF/wMEtSJ2KL+
lgQgAq99mZ3qRoD+EnxeKx91Lk/GNx36z76kh+BBPwL6YDmNNaM2XkmmZkA6IPWvfYHmBCMmbvFu
NdUGxkpDAB2M1YwtO+QhCXM9iB5EmGfuIU8+ayZKFcTrEYGvgZ+6N421nshYjDUvqx1vPACapL1O
AfGYeVEG0BSSqSdzdjfc+5LJCgSHvQ5SVCsYP3NQLX03oHbj54gM36gUkqj3AeYSn2Yyl9BgO5kZ
g3G+XzubbgroK3moAWtyqVctAw04Hg+G9A11UKzV5C3GB4BkIfeWAODbb7VvA2RV6UddKtTnWSJD
Jjy232hBKJKfJDrEEI0HBxi+sNNwM2vRFs12QLz3P5s1GhxwY1gWpXMsHre+Cv21HfWozAY+a8ZG
q99zh8evCcSM4hrR/jZMx6eyhnpBa1svqJ8rj06XQlVk8kLRItbOQVgvjJUJp8afgimN1UyJqjy1
N1bukQ9TFrpAohhzgKX6J1IK4FaPWAkEPe2uxBLttgsTiOwiYP9ijfxo3sN3jwzAz23FKXRvpQ+m
ba+3NJSIRr9em3XymHJ359Fi/mmtjKJKrMBHQtydn75b3/uMhcvmgwUCTfA2U+B3RDZuKR/FxGDm
ZhlYdDz50BJlQbXgryaSovHBHMYCjGe2rg6BBWIuTFRuJJj5r+bAAPCoBLB4pgVuC+dQe+3O7T0p
5rnOh3XeQQLJWEf8/q80z1qQP3Hw4qaoEZrrljxUbUcPxkU7kToG4bi+D3CCUWzwBEVVvRmAUmZ/
3vo1v/ncrjuKU1WWyW0S1wb0MNFIfJq7oIDhg7k48mfG1xwAhc4WwDapFaTexGa0wgoUoyJ+tLIF
SaG9VXZSPeq4ceZcgfvR9A1A3O6BivrJylg9mq669EAVlJMDnbqgG21B2AuCvsajwqbv6vpfjM24
eynqSCHdrjctibwHnUdv4A5ROxbHaqejASh0c2oOeLxbVru7O3z2qv8MNT6mGZVtXEMyGZMSfHOX
jj/2tznvPjmEp6P5fbSZ12/0+33cpjDtKqdPRDUxZPRwg3eXQBK8UWP2nPgQMWAd8yDdYkE2BVAc
nJrDvW3sxtOYaTak756mHdw9bybjioSEntsxeEaMk5nDnN0vGYyx5c7/7dWMJ/aoySzhQCYSRw4n
GlhikQ62WJpmzxL09e5w6sORzhQ4KFafDJHKfibIt2w/95eT+kJu75qiyYKZmWQIHx1dqWPsxC3A
STldMewsLwHJm1nUjGprmuYguvBKvD7dm1adpval84dFIZLkVE4t5sXxBYWZ9yE1WDgOXedvIi1H
PmddC5YBln+zUf4NEdgAWjmO47iz2/DpwoOXqJXkOXBKdTMHvEddGkqSRxQCAFcZPZqDmwYtEER+
9JBNfaEEUHUcrXZhrMjWd6f/R9uXLbfNM9s+EatIgOOtJErWZFm2Yye+YWX6OM/gAD79WWg6puPk
+/99qva+YRHdDVBxJJLoXr1WAVW12vReJ7AeEAZLaviRw4RWtNx3pr7aUjywt8WpL51/lni0BgLe
ZbdXCqh7yOaEfSRvaDiJqgMYzY7XNNTcjN8X1VOeZq9XAytSjfSl7ex5JlKgbkqOpI0L2uwzi4Ec
qWrwf2ttVp7JFpcWQMTL2NxzNMqdyRCoSRRFQzrw2IaSR1GCQ1x5F8cyNOzA3EaWDYzgEzfc6jxK
Hl7RVYxi05iVawvAx40YIE6OKjyIrN04uuoxxHtklf/hpblm560oNuNu+EDz0dz/cT5FRCb+vz5c
4e365FzWACh4i7p8C827GP0BETi80iYtgpWN5p2zq0EU0C1CEAlYw/dGQPcrURjrFUV3duysZcTH
OzoI3pjnKgDPeCPkXWGjySOHwN2OPlMq+y9BazWneeSijNZCEGOV0p/jzUufLv+LN0NK7N3cTs0d
1J+u0FPouIAmCR1OEPFp0qo5AC4IbikAYBU1eRargr+ylHriHeyx+Idcc1ATdH5Wu7G/zAkHCFXI
Pnxdhxx69n+5znLt8b9/nq6f9DW3wFBWZxY/lS1kixNm7UXA8b6V9T0/yRrL4NUr46fM5slhRAsw
KL35iUwDeecYCq/RlOMbAoJf5KdIWpuG2jjpgAiA3Xol0lr6ZCT3fEUKH9GE5KP5qlnFbpy+3qUr
CZzPqjK5vOkm4etmDQlZJDXMQ1znFqDbuOeLEI+8E409ur+TH7kc6fpVLcTN63tNMMZ70kLEDyS8
uF3mbsdS8FkfkWy6coB0H505DXRxGXQTCzDvgMtSnYLE93PPrGpPsWSiCQa+Pht8U0CLouaTY+hz
92QzqW2V7GGbDdUJWIn6NIGF/PS3ITkoRE7WyW4mtNb+91haKYvDr44NRrTGfqg0rq3pzARoZT4r
lK3KNOuBzv4Hca7jakAFI5npZv4HbiwaMsB4tSIGYFa9x5GJDk3Uh++YaDNAC7KAg7YtD89Qu0Tz
GerLppkD4zyaHADm5IErc5B36UFiL72moVWj9R4cSRoAzFP5zAwk4ZEFcs7kxRv9vMaEd5q7xIke
QjQrPeMAac7YxHsMaFrtvMr0XVk5921gN/t3QzSH7PsQhCY7rfVmbwiysmtim9aJqOEn0KRYkndH
YosPFA98G2uxDzZ5tnH6CjcvaACkp8l9nbAQyrs8m6eSieaPVpr4DqA0m8qtM+Q6O7krjZhfKzRa
+V2FPJlpWfxKtkCDtF1V2u0cQg6JBVZgZisOFZM/u9CCfk3R8aveQCcpifSz0Qk3XpfPEr1iV6Fc
shPa2bDHG8EdLwbPaS4Pqcb+mSNNNGsBnW6Wa7rm8mGysAMgBLCYChj2I9kzAUHgOpna3bzU8mHI
TR8QfPvzB1mWK58NL3X2RcKg4a52jFztLN1Y628A9UffloYt/WoxGhJCjgPtFykcmG9ESgZdRTVx
WWJxLLZlmUktM+F3Crrn8QkptGc0VGqPopTWDqIH1Y3Im+xRm8BZBuDj998Dxti9C5oQaRmiApI6
+mQ4iLyIDFCPIDBo1/n7oamGFExeCl6G5P0wtwTrPpQBC7QodBY/5ynwQGPgfga+1QgOoSEq9C6g
oTNrKk0iTZOYZ+R2+Zmi21Fs0oZDfFb8k5WWeYhA8QRNwQD/VbVWgWBHG8oGJGKwgpB5PCIlRF6p
QuiMDk2LJqnZ83Fsx4If7P575aGZV1AcLUdjJJE6tEJDoFWGdrkCy32ONmgc+GRE2s1YI2E/4Tmy
7q26cP/JMjM/Ag1cIfUZ5/mxBSJqDZEGY02TWjeD3mLXoSsOKFjNPNeVjq71QaIDUFE9qyFYo+Rl
1sJwvFevpffNdRJ6dkYD3jN2neXnLk+g91LGwXPXAY5k9KV8DkB0v/JEWzwHTgZFhzL0nrqohWii
hZ7djqOjCWUD72A4PJj7tM0kCeahQVQP1fjqpeHipb66/+ncLAshfTJgSy5U9yfvAI/hTWzgXcFz
zrZiO0H5DCh2iZrhcQhrn2wjIJcTRP2UW03J+9LwG7WCiYYu3zNY47uNVt2APgW6qWjb/cLS5KlF
i8FV72t2GXLIoZG9yHuIXOiAkXsK1Iv2Z7yaGZ+DqYYmoA1IHeBa6Rd0t7WrNvSCW2ABp/tKE1ey
hyyvt1lgWkiM4SJxK7adCTiRAM/mMxQAomT8MUwhtAdxW7v2lZig3xnWN7qZh/fYDgJDbxf2j/iF
CfCfUCTozeTVTkAL8/pmDb5JdD4VMtqAwiJDD1SGrBHxaJMRrQZQiJdOdgYaz7kUtaattdDC0+zt
LCyQKiVb/Ha2eOezZCzPXQFyrDi0rxHeXvckGEIHNLGbt1YS6Ds7g2LhBwcNZRJcqyp39xS7REQc
uTPbUoKJWQihz7R4MJos8QMdsP+yReNYolXV2uqd7LsYk/VkyvElTJrEn5r0fUSrSiT/MYJ4orIk
BhlmJF/MUEPDRwGqzR3YbXL8ijQdyiJqR9JGEAmxdHCC2ZGIkImlzYmjNhrkD0L0N2ixdfTAGdpt
POUgr5e5+NFkzVlqVYOmELWneTdNrY0a8HhsmzNxaLMeCV9ee9W9BDBxP7ga245TpT0hgzVHcDT9
rHIJ4iE7QUtUgfqwwbX2nuXlV5SeDUXpLe7BoyhvQ2e84QU+9lovoQ1uSVD8UywduJ59BYWdcaRR
3cUTeiohCYRN6R02l+t+alCWDHJzI6QzfhYt8nAlR3ZkaoX85LBiQy3QoEfFdriLzA11ObvMMVau
betnNCius8jotYc4kNIPXa200SkDWlw6RDbEBDVLHUhRkE6BrTUZWgq6bznujagUKK1BClc97f92
WkC5adWgHRZ9r7Ucr7G6X4Psy0INJ7OwrUfjQvETgtHFtq1CCQJXHCbgbo+TU0MmWTqguYeJ8xB/
2w8hRcLHYyYjczWBhWOzzF3i6CxM213yttSHsNS9aFDwa+MdKFeg8QEZi40QdnFnVRk2mmaa7Bom
sk3LYuw09QyN850+7S2z+TZUubdlvT6tiaE/HfP2SjbhQUV81Mb2So5/telqLjr80Jq6xNCUrIHU
ZyehEkiFx4Ugei5bvit1Rl1hb4Nh+ERVy9k9c0f/eT6XN03O0SRMS3bQ19z2ZffJjTcgv1xZ0HI6
DxJqRn6qodXTKf4YEsl/MSBDl/ViNwsE/AoVqheZbmZvdlqRRmSniLelyW6q3uW3eLokhXovdg0C
pkqxVtMBYga2D+GnabXY6EzxZ55Z6YHGlmIsF7yE6Nd/nQeFDDQFUeSQ1uF5HFLHL+v0fcyyogDx
2g7VqB92DynvurZu578HDcF6hbbo8PXz0sdElW0OI7tbOLifv02dh+T5YEPG92sQNvXKYIPutwJ3
NmIXqFr+A4D6/hICWgwMK2TqFVl5G9b5yTTBE0pRNMkJe7AvKO+fk0Sbnl9LJUZsQFvYLNDuVqXy
3JhQklmllT2eaRxOqPP3EqVEsmkq5n0guq593K2ceTa5kRM2UFlE/g3Yaw7ioeSnicrbXiskv6PD
JHpn4wxt6C+2Bu11KCFCED0vdBPb4j7cDNPkXeiAbDUwEg1y3sUYgMHRKL1LZKf8thlfKOCdueuN
Lehs8zXZljWQ0gPuqXWceQ1y2IXhnVmIV011qe7tekABZVtowA4fHXjn+I7Sa79fFq89/AwqE9qZ
vcduwKAEShhFqwZSw+bKWYk+a8e8tAVkvmp1UAFkogA6JM57E4WqiQArW/PE39dalv99LVmKz1Bw
MA4uxOcdG8JzdEiM0tyFRtCtI9CLZWtRghSJTZ6575QuXd/n3l2fRypHNWXrIRzMXaAjeh4jcYVa
fGG8Rjtox7krsZX5GL1cj2boan2ySXP07kasT6OuMp7jPHoe09i5jgNe9+qUR3saUuuONzlHdKG1
Z+rhyRMvvCYGJIIFwtWcCMz06GU0H2NlIjuig13aAzXVWGgGW3cQdN0YLX45NINi0IH8eqllKXUp
B0ncM4UZooyuQYM+P7WGjs6r04DL5J6qbOlBsQ0VcXwGnP5dlPe3DeR2jmSiQwVWp50zpQxkjghD
5hFIiwRxutVJgE8ggFqPZqLkEcvevqGtREqPODqlAzgcIaRtGMaKtilko20JnS22ZcYHGy1gouq3
0t2y8yM0gAIyBL6wd6RhaBZ19o2eQZlB0Ymh3fWVMKyUjW9ZDBSZfcTyrYb+yW2jCqRTWuVbtBmk
W5KrWLwyZN9HAwgalPTiNfqUHP8DTJ6G5K1Qcpy9C0ye4PSo0kbz3A+OeSnlTSd8kz0PDzsPXURV
aT1NFZi6AgOM/m5vWE9Bx14CsC5dyNkJtgJJHnusc4i0SBbtyBzlLjvzAX24I4vtp7HU232hV1Ab
VitaYQs5SS9BHU0NIQX5eoF5ydH5cAEUE99dIHZbdwsqU6Be0eYiTlaUrjFE2oWGuQVAnzTYOoMc
Ggg83VMXyHjTWnH8rUYjx8TAf9pZmrkdWGmD1KJMP0Gv7UoBAFA6ILsI+WWZOaHR6FttYBPsBebn
bMqtrbBCfK0ssNZnYw5+mBhfu16BXZYD2YoRWd7EK3aL3YubYVsDKIk8V4zmm9+n0lAjMKWaiz7d
8t1ceZ/E+DJZXdhUq07pU9DBLjskqui0SQDBEuqwuMkmpzDaTAMSQeT4uMS8TtWgUIws9IazBjyK
b4eh69tDXwG69GYKgUY68RFEe5tfp2g57Kf2XUwp4nGXCu8bxE/LW3Als3OjbWkAamgAX2y8js/2
Ot+RnSx0JtScIW3ZGe82izk0OCQVAc+b438t+m695WK/LRq28bYv2th11gydU2pPQRsQK3Dt3Tim
L/MWRdnp7MP+A43Cn3t7Ap5WRQBfxrZxMiJbrIZLLPSo7V0dxS/zDoi8836mr4cNAE7uMeF5jZRO
0Ty0GRr4dG0KDUDuHPAI186jhNDOIwhr/klF5X4ycP9EDs8ITlPSNEfGAYRMe4c/4G8+rCJN6D80
cRkVe5eaY9XsdU5gaMGpDePmOKWl9I1BrmVeYleMjPaLwP151YPE5dK0Peg89BC7ryifXloH3A/g
i5TrrAWXozPIcoOKSnIB9Hjc267Udsxpy6treDV2PujD4h7oltXlZTzcjX3LPn+YZIhGA9uqWV6F
4j1wJXP25uBJSFpzvECiP6hxtqlV8Ke0GW8z6Wbfob+HTkq8vd2DX7NBjykiIk3nT83QQ1II+bO/
Rbyt8a8RaGJz1wW6gDdul34CL0V+R0CHztdR3XqyZNugASx6JEBFGen2YQTH1gxzyCsOqCfUMLZ8
BHtVB77dXcWLfl2WJjsQEiIp4nlRmi82tKgEWpIWJQwFGjudedHOkJ2fQLQE2GG8pujOcBfqdXGC
tgF2IJPbzUP00LdX4o01YELuBAwrykR2ZWoSvTjREm/rkCmxwHucaAb+zKDvtwF6ROMVSD7C02Sz
9NJabrvuoqj43ql9uvC8FwjtBZsMG605whJ6v4JA6MoD0m5rQxkNf4hf+VTQAbSXssoMOBxtJSl/
uhgt8GCvekPD1oVmo2hTrxg4H9QDObQ35TghvSbz/AKdQwN91uB76+pkBKDqT0dja9hLKEeIjNo8
I+09fIuVI0wq88Q4eIjPI1JVULjU24fX/M7AnXw7okB9GisDDGC91L+K9DkJk/w7Mn36OvbkdGsA
33RCA/sSUPSx32Qa8HxK5lWKbmvpwjnaMrCcDdIl6bYAkSJQRkY8u6GG5hxj/HtAP5Sm2wytd/uM
oYmd/mWAWfsc6P/nbgTTx2IHN45vZhDx/Uu8rews9kogG1twkZWg98jSBr9Spc9LY90NmxXKxtaN
eiasvcoYV6adi7MIav7covLSCCQhkRy4jRrIKxPLJnhWQGmlge+QhqZt/udJNQS72FTIM5JUJehv
1UEDTyXghdDPENMvm3IkkWlDEWYA7Em3fQl248pw61PSSnmN1KEYLb+tSrC7qxEdAPg34xYvncri
5Z1+6VArphE4HMHHAWTfWQ/C42JKxiY/Dr3+hUx0sDuv3Ls6E/PMNm6ifdFYPyHR0x3B/QkZo25M
+6MVlt0aROgWakxDhXy7MpKHIulsDqexGeY/i0zXgZdJxxO2TIZfTz30qhXM0hjQfYP3cnhoTDF0
RgewpIG3ID0tZtD3Jt2q6rrXCU1boX920i8pcyBlpAnPwT1ZY/jLdRCPlXXobpKUy8e2j5BHtbwr
04HlisYK7KG2oR3JOQ26jobKst6R13Wt+iYPomBNXhePmrMtna/oLJaPFrigHyAHUDZN063LRrvU
A7jFKLK00J2tZM33tA5r8NNprUH65GVtNxwM9LuCDROfCDiO5C5h1YGWpQggIUHYp9X3NIoLEFFi
y1mfaDWkrzqQ2NcSNFp2eYrNwl1ZRo9t2BSxTwGaWVHwiEETFQ/6zYAv8p6DRveMrmzcmpuweqxB
jrHShzr+VuKPFiDhE0IuqN3oYTLedGEBwIVS4cV22ljHcVSDFU9pMpMoL9AM6RkPJSUabaLZRoPm
cSISY50F+W+BkQMRgKDOt3pRx6tICTZrqgQXKNXmDDkgrx/FLZnIabcgsNE9c4AYKCLIYXcgcqL5
ZFsWMawOGN28uyW73moDJGmgmYV+fePUdHVxU0XBNZg0E9RfRGkV5gxEVgY4Uqcg+Z7jWQ5yFeWJ
Wg+n0IJJt3ZTAPikjFDDQjidzqGgriz8rkNZymuCjec9R6WQlyUFIDUTbQFBrN1Q4oAccWuOPkiU
mw1usPyOHBlrUfMujWcQZGQHpywL3Pg8tjPzzrutBHQNIIsNQYVgmtZ64yTPYnDLlTPlwdfarW+H
AQn51Ti9VNjw4a9aCnSQ9PXP1MyfrCEtXjoN/7XoX5afsB/IN1GRtdeuL5EQMC3j7EbjdCNDpzvU
ujccYxTIPl65HM33V7bUlbWouq1kiTxLmb2gaP/+yn2XPiVVrq+TwuwvU1xsQWIGNu7J1HZmKbWv
fMD33OtS9gA6ENcHxb93Qs9/f0Ad3djxIdHvUhCarZ22rj5bbfesQNuY/w+ojVDpnNKvmqHpz2Hv
pBuGH/1dmEH5E/3bySGGTv15FMnkW95UPjpRAMLoyDS+QUjj9WMY+BhaEIbfOo4k4IePISfvj48R
m27528do8GJz5nhPXncjfs/1APkKFCHyR1DBllcucFtRI9PTcQCWr3BkcUsmvG21G6/l3Y6GND2a
gFWioeDjPB193U67VlPRGIAecxAdO5MZb3oeWQ9BaeRXbLUATBDWA/QErAfoJeOnDhGkI9maMFSo
X8V1BZLjByCM8qsdvE6HJBjqibGFbILZ6adOQHqSDq06SwF/t7Ue6FI1suN+Qm4l40icKg/IeaDa
Y+h7HSyVG9J1MA1kF1ACmU5ggwWHkv6dzC2kBw8URTo1FFVMUp6qWr/ivSVYx1UFPkw5mM2pVywr
dGCi7/F+DDLoGPSP+8UBaQRE62/Rcmz8UgQ3osTOmSN/tqfiXZaC+woMEy7IUIGzJi84r709Vfpy
NnVrSBCs0CMf+DNwYBqiaBUEg7srY6PhG/T5lLeGMkJTwd3pDprgpTrQGXkZWNxWQnlrAexMN4hy
X4Ak7DJF/JERS60aSVt/JApb8qnR4lOR+lvk7/OgFzpHVrzhaCQDLCwYLOmnAhxK9Ao4vw2ScYwr
6ISol0UqldNhjjYFR5cvKuzLwZOa9GWFt98hsm8SU+MAKcTyBcCuTZV56bOMmwqtfrATN20ae2Cy
qLPZ7krFMAY51RdlX+INZv7E69uAexhyL6NibKcD9OTRLTJAnZmGizdUcbkjJoAdaLdYZHl0Gxp4
cAkxoNNClXk8Lwg3I8/Zgao7Tnk3TbJ9/hA1OImqLR4y7P6vGv7TOm6jcOHGjrlxiwgFzlrt8Xk7
XmuJ/1Iqa/QMezYqr41cc66ZqfMHsOz4Gp430EyxupOWYb9GSjUsM/A6xyI0ESkdG8i+FICmR+2R
vCKzDhK0FfdhGJm0Bpl7SIueohxr0JIceTDgkVKou0dlCgWrLnqoZF2DfgdApZrH0UMJ4n6Qtbjr
CUKtUI7jPTQNg8DZ1qb96k2xraapZPrbfBVBTgcNdr4FTRr0DjSOqNQ/pZ0JzJ3SrE/4p7QzZ7lu
Rc2JvJOqjJMX1XEER1A6WLz0a6Jh5LD3c/8WTL813NXS03AsYmdcF7anPWqh/ONMjuzVNrydfYjT
klBbjW0z7toi5cdodEG6o760wEHcy2qUD1Yv+BGi1BlUDfHlbED3zbF7eWenL3PwK35IwAU69eVg
635lO0gQgcTkOLURO0om7E1uJnxFtsXxtyFyCaxe0bzFzYvJ3ogo5B8dhlo/wxN3I1wOiS/NiC50
yMvsEf2rDhCPv0x0Bl43bw1O+cwvSS+TjFXSgjbFdkGB9nt0HAHsntnfFjOXYbxcIXfK1ys4FrBb
ijXOW7MwynyasQTbWv4QDvle08Cyie6lZFXnY7IVUPmElpzL9mLS61tdVXq1KPeOegeIgar04knb
3rfIOUFmoYZuq4ogR96aewM9ZPMktBd3mxbiZtKYglvIkYqVlnnVF1GhHGmxPDrmQV89Q49stjcS
KkUQJDL9Om3qLxXeVQ2jLO95EYCtKJdAGit7r6ajAypcpteQXH0I7e4JIhflBtp76cOgI91CZ2Qb
lE0qG53978RpJdILhQ6u6XGMjLXHJ9DtqzuatZt6KT6bLJJHqQOzTNY0y431OOCOUkUc+hV+N4EE
24MIjwaCvG3TJsaOhC4mh99aRqnfp/mY3sUt+0FminJjV98Vpik/qyjdc3Y8Bx5GSWzjXRPdzBZu
AqjHWw9kK6NoM6LJ8cot6JMkFqhgHaCudxRBE0yJdCcpbpNNTehtsLfOeQCXhTFAfKkP1u7oGXDp
Zh/0DfMjlfpyYLeE9d5eYlv0ouL/Zh+mDOqzdbCKxqi7TYvB3aasL/2yiPJPoDHkN9Cl9NZRIPJP
Q9SgadkJnZXmYZhMAZISSueIgg0OPp8+H27JmVbJdJ+ChCzEq9MAna1NHpbskXVDfB0cMdz0qe3q
SMPZ4lDhYZmtBiMM9ibfGVbb9j/IoZWguzrmbBSHORyyfdCbgQgVwFg1SGSmarw147J7Fht7NIdn
XWsFBKfGDGomGIZVpxgmNcjAqiFUSSuIK6CVhYb5CAWz0BoeUJn2rm5nn8mMvy4YikKA3Ku0wZIu
VNByCMHckNcx5EtgSrFNM+zvlsctsiOZXMXIkEAL4N1jmJ62y8M3GH3V1PsugHwRKbDAOUHm5Uwm
msiQg45BhnQywe6OPaQxbHtVZcu7UdzHU7AVXRReyNTpLvSOo+YH+ci0TFpsv08S41QfjW74QfH/
v5NiKgDSVbrWRZ7UGS9eEgLqUbUDr7/JJjxqCd42H4pAlI9FGvxjqLeu2mnilYuXyTPoBPk8tH8f
kncJRsaqPS/DIUXHmZGF9cbT9oGpOotH7k53GIXUZ9z/dcSdolgNmV3fAxLC1lYesavLDLmFrHRz
AhFcfxhaiOV4jttekF/mGw2AiU9TDSENWdbNN7eO9q0BvO2qBJwbJAUQCs35NyjvRJ9t5rB1inLb
vGSvKdpHp3hdcpgAWOoG63VJtJSfQnx3Y9EOn7WS9aBmxJlED94KOgfD56LFNelsULa/xpV8Ak2s
B8LS9SjyaEtq3wHSKmfbAcVFDeJkn4ZN10AoHIqcpBRGmmFVzpzzm52kxWwkMPAwThO8C57dArLB
K5yYAZ4/K0h1zCfvXf8hRgfg59BPMd+GHe820eQE+9jz5GcHctbdUFZPrVEm5wwM0asRuh6fKSyO
U20PjmDobJrOqmK9d5OkLNhFaFbcoDHZ9OOhwv91lU3dhpcZdD9oLIXZgVbENP0RokLQBbUnn+vO
DlimH4Elwz3x1gN0JS509mZfTGSfLGOOJ4p7MlkKMDLCjqdquCc7mcj5X+0f1sd3/N3n+X19+pwe
ITre1h6YtfXQ1bY1NNvEF/LXoQeRrWTdpStS8L7Xg4vSRZF8a7gTpD6w7cj/NB1IRtSEOYZPCYRe
EgeqMAnu0n8utVjelpunJ6D0tcccCuFKDcEsLfUtaqu1Z7jZlmykndCB+fR2yPQV7xl4sfEo5WZo
7FEa1Wfc2OBm5spq3e7sgGX+U1zz1wdwUr2GzTAyFeaJsjuDNQT0fb/CJjH+sdrvYTS9DEL8F9v4
9vMJG2MoMF1EZUGTntfONW5j8wq054D+YXzRS/2UCTBbUGRrcnFj29wFVyLDpkTFN1MMqsOoAdct
xUjNsldNCzQdQ41ljlFXAPuy9e4K+mYOz4ZgOoE24o6iadnRw32Lz8UhvR0PowPUihlo+U0GHcwn
vUJJInCC8ExDUP3tmlzEDxoU6R5yyTdS9bimGWfoemrLFQ2nyeA3IGPWZ282RgDCjEVxQ15aMoLg
xpmGakmZgZOPlixAr5N1oThbYQBaFM1DsiJaM8qbqEPb5ICJQw7uRLmULqwmaOLF4ZaGRhoNR6ZD
s6ivo+IxRN3owczmVAoFNDUon5fpbVvra8/pfENwqBSGiXcda7SqMaUWWg09aCccAaBx14P94c+I
wRXHZsSj/kMEkFNIi6uSx1/WcLB/34wxhz483lly5gOJg5SKzU0cJ0W73yfaloj0Z9vsB6k+SPbr
BiywVqEZO6s2UZVgYDVFR3B9cmiIksk8JIQNYWqiwZpNC6bmbRKhdSjqzUQjCn2byNCOcIpCtFIn
rLx0WXqE/KDzAGiw8+Aw9oQ2ruYMklgHkuW16yO/PfrkFI7mnSVSVkI5yVQU2W3pZAystJidxlbi
o6W+2dJ0V28N7ESbb/NsNQlSGjvA++M7Muluj5cqED/v6BOMvdsdI+gBr8hLazDU4Aqd9VcyDZWG
DqLBSW/oI0Bduz5YzNYBAPn1icDsA9Uv7Z4sQs+h+jR9C5K431MCrgVB7m6qu2pO4A0xF7d40F7J
SV8yVGMh+p5EV/qCRalA28fv09u8qjaRzUDfXKTuPsZzANhddy+8On+0WFI85nhP4mM6XsKa4ztu
MXNtsai9IScQ0tMNB1HCmia8Tcf9KgeJq3R81y6TW84fCDTB8BDaANI7gX0HfPdpjaJyM4zxN9Dg
frU76PuAaMTb5xHUGJ0sM14wkfw0UVaau7ESgGaKjaYnbG8pCL6h1fIGZXFDQS/aK+rC1iqommzr
grVggAzS5y6NOdhOM1QwVGVRKCkXZQeylr2z/x6PmuGZeU3U7dG6PALCmgKpoDJ/H3KAlRNXax6j
oLE43iULG8oEOgNYNYsY9/C+L8GlMQRXqHgFV9tAlQWvx96uh4ztFRwByPnbaP0aXO9EESxIjLux
+zpJy0rWmRfZij78Z+AMdrK2FDtwo5akWFqDlrTqBpp96gp1z5C87aDeHfRoelM7O9yXbMj4hWJP
w4bpmwissJ9i7Dzw2vJnGD0qegsK2l4u/hpWq9UIyPwWpvYx82pkp4tqndkuF6XVuh6Myn06ADgB
YbKdmNL0CF2w7JgbmrmTQCFcoqEEjL003IcuQOq6Zlb5hcXRlzgaqp91Ar271BmjFR8BgW6i8mfn
1V+kFhVf8rpIII2TOg+S4cdcaVF2gUDF61VqY3x/FduMEx91sAb0xy81119ZY6A0PRyB2SKOmHdm
aEPOtDJ/s9EkRcHhhgYkNjzXz5B7e4BITHmwUJ2BMI9lPpAtbD+LwezvBwOPA8+C7HAzgQtriYf0
FSCNrY631MZorvPhuRcTREtL886So33g6mXVBnZja6QyQRl7ai8oto9Au/5unMXjychVZOKbh7F1
3R9lqp90sJwsJ45tzBbv18lvMWXiyadY1C/0jkxvy/SiLHuIzbeBvif74LmXiLvAPmTTly6E7MCS
3qU0sLKbDGLnph1uqfNADk9VCKUKSEUYmxh1RkjOJdMtD1p9TQGW95SK2lxHBZrVmzbM1u2kh9sp
tsxbDYjb+WB4LDp5ren3eYD0FjkoZIDc0rrAj2xLth79fxvdikMI03XtpR9AFyKsdNyWRYu/X11q
SEC28oCXRvkZ7LkOJCot7dCpIWPb2hud5wrkNUfLhXpfpLSjjXxy1l0LCv/J0QowYVU/K8m1F3Xi
ptXriQF+3LSFIIhloLpYGJnxVLtCbKKuNS+DAW2BtInzAwoGYHQIJs+vGFQREiMo1lkF8p1QCdUV
6qxzgfYGkAdj3UDRLxl1w//3GAqkQ5KA7SRS0ctidBblX4tCeNhu8RNtOfsymu6YNp1IhixNmLxT
Ptphkq9h+Laozemb7z/NAx8KWO5H86WBLMMKxEfRQ8QDdytdYGwG0BieWeLFfle3xlOpdV/zcoSa
eQwePLzVfQfdM1+NapLGfk0C+HY8o6EnAbOmpj9N4zhPgqzqPKkpkdAC3EQL+vQY15a2zqYhWSPn
lB7DYARJO3lEkMjXU3JNqY4EipVPBz6igFaotspSQyN4bEB4HVpg8ckLwKCh5W1zr5lJtS6rNnqR
+XBxLPR6rfrha9+64idapv6JXMt9cjIOHmZ3NC+po6fQfWqjA/6y1TmVnPmt6ToPLGmf4yDcTap+
RIehlB6wNRH6xmmccZSLU2s8GFSBehfz5o7cSB5oJHQozgvpTTuCBJUjdMr7Bhm9GSGk4EOgZPm7
rbXBQEGi1BRMcePbXEId0XoU96/rWQ3e0d1UnMC/gfYU3dE2S4alN/VHsKQDc6OSNIUJUGBp2aAq
U+hodaBJAbSd/MU2Jd6tob3U2HYfYtersEvWtRF/w3AzD8chty9yyBN07sYe0gUgTorVgRxgsgtW
3Cqi3btovC1vGpn15yXYchRvd1o9vAuDkHvsj1begAv8GQQx3rktK4uvBPIBe48HzxVjwa1ssW/Z
AH6/tTkYyOYQ9FxNqyQO/h9rX7YcKc9s+0REMAtua55d5bHtG6LdA7MYhYCnP0uJP+Ov//7Pjh2x
bwiUSokquwApc+VaGp4uQ74CngiiBvPzqTezEmTWa3owtWS3B2FfeNbmK6mcqSfIkIFb6A0Agkkz
Of/x8KPZc9MyQLaIsnTFdugqesTQ5KjLpFOdiA/nLjJKI7GB6gM2Qw0hDbwvflFnFNGKHJ3YQHmQ
VTJrb9pysk0zWEO5qyHTZkeLvMwhN2EY9jVOx2rnxG2255Yz3I0QgoRGXFK99pB7ZFqo/fJktXML
k721LO+XNCh3k2onMwPMI74Y7ixMOQ3KdfdMTwSbtzvEiNxpUABc29VPhrUJhb5FrioVXFWpQIey
r5YIWvlny5YGcDVqaw+ujQj0Vyg9ACHjhx92TWAuacoKeHOEfBafg/Uillvoo0HeGOmcO2CG+7s8
ldXZdKFQ35i5C/Ed8KjocT0cCl+/UctVJjoDb0m2E64qT1BDaRLq4FqYbvQS8DsW1PxjFj/L2pUp
EEmNDS+I19zGRrNPTRASzpdCbgmfBgiaHc3WD8kuSJLm0oBUYe15Ml7THVWo20qP+QOU3MwTterA
b8+8EuD9Qx8d/EqXaxeIi3VS+B82VK7egkLzpnsRVbX8XI7WHfnTrQjy+GYdRrJazxPJoLlakC0+
0zwIDoN+Y2AJgkygVCkV/5WRxr8bmbCr00G8uwnAWk/2xnXY0qgN81iHvH8yk2jbDp7xmkkDSta8
HrbkliKFnhnY2NdjZx7+27SjqZULV4KGi6bNA8kPFsECa01YO1QNBuvcGdsNsZBRM0Fs/UszUk2i
LNPrKljPvYFEUELnv0O8Fp46aAodmhTfkpp2hGh54XooRFC9iaM4IqMSuETV1BNgDxtF009NpAzi
c1q26dQMB6mfw1L7Nc2EjMclCfl3aoWN41y6Vn9m4zg+tbxp7zToiFFfZFjRtc78C/X1QC5e68EC
ZwCuCEaN6oYF1i4AwcpTrI0aMEXDhvryzjTuXRAG0jjhiPphaOMl9ZVjGD+6+e8Sv7ytTIB1FwHv
HmTOU9ByZd3RVVxPgA1bu8S0S2jpgC9qckE1TWU5zo1aCc9MYABjY0PNzgCGm6f+hVo0iGOBvkCA
oDtSk6ZknrixNHkcFO1J1tXpvaaitryM7C0WGB3kbqJy36N2/0IuSMpEF2hQ7OcBbd7oWxQCAEGh
JqGDyONmmiTMq25vAbq8AMOEj1R26S6SygeaubRtbWFqTgSRrcZf2WIMrmVWBFdUS2a7GPJGC518
KhNldrwUF+qlAzkPB+6H7nVySms8XGr8BqZ5Ux9MSbqThrt50Hwtri5jJKCw9VPurFBwBQyJH+rm
0cEf53MtkMsYaG1qf3n79/GQrQVDELxs9W0ism7nolroIYycn1Ey5j+47iNzwIqnHHRpf3NIa/bk
D0U5OeDF2+3KAZsuNUOGzdI9A4/MInahac+NsDyzTLNezGYzBnn8UlZ9denjEDhtZRZcRtsUwPEN
klHWyzzoo4nVeoJI1jgWx+nN2Js+7pE4KlDeB3mkLwcRAPAWdQNUftFRq3crnUHmnV2w4Ymt3l+R
xTdNrHPSotgGGYcanmP7kHXNmrXTmMlTk2MpGLdh+7NArEozbft3gzRWyYbk1WkR1MiAz8ZOW2B7
iOX3wShrFNup4QHEbqbho6fXT0h5dOskw2q/VlgIV+EjmtrG65KJC7WYDjaFsU2bpTEYwHeoXuHJ
j94wRLl85RRATKmhn+N9r+cb3QeDaQwKa8QCUAjfqRqVzAKtCm6QB+TtPXBFYS/QMVN/E/KR+gNw
u61Myx+PNDBTA1sqbhn7xyqLhwNTZRVV6/GLo86oGboB7tOgOxmjDgqSToKfsSrkidzIY9TCYtsK
kMXuAT4SS8/JK2Q8B22qDQiypFjEhi6vRueVF2BfNKBZkTp1ZVng91kqcdJ/Rlhh6t9ACAgO88z+
wRqvOdLLSdSxf4EM2raN8KZf1mbYbcCkV6/mpZ4a4MqsPZJJgqZvo3sWQNIIjzaJ278FWbkH8Y72
y3CME4RLx9cGzAJLhnr/O/BmaTtH6N0O5aVAbapBzEHdYqJX+7GPirsxsPkiHXh0zlRVahoDHi0h
CTS1Pu1O4/Bmlcv8wC1wKc4kM4CFQtdHEwzsqjo/UEeGn9e6yGzk+M0ASq5CH84VGNJexO9SGuIl
NPsQHLlgRfMr33ppwP+1SQzZb8gJrK0fY0y3sl+MH3aY7WTF45uorOjBzC0A4zMd9FV1Ej9kTVGf
8MR5pc4xisozKKrPvHezkzWk2QrKuBBYVE1f4A24oFM6BFqCR5jqGfoUPQzCnUqox12TsXPeAYnL
bvbAqksG/Oii7Xz9W1T32qqoTL6nZoqMBdQx5VNqqC0YcLaLCMww34Kk6oGt0L09i7zkiKpTd4nl
0EKkTfM85mF01rXBB4EuYAAQkm1XWuGFh0I1lVuj3PSwis6IV0ITLayRDAMKawUqm+hAzU83Q80G
sBi40QhUMNbvqOwAw1ZZfPddxNRVxDzRawmklfAuvc+LEyri3NWnB1ISKAFIpFy6yiNoQSlPHtAk
Kr6H1ccc5KFBcQ5cROBIxgNJv2+RTFuPFWpA+qIy7lFKb9xnjb+pEaW8I488TiwgDvx+gegUeHZZ
4o4LPG2GPTnbFgqzm6EG5gpDaUSt5kQ4sl7bhRzzZelqm75zXk1oau1T0DEtWsUM44xBeaQmRGqs
J0c0H82wH+JNjFLlVV817q7kEAyjvbqLb71rChmvaCNPvdSk3frsbLcyOCKokywoq9XaLaiCE95t
4trTAFLOxaGxLe+oA7U1ZcfSAJRcPTKsNIDslDqrhz7eDsAATTPNA/6cE5EiqBKu0gjLHjMD0C3K
u/Tqp3ij9SO7VQGHCRiCY296b7OpS1xIIti5XIZtJpIli/JmlWhtupnaZTgqzvLY2k9tI8DLtyr4
haYocje9Dr3A/lANBt5umj9DiS1I6vpDFh/zUKYnrHY+DqOXAOzzZzsqyu6Y10ey04g28C3QqOpE
NWNdmAKbj10AwWCGWkor0MwF2RzVgX9/seQARa1nGhA6QxgdaVQg7aI4fxidwXnsG8BkhvhOgHLu
kSyWNu5BHyGujTJ1ll4tklKwI3lwZCRWdQMltFqrXayoUCrZVOCQoqERpGQPKMbyF9RESaxx+R+u
xKxKXGNAXGpk4X2ROaiUHqv82KpD3FtoiyHKgRka8yOdUXdhix7kxFYP3sbPMSG5Uz95lmMJPp8/
T6lfq7tqDSmteGtnYboi3fB9rqrDSvxOVmaty7MAAP/sZFm6ynTTOvZu8asJUoHSDPFxCBNbnMjm
euDXc+zsSJ2j8hBga0Ac7dOFenpU0IHSGbxquXab01Rjx6KjPlSvzWdluY00A5koTUUHrQVFpfKi
FrnSwDFqp4FTRuufuebp/z0X2T+vOM9l/nNFmtnk3DqiFhuPTzyMqhSVt4Tg9T6b2O6YT0mLx8rc
i+XE1yb1IiEeZWZ9th1NnnuzCfZ4tR1aMwFih2zTqQeAyj4xjAPZ6MDdEvXM6oAyA5CUvkQtdhDg
7WrY8KQBfu8l2kvZVsU7t7wXDz+Ed1BBTyfAk04n/+rSg549QyrjoLq5Gvk/TPF/7gMJMFR5gb97
7QjHOVW9ay+I6CGPsmhTQ6d2YoewGJRdylJ3Li2+8rPpPcajab38bVDgmfXEDvGfg/qktF5Cy45P
kqP4UuRaf6VDG7MMWpnL2TIiEHd1Y7UgTyMl+qorNkteGlsjxh7VlcbwZWgmllpQFcE0ZWeAq0Pv
VVBCXUHF9K5VEBnbNAARLNlsZCgXdcs4qEF5ue5QU78PWJM9D9q45ZUJUKuy61bqz3YZFh92Bsa2
fQV83bNTYA/5aZ/9/20vKtSvUfZqSnyp7BUoL6HJPEzJsgq0tSfh149z/izrzGrbOV6/nPNnEilM
RGFjbzMnxYQdvmah3R/JNNmjZRGgooxybqMWpKfIKh/nSws8cLZVFQ3LeZo66L5OTR2DkU1T00Q6
qJyvwjWXo4EKwcYdERjMAEm5ZKXrLrW6yVEH0AeXqQdPqGGPupanXNnIrzYDKCgCQbKlGaaxNMHn
LBLsPihoUpN+HrA8nWaaTfOcVZxu8b5hR+oEDuw+cTJx6lDGv+pzhhW3WshMKw+8+MrBRmpWmTzw
TO+KbABVl2rScsXhIXJtMkiPZHM9EBwAFH5HnZObmtdFKnwz27j5e55WG7yv09IgX0MwK5FNin0U
lkE0bQdGa+qkQ/s5bdBgqzCUWFX1rebsyxYrO1rPeCFwENSk9Qw1Xa+TKERCamJuUi9q2XC/pCcv
xK6nQwXxNujH736LLVHI9O4EQnGs8ajNlJHO6BAHHBKxab2loQFY1vHaUEOoPc8QFCD4t7r6/g/7
NPOXiwyZHy+Yx+UGIY5u37PwwbQ7/Y1BiNUPnPhHLpJuWfeJd4Hgb3sCjQfKCYfC/25UZ3JwoEq8
LBg45au+LM8cOiIr6nC3FjSm3qHsXK3cSsZnPwrzSzQCe4DUVvzDNR+70hi/WyhKX0HHlqtlc7BF
ihixhwbCnXjnDm+5bjeLOLXCK+eufaEObAFQW6E6NJTYTR2lBv7lwEQdRV8dmBGBWtFREKi+kfdk
k60DlN3QDfcVIoMbK9TkXZBF5p1R67dGLWoTpJKoJVst2mhgzIciMApaQsbMA6IqeypqmQtdqAl1
Z+cA8vOpk/zJTocBqaWDE7u7P+1qWrBDa4fCaHdf/D/rZ9JRi44oyJk6/xiO6l3kj3U5fby53obc
AInkx7HMtvO0JjD158STy0pr+rPrIqHTA5N/1wV4XaPQLL5vUh+w3wKKDX3t86VhG+ULa2qU8ck6
e/M8oACk5D/8FORJ3BW/hc1XaZoz6IfeIxmUYJeSNcvSt4LfSJ0Bxp2l7338EzV61ZMtxLCO8Gg8
VTovjgayq5vRs7GoBPnAIsy99odlhkttzPLf4OB+Fs5gv/haj+A+Iu8XV9P1fWGjdJ9hT3ZLuNct
Zasbb4Pd7aVrZL91Nh7E4FdvAG1CoAvsh0w0i0h244Nu8mQb2FV6qFiT3tleFK4Mv5NvQNJvhzLN
fulD9E1kyfDcyX7A7tPgJ98Q9gl3drFmHStemEA4ULla7biPmRcdqzp2lmWYCFBgO80x9ozxoW2M
B/B0OG/QaIaaU2C3J+iHlfegaXsnO74MojJdJc8ctHW3uokApI69leajuA4EmOFFy3l8rowIm33L
6t5rZ+0mMf8BcA1kspSD2bjDFjWU0ToxU35F8Qu/FgEKvBBwKBGvd/KrAe01b1Hm+MRjdkcm1HBp
yExL34oWvVbsQq1NNlKBPvCv1m6ml8ULhI3lwVLvvakjQLXAGBRXakVuUJxzMzrPg7ICb/0hikHi
+TkRR8J4hZsp2WgEEcGC+mNi8mGR0Sxyr/5BZG+j4uMsUzEc23zBHUX5NhG/TUfyocOXdtmH47EB
1lUY3gESNgvHBYtHkVmXCbMwQhoDwYFkQxiHkJvNGQUaz9RJJjcyzqbVffg3QLgjTRY6R632nCXR
UdhF/a2IbePeRNDs9Bd7V/Gv9sRsvzlZ8+FfAQC0JPYK/G6++UFi3vchqqmmSBYPuuaD3xVJkBNz
wQ1KmAQqVcvBv9DWLbgnAvuKP0zx1EGSadeihHvTDpbxbcSDNxQsescrDPQpTaqdBuGMd1Cp9kCU
gYJkNRI53eKpVyObAoGh0C2nkeTgBCgCo5EWEBV3IoHoOPtnJF1TZ4Ao0kgn8vRvDcBH5ICVHmov
wnUe1vY9EOLJBv8M/yTTGHzDEK/eWY1VIi8QWVALFzr0qC3Qq1pm+gPSRZuhZGOImsRoDY4u40di
o7IQiNnk2Rl1ufJNad4VMtS23di1B7dqhxPy7BAfZ0V1X+Exj/K8jr9iGfEYpAD3LqL7UdRgDCtZ
qVRF7NdG0/nyb59tFNZ/fLaw1L98tljTILKrar+odCvqm3zZWFF7mIqzVBOA/vZAZV+Nqd2jjqTZ
lzJN5QKRVVDIUbjOq1m1tmIwBkxGF2nbtddH2gJpbI5da8s2PcTMllEf4K9OxqaI8Y4OndOYcn7t
1YELnW2aEGLnrOy3Vs/4QQMk5Cxd0Z/pjA4iKcBQFrjuau6oquA9bvRgkdes31hJaO09Vkb33qBK
2gZQlQB5ckKJZ/lCHoNtmchvWk+o/pFL6LGHhx6PEmtO63+J8U+n5DTCiVIALImdjewjbPvBRjcg
uOswDzUoQbauFKy4sZp2YbRABnaABT26DiDSdjp+I7dAB82pU5aIwHXYa8Rx215a5daFqOVTw//m
1uPO33JAESFjxcRTnedblHIjr4c7b2M60bjNVVNm5TKBbshLyiv9kJouZMe1UX/Vnf7XkPjeFYnm
/g5s2qhYV/6W4bvLRjBkrtS00Effkv+QsI9pC8SNd2OOynZQa4Nhd+MBM7ZEdjHe09aWmqWeJPtp
46t6UbERf2kilhnvk0pHJrpCdalHwNUwdrqFYXTO2ue+fnII7YqXROduUJ5x/bgi1GmOYYs4TTaa
7QlFJqCXyEFUfYJAZ2BuwhJF5QXr5Yb66aCx+Hvilua256ZADQsOMQ+7c9FUBUr5MwcMMp7bL8gY
F82Hj+UKsSybBtlf5U0dgoU9+C+htJCWSN5Ca12chQwAJoS+FEjlINEoU6D5kbrHKVZe7QaMb+3C
Q2iyX5CxVj105gEpsy8qdjfbS8ME9cfUK6yVUQJo2GNl4OA1fmzoRsMtFJ3b1MY9R6eR91BaWQKF
M8TN6YAcVSYR0v2n3YJfiIPXnyxfRlJ7TGMDmuVLmmseAyEhhOLVwcyZtbb7zM0uoAdrNzq4wC+l
EVhnXTwZCu5FBzLT2RhJa+kmA1/HWKkw7EEC7zSG+ZJcUrINPq+h3xPZ63mGOtafsDuJQNPnCb7Q
oEp28NWBzsLUaTmYFFwYsZ/z12Rtx9oGfFd5OcyG0nkz7MiHTLZT/DOappzb5EPNosgdezn3uAYr
VoYLQclaImEkefxxSBCNrFEvj3bWexUIh8Jfky2jHnJ3alZsulz7TRHIL0HKNI6h8hOBPL0Fmv2E
vePXaOYfwU0a7DnhkxZrz0BBW2dTAz+gtKIBSvFDcq6GjIN7SWg3FKGZy6qNTMR4snABxkj+sw/T
NUCKHNiPGMI1ThD9Ekn1XoRu+60ekLfX3Ei/x4LHA/dko+P/WKR7vLQ6sODUqOZn6drFyxX3g8Px
t0jkcJpONUtoB6PGmoqnFSqJVA8dXAlk1mA+dT12g21somgPdBivAF7eINZZP3hj6Z9QLFgvya4J
kC8WdVTdpYE1Xn2nx/pFDYjAFYCMUeEcbdQXP3oF5HSlzp/CYqwXPRj5TnQYpJafdHWYbdQUUjRL
JzM3xQhAuOTNuXHD4skHCva+8YKlbtYRcC2r2uXZk9O3xRMir4A3luKeHMMiuwAl5d1Rq07qnz2v
hmkS6NWBVjWLcB+qOQu1ocWDSO6pmY3OuAIWyN5Ss/VKpAcR4N5Qc4iDBrux2ltZ6qLgCo33yG5Y
S+pFJl47VAXoLajXc7v43LZYoVKv3pv1HUIGN+rE0jVelM6g73JNs0awLac1CjLqQ4vFAUJJeRqc
8dsKznSmyfIb+LLlzjQKZ1yYVdAhAD+ACd7IsTHMocyszugQQhXgEMQ4zM2/+c3DaAS50LC5+b+f
ar7kH1P98Qnma/zhRx2skWLfGQ9BBJFlDSohxYJO5wOIP5xVYZX9AkIJ2XHuYDEo6asi/2cItedu
T804N+nszwtkLTKSBgPL4f9/mqj6/GB0Ffokk3G+KhndurKLhWsbt1HE2LupDzEPoebkQqc0pCyT
FyhvVnvNiotrC2lIB6mgE1eMnXQoBwcoEC0ol4NpfdgknSXpRoOo0XlQdwCw0aLZ1CJFrcTnWBpR
JEDL9cw8z/ZRR+32mOFJRFedOwbQ60hXphfuRViZi6hz12kZ+8vpip8TI0qFwm1weEu6diY4dsmV
kaymqWhwJF4zJqO7aapMGOU6irVqcvE1/2KBhGgLhglxcIUuDtMZy7qPs7/YyKX3bJbhxsY4OvDP
s9nmqmnmWaljtlVgCV0mNu540Lv592XHwE0VgUmdmoGT+vfChIS2TM27SHlUkFfbRa3TLamzsj3/
vkC8Ja+kfp4GSQGlQBTxIPIFiCgXDb/zLOsCmpTqZzk6F83Vy5+2YJeI4YTD4gVJc2JxBm4mXw/2
rO6fCJBOMPRQYdERCZjss4k8yJ5X4x2qzBf6gA1B5iRXEOjZtyRO2AUPpDW16KCNYHPOrPZnN4Qp
Mn0tEHmlXzVLzw3AYsDy8FhnttrPV+5r+3mWJsaHjc66zHZfo2jIFnqRs9epN9zqhv+QCpHeHMdJ
b+C9dk9NOx7JBHGI9NYCiH8X4FkG1bw+XJJb190ikDFdyYsObd3sUquQZ2r1cZLeal68FIyDSUPN
TKa+AWeFq5nhfrZ1hVUvvURPt+RCHZnIUXRRoIiHbDRnVEFONGztdDVfNWTC2qY9GKjn+UIrM/fM
6IHXMjx84KQYvaPttjcaRl8JuIgKMqfll9mNCjS8yfQR5q+QYkcpwf51mU08qK+9z6LT/MkEC+KF
AZpE1KTiD0a+jVsHC01z2ZdvVZkBYKQm6KrIhQ7+CA6QxmiM6VvRpKzzIbqX52I5X1ZvubfTKuDW
52/a1Z120D35bf7DIUAK3n+R7edP13PHvyvCV5pr+h/6famirsPd1BxL+wCGDamKaeSemRBJ0Iq8
/5407aOZ5eljAsnGA9N1IHSVHXp2lla0lxHrcIA/vWbTgspo7+Wl/SRAdEdOumsay9bV63NsOdpK
c4p8ISDA99D1xrNsB36WquWW/rgBVgTMyZVvPNRuX189kF61Xmo8kKkzQO0V5mF8JFvfheUujwt9
OQ1wzPChNzaBEAaYOAHRw7q6S/Y0OThx0wOiIsaCmjTAx49Fc43+RqZuRCgx67t6S5Oj2iQ/JRb/
RZ30cbXYOCKFG95NV28tCbRZ7K5pMo+l8qLb5YX86eAnyfciZcaJWj2Wh9uAmR3oRPCFRq0Pb0Cq
rKiTTAUkMhd2HfQHaqZjae1YjGAdudBHkKiM08cHMmgMGi9+Neo7+gCg9dAPoeixlcSeSsYvemx1
t9Fm4lqO8mcgff8bpN2HNRQBh13YoxkJbQXSLWA0E98/lXUOBT5UUH8DT6ENSty8PZZdDOiaeZvM
HRT4RFWBLwQxmuXHjhsUarsJpzdj81OkPo4dLxdfgHpW0kBM3LDuNXzsMgxeKH8d6vxdNKJ4LJFk
24kGEj+I0vqPyoFS21gDvtvNm4Yg53viAACZSvt3amV3bTaYryJpB+iBmvzmWnG39SqzPwSVmyJO
kepgDbT7x3SAMi6HQOcPNRwapfbvGMNZjmAwfqLBJrAy/DQyHSUJqo489jQwWxgpis+yqH+GRgW4
nGGf3aSqPs98hjQiAmqTm4vae3JDdcTHbINym2eLkx8BER1A8ngAzTfKO7RFPvzMWQR0qW++QHa4
AijRyHdN36bPVWefWGlE76jnyZYl4NEXwUz9XBgDUmvWEL9/jpQZxChoZOGGgG1blr7SkgQJopBn
z3TGQzedzuRfbH/zC3VDx3OzzL7k2TTXGo5gBtt9yepNOTZneNCc0d1Tem3qZciSrR2tQpnJZ46O
nGmWrGp2ZO+TbMFHJHYvZVeWWxf0Ay9mXk58Vm7mGevU8uo9UEgQ582Kic8Ka2nYkxYE2qavPSt/
D3EyVKkBpuCQgLhZSnOtsPPLyPXBg11F6X9py2UiFkEsgqOfQnYEUJm0uOSjg4SLIVfUgTxhcYmh
IWitkrFfAUMVHGe3YHCizRBmbNnbqOaUAGocRd51j5E0+RosZf1mao4gYrPdGh/JZN2jkMYIAtfs
RJ10kAyEYSjqulGLZutT42M225Afs4WWFm46wVtEvDwzXRBnFuSHTtIz6gu1Gj1rdomf10tq0gFB
XhBzhs3FrnwANpVHAwKxpa2kRMj2lzkmDzXg33P87SpWBe3XsgP3ZDTY5YOWGkfiZgigTrpLUWu1
7tVNAY2+WMWi5V0F0e4HW45HHeKvazwc2TFqwmjZeqN9atLCetZBlz7R1gleHMBCWa5CoOa+kVuQ
VfbJ0MOtZxYdiurdd7pjmgbCFRViFrdW19tjG3beSg/T+F3k56Ky/LcuBe3q2I7xQc8z/qAGUn+d
FtDQMQEXsuLU3acZ5nEb0/0ZIuATRa18R7ZULjvbj66pZxgQcx3BMmoVI0SU0w9fB4osAnKMfGUg
edqBoRfcH7a+6unMwlZVcuEhXICzqVedWdF3p+2h4u6hTEgdQIopwm0DQO/WaW0kZQWeRC2WEeD3
Z+PWx3PmVjGk1hVf2vTPiNph1bgIutL/Mou65AZlOaXBdXV83XnLwLULMUX5Zo69vhRpIqGlF8pd
63baTkem806iJHyJvNz4WvX9iTi0fQ72zriQb3qVQQ4S9ReaTPJHjtJ7lG7jLKxLyIbikfyoJeLD
NvfSGdf1Zi15DWYgGw9KlGjkB/rIgZtlJ7eqv0+fWH0VtwTZF3nkkdhBsSB58vPyVBSa/5iA8OmA
J4q6C+XwpuyZjreFGUX2wWWgSvm3fUQiY1EYTbXD468/Y8Hfn0fHldCHtottapbxotJ7iBBQD4vi
cdFWTrQt5ABdMw06CJ6vglqqOdtYmg07YNvqW6cODYj1kb2AjZrUMduKhjWbKjC7JaHcCO+GPfCN
2W6wJ3zbbNdYMm51YIcXGdG0zspWvlXfkFtr1lzg6RFqhnnHU0dbx+osdIePM7L9rRfAUtDnACu5
TfDrOXhIHWyakZVPdc1/Wogy/oyrZoNAnHwz8iBdAT81XITnIbJnFM2GZ8xdmnzUFoGXGyePGBEo
UExtBxE5rHPCA5nowFQUmc6QpoCWazlCiBbg1U3CBKqVVcEdgbjIBgIA6N9Y7hmBnOLiq8cvF+ar
CWW5XWI7eCSXWp/ubV3DW6JKoYHeNaENMR0j+RngrvBM1/le+lGyMhwnv/ip7h2jsWjWveACtd6o
F4ea50+7yX8PRdc+elHcboOgyPdh7kApTU1GHqMFxfW4cb4jtJ+sAjbyFdO9YQcKQcKo08HnvFoH
zDHX1JQo3rt3Pxxsy9m6eQ64+NA+jDxAaX8a53vkNFBgCIWHG5RBPmwVO2tBsueRu/6bZkVg4VWr
OkeVimc80leALErtAdE1/BVkHJYrqv1PkbraIddr4hXG6huIFOtbhGDMZKMmdQDd3u6spcZAgNDZ
nfmEMvDuYJul4qb2ED6sIQ0xN10QKOLvap0TKwRC2nP9ZaoYxiHV+uw2dfjAnDY7dUMaLInR2/3H
LgorOxWW0lxCBH4NLt8MooTlAret8Q6+DQHMv5ldmXAHcL3gH5E5cfegezUIh9Sjdog+fLsIjMaW
KaL7yAB5tQiQyMLecHyzdSjz9GJ4gVzMh52AGODInOzkP/IkWIfaiBqDtk13toyjDZIcyOt5I56L
yJWD3QZFIWmW7Yw0b7+RR9TG9jaBON8Ci618OVHPt5reb//aJuJ55MtQJeN4/s50QQ0XuQ3Uz+hP
KuqvTepFxF/u6e9fxfI/ev8YOzt3aqrK08R2DMeDHJB0hRR6dewRAdjw2rAeOCBhkDnm488iuCt7
Gfyyxuq35Xjek8gM7CzDPjgBBV5PY0Reams+oFKJ7jd9sOttokUFYk9qDSTUgkeqQ+aP1lLXv881
03NddQkyiX1eQdzHRuW1dPMGAsWD+KjEnv2gyYC1eZc/2Xqj43cqa3DT5NYmcwAujtOqPKMInq8B
e6qea2b8oNJGzf2Bx1b6cx6jx2O00gLnVbj4Z1LVGhDG1WZu+k1fbSCPHG0yFoYnZ0DpldO/EPq9
KDpI00XBcPFsT55MgY1MXAXG9yadHKz+Qe+NBbIFFRAiuCUKrDARFrbLE8nQ5KrpqCb1Wh1qO6kX
e0XziXr/NjZ1I2Qucg4CVY1fsEzAuhICtGbVe8dK6FhqKrusXRAGDO1rJbzC+i1S5t1Dj3YFhtsw
v0WhKmAQ8QlM3Y79g6OGeAVaDftOK6H6N2gsfQqzol5DSWo8o+QrO7hl6m7HsrCuVlI6y85xo9fO
5Pd5Vti/UdgPfKMvfkbVP8NZJADf6FITRP54V4AfwUcoxs9PTtsFQA/0z3T7k920ubtlZT2pD/mD
mV9R233kHMJIsyBRXkbt1hERyHBHCBLNHUZpQ/BDu4LBBkxUJVD7CK4sKieWR2q2Q/HRpNJDvB2+
9g7/blJvoqM87L+OLUZgdCqer0Bte3Iaxve+WmABjQhFNq/KozO16aBcgmLk+yRl8cnA4pP4DBIh
fwVOEV1d2dv3+pheiAzB4tLaAjaabMhryMdfqNILr1jbTl5kNgcLXn0GL7Vy/X+UfVtz27i25l/Z
tZ+HNQAJgOTUnHnQXZYl2XKc2H5hJZ0O7/c7f/18WExHjrJPUqeri0UAi5QiSyCw1nf5cS/oV8xR
WV2oTevU1hoZSgCEh4p9Ci1ow+F37T1mQQ09bkz+R3BkUIPyugBJl946ToCKwxyxti5NXjfLnGfD
S+RanzvXjv82ywaX6zqUTEpslVj8VbkwWh18yWDI5uM37dfQRulHlEk6Hh49bnxODE/MC8ou5ul9
HgWfaZlGGwQHLNeFY3XxHS3WXIHvIMjwxZrUvEjXqx285GhUeFRo5S/qb4YW1A7dL3pneQ2lfth0
JngwuOUCgr3TFqSZ9JMNe/GMO8GX1AMN2oYW2ylKgv7kgEANqEETfIlgDSAZtDdMO/S2P18Z83B6
yFLrU4aVzRESTNkRq97siB1ItJOD8dGxwvBgReHGN9PyKUmi7kHFNgAtPZxBB+RclpXH2I5GjU42
977vvM2jbFRfa5A/DlgcYdeihAHLS2TIKJYOEK7byD4zztQKS1et/v2v//3//u9fw//x/84fACP1
8+xfWZs+5GHW1P/1b8X+/a9i7t5//a9/C9exHCkFNCykC/URpRyM//X5giI4ovn/ChrojcGNyHwS
dV4/NeYKBgTp1yjzfHDT/BKpW1fsLFerKoBJf2niETTctrW/onSO8nn2V2es5n2s3wfxAYyVbUwr
rF7KbgeomUxOagrSrUO6crBLFYtgLMPt7DIYh81PbfCITwGAMNdlRhTLaIVqTAqDECgT0cGPvfd9
FFymyYrhO34He2KgZ/VBZulwtPRhiJpqk2PSgyLTP6NJ1b5ATD/dyY5hxS5TVQGP5HRzCF1LwXQD
uCmwxe8/emH++tErJRS+WVKiBq3Ezx895PFyo69t9dT04bhDEdgHaopP61QY5WsVo2iilxP9BB50
6YjqgSIUOE+gajPAxP5zVJV5xl0aOO/u0zMts2ENLcyKjTsp6+A1CStzFVlxf7RhiXkoC+hkjKhN
fZwg+oyPV33VodCfBsZbhzIPTiN+Mt7Tz4xX47kNIutOCBNzLigN9h++l476+cOxmTSVwFcTxnbK
NKWlP7x338tGhfijgHL4F2iEK85RRl60mg0zaQqM4g54MLpZSg+OkVU0raDDihgavgmMnACGd3M4
BQ36HhR5DadbUpNuCQ3wc2Ja0PxGQvAUCqswF42XgJl8oJ6pt8ZTTN12AYs1v2fDIpnq0lxcx7Gk
bxe2nYBsy8PxNA9/vwuAKjCKrWCOnPvrWdqelLB4lJfpik7pUBuJB7rUmhokfv8u+BpGOlkBc9yD
kazfSWXNp1B7haUdzLA35JVVZ9m4KaCPcuv/K20/HGa3Lae37wuUj/bvPLbo4tlty22+34GabiHd
u9//Orj1yzfAAk9c/z4clLgsV+iZ6903IIBxA9CrrPoaN9kE0SG7AAEwGI1j4pQP2L91e2rNXTaH
y0OVtePKtxztVEJtHU3jUQzGbm9X+zFzjKOVBrKDDlb+7jY0QLGhMuEznIMP7hUV5JzyyXiVWOjk
sFHyFxAJGhskYOBe9zCYGaC5XuEvkyZjTyyYhnUGJRvtdg68VJiVe0cF1jE2kCnkfVQ9WSnUs8Y6
8N/0HQOo1eg7Cs+PL44VVFthFBA96Uu414NQXg464Qsxk/UE4OkdT5T3QBFJpfpTEgGcjOoJn70b
yMrBriGaBtlVCCJKC1aJbQMLBxq5BuZmm6wsOJcssdiAYy9keuZnsk7JmX1rrkIXdRfq+xHRDGW8
4oN3IQlBifUXKivwk7hStUIkXyHdlEerWZoQ2cvv7Su5ivoMlDFW1w379V5pBh9eFAyQYAI0CYuC
YE3E6Vab1F0p1IXM5IGX/vqmnyJoUF9p/6Bn0xlxtCt95Y/bXvvpSjMc5tte6dw3r/njtrWb7/7w
bRfWL/Ody7BPFa7EA9e1nJtvO0q6kXSLxvgS1/F61qkBSLdccaiAzBI1ppatIbEaB8+Ak/NGHWEG
Za8FSdpgA1Su4gnpZIqiPjqbwmk4dX+9U8WZ7/Xz/ecXRYn4m40pLx6g+5fqQ2dfAibKB/JppkOf
PV17fCeNHwrIc7YmgLSwWYMgIlTXDLjd1rAv2foeJD0hiR8dID9aLmh04FqnExcIlLnnC1RY4YIe
JN66zram5pYYbtyu8ITId9SEvkS7ghlDviPmSQAW4jzKtZ7zdZRYKzTKdPDNtXDYzJ5zcM730O3+
5umtRqDtTelg+N3XqYj5nlo0qIXA9pFZfUs1vgEcyGk1uKaFf0kK6N8GyYxVF8agQnd1DBDGKM/l
yFpwBmWxlrXnw+7PwAowsF4ADF/5fgklhQFSPZhbgqdOc895DLtivzHO1DWEUAQPWIHMA1Sk91WL
ogNStRogFiLlp8V3SqzqZsPgQvr+gqsp2V8HhtgVx9KY4AOBsGs/3aRt4KZ3HciyDqAjyoKFnpgO
XVWe4ezZX3hU5A8MG2ZSMxw7QJ9sLsctyQ56bX5WAANfwGn4w+/Adm9+BpxbTEBbARBIyV3rdk2E
qq9TsXIavsBPoEIxIhug9gYDNXkcAusxlymgLnYjvlld4M7iJtzOAA+wgfSdtF4KHbrig8qm8kIN
M8T3Rti2t6Em6LkSyqbykVqzgkrofYuTsj2YHTwKnBLkYfK2GpEGzfveAMcLTlfSnPBLSxw32ARd
Ei+vcRaNuK23Ll1IcSZ3lI5JXTgSxUWCPBvt/X9uuiN4KY1dbLhtyqOV5E+VFuenQxHDNLGrCnhB
o8uDvuQ6sWxszaBu+gQxE3WNR/HOWnbgy9+JaLBWdAbteedDOSJ/ovmB1C/GWNyBROV8AJbttt/q
GZ6GEeo2PUof3vYPU5vUW4h3Wwybc4Xks8WU6whLyNu/KWqodTPWKv9Sj72zgmlDtW9g0hWR3jyp
15POPJ3lcVbvkRM45Rar5R0F62bae1iju9YlYYl9dPMw3RWuG9w1Rp8ekeVWaxvr/CfIuwDqGYbp
ZzsdADTBvhTOh+ACIA/x1R7HaJGBS2pWTgGHZKDSIyRj18LGAwllb9gbE3o9Q/bYRUWkBRx5EXRm
HP5tZmGzykDBhm/OP/pxdEYlaqR/v2vIUZ+uUzM++NB+cDmcyD0f2k+d2gPesSOtFgtyq6uxEHJP
wi6Ncu490y0ubTL2l6jxDpgC44+FfbZhv3yPtxLf0xkdnKkCVz7qIIlUJ3xHfZXb1WvT9Nn2u4Iw
Kz9AvtLbGjCcvPd06tzQefZrk/ocyqn/EzuH6QuUUaw9ZDb3deGPh+th6orxkCbpLk0bc2dZPmDm
19G5bcMFhytv2ssIIt+T6ldtBn88S7eoq8FT58C0rIXuwhzzvb/LWQhbBQZi4Y8+Cunr6I23Y72F
KllTfYkgE7XuoTqn7TaNRVKM/mtqZUg/qHA85GOafeJVNPfnyMnvxyCCJGfsB69WXoeLVHH3LNJM
PXLRPCvdLx072sRw0dxmBpi5uTkGSH164MbCa3jo1VNm5SGcpDZkiSNqTg2iUQhIAuoRaiQ6DGIr
1zA/3JSRG6x//5OymPzlJ4W50TYV3FawU/pl1z5YPVQqs8n6AlXfem8LKHPQwUAqegM8cbO49glU
8TooXFffY7IkASwYG94fV1HsTZPiJRvhg5jin2SXzVNgQLgv0qZ1dBglWwqBlci1S4GmsRjBVNqV
JnRUaSCwFDz0WO0sqc/qY76SyNBAlgcU4wI0lD0fSvcDXLNhkWFBJY6axSSqXdw4AVadGAUA3Trw
vADvQjdbR/Jzx8SRWjFqMx98OV9IPanqtG6b/eC7IVRK0uyQqsnftWLwFqSoSCqLN31z7v3nuGuf
IRsPnjnaOfbmutZyxoPsUTaHus9rG6fxRzgnGGtuAl5sjhDSVhPrVomMQdSY/D3jrfr6cyhMW9uD
0KESRg+rcBj6rVMF9tLLu+Dk6EPJZH4P7RioVkCYS8kyReJbD1Ab2cMT1vpib1QmFPCpz+1kcKqM
uFkCap4BX/njuhKMo23iGPV9GUC/15qat8l22cdIYZkmUhR0qFkVPRzgY1irUrM2k3BtOb23nYMT
D3rkAIQfqOkbJZgtQXtWfsU/BhBqciz5d+tp3wdpyadRliFSpPyFnmLUJQv3gO1NeLZz1773Y3ER
hLSgdTcUX9kCDIphc12oXxf1NGpCKXZzs1w3QK/eDzCNvXMnD7NP047RXRmC4jqwdBGZMMUsxvpg
6YOfFvWBmlMe55jt3NW1i84ojCKoSQfW2PXB83i9hU9FCNn31tmaHmgVeR6GLyrPYcEyjdMx7n3v
ozueA7sLX5gHwbLJy7IlNU03FStbMVTy9GjeZEA3ce8C9aFXr1afYz4ihaiA3HKDPH2GkBNgmJDZ
pv5Q95uC/cd+O2CwStZg8mEsPeh1wP+SmtAggKBu4aJPD1Dzpq+dml0xsb1RM+vosQDkBzNmC2pe
D64e/R4i0wV06cMtNX1sfcc5uirN6AiSkFeUKPi5Ubn2BwGH3slyjgN2YQu/78tX7CWnZQgS5qGL
eu+5aD382MPyVcSQqY7MpEFJmRWvpSmO0MhpnxwRuPPlkw67uTwF+Iz6sVQSaxlG9yHqWyAgyPpC
B0CKo0UEAswdNbES4Od64vg7IGLM7Aba31glOq0fA137HBKfDTkobA5qyIEPIUQ+ushJH6hPKh6d
Tci7tTlob9ewTL7EPXY+i6AwXOg8XWY/Nw5G6io2rXAjtUIZc0vIlYOxrc3dvE6d//CE+Dm3KIEx
Rk4Pi1rLUsicoI0HyLvkST/ik6gmGe9GD7xVubTgMNVNwbawwQ5BNty+9FMPd3DNnuvb+AEI3urj
NcIzxIRitzks8CWGBa0JXhYmJfjSBVDLT9rcB6U9D54kS8u7Xo9Skw4+UC2jGvz7QDAY7/24Putl
DNEDzr+w/vD7f66pU6XXJab+5wqGdJGpHGHaNv6+P/9zsVBLR5Tl/d1MSLWK5ZxeRqHSPZp+BhQG
BKEqfYgnv4apAfo7PNwyCbX9RazwZPPbDiqjzEYNzjet7YjkWrAGmf6n9nWcCK5Otfz9v4TLn/9y
Av8G7rjKVfj7SSWRDvj5n2KnRlZ2WVe8FZ7olikWzsAyhVoZlvRh53PShe3sgi3NANDK79KxFEBD
86GSgGf0KD2Dkg1JjzRL1rQbhppyuXUwqaxpr+zlqtjmRp2saSetUDWdR6MuzR9dzLFMQwYCbYtJ
Z8BXPld2G+6v/QUAJnNE/88gxY8/eP/UdFkPy64a+Hg4cGZx+BxHA4qE6fRi8gSTIYQDkJqCLJnb
T8PCZUNwit1+DjOg4X5MB8Nc0koVy0K28SQHDEUvY6nvuoSl5e61eQ2+WQffNK93xgIjXNzc1By6
+8aKnLMLj2JbYwvSsH/kRtx/EpUs1yJKwI03gPSEg2GwNiAFB65odYLpy/gZnttAcWR+4188LIIW
HJI9ZyGxaelNdoflFuxqagms5ggbNWpSmOn6UGvnHdhy3oiyVjikD9dJCOX3564Y2N08C1lQCdpB
NLCEGC/mKTo0+ixQ+TMsj9jdtf8aS/ecZztAqef7RdBOgAZ8UC2RXYgvELbn8IsDUa9wZXShgwlN
/ykV44FaXs+dBy9+oQZdE9ieubcaoPKvfTf3GTKAan//A5Lm7doYGBLYw0iXc9PS1YObuSAe4hrm
3HnxBh5dendVIRxq+EKA6OmuIOwCotiNGOF1mAZg2fNa16I4UIagcc+t8rsLNeIKDr5QSQ+21DTA
3YV9+nCZsxNxzP4uc9u/78C9341chktIoct+Fbmtv7JKlOD7alS7Mmo/hdizAs4J6QZSS5ako9xO
1icnE9HdVUE5Gg1+z7xyS9LJE8zLFwkkZ1sIWBd4dOUwRV5knisenWBa05uCrzWEL4EUgJsbsiJe
3gZApYslScxSRAU08jKHPiqAMFChLW3l3PU6Q0dNbsEDqYzBBknEBN0+AaIslrknVYzjaSph1ahZ
Cf3ab41mGYDhqVY0VBvszS0csRtdH1xmmKKCwZl1K38Y+AUoom41ISt38SHwuBr0WaT7cog3HQ3a
b9kxd7G4CfmdmQQP5HN1dcKifuzWH8ieCu4nMNKO3IODguvDZHSvNHXUuT9tusJIt7zq/UPbRGof
ZN5jkwz1sdLP28bM4n0AuYkFAa7oYKTeI1wt6iO1rhGV1iOlq37cgyJC6AEuLPziF9d5kSY7kiRp
vK833dS0O2hNIMdIjeuUSdMojXnt1+ucSmelOHa1Uym46ICp6UQx6L3Ie2DD7+wU2EVHxvN04zvJ
gERtEOJDhfpAC1TkIoWw1+cybR7cRHjfVPOly0YgRwxQrXI1mV/rhr/BljV79WPlLzMUKu7goBmt
wE61j6MZ2cfIbuxjKGt4G/P40Ykza1oFuo8G4AcFTBdEipihMyeDHy2zzgQl4UdOdciSTe5C+90P
HlHsF3/9OEn8aO6BadJ1qOH22QjgJaBY4hyNoG6nRV8hJ9xKo8IeEp2gEONNlI1XbLLeDh/DSEKk
hg1wPW8b2JPWQvorg8WuZmrXF8w+1WM0nhMDTs3uJO+v85+NT2ODhXq6nKe+DtGBY6xtHvn7PoyT
D4h/4Z5ov7ShShcdR5EG8rc12CoQ3Acct3yzAc6miLyFGmRTVfExRW38pDzIN8cQooEeeo6HruNC
EgQph0OlD9S8HqqSbXsrCfbXrlbF/RZrs3D6yKu63aIut0bWNDiZYQQ9Xaz6HhwY82EvPNnbzhYg
GORO1G2CUrElDcN4BRLxQxBhywj9lbCMtk6YQPMT2hvbKKmmO/BFs/sENN5Nyyt8eQSo17X07E+l
Lf8aJpn9XQAmY7vAPS0mfwRBqBq+xEYIM3Awz1Yjqhkg6OTVUw79dsgEw4ysdkoYOLXhGtSReEOD
UC2H95HhbmiQunwOD6EGmeQ9NQ2W9AfpA8Cd9nED1es+eU4iKzlOZZGtCgmxhU1Zs3QdpqjaBgmK
vkwolHrplDrpEOvh+YzBzQasZtSIrzHUxHSrto4YjLvYA2J+MYgqvAvC6AXuu+7ZK1MXkls4gySi
sWRxAW6LbvZxPuy8Ci7E2Hbay9gLMa38Ylbiw4Z0mSE3V8I+ePo4AaOML64ZXejgG8+tV3oPBqoF
l0Zmw4GP1dt13KqEs+6LwVxRn8nqz04+RFgo2P04bJMxhFG6X3xugFNYucrM78Oe2SfOx35Jq/j/
EFGAcrHpC/FiYV998ZG4BiXEfKZWJP13LT2GlYY1j+XcWF9bemxUKv47Rfb9kORt9NDW43L+vZUJ
qjXgj8p5n9VC4voC38iDB0Vh/Ejh8avt4iSU+CtIy3/wjLq7MJ7tyVxOZHK4L60EHCodFRW9vY3K
oFjTaBJBLyioCw4zE8jQ0q1hWZU88AZAhh+7uq7v8m3lYY9DfVAHSbcNuIxQu3WgnjqZlza1Qd3K
RjjpdQolWg7zvQsdUOc8DUUu141XnyVJVFQ1CvmA86LqopeVc2cyynwLWbx45fkRHmEKeq3gxWcQ
OYdQEbTK+nMU7Knn2n0NDbR+EQ3A6XfQoQyw+G1XWFLsQDcz1yhu1AtXqeTvOtwQSt5OAZrjqmme
ZeKydc/b6X6ARNnBhhc2BNgrkwSDxzcrCbWGQvfMfBDHO9951y8GKzrmU/4l9VPrgofPkiWW+4FS
ZFA3WrrwrrxQK/LsF9553pxQM5G9XnZtmd/RYOc3cHuHjNWWmqGlmm0U2kCF6LupEe4MtmnYC+l4
9aaDqSZy0S5qvF4l75lASQwQTLUgqBV+e48dj/1nYeEBVkB3eQMuQHkctaEQ0iDbujKgrpVYKaTR
kvbJm6Ce0wbjuItC1V2SyWkXFBLFSJOFWG0kvYG/SBc0x8lMuz8UL8R/WEzazLa5g820kha/2Y1Z
3pj53C2SN/iCLlQHmVauXa3jxozvihoMDZgjNxfqK+yaY9JP2i01aWCyIBn581WDwXdQmWuMJ6nA
I5uWzuCmMZRxryfAREAggPnmGmlElPJtq6kPdPBSWW5yyT5PhlEfMt8G29KEHTtEg3GgEGrCxQPX
0en14nfX0H2GsXr9/eKbEygjJ5QZwcls08ZzyOQOlNaEcn/5vOqK1RDHtfpXs8vSTepz6Kfp9QTX
BzorggSP9ZA1lyq0IwAPMRDqRUVfSgyggFNDo8aKFtQJNVYHCl2WfR93NrZAuY/NqOLnm7POTKC0
pEfh9/L97H8e15tAgEn4/1GBWXaZswgEMqK0LaamL6L4QHtoasZiiN41afQafL22yTtncRN8bfrA
AOJpZkDRYuD2vZPn+dkZ412q2St0QKHFWqYuUJ/InIOcM7nZWYHZJUxWfgFSzFiEMmsex6gzd0WM
TWTgiBj7AsuCcVWnvsbeosZf+6uKW1AEkyG6KzimZDBjCoBDk+zFHzHlG8HAt9TMBvuDAX41aJqo
ogbMOkF3K30Jk7zeQaikWc/NaJoWqvdG0G278SOorVE6ZS99kmUHSzj6m41bG00arnKH1Xc0CtMI
CIll1XMYsgHbCbwDuhlL4elJ72BuCvcDRDmyx9bNykvdyRP0yOUafn3hvvUTvqoGSAelSeE9hNHY
AmQOmTD8OF5DgJ2fLAblEhXyYFPLqHpz7C9GA32xmwu9ln/6/fffvUFxoMDJwFXG7xP5axyVnk7e
p93wNhwIvmZPM7VEFRJuMrn4CF59/uiLsXuEwcwzgXjDOjM2BNSlpo6CyFj2OBZ+uTMD9zOYy+0a
M0EGr0/AaVHo8VZAEjYvZlsdKfsAKPcli1j+SRpFu8bjE6FjLg61/RAYefWA8u8GMjPyKc+VfCob
vJkuir0D9dWmH2+bAq7FNEoXVICJSaOBIXyUAANVhWIFf/h0CUpltJ/sTD4pL4NQ/+DB6QlJjGpZ
eyjRB82THzP5dBMr+EOtzL3Ts90NIYXrrJDZAjSmB0udO5o6H5raPah6IG2wey7Cv6veTT80+gB+
a1HJCLaVaKR4ECw6CObfpW6RfTCxfN0YfMrXNEpX930yX53Dcv48s2RFYbK1KZoYmmtJfaZDh1Q+
sMS82dBAabLgDzhG8TOgQTLmcPwvkYnAqhz52BscI/Cw5ggDNP9JAli9sCp86Xse8CWp44flR+7W
5meiDgijG+596Q0nI3BBLDCqYKGi+Nj5bYkcS1Ggqgyxu4MfOf+cVtTb6IAQ0nVLSEVGKwqii2iA
mv9t33wzn8Xetq4dFDFGy0l2dj9xrLIdrDb0mRhiq1xk4aizA6xkO+FE++vwLzFzh6jaPz2NfwYr
6w8TtoVKMOW4JuxT3ZuncRxUDGlC5l1sZGteATBzF1wm7QOW6y6kSlO+7hJsaHMmkbiFPwFFVFUA
bfle9PBlh106xC8KB44ZXbGrwY7HluBYaUzwuwOksY9dm+RHBFA3dxiokjzA496fsmWFJPYRc2/6
yN0YFSBNHaQBlhrfB6ApgPSh441vhmizZVQUcGDz3ORRIf/+h0nH/jn5jU8FixMmbW7CKB7brptP
BTwA4WdNoi4sL+OjpQDLQyIpxgLWRm6bUiW+wsZ+KB5DZOZWBLSgQ5hXw/EKvuBGCTsHp1ErGvDs
Eeptg2pWdRUZByxi6yUJ2OUSplJ9AW0QqXXuIn9rt4X96RpVK2iq2awEp18TGgsvgpVTaPg7ara6
r3egqx2M1i99FFdoguQcrOOob0Qa5OAL45VQMQvbn8QTpmEAZEykHhqpyj2NhOVU7b2qD5c0+i7a
FTVW2YVw74PW1F+B8Q1fp2ITmfW0y2RfQMDAXLB8UJgjQIVdQy/PUW+A0ENCVjqLrnaHJ3r6F7DP
gOAI+D0aqKbH+rEYn5IGZNIuXAd+hlxEz719X0XFqW3C5hJMAHY4qf2SZG1zoa4cgOtVAuY9cJqI
oAGeQPib8c+//46Y8pefjotHrot1rO1KAe7YDb5wdBlA2qOFp3mAxDYAZZ+iugq/ZD2k8rxBMUDb
qhCicpCthCts8AWr2QVUabzXAmIIm9iwu71lq/DDz1e6VcdAuxnv3dRA7knv4hRwrmBSwmSdmk44
rYOinZ66wIYXlp9tQvhXfypyIz/C3BxlJd0EL6bZObb2ZtPNtIJldunIYUdNyGN/vyU1kY1YhxBI
WzsWvuWkYx16Zr0OJ9W8MwyBxwnw/FU1y10Diz3tUeQCSpgMQ2QK+6Osknw2DEmLKj97lnxnGFL4
Q71u+7SdX4JeZ4ScNNRKzdh+NU27fVTYJp/jDq4NA6SnX63WnJaKsfQeujr2B+6Xey8o+GthFc0G
M6m3pbAoKuC1CYWGvnGg0oV9ILjcuFyJ5vP1tpY/gbesL6fbFii6gUBe3NetmKB2mI/rseyCD36Y
CyDkwDGt7HoPbDEgT4OBLAXK0V8B+s8W6VR6z3E3mSvPGJJzBkXDXZt35p7uJFEhf3ennqX+xS0G
WGoA89Z5w9L0SguUaoDirog3WTXjukYlcwn04Xe0HF1AcQOushiz5ns44bYts/rs+OD9ZaJN32Lo
L4089/5uouYgh8l9hfSeWkb2GED111c7u6n4bghBM0eO38I7cNI3J6zvai97BhI6PjNMh48j6DxI
tfio2+bdh6I3/RMYnvmHPJ1qFCuKbktNhS3Zvu4gd0pNngvroa7ZJmqt/BEgEb7KgSm7mGWenFlp
b/k42BfqGkKvWXmmN20s3WeKEsn2Yg73sMw9mQUyGZpiXLHmHFiJ2rea4RiQroPuawYbWfCOwcYE
iyUHhqOvRsYfw0qCiprXe8urym8osn+2osmBU0PtLUEuEw8lt+qtSGoDKlYTTIbgPbApwja//Kf7
JPF+SItyC5pdty47zz9kYXGh1AQlHSj9kBl5twjqJMNPCokLOsiez7FqwizlhCWUZIbxBRuQ1TTm
43MUQ1bYKRWHQgB4Zr0Ti1XX53iQaktemRQryGEPd/0M1ey7Pj7WoC8sa87cRzdQwdZyivAQp/l4
H5sAUwJ8aD8pE/R2lQfOFyiBr4EuEt/81j10DXQE6HKI2KBw7gfhFjJc0+b3M6F1+7TEqgG1YoYH
g+Iche6bpyVKImVjDkZ36kcOYnDvQRSBKj4wSXxwg5bvgLEFj4/6urrcB033YWpUuYHQg7FXdsEf
oy7DekDD9HN8KyGJJj5dI6A860NexQt3V+BKC2twsHY69xbRntSXDoxiv64BTtHrCAuamcsWeM1T
GzTmAw0w8PYffv8x8Nt1qf4YJMO6Qf+nFPHC3u1U7AHJJNNh7em7Eqvtav8D/OSZmStYT4K8NsNa
rz/6xLdWyCiVt5MBXVEkkKalX39QwIUV+g7RH0rjgt+sc5CF4Y6Dv5yDyUP8wpeCPwLnWRdGp3lB
P3l2tWxGP3yr+DLRVHJ4xMVI83ts+083PeMrDgGwX7t9uA3P3cxqwzfRL6/RddTYKxmWGZwF1yWx
cW03fDbB1kmQ0B+DGnb3IOqvspgHF8Mvv5+Nuq9vIU6MtJFYjfrsGpflebb4w9/REtbPOSopmQnk
g+taJuhtwnFuKXyMlVluh0G9TVqgfNshNZeQSYJ8Vy/9lzB14f8JzLtjV5CJF6iUUL8PaY0NwARQ
3wiz4MVlebIABUGdwDIZn1OIQlBYlsvs4AfgnFETqad2VUc9g6NtiEXX0BR3kAv4AqWp6FtanLD2
wMSWgRtjg17/Cnm3YglaZHsRHtA8KSvL+ybp7DsoaPTbphLTQw6b+xVmBPOTvk/XeOG3afp+H9NA
DUNBSaEoTtwPMA/BPrc7QWX06PhxjjIhaHWaG9fCfs9vj5PxXPVte6Io6qbm2JbTDtYPn6mfumiQ
DmNXAnWE1eNyfgXqrPUtaz50izbL/C31vXsxx262gJXVh3d9KfJd9w0rV7Iv7e9vil5KQvl6ayZV
Or/RuY9iDFnlq04mHfa9v77rqu+wtQA3aosHdrn3Wf1gJZDN3kSCQ5zeSQBUjVHpuI8KE1zlmHvw
CG2N7kDt3Mn9ZePzEIukcZ0AU5Yvyykel3CPx8SkmvTJbgP7OAnvrESAlu5qE7Dp6obJfejKFOR1
XxwMkX67RvSSfSuzyMYMIZAQ1VdChcDeN3YFzRJ9D1cfEqAUWtXKI0WIpIx3IAaDfasHqc+KxRoZ
kOBhfqXUHTfpOE4AY+l7hFg4RVN0tqttWMewydS9Zu1ka+5yez3fIffKRwu0r+tNbT4h1xSKYkt3
FVPhncLEv3MkwJNLaKFHS7fwxh0w+XRR43vifmjSTxROXQM0TRYNXIQBEsNresik3Rlci9rpJh1K
H2ZCiTLv6Srf8Y1dVeBvQu+K+iwTWqwQ+jhRfChCOBN5PEDdBvcYB+9NI5HvHRhjApOk8cIC0Ed9
sCb4AE7ccteNkkG2HAzUf0LIxVIIBFYs5EY1aM4087UZiWbrdrBSr5PPSZ8km2ES4V4YZvExmTw8
x+zkM+Tf6pVqcvNg9d1wMbruCy+9+DNEofBEyhp+cnw3PmORg3KiHsjU8K0rbeMx9PL4fqqbZEUv
AFrwAcSjFwiejCf4lLZ7G9nKNb1I4n3IC9eC9fSQbJOid7c1eGovIMwtR1Z5GzOpoavvgsNuNIc+
KkG8bpFTWmJ2ifY8thkMJvCRIYEFyOcQsnLpYRLzuJ890ihXYbdS2EBuqRkYLsSc8uRtvlWF73CJ
rf7JcVv2ZDLspzwT+SBqllnFztBz382xzQBzihLZIjAhrb/obnZhG1tX9HKJzRx/Mo1BXFKAjfXb
mntACFimkPua36pjNNkdlr5sYekQK8EyHQ5K0ExG/n9AWu/7e9aptQhKBVt6H23OxL0lsu/vuVfO
GVqK2fye9dfh/1N2XrtuI1G6fiICzOGWytqSdk6+IWy3zWLO8ennY8nd8ngajXNuCFYkFVm11h+2
GLsUG3nV1EK+c3YcZESWCywHed+mPgzX+/qve5aDxkb5P/ccJrWKiWkh7tt83A5KYu262juUCBMg
wN2VqNooMH18eTqlXY1mH4TwMnKsPXwuWlylQKo9T7XVtay04Bxjy4WLNy+iOMscA3KS2yBy3xND
lL8mU/FWFifZfK0te131AUwHuZKsQS2gaJA8x01FMrrG4hLIYvoMhzJ9rrJ3l+/To+yAYoqxUdGR
3shiqSb6E4NlRzkkSyd3PYgh38q6BvYliKmV1RrToejT1a9hzNuIFlGirsp2kd6nz2potfeTZu9u
PbJq6niZXbGXc4GN9UCPAHFYVWUJrJsblkPrcHR89Fyag6zLR3U4TWb8OVdzd3CNKl0TIIx3Zjta
RzXJs3M41iz4xnWQkwFPivp1VvPMT0U5/RDzNs2d5ueUzt/ZiOlvbgGzOq6DHEFMXD/nxmR/orfh
4xhgogXcIvtCMgahDAaReGfB3OpfY8uAttrO2ZO88jgV1jGOIUzgi7orXRtvNX127tpY/DAGvUIj
QsHZ13atM8HzcGuWoYaUeGCtp6TyVmrguq9Ks6lMXIlSJGa+uqF6KbJy0X5g8++OvMkxKiki0ou/
lC78Xqm9/WGParIyhyl4bjDnBd+ELYdrzL+ujYVJefzjulEXuo+IwaIZLsTwhkQi7g4acir/63pD
FSFmXjTl1ptKbYtur7GtMUBaB2mA7l+vsW6beu0rquR+0OvNp9fgMyKwzNyrbInfPNM+Vtkya+1p
K3cuurMx9tp9HiUQ2eVIQlqBqKbnwNPKo2MmbKqWAVm+m/XY/YKubrrV2qE5LGy1l9mzH2Q7FEdC
g1o1XASAlAvS7tnqOtALH9nUOS/87NrDqIpkW+l18CWot9eBhttv9G4m26oSKBlE/XG9ESQDfQWI
3H3CuvKskwZYFcudoNp0LKIuf5tdMe11fDC2Wdt1nwAWfNlBMRAnVwotW2De1ZPnxiGoBEY2Fs4V
DauGhxABmJPdq+laNihWs/X413zvCDbuXHyadyIZlffC5JNfRuLvWa1n4aboVyB3ZCt9dX27SDIB
TWDZ92QrbncXkJS4TlnHyB0Rj/hsZzvcjXNZ7+3Bnd7mQj/I15dkmMrAxMzgRyge+mOx7s88kl7J
ebxW05D7kVtl+yJMWoL0UvWDg9XiHBAIG92GxQVLNmih86yMrn5Ynqa1EltP5XJwU9Z2lRGDZlge
rhGEiKfS/S7ssbk+UMssmnegwo2VHCR79UgXTiwnz7Jkj513HN0FhlEU+o5lrnZEPtp3kAR6TU1F
eUzC8k4L+vB9dAreHJTuryGtutbQeFIB+MlWOwvTtUIGCJgAEa4e1dC0dNWLLC0z6kjIvObLjP1M
kH/pZFVc92+njFQkGxNF3BPYR/fUWT2r074a9f3gdPf60lAHLgravzUrY7nnT9+G6hpDAUKUCqKZ
pf99OgnQQu08/hVqXwYzjPdB12fEUjwjgaUg2hXpfGNXQdhMVkqY7vTeNS4NYrtPc60KWPTq/a/O
uULeaOyy9bWsE3by9apqDxA7mKzJn0NbjR/TyEufBssibiy8H52d0qZ3brbR24avmbwQyPnvXdlq
AFDgAyH2CL2xsOP3NFTsTaZ44DCWYjUEFt+CpDzJ4mjoewS4WEUVwcI2BuI25cl7KEBkGaWKlKqr
Ju8u2lW7Wg1+tcbpmKyxq5sOsrVXna9mIep7OVQJN7OhIteaVuUDHJNXeZ0sN6ujvKlsmT+yzH+/
KdmaEcSSN6Vgb8xiIanAxi18vIWKJ9Elspij/uEH7GSuiBNZd/VQ+U0WL1QC4rRLJ0fCVG4TXTvJ
OaOlk5VlC0Au3EABWKHJFD8jgjO/whjbAK/qnmRJHQqWaJH1KEuuZhyMWU2uJRh1JyMshgfZFgB9
xazQvZclKIbPMEuLawlJufdudLSLbMvD7JsmrOjizCgAqwHUZGzGh/P1Emqd+vw2gpNsxV269nNv
Qg1nuTkYxRi2aKl7J1tznvNArUzC/bLVtgJ+U6lzhJqhvtpg0laZem7tOjmQYSleZtuJd4miamtZ
DFO1Pbt18OFACeRbXCV+OAUqzov0VVsuVRiNd8wbpXgZk77Y5jGRXtk6BEZ2aib+0a5jW0yi3PRF
dgUvl/jEe1m4LxOJbug3hgXEUbZ62M8codCm9dBcUsMU6zTJtDUg8eZiVQUhr245jYXb+3Btg+21
shIeTVWjPcRZbx6gKkzmWs6hooKTkXSvB3EA5oc7aBLkz5o3ZJcqEhdV0ZQCpbyZDZtmOAfZakVN
exdMIIeCrCqeZR2QqS8WcOCTrIq8IdjLjRCQYiaYNCRb9aLh35fZRw3dqEDMHXENinKEXm5F0qtP
skYTrPUmK022sk1MyfAAbeLaXfYYRoevXQnzRBZdomfnuOifZmf8gk9Ye5LVLSACny9of5TFsKlM
ZJbRSpVFeRhq/cVo0/Qsr+TNaMsCRW3Ra+bO5EG11iPKqnxR0ofBHNWNoXb9hn+aapu3hbOWA3vA
bE/Dj+urbcCArifIUWiSMcscG/p9ksY7HX7c9dVaOfk9XZ31X7fvhiZ7IOsdKYIQbOJsY0YSriS6
UuIsE2hzQP7d461KniWjswUHO55l6Vo19ArZp3Hc4SbwC8XZJJEByWnqV9i8HEQ5OpvURORV0olu
WNWgcZ/UKA9+wfyzxi3245j/6md43bDtHKfbeKKM1kMSamfSou0ZGbRsnYyp+B4cZLTy1q6a/X+2
y/E8mjM2f2mxJVnirCsyDcCpMSaRBNdbUTqI3YqSC1ssndFopzPL79dbqxzboEm3ruF3HFwSIfeN
of2UmUXbFfhT1rW9k5lFVm3nqU69p5ZVqOwVxM7rNGDWHmaDt5WaaYjBv/Zd1D56plc9pkb6JgEV
ZRy6W6dENKbj0Ulmz5/Aqvg4LBRwywiBS5PBVKmzk2DbkiQRwMNbl2jB7CWjqNb4gI2baSigzDpe
/oDpa3yQ6lDXOqkRZY8tlACvFt2hHGtwBnAydr2turxpuMiL2USvMEc1GNNT41W2Js7orUpX91OI
gtsxJE5XKgNWwppeqGeReBuNJMuDsRwmrH8eIB9+m/Q6OcqSrHc7/ddQWScPqq2MkMsjB0AjRu/R
6OV3EyD7Fyvpmk1biWY7LEVT0ZyDHYfRSrYWZgzutTZRyaFRVpUwUT1D1R5lKcBF1femrLiLm/D3
2cCYRmFtP0rAm5KcOz2HFLOg5IaMTKwXtOpvKDk7VPLVHA0EhP5BznnJua07HXB2drkNtKdR9WVR
Hm4Djdwiu8ogxLAHwhTzryvJAXGWB/tCd930krNOyAcgk4oZOntFyfW7PBjs/3PGCh8VhgDpq5bo
EZE0ohSLBCvaC0PVWydZ6kbFuhOa8VWW5AG902kVq7mxM7JBe+p7N3zqiacug+U0QdQqy687WiMO
MmerZcZWWNYJTQnxZAuwNml+ArP8psuXFE+6vTaF7eL/zNsnD3Fd36WGoZxlCQEFbJIG7U2Wamfo
T3XhzrsUrYxTFArteoDU/uvMirxu1ybVp+yRatWvelmc0nRlmWV81j2zxX+b9MMM9973UsW5DFXq
3atLQ7Y0FCZKfrhh41FSDMCkAc1cRyD1/3MudbSKrfTQL3lsQ5vNRxPr31lvnrIl2+3w175vSsIo
soOsGxYnNAUhwOugplDMR8fb5s7ZtsaVnejRCY8w8yIPgzeifTPHiJTXEze9NAh3UXmclhYT8fbR
IKQm+8lWlNVe+jzg0140mnPP9kPLdu+kq6CnWfyYZYMsL61KEH5H8A7zEYE6S+4N+vPtLFQmsS6X
OiWk1Uy831tv/cbCOgHt/CYWdivBWeiTfPwX0nf6U0VSS9bXSgE3nB3sHtpC9SnYJmVjab/1HQse
kKFsuZf62/C87HFhQZfyodVBCs5ZEL6zkXBZInFWL3XyTNbJVtlv6GvxZ6vrDb/GFnVQr7xB6Dtl
NlAIbwUOcaIej+AYNrLqVi/PCrsNz51rNjvPSuYXMw3OSlmNfy0n6MUN8kRUv2qc2sC7U9oTBHwS
XdyJo1JrD2nAHiKSn5w8bby58kt3GgiQ8Jnay0E2GLMOy+XvES6v9HLVQXZsrwYqAAtEL8Z2N7iV
9sJHqeyGNMzXspg2yCxahG18WWzGhG0aK4WwjvRuZSj6dhjiGAgKQz2Acn7FL+9OaQ3tRU5cxxWB
1aUobCb2cmLtARFeTNIn98FC2acU+niRWkhSJ0mFdNIj+UxGNGhN4x27RPxck6xcaV5qvit2TrQW
Xici35XxXpfN52QZ6UNI/PPlXwYp2qSu80K3z3m3VqARJqyV0A4CvMcvZh3Jk2Fe88Sy97ZhW9tM
0fPdhMAl8XFQ/LJoNCY7q+XhK4tt61WrORPV4zSlJuwqT1lJmqGqdgVgbys7EXLp34E25aY5fche
ogSuWZfe+OG5OJbjdpedjF6RveTgf+tlKAjh5potiIYk/buJBtsyQ9l2vy4ri39cll5NOhTbShm0
9aTrMAf+OcQGZpilCinp7+pM4znuA+2BVmCVJ9mAokJ+wfmjO6ll333kGb9lnjOvEdCofTZV1jYx
Veujh7yXLtCX2IGzE5ate4odLKPH3nT8KyaGkUEdJ69p1f4aqQGYliNlh/SfkZWeGdeREjRTpe3j
VLT7KIirrwsxAre+n5DHiL6Uvf1qYVG0KfohOteVktzVyqhvIQAXz0RayG05vfm9mztfjkqK6bMT
c/TeEoxfA05C6MGEiq1ZxO9wAEie4gb9hTBLq28RsjrE7qOfSQAWXSmbjznyKgyrGnGPV25/cOvi
k0V/tq5Gk1gUfD/M7ib3CwtOoJld9FOztFMS1/pnnmmL6IQVwbII9L3rJva+MDSSRBGxQEsfxk/T
Ls6g9OJ3TQk+Ox4InWZ5l6DSipce/dRVOSUIYHsFey1SVXueFvOqNEX5MkyDet9C7+J3V7zIHtbo
7sN5Sh9klV17zSp2XXGQ/eewt3ZVpqVr2UoQv71oo/MoLyWrXDGurVbvHmWpFYaH2LIaHuXcUVQr
W7uIsf9ZbsYOjQIsZflF9h2LrL5kkYXdBeoIsHmi7IXQ1aVP8+KLEQG1NdH7OtauC0RzRtG20Yov
UzBhZdyZfCnKXP0o1W+yu6IBcRldFvayiCmNU7TDZ2F01T6dWW/J6qlP160ZZwjJZvqh0EW1kZP2
inUs+DGiWNWiR26YB6BIyVNSmM4qMsEIN07fJ6uiD3gUVjyriSY/lS1gFTH1KFznQ7JCcqPbu/2g
kCBdyv+Pg69TLVf71wm0sG/9uC2wnlrsalpsTfTee41xWTx3Wmn5sj6HhLYuw8G4dqvz8bdurZv+
3s1msXRQWSefp8hgveGTRPwrSlrPbxytO3XtbL7D+SYy0ERvquqJe9uuhD8vf6KsD/qdhzDtRhbt
yoK3T6DgJIuB8dqHdvsm4FFdxixMSGMyWW9bOCl0+LvGvW+jEfAdK4+1qucEJ6Du3MWa530xDSde
db2iPpW202/HpFXuAg9BFpwt3K0RlQoUQtwuBQYXX6y+u+hy/JzggTdE9V9lDt1sdNoBe+o62pSB
l1+ccuoOSoSuaxw07X02KViqJyJ4I0H0I4t78TNU95ZucB+Vpr+6qTt+OMtvT1kUtuO40nYAzLtj
K2Zxbvrc2kQYH7+oyx8Faczxm2I3W6UiJmaGXr9PDDXYTwoSem2jG6+oVbn7siIIIYsTyKQ9IpTx
tajogbHXvSa5FoeQX2mWK8jnFrH5mqoj2XIjz3m+UmyteKRoF9fODunqfWXH1bXVrsN27xARuo4V
hcM6LxXttbW0yZ40k9Zdx6JtnO0DE7qOnDmzUNHvXBVm8XLPnldG+1BTpmtrusilhb2mXlvnNA52
pNjhHC13VTskQqLKMK6tluZhjagX1rUoItXYqS0m0nJmnm3abu4aPFuWsfk4zDvdCrxrq9br4w71
QHSqp+bQuGW7h/TzqrXjOPpVnzVneeDj/XUWG/dOM4+nP3vIbkK0RMOtIt3JYlM26ioXVrouxsC7
z0wdCuvcAlcpg3so/9CDBMnNbRXi/CwrZT95CIv4mxMBUJQl2WgrmO922bCNl/G3rnFKLAq+HNuX
5TK3Q6urL3qeDsfb3M0cKXeusI4Nkn9QapYBQYzhQIVR2FpOrGX8+UApQUkei4m728WCoo3uKqV4
SNiQ/3YZmAANDm95vJF9bxdz9OQA+a883eq7UMmOdqC8ySvf5o5y3V0RGNOuczjPgaOhk4/K4/Wg
RGZ3Ep5ITtMiqf13dZoKq/VlWS/V26lFKq3gwYvWppKtVQAWp+up7NqWqeKLtvGuLf8xXZtGqPuE
pBaWS07LPHbYsSuSZXNSXPyVPORdY5e1GSbg3qB5hyrkWy6LtpU47JtEcUayIHyr0UWS9droGoeq
VlnGItbyoTXoYNsNqFnAsuZrRjRA1ieZNx5mgbTfdXIdbMlMFs4nBsKCViMVIA9lG3unejnIYtvC
E1MDFH5l3VBVJKnJ8UMh0FWTyNTf7O4kbdadZ8x3PIRNYmNLgx04/YbAF88VSfmWbG/ZoqGCJ3uL
f1jgt6m8QPs1TA64jq1D64gK6Jh+gym6myZdOQFpSF0zQ8aXw2RGuPUtB3km6yISRmvwsOgR/u8G
wSP5t2GxgmyhWhbHP+rlJHIoafJgW7Ncvl7x3y4mx2q1940A4hKZI/SbQmnaqovOn1RVvoksX5WX
U9gJBztUNzWaREQxl46yz2CE6kr1lGGnN07sW0g/PCt6HR6cMkt3gwjTtyhIHiUzYW6CmK9F+3sP
D0zzf/cIlKpdT3OLN7aHfbLXtQSv2jA/6aqzMY3YPNyqnDTGGeZWvo2o9aTbG5AuYVlkJ1l/7exM
qrPus0pdWV3XPkwlT2jofsQaiZ14pPtqZ18AcPWryWofrpVljjCfjtqTrCuWhqZGJ4w9trqW01wb
NAcmJDJnm5vk9qhM6ipNg251q7tqdcvyn4Lef4qA/9Yu+zcNRkB/TPfnRLL83/LfUidcqoHzq+PB
Loe4eTWu+i0q0oB4yLiMPsqIaEhOWkZmp6jUuwqKg2oIirKlCxq9W4dtjc4en/JWVtq1bRAWmYx4
ndQYPxtD81TBhPRrPXIOrpcQLhnq5FF3P2SbrAG4GKPy6OWrW51tRSaG3pCytMSqnwRYgafiSXaX
B2i5LNtV17leQ9aZQo1xTBLNXi/cYa9lKhiYLINnHw3puSH2sRdY4FRBoQ18d12OskX2QfupBdbb
Y2K/9JYNCMdr26I38EvMUv1YWEnfvARZnG2sSoWj7obPmRWNn1oG9Lm2spY8dFVjpoKgzZQ303Gq
cBRh4Rg+4CJco3mO/HzC1tkfUJX5C5eRFVyGIfTTbgBrZHhglkzcVNKoe1ECkni9UeNb5KjpQU2T
+KAs6y4oMMXGGKfxpWyQj41saH+amxyuMw0R6pJjgNttx88vzfJLMGc4SLflnWHp5HGdKS3JDv1d
lmfy0ERNsTcbA6e7MDzb/xwIrYVnWPvKKYtcfae6zadsvNX/0XceK7Fg2/51jttQkbj9sc30jZz7
Vi/PbnVz6UanyH2+1dy63urkzSTzWVdcpFyWm5W9EJmJdpWd4zIYWs0ZV+zCV5zQ2I5u1mzQ1AcG
nj16DnxApWjdlzLXH0oHQp1KIvWl6bTZn502veuHzHuZg65ZE3dxeA9oNZvB3hos/xG/oOhNk3dA
oSVdyZnivtbOnhBfZaOFbslTwM+FNfepTqzykE0hAg+JPAaLlzcZKLAMsixPM75ERxCtC31g9F6z
wPnCj3K4yBKMwOcsV4f7a0mYBLbc8eFasp19Nhfqoyx5CRESG9OU3HDegTHjmTC08708IEhlb/LA
UIEoUJdX5q+GGkTlqkLzZNOqVmf7WAbSgqOUH2JTsL/NUGGSch+HYpenUX+61eMM4m1yA/SlN1Q5
rJnM3GC8aD+0gG4ezMKJ95PpQFDqS6Aly8EgKnLOMhJVAbsRVqXUdUa4M+p5ZHlKSfaNI1P3azvC
q6PDhqTr1nasjCc1moZ1RmTrGxZklWZ/q7u2W6tJpp8MpXQuU09aTTZUWG0kRqN+9oMFFXBuf8Dr
cXdT0xbHLOhzHFBvpzFybkfSus28ikO9OLaaXW7YoASHRV2yhb3/YFt1+YJYckHGLEf1NzfLl4wF
zq5uYJXJ1gyO2rkesjeC0Wm76lB7cbuoeSqX7CwWW7NvOQPCxqGX7eCs9Jmfd7l6bND3vx6SfPi9
+E2Z7QyXcyW8IyoEvWE5C+ZC/FaUDX/UpUu/0s3jwpdDtLnd8N9i7WvgQKMQZDymDFl5odZ3fRjF
j5pVQ6iomupb09sv3qgaL0k3mkhRm8E2LfvgXQGNPgKl+VbN+C3n/dRekCI1ziPZzhVqKvn9GAm1
2aGSNG1yUF6YAQ3BQWuS0DcbPXjQlwO7puoyLHyomHD/Bgwsi/RmuMhG2Y1H9A/C1/FRziEPwo4A
gYdb2I3g0oQ5v9UzPq6mAcGgLLEZJpF+GJ0u3kU9iPBgUQqNMbG5FJXA8LoJbCIRFG8NYilmZgv0
yZiAXvwzQkGK9KwA3HQg+azcvHE+jDDAaF7Uzp0Na/V96L7ZS3UQlhBkluAgWYLKB8Ec7jUok9j/
DcqpRM33BAfV3Awh0qayQdbJVktjm4umC32Aw1YrDFh9BTGWe68FIe46ZvRNndKnpqqUlxJo176Z
TR0Pg1z5yC1lJTtMlZ6suyoxT3JkkAPVCTseEIqKjZWmkt/NaguOq9daKAlpiXEf25Z+T0Ry2IaZ
kv1WJ1vrWFSrJZyxnbyph4rGzqifRpcvJmPlwapT/eIVL7JgFPxB+Bmgv8NYOH859dQlG9bd6caE
CLa+jaqW8aFR9n4zBc5ONshbCcA++GSgI0yYFOMdvVXQmo14m8o2ue9L/ClI6BNwrudp51SNs5Hd
3IAUgW16PHeX1v/vUVYfVa9d1/iKofcPOLP1D7AR8DkyyoNHJul0q++inETxPLtsB+kmG5JUVU+E
WA9ykKzn9eJ40w5LiMsx7tHYJMI+uPa7aqkf0lEs9nbQ150fStgIoCFu+eY0ir3uPfB1RijQps7d
fg8yy7i3yubXaN7RD9DDP42w+8F04RnR+xiPqeXUWXy5hFW7qyhIk/XNF1U2tP14n6eJuhgMAAZu
3LNUCJbyv6gq7EIVHQpZkvVLlezlzSLYXRO/el4A+Fv0xcpJDx6V7AmQMBKZywHBBmUdV+Mv9U/g
okQEgmraVfGMq6/bnRqtne6tOetfOrLuK5g580E2Rs44bWeBCK9sVZ10vMtyY0laMLTOsDOcwHHJ
RlkF0wKorTndy5IVEGMImlPA9ibX18DtjldmE4DSdQogfSWLN5k8hP15y2R5XPo0FQpvc2BChXHc
EYqtNj27LiYTuqK7W5a887OCCiibifF1WkqyStX1Nzyy07Ps3/CV3aHny1Nn6eECI3rshUkAn8k8
yBQ4DIEU01di1KOLjarukI38+5Tp46TarB7N6ExeSl1zQ8MjhDudha3P/+bjWPcl4Eod74VswllB
6T+AW3+EreU9JEebP5tHB4pwOk1kW9PM2WElgMSr49lbs0g/yrhUAOnbykqQntyTjj3ggh49egF/
7hpUty8ugW6zxZ5e000DqQRzvMgzxQJuVJW41+o2H2uMDv2qNlCsSknrE3/iKU0olsgZj+RBDYrV
0ATm2i10orjJgiTfO+Pj5C0rIg+9+JDro6QwFUdDr+fVqx5BFkaF4cjvHz2iOvm+aJk/laoRHnDc
+PT68KuIQ28XRJq3TwKF2BbbYZ6SEd+i+dWKpnRnL4AHtxkPcV3yWjEPc6ML8HbLn/DSeyghtG0F
7HkErZAO0146Q/viabrrqyDC1mYXEO1E1qc2SBCpE8CfIexW/cCvhyhBLtZz28Q+0hPqg+epqa+S
J/T1WUAAIhGxAfTswF9E4XtNpmMzDB3PZTWN70Zgi74o2nNHOD4kYv9XYuUagEGj3YSFVm2xQcn8
wQRgirz0ClNdgE7Rp2Z389e26naBFR2a2bo3ylq98xqwrTyc+o0X1bmPz9LPoPta51jPs/f9EY8a
70XzicXqLvby9z4DTKKXHYzO4kkHreYPdVn4uvIe5snKQosN+7j2XBfC/Ip4CaaHW4N3Jvdq8jJO
80NlmbC2zDfYANURyDG7kzpSfRMBlK2qKMNKn/MUgJX1RY/0GcA3a0ovKsSKDp9wEjdlzgN2yvrm
UJXJJbJBVs8heTsrabb1WHQ70KJflSHPX7rgZ+UlBBLr5lUhOso6Yb6UqFuukEpB7n5MeXjMzlrV
dPinglcyV1jSEV4AIjn8SOOwvmiTMaz79KXre+3VcI49CMqVEogXDV7IuoAgj5uJvUQ8zUNR5xdz
Ho8F5idPc5JdBqyqNhoUmc2c8GGQ6O13EXjSYxQevKrdOHppHoKiNmC+DI8o4NUsPttqF9k4rvZ9
9wD0Y23W0wAK2Txqhav4KtYMIO26Z2cuSFhOxbxGbrI+ing41B3YXHzmSM0CX1c6dT8McMwKMwf4
Cq4rKDyy/ZHzGhYIrcVt5x6z3ur4O7cvrgPM2TE3oqvsXduhiJVHKtKl40rA4N/PMzwGc8K7UAty
7ci23F0NSOGAD8bgCsaaWbUTKA71GHsCmnFVRfqmmqrm2CX2WGPpwmkF7y31f2ubdZWKvLD7XaN2
h6Ik0AU6kq5yFk02XycI83oV4yaRjfOwg+yRQ5o1a79t0dUccbc6Ci/St1an3qt6WR0Bks/8wiK3
vk/ZH68b1O93nT794FllQ5OZvcdGYBSosDLwefqFR1uHo5+Hq6B0Nq5I3b+e8rH7jF02cJNTRX6u
f8NN4FkEyPeR0zuEUB43Ttx/Lxs+HuHND6Vp415eYlxPBh5dUCisvXdfp0mEefoW9Kt4yaO52qQd
QOS6+5E5SF8A1HWQFy/LzaxE7n1fB4dsdpXnAHfzYIruNKN7zS38ERDA+GzzFHnFoOHDw9UWEZn+
rNqiJ4VPolpriucm6r+Etdli4xrZu8QmoVIO3Tbo63zF/SZ3WTbuvIg3JCuR/tAzqz9XBW+WloqX
bCCvr1dsXQKxS+JsOxNQ3tuiOWVZgUJMUrwO6CWLOMiOs0tyLQ29koxmsm2L4FSXiBMk/BhVrX8o
A+0j0h1CNU19p7LfwDyu7zcwF62joiN3KLTEPKQCrYS6rX4KrSh8E5V9tf6J2EuMrGA8rqomXXtB
+NjmhraPs2Mddta6rvzCaZ7VVLxVphphaDKy9XWzS+TY4bY2BryvQrCptZcdEGFL14mbfLS1hwRm
4k4rpzmVbeq79mT7wst138lKd1uQ7rl0QBbrsGkvOSpadzOqFjhJwsNqhYohL5rMxPRj3EysD6MI
YWQRcroXqrcfUqQz3OZYKNMPz0Ed0PI+rSF7SixjOKDkBwhfkC7m4TyuJgs4X6F77oow9Lhn55WS
XUMUJc2qu3ho+Q92R3NrB7bud8o4rJH2e4MXPIJdxeVscr11XPapPySQU8UQ38lDL6z4juzoXZrV
9hEIVAaMt392EwgWRJYw7FD8rq1/xob1Zg3T91pvyYFF5gkw9l0JCxFfF5wobMyyoNO/N7gSYQaT
vrhRZ11GHvd+W6f1vgyb7CGbwOGhYfkokBozuyzdZCzq1jrELLSVYmdtawNY2sxedVqTbSp9EUXF
M3hfZ254igVZtmYworvZy6xDwEoN9chEO8aDAUMzyue7Ik6GfY4D/AlouLHThJjOfZSFLGahtQKP
qbb9MOhAqhttU8bo1mZtGG3C+lx10HpMYZNMnToLCQaWxHllwNdHhxC9v9RbtYlK3twEEm8JYb3Y
hjeshllUr02z7xU7WuV57L62JO1XtWN1b3UcYbDeAQMypt7yYxD173PFzkmr+uJDqciJekk7HkrL
tNZQXhu/5e/yY7Rg+kTwWj6gFbeAk8E+gFPFeqPDxooHWOe3ULU+RrvrUOkT6kcRWR3qf8b0EaKr
4fO3PnwQT2fDllT9h+YFqNGCkvrwLBR1rNmtP8KCvwhMXKsPKGSjr/UmclWKcYwmVkiY73oEJJxg
LYuxmPVLrsAiGqOPuU0WaVXPBNMdttvKHHnImuYxstkT/w9d77XcuK6tbV8Rq5jDqagsWbKcenaf
oDpN5gSC8eq/h/Ta27tW/f8JSgApWpZIYGCMN4jI7m8KB+tby/96GX25B3DGXpkFaFsHBVTL3HOe
iLXJKAXP2iy1N5XxlQ122Lt8SpRqsrDLxmFTa2iLdJG1ZEERhQEaBew3arlDRtsIXSDje13X2n2k
EOrsc0rMSExAFcfHSZ+nfY8sBe5ktRs2pEgRj7Xye+MM3maKM2uXkQLeWHgQmlUWPFBpHfZzfeuz
Zjp2bSpuM/8L+q5XMIvveSLiZxKpSD6ziSDc0PS7EXXYmZbzs2tPLNiVRI5Tx3+sj5egWrCT1fu0
CyEzqL3lO2HUYTuIKkJ2d4euOgWz4Z/xtbW2Qz3/qLpqr2Q1H5p2IKKogw/AwdtODinEF55/MYP4
nRo/5l9xwYb4A6QR0NoYUoksiTYiJ9HaSuRUMGy09mkKZSgWbKONIX9GKROhL6buKCdx5Rad3HYY
J2vIebFwxxAfSAhgRC2csAsKb6MXFYVIlgeVCvdlqAOS6k6xbzur3gwVSY0qiPxtVkXupqWyvGuT
2t1OvuzP6D24T2mM4GCdzeAWWtJlhs2EWhJC4zCSXkurAaRrXScUzna9M6UXuB3NgcDf4ZPdkd9q
jgbCC7HWioviUUVjqP5te3MXOlQZjz2KJkmSkkKePGOnlKgOVRTnoZ2+t67RPEfTaG7IqP1g9qbC
PMTTGaeLfurrTdJG2h2xu+42uqO2KSnXPyGUiH9KkvCP68E5UfD5KtI8mZLPZLsBN3QAfyqJ/W7p
1OLgGQbKf0gxbnDk9nUju0Fv3HNLjDfVUm3MQCWeI+GXYVH4T7lOFBhp+ab39btNQmdnudO0MZR2
VkH1Hseudy2V9leO/FCjY1hPdt2Uu3bK/rQW+B2JQeM2656rTqbXvB/GjZZOCOYGw12x7uMiwbKi
u8W50G2xm4QNjbOHKd0JcS6RhkInWvtrj/ZwweLPOox1Eibd6IRtzH3S1QizI/QMBdQiMTqN1cmf
+gGSTtVcka666ZItlQVUxEKU2NTSFLAsEVlcuBc5BuNZIdy7MWTfHiDZ7pIRuxC/iedj4eQt0Mr6
TbXVQ8NjI/Q7yo5e23434twMLWnYPGE5D1+AOVU3wpLDkMePmpu75EQ7xHl3w4Jfgjo/IW/ah3WQ
xGc4SjrVq/lH21pg5QgLtjwU6K1NzMrzOMZbtwu+56K0N8rryXWg9jPm8jK2LvYvaryNgAyRvsFV
048+PDRPdmNg1mGKBcM8Ri6b4Z4vCPvLvRsJfRd7+UdVjOO2IWW2w28aofMENGGlReh1mPW1HJFV
agVLVOGiw+yhLLbX0t4LVZGixy6SAzm4/JzhO+7qpnshxr9OqaOONuLplmFoh5oHaSOm5xwAx1Ck
8aNlPxs5FJrxpmTNh1eimpYdq44dgWeys6utaDwUtWtsUwA2m9jHSzu9R/HoEN60WFWAkNw6XvZI
gvjiOr7cKfzBqVsX+r6HjnecPT2A8YtWBnM4VJo+K/aIHe/mzq1QhUq9TaTxzYlJ37WeLzfQlfM9
7pHMJCKOdogFfTcWRfuma4dXoyAthKMFVEozRhgvEKGy0I9qRDpuc1O+8lP5i7D8T9KfOe6J9Taa
rK2Xg5GJSMqB1vfkbsglumimKID5jPFHQn4GnmuogQ0E1K5k2BNS7BsHD40GJQjQ4ZV6aXIoXBaF
wICavxxB0OejPW10Imm7M/Jl/vmFzMJwidP8oYlmDnvdEE9xa313berwc1+f0y6LTxjK2RtbA85V
Uc2ovYvHLhPq6aW39K0xkw5vGkNn3hNQ5wQ4paw9K5wz0KjOkQaMmo1wHf2go5R+7htHfjbODArC
rop+i4bAQwTZvIejOYZ+BiG1m9Hb3oxFChAgaE5GOnTncYj78/rqq4lcuzsXKdApODWs1B7pdvDt
h6nM/QM/bn22cr0+u+S79mqubhNO52eUdWZUPtm0BfCSwvVqvqIY0OXjoaHAiELZheyFvyHVf4uN
QJ6zpvyQfkECpbQHeZwTDJFZqH+Yfj7hyd5N58Hqyl2Pse2mco0CvyEHNxeztE+9hoxUXR/GaS7P
rCIlm6BR7Jyu+nATUAGqjyquT6qldbB6sqtQSyocaydfnNeG8JU4NMluDmn3vdB0eZ47PHjzwTlI
psOzREcerQXC0k0jq7c0U79bVXaf39X6av2aktkxiFTE7OMc08UHgbQ6O1r2Gesrf+mO7Dj4vbey
Lkc+NI07iuHsRu+Qmmomup3RVRa7C6qygZciphqVRtjqTXZSaqbgPm+NIXsYWpDuypF/jOKbg5oh
ShBE8G0rRMgktXyABgnz9pZpTBf4h4dJNgm0lHWBa1feHIe2WfxThL9BSHVQ8BI1gjVgsKN1Xj8B
Yh7Uhb35nbJdfWZhWHRcl5e43tVsf4W1SRQgSqRCoH+/VWXA1mqwyde0vnEG6GCeYzjmYe3BY2t+
+XP+i7yLzzcrkCLrTcdnd0y/XDTT4iRGppXfqjbH6iyXZu2ujY2YB7f5/99hUbv/9+zBC9r9NMQk
F8uDUQ9h07vf2Zx0WAIgLrZzNRuBkTI79qi8U9ThhKhW5xnd/E3jTBsZSPCZsdcAuaPpQfztpz+x
QKEYSX1DU1fcv5NTrhXJxr13NQZ2XdI/SlFfM+aBc1lYeZjXxU9UySIS5a2/wQpAO8/mvS0CDEhn
zd95mURD3o0pJ0Tp/ILgfMncPRd7Y4geHlUxUbwmXv8ukXw89EuaQHec4jxGqA1KaV4mY95C4Q8G
77WTPMNB74OXLKq3YKVBeqQQI4iU/XDSKjfj0cGxI57Q9XI8rSVqIs8YIN7Q9PkZey/9iOssYRVk
rAtfzQktGM3ZzFSdN9oISMu3zE0WRPYrKpJlXWfnoJr/8GN7Id5Izske0Ef2zVRtE0pk5qCC2xDP
1oGkcg1rLEzZQmwd2VZ3vYDU2LONCuMcC64uj6q7k1JxRg/p0nTlAaL9jGsDILS+wu3eGhFI1VtK
x3P2D6h/eREl3iUCbY1tq83NNUM4wzIq7aNmmt17o/RPuYK7EWjslGdnVr/HLD54szr0gGVePS+u
DjwC5VGQR/+oSoFiQqr97BabBlROexCjcX7TdPY9bdDv6jyJf0Z18k4mKay80f7e42CBrqb3t4jJ
p7EumKXm3nNB+FJGabOR+nRs7Nb9RWbeJxfAHOXpqjuSLHmhNAjHpWsgWpEt2VZRm51MjZqmV9jz
ETHM+TBTOtiC0rS2s6baHeHjtqqH9KA3S74Dy4m2JNOq4s69AfTHiiHuXzCAfFhplXwXWu3CBKeY
YL5mtV4t5BUsGCx3fmkH/btqjX/KQTUX0UOYpNpPHaYqoDynATpAQ7lFujd7xGlWQG7NJiapnZqK
/NIUNb4MS/ZuAuo7WLI5Br3U3vUp3cWBRUoVxt5WdPkO54/oHaTgr1j585MtTe3N0h1tM/UYxPhd
AbLRqZJ9Lkf/uyR/LQMfbH0rpguJzwgfHuSUeirIR2siQ12yoWqDwQq9zDPu7ACsk6yT9tDCPXtN
bAXrnUr4X4kKrROkf+TEDUOKxXoEVV6jmFLYx8Dq44fVCFIbWlz+zuu/yAok1EiTejNLN3gFbSz2
UeJBGG7mkoA6m++kGP5MpjrNU6xeh1b5jw5hi6QEzzz1LAt5IpmO1vp3zoc9rzXvjFpavvnqfx5e
z1wH1/7arKd/vftr7P/zEuthdxbrPI+5mXbCyNKD/ZGwqny+rAaDIHrpr6/W9aZPdE5a+//n5dfx
r9PXsbX5r7H1OuvYZKhya+n1uGFvl+MVV5Y1i+ryUvcIYUin/s+o1dsEBMvxXAOyuzOX42v/862f
bTxRBtQcbR9lcXNem3pZZge7Qnxs7dvt9D99RJCJIvv0Wk1m9OIYOo+DX1ghIKLoZR2rC5fZPbWH
wzq2NjrcdD0ZxPVzqHCz54hp7OtNagiCk20C8/l6U9nOkvrOIpm7XHxtmB/wdjF6/fQ1xo4TB27X
uld2buwSv44OTo1idaU1zk2vbf0miiBh6RvVT+kbHwVA5FdT18bzLOJi55ax+6imme1TNG3wt6u+
JyAuDqlVZ0cKI7CWYScOiJsbZtBve5mTSxHlk1v17RWnoYPPGnuR7kiINGf5CebYIWPLfylR/jwg
7vJeytxbbED1nca2i2klcp8GNaZE+PpTNqozYijFJRiIPRs2N0dQVDNa7pgzTFqBflw1/4w91Av5
ooNXEvpPpZL6d/TWym08uOVOnw28P+KOLWaH2l+VjWGLSN7BlhWVHh1BJsOEKEfovc36Xn9vvAHA
qMoWNgWZpLxwwMPbkfVPWv+x2q5lpwygsYucj3mw620Bd+4lTxApqMfqF7l83IaXIRmZ3S3AH27t
rQ1E4WjfQv3eruevY6oz3wOnl9e11yfVTIVpfFJqCsCpqXhbFdnwUsaihAabDDsNE8qXdSypCHYB
R93WXtA16Gk3xV9kaP5zwjyieExWEgzKco21Kcx/k8GJH+tlgnpOTroAGfF1Qt/VS3gv89M61vDc
XpUmbkFLDX/CUBL27rMxF/qLhob/3vOjJT3BtL2O4YjzKEoqqOuQU/UzbjbV73VeX4eSYZ5CvTbM
w9pNp7Z6wSflP1cos71mAlRaMa8ryBU46HNap94xbZlfkWz5H9Dt5ykt/ri2Ib59jf/3eaT4ce3T
LXO/Xu/rxN5IXkeqcexssGFHwal6QjLQPlnjop/TJONmHVubvtKrJ7U0UapVG4oa8/6/DnydbGSz
h0mI/vw1tL6aclE9fY35afFXDyTRj0yCjS/b9KkyKRnHY/KfV19jrqYAEcjgvJ6hUWH6PK2Mmvyo
mYBhlIl4dVrbYlFvUe8RiaCdIGbYr10jxm6LPQm8a89p32MhFpDPkitcTk6GuDimMcY1a3eIu/o0
JuBMkGpi7xW771aQg2+rbDLMS9emqH40W5D7aujc97GUwzHGrmm7HsWxLDsqWU/byIYr3yvXOwtJ
UOJmZOd0zYgRScvdN68v2YIF8cfacwoje13qBGsv8YX7ZtkOKkmqeKxDVRcRTRT1fF27IKbsMBud
7w06D1tzxF/ZSfAv1rpE2zlB4L8ZhEZHvSSoW7sVUi/orxHkrCdbTBfPMBgu60EBouPtm8lt3YfD
ZPFc1fWzvlw0U4S7KgjK63pig4VIKKYu4MFy8806NrDy7GIc3PYB+/sgqXtINCxx47qwrWuTb3qC
dOeyvVI9dJHQcs356OXtHivdHOxnlBxK1ELeouFR17LYB1qT7fNh0b0c3FeSBA7FX6PbVaCy3rWs
JzuV698wfWV1n8ri3THGiTifWS7w3JxY3PIucwLdGd/R/L3X8H7sAvGBqjBODiMawkFnH9ZeUw/y
zbNOzI7Jzp2bgwcqCGscM4C+laFoXIr4vR3JZOUNJSloNObRwMQljKkJLFk+L+xBuuyS3O72pLGW
3JhPOI9mYGeVoW0W0TEwt5iV+s+u3svH2pj50bK1u1XKb52pJXjBNdOdD40MRzWSr87Zu2gWtMiU
4nEYuTVUQxMNQVSzqp+q7J+FaPS3NEJpEsTNRtqBeC3Ia2UNsbquNXw/kwG6aGnWV/ESY7iV/RSV
Uf45ZIwiOWtW/5K2+e/a9a1jixvCLXbQh5sIcS9FU/xD7N3+9u341o+F8Re3BjzXW4fN0r2d5g0L
bkkNWyngEk6GoxjqU9GCv8YsZBNhsfBup+0pAcj72ygQhtOec9wwXky3uiDwWu4rgzxtqaXlDgBL
TdE7+UbQh+0pVihhrIIYmfNMPdtYlpEIcJPfMv6pR7N7CFpjQeeXPp5m5AjLFN9jFKdJ2uogY3HK
e8zpUL4NXbqwC/P4vHbzBr1RQBNXmPfus+gm6lDd0MDVsMbnRNoLvyxt96CC02PboBHiaOXR6jO8
AHJXHkn6yZ290MrZmVsvhP78+ZkaJAWKLSCoXapR6KeoleNZrRKSN+7GNh+Dpl6imRnIYqrdR8Ks
8F4pQX3h6vduegqP26J8OOzW3vvZNx6qNffrMaRPg0sXAK4e3T8dk/O7HXvBKwbYGxenhffesabX
GR+59diIEBy5Zj1cezp6iy9NT+Z+eV9PsfilNMvd2sM/uH5pg2wfi9p5V1WjPcjvH9ZjXeDoD0/I
42evtpuHGuaTrWc6shbmMWvy+VYsjdKHy5wqk3QNvbpr+33vay5aRqZ7G03DY887FRsyOmgGrIOY
nLq31GGNmabiUpjSvemDwVExqXlnJ0mPYO3SXw+tDQVMu63629r5vFTRtNiGtRVpVHzdj0OPEROT
cYWznSNjCEMoh63davkDFAFc3r3AnqlaACeiOyqTs2dfn0+4VL19dtcjhqz7c+JktyLv/7GrtDoV
ZLxufd/8p0EB09vVmduE/3Vg0IPxyeSjfJ2rLM+w8PAxmg0AcqRFlqskimTQaKYIBtgiuluZP+7j
HjKlkevRnScJkoDbz9M1AV61jq3n+TjM3Neu39jPMO7IMizv/xqfmxb5Iulq6DJGklBOGNt4EjGM
U5oyVSUAYyiWQ15TRF7GEpvZEyGgCDiHq94Kp3yvRRPf1l4QTGKBVpZsdjk4qFQ7aIObspEuuzfd
Lc0nF/sIECMK0AtnYFYIyNN+XTuxpMaE7Pl8XbuGAsoBGS/HfJVT66lMT2IIQA4vXWQ8i/s8JJ9/
eB1ynSlMZB7h3coJTjGQYh3QRFm7yYD/sGsviejlaOw69RkuhosJKt3c9JxnCQV37a2fT0XmMXcL
+bx+9mLBeY1OquGhyvnNAiyaTAw2124d6zO3ZrlYqnI0cAtkkFKEoJbeerVE9M95TYqXwjKlNcco
9VBrWnl2KRaQSJ4a5mob0yXdpTIUuUb+7o3M0WkUeT8BEF8kr2IYJs9YB8//krf4mMiEfq9xTQop
ysevJbpuG0VouOnZr9xAcOTHunLFWVlzjIu9lhypQ5bHChHPu1mkHznybH/U5L3YUzx+eH79pywq
d1PZ2Xg26sS9+ynoG3I/yZ8ThfiWDD4bAyPy01s+lilInCi6UCI9pOP85s6ltUGOE/hGnbtPau6q
eVM0Brc3T2qfF/e10TC+u5MNxZNH/PRQeAz7DAa6PzTU06KmB3AF9BwOnY7GZgeLJVDjBbD8fJJt
86tuc+3kGMX05nQNt934bAhpfrhz/Luc/ZACPU7ftdjHbvy36YrsnuBdtzNyT9tD09c/aic1CFrV
3vBN9z12D5TE8m/WPA97S0vSna/ll0gLfhOu62cMI//aSfWrG2Ob8k7jHQ0Qo1TZfPyXEBobZZqj
wAT5IYit7MdAkQjzQB8oUkOx0uPBzpox2Jox5aUGIMBLVR3IyKeU/HBZVGWKhwjqxFQJjG/NHAVH
J6DyCfA93zUx8pi2B1hpAAvftr24Oj98WN+3oTReLAy2IKI3GAOXeKRVZMQc5C5JvIzke3Vic+lZ
93H8YWKcYT0q5frHqeiQPxwBKMuQPKN2NDTqanCamj3ceRN5EGGdfwP10G85GbAt+krutnTLjYVa
5YnlEYlNN/reFL58nU0WbYbMu0fhHnC3F5MxpdHsMb6OQfp7KrXkaRzQzp3n+t8ZGkytzOBH1EVt
6ODf96B4axycxonPkVOSlU9qfxuVuvUB8vPX4KT1vzYqmNSC/iZd10D+jknWVzXiEIPqNjoidadS
RAM2OEby3IBSWXtr0zj4nEKcJzm2nLE2ojZBuozB4lU5vCCjYgD7S49gI3Ypkv733rD114nS6i4w
qXWvXQchxVuRBk9rrwdd+DpYkLFHt7+uQxbsg4OXuM229TPjNegtBcoTANHSW4ewfUfwTeXZeX3D
svqcLFZmYpfkWBliUfusu9dJAGm1k/qx9rA2ina5L3BiWQ6O7GyoVyvcrekFptG9JloOQsDDwn4d
M7GaOPVB6YLk5ZS1ISjZ82gUz+sbIl+bdlmDAffnGzyBr6dJ9WG5mrY040DiT4M0cFrPINU9nEWF
CtTXJfEdPiO+mn1+ZtzQqzAJptcpJd0xOYb52goctkoZn/MiZqWrVPqvq1x0pYmdXrzYfcmHP3Uw
W2/kNMPJckYcLkrrrR7r33GG0MR6jBStHiJOGRxBjNpvrqHAc/XBsFvPLS0zOje4nYTr0UGn0qO3
iXMQ9jPrfQ0YRk7FOYiJIKCiJS9rgzhKtWsyUe2y/x0zp6TYRE2AeLdrJi9TNILyEgHa3/YhjxPr
1a866zWbNSZ9MC2ntZtqQXcyZuAh6ynG4FqvLGCTVySf55ctZeQRldaju7y9ieQeuLtAEB1uW6N1
3svaZGnLbNcO48mLUu9FoY1+G1MNmrkJAK2yI9jRGJsc1pPJCMYPtOTY0whVhqB+2x1f0LgD2Pyf
68nu36rQxA5mP8Ao3Dde4NKZOKW13Wd3HVO23EqD9Wzt6VFbHeYGgN1n1xS8ay4OAuDGfR3CfZly
XpfquEM00es6Ns3ibJQ8GGtPKq0/KkdWnMEfXZvene414JCnzyFYkBgjDbgRe2Xy7Pk85grtLHcy
7Q21XSrF1hC9rE2gxwe9subb2hsFhq2J9A+VmSdZOLdLFlg23mY9WiWs8rljkjprs3T/NWYF2d9A
11n0+rp9GAncsr9et3fGVn9ZG+4jFDx6qtVfY8Ie3iUehVcUffSXPhLpVRruP18nZOxTUN5o28PX
mI/rlRo/L9r2A4IVyAiFzuhOV6ybnxVWnzfWwOJGCf3cQ4I4rz0XQ2PMgpcDQR6/GMpWp/8ztr7N
aatfUoloa9RNAcin9B5r40uyhB6EABjqjNW6BkiXWowcthkc1VeZivpVZDXptSBNDutYkZTkKlMg
5nFZ1eHUCH3DvS9O68m25f+IKlSKLRv4T63jqpQzzeL1nshXOdcvikThE3qveD9niNza8WJdCR0U
r4fh4nV2zxfAwRj41JZCKkgpw5Wv+iTTe5v6p/XgOoRdlUHyvg1OxjTUt8keL66MMfqcB+u9tYf6
HIyyAxU0RcWTjOpdWe80fai3bevJrYFVJ8AjPGftxUS0X6xC015ki4vVDjuwb60lKvjw/VXU/ZPT
Ryi2x9Sk4CX8El26d2IEDzKHnU5FBBDURnMcE/fP7Jcg2ORJ7yOYE1oMplvvza0iBglboo8ywKbG
LDYzKOFwTDSIpILVfK32gY+BXW+DQde14Qxi4t2QXnKIWBBIcOtA0gEp97150We05pShWRQXYCf5
2iEfzQ/2XUw2oBe2taXfii4/TZqnXZuuhh7bD/6p6CHAWdZ72g4p2z+ffTJoz6KP/de5cIzzREWb
fIcimWhVm6KcFJypjT5aHZo0ZOuhE7XboO6zjZpZI9kMP+n9w4jb4HkR4ZsgMbhTY8N7jKyr3ab6
XhuQC66SDzRd36gIbRNl1PvKVf6lL/CdJhHAy69mGlCAd63mgmjZNxAWI2Zmqt/XXiw2IDXErS//
cJn4jNyKtUH3eQg9G4fvqdKMa0GsWjij/rByrjw0xYwxuP6K8ae5KzSc+zITTh7OqK0xyLPshNzh
QjhsW8+Lrrkv562uzG/RiH8AiKluF81QNPS5fjjAPx6Nab9radIcC9Qar8gkgithTdnlraeudVWR
JTEH+FuzCKNm6q8ACY6dRJBRySwsZX0IijE4ldbUbHPiBrZWdryxMGUKZd8dnWZBBEadsbMHN9sD
EP6FVNPPxZPyaFMlD/m2+hA4XBeizkYGj/vGbTXgeplSF4MWnQTgWmhJsGPvLFZ7y4Vto/9qMnOC
V2fLywDQ4KQtCQ+rfawRtbGE1YQo3EYddZA8RpilzJCMSAalv5vFz97VbnkOzxdxlDBPH6CX/519
qzlTf9NZCTOJ5pp+nqrGeLFheNjc9pR7XTlk4G+8JrTKOLl2ZROdo5EIozB4fqe4CqF31sjtDcvd
W2POTuiBJoWXvE/4A+ysjByq20h5iN3pl2/r/nX0MxWSClQxqdBPsAMWXdSWXO8U9TGOEBFkGgNd
TqOSS6bkG0SAMhzS5E9b1GfSyPaRtbzPQKwgbyX3fKH/yhyLmJE0PNUHTDlU4zyTGDE3KeiyrUjb
Vxy+4Zj5LSZiulWdYsk8mGo2LvN9G9YdOQFZPqNpql/7JDGuamk8G99DDxJmXm5iMxI7uwOpFxsm
OxTN65h7nXYXZZkfAsraJ1X0R6PygBJDgqIQqYzfvTPUHwpZcxbtY1fihub5cJrMiBqIPkJPDQiP
n6IWIM/8YEeiQuqeTW3f5JgXG9wA3vNUj/nznrNAqLcT5OL7GJBgl2Y3URWOXhBWYflUDQgloXfg
8O30OoK83OC+RFTBprDLdDg8tiJ5PefR3g0W9dmm/xP5okCgzALe6Js5IAa7BHgoDvGM458JYX7T
GVCZ1N8B0mAC7HfXBsD5pOuRdfY2OEvrIULT1U6vOhDKnYYBi6FriEGiFxNFgsJC7b9OzfQyxm57
JdVYhHM3IYpWqDvs5Rcyze3GQU/+FEz4xiemcE6e65810QdnLRP+2VlwOk3a/Wz94FonTLN2qzGN
5U1znFFYwonzxwAQ9dB03Q+8Dyw4wW600+psehrwKrp6JI+rhUAc5eZr7vkX8A8TUfYo+AaHHyO7
drIbEfClFK9yq8MeuYJEUaQNiQoV2VTdaufY+E21cTLMzoGuV4DiAgfQDYvBHjLz2SspSpkVmltI
x77WTueT5amMbZamh3pS9qGXTfBPHrzBZep0JX7PrtzCeWctDRaIjPY7sfqwdIrobI4RNnuN3m7Z
qQfHHuDZwQEHCu6EkpQm2Lx1EO49TOg7odtbYsanYHSG53xAo8ijh5hMtlN29FYWmnv5apqh8j67
LpH/yZVQxOTs3BxB7BgMDjhGvwDo2QTBXkQiCOMA9TWDqS9ky7wx9YhHUdjWZZYpZVOijz95ae7K
KJvO+ox8E0JRDyON/jqLQxRUnWtZPq83I7szFuKlWcRz7HI0sIKX6jH0arqpdJm56QV1pB4yIdRt
ZH6oI0+Pw9zjZwQTdtIU+4+uz4k8nOQjy010Du3q2bFGdz+WCfvvpRH+0xx08NCUke7a7pF7bXaO
2R6cc+ElW6uCAAAbO7k4rv0wIwv2RjByR+EaOIC4Ir+X7gZNPmZ8DknssTnrFoEzoziuGDB3qUhD
FQaWaDuL1xUIzP9ttI56UY+2aRVgl2HFSGqJGqTGWASKNAt+DR6y50shQJvNnSlwB8VwC44EnpIB
HOuoB401RcPEjlPwXlIjVwSlT9yo1aW1p2c9nkeoHcLdjqjShNPSRaZgCnubH8vOfYBmXpzDK+mQ
npwN0EWBXV1AZByHCUYKcKVbZ3cPTeH/VGJevjXxYpzDFTMXLwR+B/zZzhumEk7B7N/G3DAIBbvi
HlCaO6dt8zEDN3rHawO0YfUzHpL8XS/xggnUH78S3NxrlsBbUgVyNtnp5NxQXuAbT2szsYQBsAq0
rVjPRgM8IqhcWw2wpwApMMnSPq+XwfzwLZFReSrSmil77Lwtvs/AQygpAIKr5rBCMS3xKpfnwg2x
X7efBgNKrwQooHUAq7KWv4fkiHhKSbAeszn+iJGCQ3x0P0Wi3nreCMF9wRsB0N5mBr8u+r+5hvqW
/Jd9jbqooTjIUbJMggrMPJyR9QySkILHKeXJi79XZW19Q0IeRc7xxcwi55gP2stMEmCht+qHxl6M
B9Ifemcd02CMqdZvg3QOTnHi3FJKaWFuIl+q9BLhPwvEuHvxbXO6Gnn6NursUuMmQkYxhjK8mDQ1
Al2brOXvAQX6+FSAiArZ7V0K3mC5avdTOCKf/u0Gz3gFtusjja1NbARs5mljwdWXed9uq9wNnmEB
eHd9eptB8D1bgBHcMmr3TZp9qwkMkK9MgFbWFFPX7pybBTFfXQDQ1LRD1vkx8ZOVA39xtmXUWWFT
V/0RdkT11tmyPY6wRcK1a2ZeC95YOthOau0T4TL/j+rcrVlHfyZXmw5Vms8XhD+e+xmwt+272T1C
yuUetYakMowUptd7+c6RbnOooYFbEewMLUNiruDjLUwNf0Aq2IspMlbRxpvHYscu+m6R52AW3xbF
vYsBi+Fp9YZpmToVC2amXnB1MQiLk+3dkwU3Kq1JPwGMiBck6dpMZvKhaZbYpf87tI6vpxfLYyfP
dcT3GijodJuiymlXoGdrgpw2ZBNtxf9j7LyWJEW2dP1EmKHFbejISFmZJW+w6uoutNY8/Xwsujc5
eXofmxs3V0AEOI6LX5wmjAUvVvgWNyAF/NexCdJTAJ3Xbg24RcP4ilA56oZ43q26GoIREtxQZjJh
cGMHJe9FcEMKOj+FJDn+MblNcAcuy5qPDFb5JRKVN9qq4JJdJJrMrCDBwuLvDXUB2tdtdRSESuU8
LZBCxrIAh3rg1kGD14O/SxRtWUcgNwCLdWRX5buj5IdEDTBa/dPsB1DMy41rljNKbMMn2lqizkeB
KkrmOGdTdpGakdNyZ5BFDP4+vl1OIrW0UJ12tpOlB/mVCVrTbMAifLa4+p2DRj2Lwojj7SG5D1cw
nL+65fmNZuRcctSoZQ9YgkTuv0RjpshsaWF8J8ksq85hqej4zyy/KQf3GeCdcZFLys/AwDeMqgFx
kr464qf+pxyXjgEc8+Uxrk9YMgUvlfvsulgLaXTLG0u9OyO1gicToI8V+yutAdotO9TjlI5HVa9/
Ch5YggEYdVfDr2M9FcmRrBpszIgqJ6WPd5ujbHqvOK9QDX70MBePXhPyRG0kRE9t0rzKs7cT92lg
3ec01wbdujVE6O0xdGd7q7hLHaZ/bYhm2/bQwA7rQKib4CCPS56GxEqsUhPcLv9pG1ao++wrdzuv
6PM7fB090GcSXQKICLQN5VxhGU7fMiQzQARgzjjWmvPxXVSOdnCkAInsGvndGp3THjSUHV3kemPT
sEbdHOI2+TqP+p3cufUuQS3dFVY6HeRey11J2oL5f6shvrJgAOSZyBESk7y1OUhaAiPFMaTpQiCa
iD4O3Sd58GvTlFuztQYpqVn53FVg2A/yQsiP1Pua+9MGhb5nBZ1RrlX90S62IchdrvfXzJ1+Bnhl
nDJGA7S6V63KW5i24SmfITq3+vRJX7oO+Wxnse2c52AGCYzr3k6FzokSboOekJXkxf9z4Xe/QaLY
XkF210N9rbk+PdRkcpAmhn6QLkC+7x1y4xcbQNb4KYXLu97cFU7x7q15B6r4eAcNtvGKCNbk3JyM
MNfmY+yGP5QuU4/bHaYTvNMdF0r3fxpQofbPGSaWJ/ktvV89pfasntBo7Od9k4X37aArwDyWfmh5
reVIif3XPK8rZ4QDwuQgLaGP0xNDGKYuS0PQR6SdTDjWW/NZKtjVTAVTx68+mC7SgsfOGi5TbjEt
qY65M2B85C7gyv96XbtIr34IVtjLDeAKCyBla3tz/ODqC4DRKOx6kbehe1u6ZWlJktzyClZ/lh7J
0mfn6DvVAGYlfXYChT5S6kuwva3vmugalfK58oaL15h7aQnrIdgKnJUvbcMGgfSFTNibMwrd1+0N
39qy5EkyWFqh2venBpDeOXSik5SZ0tilxnb8xyYoaXlqEluPkfQa/VAuyQ95a7MtK9v+u+vBVo4N
/tS8BnDldinwmCIF5NbbIJyXD4fuQTQNdCaqk37Ch4J9esYF8sQHW8cY1HnK5/bFYWzA/PBeZ8Vi
VgusmpOXHFDKUHc3a8GqzmP5kg9udzLNmaFEo6sHNShYu+kRmNmxwXsS3sGUL3aR5jzUhyAqn5ys
evfg5arSDtbXaUtL5tZMtrYiVYohbS899oPSGCWol+5aYnoCfcmM4TzJ3ZeTFOAZJzArNLveh1a/
l7cEVju5En2XO7jGt9xCREnmLROuwUdIdd9t4VKE3LAuVtIr6+BQQ+IF3zAm+ueoB+6OjMlR7rEE
8tjjZXiCUC5z5Cn9I5/0Oy82spM6j7fELBEo87qLdDIavXYLZ7dEPfcQFsH6BTDaPyHlZ1c5oTx5
idHTtwsbxo6GP+fBe8Zezl0xy35iv/p4np1yaRFbZ6BqqnPluO336e2oHfoJ4v12F8vMoSdNls9M
5mbWwbegCwmpBF7AN3DJBiNxD/lRqcLeGpQTA12UUbOOq46ZDLbA61bnyXWuE8Ac9nPP0CPRKI7s
fYZj2Dq6WmdRkRYU7Lnp2toJw6V+rI3EOMn55Xf5djReW/1pNvL2pJrGizzV7dFKLO+6X7ExRbux
KFD6h0L+9wRt6zgU+fZLeh3YMT0tcaRh+gDG/6hldg47v82HBwTZzQvQtOpOWDtD1FV3tIXfZZhl
6/OVJ7H1MduD4QP9Vwo905y8+mBBkEYWwzFwOCl4CVx68AMKgceSWyZPRpp1oLL2aAEP9gt8Q/7T
mUuFrUffnuTaoJf+frsJW6nEpMr//1SM1UbYSw/yPslIQX6MJNex+JaW2Jo5R9h+MKBFmEEGukpn
X1Q8FqWKXHYdckkUh01etTXKvvbfsPr1Qym/890oYz22zN09sIB7NgSxx+BDL+NXNkdYupbXZC6Q
g9kHk/kDrRXWk8M+uRRNGKpHqb5G/eULGgEG6YJ0HcdJS5UR3RZsedOcseWgoRSpARNbBmHyd7Zg
RUlK+t1Ydv315TzCxHkYC3TdeuIN8PSTzS7VvEevt2AT6g9XfohZ3+murl7lZsugTmLbvd/y2AhC
8zqAALJVlqtvye1YiW2PcSvYzvfh2Cj/3CHUQR9GnykdJxJuYIskLW8edzxhGr+Urz9+LrViFymD
+m4YKY9wbXnzzwCi/VWaa6SrDqDp5RmEXYfkhrSUf4/K0WtXBSinubhlevhIBQlgimxTuA+cECF4
SOlWsM0BpUCCrZ4kB//XoNX5df31S0teyR7bO7OOZ9bGLLmennfsn/znvZPYWkuiH9Ny0HrWd7U+
XuDjUYrGxkZrv2kzUrPSr2yjBzn23/K2KlK6jrMlugXyPLakxOS4/3rWd9MZqS0VP1zq3/I+nPXD
lYKlw8doru5CGH3LK46HM3sV1bzOVeWFl4ClFMiZ0IiYvC/LbFuw5c0ZnqDQ76hTtQbRtZJ0t3Ly
req7Eon6ZgBCiC34tUXLy7K98R9equ0F2l40ydsOkyP+a96Hw/7t9OvrOucLub+IQfuNBxeHNoa1
y1hYPlxbsM5kt/S7tYp/q/4hb51PLKddryDn+VBnvcKQePeaMvxWOy/cS9cgc1CJbd9o6UO2pMS2
AdlW+UPeh6TU83sEA/pfWo0kQlLYEPl4Odl7Z3grTXiNSq6kZ5aymVZnVXbSveJ1694BU0Eb39LK
vNDIJS09P2OhgBUlK7PcdenID6x23kv3wOo/kqwNysB/09XWTsNWWUOQ3qUoZ0iYiL8d5ElKsHW3
kpSm4Mikf6uzNYMt70MT2k4zBk3KkoUL02tQZ/PQOXo672X+mwAwYLkoGd+CdohO6xsvN2UL1m51
S8vt+q9JKdheXUkGLKT83X1L+sMZJG/OErATWsJrtHX268B6LZfnsx3Z4FXC5C27WiyMGMsKybuZ
41ZNjpVABgZbUmIf6kknuuW9++NS8uGQwauU42w8gAp8rqFS4BogNVgpNzSQHMuHq8QRr32VrsvP
kiy7yJ0pkz7PLrPq7JrMsS7yhLcnur777xYz3w0VtqoSk4cfFT0remuldZErdxA9MeIImRQdrexh
9kq2Y1Bz0aZHeUXXdUppAeOsx803eZH/XtWq1eCIdTZbJw2bg3meXRMkgmGJQ1qToG7Yrdxtad8K
FPTPQmtXLrrDzmxhQEaHvK18WLoWnE3dvwln22IDIFLRrpG7Ks+lzqAy6VXxVsbwTIRPri8PeG4R
3WnX9cwPt19u6rtHtE5d17sucxaJrq95xObk7JnTUe6yXHYL5AdsSbmxH/LWWZ2UfCRzbjWlePtL
ehjqextrvR02hljFBbn/pSvi8WwgBHjUYcyShHqGAGlxxWeSUktn78xwkOlZSj0PmKeeJHg31cFr
pGVnbTmHmtTZQxnU7U5qzV02XpS5NA9qnwHSG4Zi10S86hJ4mWvubQ+Apwam6D5N3JMahVZ+RDII
w2Vm9kdWJUENT8610YPmCU4We82IxkI8zxzci2L1PvXHtwXR/imAlPIJ/k19QDVuRJWDpORlCB5l
CdsT9YgKRGxX6afYc1AWNLuHKUYLwQG2cNLZ2z97lj8/p1XzC77jpTe18suYm7hqpf6PvGRIXuMD
f+cHKkjxrHnrvdn66bFaz86uH7DhoLWo4wzDLmjq+ms9g+llSl5+1tXU3qOoA7wqQrZLLRZbAJOl
5Dm3KvSbVBUpo5hNpqYEx40RY/U4LiUsJWEmMOAoECbauSns8nGekupRYhJkReGge5bnCAuzCG8V
cXAoK+SH/Gn4brJ5dm7VRcovUysDOxKUOA7LAvDO9Zm5xUWM6rUK4dPwMRJVUTA8tFkBJshrB+bD
TeHegdRge81jsb1F9Wvqp+h5WAKILtGzryY/kNVUrpJVZph0o7uIKleB8JlhsVvjBM8NatjPKjuh
z6miaftpHANmEBTEtge0KrW5lzmWonjI7qZh6B61pPOe5iWoM2B7Nm0LdjU1toJQz9K9Vjq4og3s
zpgTZnPjqKML4/81JdH8uKZAc6D869DmtuOryPKeUJmJ9lXY7tA9NY6OZpmHaWpyNN4A0xeGZt7Z
DlBnYK3aQbf1pN1hBY8MBg7gpReW9xVUu/tmCbYk7fOcFKyhDkgb2XDTSv0un83U2Gumod1JUEzB
P5lFXyn7yYPl7oUpi82IGrz1PoBR1x7778mQfzPYSgcXDt2fd8uEzwwyEbRCUaES089/sd35NcwT
/fvUJKAVEMR5C8YM2DU6WE+zxl6yNSXWrXLz/k7v4/aSpnHxyCPQoPy36qdmVGhcWWo+qEb/VqMa
9OBGydNgVw3UV6X+FPdsHDmIPR4lKQVshX5Gfj0/1uOux7hjNy3VYy3FlC8Gy7Ucxw42WY4C7ZY+
4/DuYCv/4aSzeZNT1Y2pPTpeeIEchlNnhizaiQ9Oddh+QRskv8NwTtbz1sbcPjVde8xVZG32PhbL
fZC9YlQ4s2hfNMyVbfMG0aL5BPe8f2Tp+CopjHbbT5jWQYbKRsSalhqS5xjlx4MS90110ePCNRCg
NrQfViyWqAKD7h79tP6+HlhWLlPUTqTAQcniigxmApqNW6GbSntGbFPbS1JuT5aqy6fKARO23B97
HAG6VMtALz7b4+/176RJ7p/tooZzttw/VKdB5GWThz89bWYcTJRTJCpBFcww3Le0tLaxRULyXaYU
S0kHueMwPAGcAYEXoHPNWv1P9EPplPT6W10H4aW3hwCN97D6UZYnKY+HsD6lOqpN1aw4LFgrLm7h
rAdemyAK7rslGBJ0T1zDP78r6PsUO5kvgW/HRygM8a0cMzwMl0Bikmcyyy4gBaCoFmtRg9/gf6ko
h6y1t6O7EXPA/8shqTuAr1C188fTtF2ByO3L+FiqrAbuP/w6qS0XmYpSb+7TduFRsO1oWi0MWBQp
H6IlyBGYeJDk5PsoFkb+AHldjVlcX4pLFeXy3VZJYjjo3fjwdewjc3DssqoSlpWHJ8akKHfOFwso
PspSUvrhUEnKhVtURy8OQuDroXK1d0dkunnsSgAaHwuWXzWVMWTHl7mwv6XYk4Jcmt301k5VenPH
CMCJhvJml7HPqLJbcUyKUHtVy3C4d/X6jzzU1NfBLtRXPawfOzrYR/amYbogOsjXrzfQ/3LqVr/Z
QEu+uBmnYjOnfEhRM/gSVcpX+MjBkxSaZfDgF7H9LGUghY8phLpP+VJzrL8kg2a+aX5UfNaSq1Th
m5O9qk0D/fIxrNPpvg+09GFcAsT99GFnJjVRu5l39Nmg8Zak1IFoykaO7/6lJgPupS5rlzCX0i+Z
V6OjrRntXpJG3wwXA9fUQ2laKOLvbKvrP2F6hXSRNerHCELll6bHFkGFr3de+JVfgIKVBzvzzcuI
ZeZzaY9vQGi671b5c3Yb96uluO1dVkZIJ9l6972ZAVKojpU/I6KDlm7Y/w4cu/0OZEs/zDEu4nbj
v2mAz9CwbQfwnsTisD3OWMPCF/4nC1rk34Uf8nTLARWbzffl4NVH/NpKFOac4i1TLPuuSbsJze2+
eNNhTH/C+n0nhQowtjcQGF9h8qoPkmX7DfsL7lCeJTmiJnHVvCnZS7KOXfN5ZpdOUnLGblAfVLTe
dBjRt2CawSUUVmjcarRioEXXPipsdv7AonvcHcDiIeuJtOyx8gfnTkr61veOpjZYtDvcTmafngfB
mOhLr1b9Ho5PdCdJJ1JtYApRf5OkjRERPpC6fy/JWZl+unzzHyU19dkz/XX+bMTge/wxuITRoLyk
Was+RD404tDHrmrIq2eAPkdkJ/qX0ms/J3Gr3gArDC+63vKqxKjKV4l7LxUkH13EU6nU2aNkSWCi
chTZEBjqTsdwtcA9NrODF6keQ0d7zs2XpilObudWGBbWR2TMy5s9OcUt6iDLLWLB5U1RCZqucpGZ
VadD7OGipdtR8xRqDlbgk/WGQlj6XbUq74huZnmRJBwdIPV68aU0RyQpjR4swVJN6yd/h6YfqJp8
xF1ZbQGKV+l3UNTZGTq+c9LZ+/huW8YtdxXr1Qwz56FMLAAWS7V2Uv+aQEte+bRpDwzrNNyIiLlL
MGupv2cFrwG/+0/eVkViltL+VfW6dv634/UWAExnx0/1ODePo1IBly5cpO9AdZl8if7KVf+zOQ72
l8YZ0QfK9eI+Cw0bZeMqBRE3zF/7yn2RqqOR3teR4X2rm1w9uHVsPaSlhwFLXaOWgi7sZ+hIvxTE
r45xsXeBDd2rJS+VO8Y/Ow2AmGW4zZNndsGdYjvJOUpD9RVVlXonp3fmb2rpNb869o2AEZkxOoyT
cWHNtkR1t7RePBvNcV53B2FLLd8lWV2gjItG1X1Jn3pvl+Gh9/X4rkac/O+CtY4Ul1suPBLAz8j4
H9Q5UOODlIfgHu/lbLHjkmlX0Akrx7yuSSnWPS0ZT7za0Voz0PQXy0yss2oPcLe3U1iOebOBl985
oaUcU63QsaUanIsF3veK101zrxmmc7KTbHqe8HE59K3afOZtVIH+uM4Pxs4vaPMovxvvzR0ShqRj
YZ1eXu22MH/BSUQs0qSfp/Xx0maJA0klmI91VdWPsd7WF9OohrvIbS3cff0SW4LOQR8LsCodH8xM
vUQWy+/973Ewfk4iU/lLAWm5XijLNaTiCuvPKR1+horifNPsJkPtWJtfQxttcIYowRMUavecLaLi
quKntz6NrTPLAemTCxUIjHNjsX5GR2b7c/idDvgH5EPlTz3ABxl0EiNsBuFJ4Jp/ZSgj613/FmDN
0bSf+g7MMjrFzZvXMifs+kp7ArfRAc/BYQnelXNgcc33L7pu4EE1OoukgZpmt1nrspvEHKdmCxAJ
hIcuQdYF/5pPmjN4b3nqfdOmWHkwe8/jHiDfW4dpfSfJzkB5Lnfi7qrHPcJUGuOya1cCdSsa1/sc
QEjfVUOoPvRV6X+O6vm7bgX6o6TmBQHu6NaTVPU05xZplv8sqbAPzm1app/MQvc/+zN7iYXVvJaG
43z2z6OfOd9jPpXndlTbs9MOwY9CP9dDbf8oQWRhmVPVlyEYim/Y3O17K3I/MY+8x+SheKx9BfH8
APJG14fabs1bCqKCHWecdRcmy3hG7GjiJUJ4zYiMv8Tu0EJMLXSC7vNWoTFq41DZnXUasBR87JaA
hjEdGryRD5KUAjZsi8dmxm0Ly+obYCeuHHQV6AYMR3es3RWPxhLYSPHeXMV4yJ1q/sQqwLeujKYf
U7QAPVr4HOhAIbmX6t/ieZh+jHVk7cclP1ry/3d9F8mlrb7v+pwHeNq+CVwE3/45/5b/387/v+vL
dfVqgLntmUczt+L9wIT9pRym+kV3TP1sL3nIZdQvUpAz+V3zpApCkc1LueR9OJYvJ3JWineOdb6J
ElgL29KrGvVEy8j+zlOxj/Zy87RVk8Ix9rxdXcM3CMonJWstCJNwvkatHoKjw7t+6NGxOWSjVjxJ
MJo8r6L/ou+0pjrqYaLeBxVEPDopSaDQrt63SyBJ21Ag3a/prDr0TNfQevynVPK3pBwheWjb3fII
QNuWtZ5pS6d0evPoPpXcrp899h8oknnfE/hMNKoyv3o+XFJ9dD5Ndu/9NBCgY7XQG54s18VwNEFv
pUjViN1X2MQQj69NqZwM3Zu/osgwnDvOKoKnX6BlXeUaYQacr69a6wEnbO/R7zQ2upZzY17xpHPX
PoMbsXAdMIyT3rTjnV6HaHabXvAgjjqruY4VFpBzmXxJgQQ9Wt1HF5AVTPTeuZqpWSKu0/ovmZMo
LwhEdwf94mEjlswzmi4G2jGIkDvmjiEIvJh4rM9KlfVnJn/I4hu/K7P9gcTI8DWKcYJPurZ/ippe
u6hxm139MTUfw0DHE0Mp5y9pmP4GdJj95uAQO/g7xTRRx8L69wU/mbMxdsFjVTTNS7EEhsrwMCyQ
S1wqGPpCRWqAbFht+ail8OKRTFaPg1d0j1JfqmHwdMQ0csIADXGaZPFkBzKPl2yfvASIdRzxpUyf
ER3CIMLCGM3o1PGED1r9aAVdcq6g1jwkGaQKYzTne8cFWQw73r452RBdC6SMb54ZWVeWPYo7b5qH
u6wax6uiRuUtMwqMffw+uk8aH4mnwXHvk3LC67VmkSTqEv8Ut62KA4Nan1yvGCG6IrqMAFT/zP5E
eUxjp3vxUXtCNxjsID0OaKCq71/nDqsfzJ3Ht8hCHrkzd30XsigVFOrnhj3ofTiqxpfRddHyRvf0
K94z/a6KpvHBx4cKCeo8PVRTGKGEhX4c3yYIH346/5E07tHHj+wbu9cNujbRwrWfo1ewpL8jW53/
UBLjDxZ+oZdbAQvlgaufspaPsz+Y5345gxvj3wEOrMTiYWRCZU+IdAIx+aMAl6h35k8PrAFTwGy4
oY06PteJoy9q/DOia/WDZ00dUsi8AcyMykvWaAjJIN43PsaotTAoHy+5qURvvuI5j44Gm1aM4EOz
h3Jn+cOlT4fpm2kzd9K04M0teFO0KS+QDVDHbxEAwGNQDv1FjtLj5Fobg3aXO9pwYC2xuIMRFDNV
XZDBlochh9/u1ixzQhBRqkjsXaa9lEjmx5Kt+piJPiEX2M4jeVXlwkNjA2+f4Rj4aJUtVo6t0n3p
MLC8G301Q76CW5Kht8265QDTY0miaOcdp7bA53JJ6uYEacm0iqsk/bTWdrAT4x0mD5DkbIdJwRLo
eYjfU2lO5W30kgoHC2ISbHUkJnk4jVO70YEoDTlorP/DcTOCUSUE9f91bkm+u7SDj8CVkdDuXd52
iFx/jMr5Lku/NVMYvtHn+rsidqyr7sOt6HPjVfUc/2wMobKfcx6z4xXxs10VF0nJQabhvbZd5j1Y
lnJBumh+9LoGSmGbt1/70al2xuAEP9tAeYNQ5P1patopd+kO0AHfB1quR1RAlLfL4t8sZjyhDhL/
UUV1zGenab8tdvf7xOrKB9a5byoi7g8QBaqHXKvCE3Km8y4x1ephK5BSBlh/1zOx5ClaZ692X4DI
4Ny8nEEOkYpbsrdHZ+cMNXuW/7nIh1MrYwJfSPe/pGBUEcxcLrKdQJLpoF7Y/IrvDu6gOPfdGGBA
hHUoji9KH0Ih0Z1nEyXH59Reel+tAGFghu6aB9MXS6XUvTgsFTw4KsYlsYrU/5pc8nDqHh6iJZA8
IJjaEV80dkGW0q1A6kleVavZyRxwBZBkaxv5MUIW5tDFE8v7Vf1HBHHBK9T6uxZM0N/6cvrilEza
66nxX/M57w9AxfoXvYtRw3TG7Mk1EFWJEXF7mKx+uBSgalFwjMDsY1t1tVIPTZClFx8cNXrMU7U6
Zcx1n1W0dlkxYPU6tWqFhfUi+8yvC/esebtfExsFFGs2zR94in7zm9T+VVr+ncpCZoASDrympE4Y
Sn8uytZGvo9FBjY0ut/j5N37eV78Mpr4p2KySk1vCYAe1JBl9bhhmUgtWEh6ZnM2fPbroUHTnAmE
lI5OWN7CDCqglOZYeN77/dzspDROwwzPSzTlpHRq7fSxVswfyXImdjzyp7SuXqUsNl3WnBBaYkwe
PZWtqjzGOAkRD6w5epKYBGoWfJ91tbpuWRLDDTU8xPj4rEdtpaqTOeeYjaid5DlNiNyk28A7RRx0
v9XbrqMO2UNjFvadP+vUnWNcqWAivY6JV7JF5LN5oqXazXM77abCo4KzHmnndEYqRgokGF1Ug/bK
UqdWlKk6bcdovvKrnEuU7f5zmndVLCeGQyYn387WY9Ox752pPKznlWI/jbnEu5qzrSh77LDMg2F7
EMGW0ytDDUUQBuu7A6VgvaT8wDBT/ZNnml/WPEN+wXbxyUtogr7TqdcmbA//+p+22n+fV/szC9Bt
WH/Dchck9u7HLj9u/U1Ssl60K7OnGGFXqOJnq3XVW7FUkwq+WbPMI1EpkWCS2y9R0+2Qbhj+8NgR
elC64cRoAzu1sXlokqja1xhYBBFUs6DJf1pFM6GhB6axV6926M9nx+v+ApY7HVKEFdXoV68nWEea
Nn4UHvpg3tBdw7T9s85878SY6eYiYRpVenTQ7GmRsvV+2QoW2XG3U2o6coRmTeTwXY81xgZ3K7dO
vjDPvEDC+2w2vbfree3Q9Zjear8CXNx91oKRk0HzQxE7eezV5t6J4V9WoJ5Y0DmmrG4Vpv4zLIZ7
hV3PqcAScUKCoVw2/AqFTYcEvu8FHjHTVC+5RYr2UreJ8qzGTHlL/IyeK/9mMhbBXm7JGsYemlSa
PKx5GiYuu7kYsut2VMBK3iGrkVzCN1V5lgI4aD/bGcZV1fZQOefXpnptUnN4HhgItU6NFnrOlHyY
gYwgXhbzQ4LPSonJCg452B5UnYOyQzvuRqimpgfe0Eofe23EAWwJptR/qQd4/Flxc4LBAvVPULBa
vIdjNp70Aq0xyctRYDjPuKyxYPpPXjczkEDSVD9XuOgVruU/ZUuAHIVXOtVzayPXlLbo4oyMYZ7n
JYhSo7y4kzPtJEkPYjzHqFFAGGrWrC2/sc2vkdUad5LlKpWOLtk4YxfaFEfJk8DQfZ1tIjQbpcq7
AhTzjKlZLyzZll6wvzsV+VUuLHl+OOxsrzUO7VSzY738SCmMEjW/WTYChEuWxbL6o+MohyEI45ei
PBYQgp9bTYte2DP/PUaVfx004wEh8vR+xKzqWQJ3RusfWSvrtOWlU59j4oYyf6IqsQKl0TfwvO7u
Eiuxnlnst9Zju8g+zoWP+1HYNvs8d5m0+SkeQ7NVuuc1jUNSdaqL1NyD86U8LC39tgye48Z9mj1G
B/1csVdUdeaz5yXKkxXdgiVhRPHfwWjV3ztWLe8mM12mhfB9cP8DmLHVGxNUjtKZrldO5KiFjXdF
9IzhXfdYFtNhbVFzGQVgjdsdqsjNU1FnwYvJItmLHhevpR+MN6kmAUMyfYctUHmRpNTVUFk/WBXI
cTlK8mBUpFASkgfmcOPeUwPvOc0N7xld7vnOMLofgV+jErLk607W4yQV7/zYhfkv1VDAvLJzHz5I
DUZ+z2qkGbdopv0VU9RelMCznyGLOs84iFVHLXTxMhhn51kKtBZxT7Vkc0aSUoBgivlYpQwYcd5Q
UI4NW7aSDWPfR/S/SW/db3VD1k4xM2ucc6pX8cmdQEwgZxm+lLAhDtizJEfDQRlt77SVfzI8A+Vw
9FtekHqOXsy2gRtqJKwfjKyHukaKqdDiZSIBY5cZtyzcPPV5ZLRRBtjhKZiF+ItSn4/w8N+xJYm+
3te8xcsPbw0P/N1ireJjDn0nMeyaM/av79qFJdQtEEaJSTAIUHIJmNQCnJRMpGu7s6ez4z3GCL4U
01u4Aq8WnLfKsLv+puozyywts9iF+LAFjJGhOkg6E9ZDb2ZfzYV41C1Mmnr5CXgTwTyyhX9kVQi7
oQbJogC6u3cS6FU7zhgc1Yv+xn+ieur9ihIdDYwmR/ZRivt+hiEq0RjZGST/k5htDoTz2bRDZW+9
Y+6EBUmCzkjs2mwhyl1cixF7uS2rMme0T7A7gGEGfcE8KpOhQLHr/po6808ftYi0qM4j9l8HS3sN
8HW8K7r+m8NtvUXYgZ1azfwRTqZ3HBdUbcJpCu9Gj5Md5f9ud1ti8gTYwwqPZsC9UnBJu6mdfqiT
wLy0GLXd2UZRXm0mCUkV1ztF7c6DaX9O+deWNcLQh9Sh8oRpAlrNmNxFkH5WrENcQ2JeSGn5grh2
loclsQzRhmOFLAjf3V67a1C2CCqbjS6jRIkvScf7dzcGijL3zfYaJBQdba8omc96PwtuVWj9MrNQ
ORrWfTHU410T2sMaGGY03vn6cuey6Uem6dUdlN/qzssrRMclmrterx0lKtarEpMgcfwKtJOHGsaC
nS8WO5bSqCDoMOj414ZVek5+jTKEABaO6PI3JZA/vCW7zEBZRsM30184TPOCUZTbUQjnVKLtzIJX
njnTYXsy0k63pMQ8bcDeCgIvnXeBTiCBscD+tsDqzPDcmdYtWbD30g4kiJbkwBbHaY6ae8kqfQtz
h8BlNCK2Br04GthKz/Pti+JTqjU17qNGDgdsYY2tUafTh2uCyBckee7pog9RmdgYSCDJOEKFWIuU
3zVDyuGGMWS7mxunxxVFiceb4xYHA5uuthinXZBhrRviT31Q3YpZjK76Z9Z+/vTS8U0rF2FdxiP4
xhYYzkGln9g6P+pZD280eciKKtyhUcZG6VyG9zZYmIfA7/bstze7YcoeM41PRO5V1sFDZfWmVu2e
LqNkC52VxbLqrsgNLFPbWX2Bfa9f5gEHIdvFk9b52tZtfjLZhAHF3vV4sTTBKWoxosQJXOkz9keA
CR744NJpxE+mrtn7SZuUo6+02ML0+gntf+Tp5s+GmV7zsmT9DkuiqDG/V0OFZ+GUnpBfio4WRL+i
7e7DoFZ3fBxhJodFcWggZITdPcKv4ElitnQVla3XIGZRBS7VHlG26DRUi0d0a4DCZYmCzen9XOoD
/sZucyiRqGhc1hr78XfjcGPc3sMqhePn3rsPpiTeRxhs+XmsomuKRWmksVzdqwjfGvifT5hmVv3v
2IeRrYKk2o+z5Z59tG6Usr20eshNQIcuMm3utBnCFW8GE1zM8MVzl6VLjCAZjzV/Ony6l75F09CO
cexrnpwNZYIIrID37wblzIhi3rP/+IPBc3h0J/j7pWInaBMB03Fnxp4m3BwXeTTgm/zxIPemS+K+
jEggXdjxVO8B0+Ke4eLAoOY86BKWLpz5LkAw2A1cFa+tzkRzCtZTqPxufbxl6vFhaUF6bLcPaTj/
ZVG4zxs+lBWTbMXxHwu9+1VlqCPpvKJ7begxa5oG9htDB8ccNTYPLIjeF0mDA64NTwwG9yFlOcEw
IYXPiZru7XaRFEFreTfq/8PVeS23CnTb+omoIjQN3AJKlmQ5pxvKaZFzanj6/cn/3uevOjerlmVZ
shE0s8cc8xvDa8T9IoTy6pPLTD5oSQvH5b1k66UwIdYpwJWzQPSyz2Orbcu4j+4XiOtr6341Bal6
sR5/LpO2HVw2grMxhdcCcJJWcsQrt7W95EeDw+rXimxiQ61vXotggQBpaL8OEYlwjaz0YBkoeV6m
30NccANrKcIomZ4Ww90ShIt9JMGKpQmdbis7JC3/zltj3K6tGsMlKZqt5r4kWlX5dlZGm66o0Gem
amtLrT6tCS84DyiDqWFcYpUNoCmXw6h/svNPAm9xps3YPfY5Ua0deV3o+RvpNe/GMIFnAZDkWoQe
D9MLjlwL2FGWBKR4lj7VoBGs8Fd9j8BUf1hU6WdOsreFpvsTyC6ZiRdAYq3AJAnmq6A+avWwykhf
cSGG6sa4N6zY5nvLa+xNn1HcdkCd6p9sfVvNHPhakXxjzi3D3nwmQvF5wi9J1wVa6nz0QKZeexuD
Gt0QrU0to4NkhglYRuY/5BsQJvI9m+3bWtG0L7yTMHlaacxnS6f6Z03PNhOpw0PTn6J1JEC2WnbE
80rSZatkv3yRnI1e/ZRX44cxEiivD8udyKj8x/WK660RAolGp9EnWKErIJMjnmHAhjHnRNDVI0Cw
7HPiIPldQyiwZmmHRlFkJcJog2HHsdfDwkHwJ1LgaDXbrrSje7INhw2tnSxQrfMsVRla1chCoIGh
LYo3Mu6L0PBoePfdkPp9X77iF2XIcWAPrfKUvCTcm7IjSPiaE4szWm16rXgB5n8POs31+9dJQqBr
05y5+/ngpuZPreU/ZWp+961FWGAHmV9nD4XCvavmcdm6Jc2C1MDL7hb4iJIlfjNQQVUJ7G9e6kc9
a2/bq1BVLddG7K/VO0QvzPzCCVbZfhI+3LtuozR5HXduLlOS+WktUUuuRt02Vofa4KZQ4hGSwPtg
vbBqyjjIjENXphcHI4bfFPVtmdf/Sss5tK387FM2XkrcJW5RhkIv9hhV0IOigbyWOWKu3p1vBtLM
YlDVYYsDfTNaGUSeecpDqZFGb2rD4mt2pcLI0r5dyEZJNGFET62NIFTKHBy5W1T3RMwbbehS7FAB
dvaKkplUz5XSt4JU762bSPzDeFZSm9NMq988vc5upiBO3CtD7GGyEmjjxcuyDkUIf+Yp6dbvWslX
s17uJxmYpWy3MlbnFTRnLiHP9eRPGlKeazDWbt3DGaxNOmqiP+RRhE1b7uZUC92UrPv3JW0+vLh4
ks14UhJPoz6/JEOx7/Hg5IpzIhv6LUg20DTTKQEciKENMFpX2GHesAPXutDquD6hytvFvu3rGRF3
gRkHHxpoANkVsf2xDOqDbOrSdwrtuXcB2Qyp+d6X+fcMTs9q1TvzZb/YdvHFWrt1Sg+jKJ8WxsiD
Qq8fmhF4eQqHacpxVHM8HgUhYruaNgCePwvtqF93NCCBqfWHeBzvyTQiQ9BFH58H57cXPWgK7rBk
bBP1XgmQvwCUfU3MRF7qFdim4mQO1X0Omsc31tneCM/bKekd3sseQB+0oUOt7AHefo5ZfsEekZCj
SRr7kVCM+pa5YSx8Dth0kyuyiVB2UIUH+1svh1Ouz28jvxRbv9cUEwakz+LF67QjK98j5rLGH0eH
Qx/fGiTT17a5G7J5r+po2+/7udr2HBYWCXb+9A6VT28vpf6fQQE7zW2KSrUfyFPTe4LFlHfKa1if
o5XTT6m2c8rVO7vRb1EQoZzjT6tU9yrH4WR6w93oFgF5DvfNEH/YJftGRsiIbpiLd4eZevik9RTQ
miHlQRD9uXJu0BEAG19RNnTGTEWjNq6lYzAed4J9xsFjt1yXt0SPdtQBqY5WxeUyvsoBUXktXOXD
4bkUmer91oEIqAsMR1YZP9Wy+G0G1fnlUMxh640kRjJ02CX6YdK9B8eiiFwSyNlVPB2tniq7GaOP
ceC6W0dzK4F5O/10tlDvIKfkIYg7qRV0Q9sIlCjeKZC7rzAIMTrFSGgW2mE3WRxkh8NI5MnKgm6U
4Wg6HgP/rutP2VyG5WNfwoiack3fmhbMhr5LHwiAHyLY9tzgqCTvvR9djePJAETGbszeu9HwpIkF
7KY3fogB0viipfhexo+u97bxBFK0T8ko9nIvLJAIOhocBcb4sNI1Lh6KsFZkQRujCIy6XqJY5/ty
ndwDIZOvTgq8hzv4ODU/xkBtvMxcnjV8nSw9Ca0mYW6GoZhxurTpg8HyEzKdhKuJ/J41bU9xWv8j
ZDTxhTHSVrKeo94lqKT6MiDXuWvHlIRBIliUuuRzVucxbo+SYjEeqtvJo2lIvgioqzMDRC/U2i8u
TYvAjq9ZEab6Xmx2ALk7qVvX41YjlzB3x2vCIHdzSYBU1sNRbV9zs+XqmAPZrfrFnkpFMV7kvnCp
wWSBbyNO/03o2cPRrq+ELFvBe1Pzs13PG8O0FYUVoRmpA9tBjnfarJpDquV3VkxBTiZtZdrVzkKZ
att1pqBNph1D2lYvyxBB6Fkm8Rd8K9ipOZ69xGi5AjhptH+Ifp9pnR8iaSmSgQe6lbdlA8YMxL3w
C9y2+9WOu7CHiOnNWZCt9rkbPbyp46+t3RC1fEoJZq0QoQE+4r3Lmw2jjHfZJMRWr9p3IAs3Y7VC
fK6viOaPVhBcrTyDYf06eW6EQyWEB8pFJPBbPaburFMwk1jQK3eHackmGtKZg0wy3CMXpkLsz2wE
ATnNC5nt0twKa3kydXlqM67AhCOcC0Il6Er+2k40hcUAcbjcJIbcpVJ9rOoG58xzgSPVJxek3ZQG
x4ko8VsmMbCNrOzXJbNKw3KV4O1XDTLf1dsWQA95M/ujZmwlgUe+Z2uPohbbCcDtdZGqfTiojEIt
GKh3V7oc6R85C5tmHUEHvk+J9WVKbdlG5gQsmRFSiIZsT4sCvB0Voe1x9tcaswMUJsQmJsyvUOMP
aQIjKbf+WXKofKmQ+22oSaybSIg2eEFTv09d3YQq54Q5Kae+5nGWOLb5ieDyS4Zyc5xyutYmjfuF
qKLcNB4A9pUhVhkGKC0j1PPavv7AJkUjDk2Txr6b74QNl9ZQau8Yk0sdkDUBqLkeesrwlhktOOrh
qKWcbXUn/L5onrOiYhxJ3gDGDNea+nkePFJ9ESl8WSS7mcRxqJ3rrcTC3oifxfC+m3LNQoxsDafp
eO9U87vTz9+QRPfrsgTSND5qldrQkmcQvQxfRKqz4ZPMVUAfRG/E45Q792PvMpaRlefJHWmgtDqN
bO89swcS7UvrKRoeRqGD6oYhSoIYiTu6E4Uqqc6FLU7CkFy68UCeE32MTncuDbuOqa7mMEn1OwJH
ns2JVExvrLZxsjwkkT3hBXTuaagQ4JJFMJvXN9d7cKWGScS8svjKQQXDkFFgU2CCr4vDzKzDBYot
Mef+1I30G5Kd1lTnqngGm+fR7Iz2nJNB1yTWRmUGO7HJ4KlmWm00U1qBe9PHADsR/fAukA3ujXhO
Kmczt/qbVhS0WkZzFymYeyoiDK8Ag9Y6YxBPw3fSYr23rQP1RV8VFBiz49tUley+5oueH6ikbajD
BSlVqRcY9SR5G/IQCk8LIry5VWsZgetmP4uTvCX0KZdlLANtgg2YeeZycJbXWqTFJjJ3haAhXTGH
ygxqvJHkwNRifMur+KpQs/OPMj41T3YBNwR6JZ2B0kpenbbLGCJdZP6sFHdvm1TvbTNTckxyoE3Y
0x5OCIn2HA+G8k8TkZGRJ83tECdbiyCRrbeoY5ObX4XGwG6SQX6/8oba4RtH0jMN8Xqr4VHxW674
jac57A09LqV57m+rZetBAV4W5Hb8XG0Y5TF0tpqxwJZJhIKuVtYz+1dEaCFp+lNHxUl3NKDmWUOy
UGTTekr7fQJgw8e05Phdbf7MFtip4tmQTkXilvHhGNreWRX6iYebx2p+6hrUKbzuH3gzn1TU87Y1
k9sV5DBk3zwPSIOFQrBeuoQI1zvF3ZRLkYHD6hNLDNbv6R/5lreRR8RyyhplEHReTs6LZ6jj0gEj
gTNHlrzVXaZOfFZ8WCBR7tPcM3faNXI5aZZTYetQ39Nq3KYp+zSd2r9p5heuUWwgmOqvy6HcdPGy
4+fogo8x4NvkQKzQc26YWkgC1u6FQdLIn9sI99CPp15b13pF235yypFqE2OqveI4I7qa0YljkXts
U1miIouCl2sTky1ab9thr3nXpfnRGnipSjwTCLYPNQfPr2brXityJENhvU30LY14nkLSf648FS8+
JbZ4ile5NwoKdBETysfqRAUAaY89rGvCbm1HC6MxJGEEqzsvie+bXxbeiM7PzGSlSqb7QrBTkx3z
NNlMLIrQ35KOoIbFrMmDmp8AkBZbPFx3mTOdaCsw6KcVt6KIh5BN4Gm+klsX69H4jCv30xn7l17n
xMztF7IvHk1ZhSImp5AIYCjgBMkuN33H1cJYFw7xfW/pb+Ngf2nOhK6M0623yK7LdMSYjPu/s6YW
ExPToR1v8xYOOAsANrgrvNl4j66bV1eLTyukQpDap9yUK8Jd/920ats62ktBJLHvJNYczDWFt27j
Zog4W6hixqr2GBUXum+L4qaOhq9KMEKRjCtQSuxP3fjoFOJolbIPTG2kpqqw3+sAqlWmaaG45vOO
nrFhFJwo+qz+TspkD7jipkuTrZ7bP4nboVN1dAFJUiVKMd2ZS3ObSwJFu7Y4NBORqaPebHCFf+ZG
j13UJKHbTjdZTuM5G/C/RRXgYHvDr3Ack4uTVpiE51OlGfCdpJH4DD1Gs/UQDYxQRNG/tdKeTKKE
lKyTJy3/gJlY2asZaLGOG2s2bxfYY6E1GN/OOBxML32sZzrrTAD+DNH1YCfFx2JMr3nFXDVpC9Cv
av7mdL5d8vlcZ9jzoviTEuKTYNXEd+ppazfLx9hc5/J0buRa6eEIXGvY4yZuO2rzq1KpdnTxktBa
kGb11CQA3kRNSD48m0SKvK9OZUGcUm0/lO4s6KBr72s8n/QWhLRXnU2WcOG4u6Gu3aCcgdxVwyad
07e06ETwr7Wbb9sqvqKmwWtp1vcltMbBKVlcZEfakj2Axzuu1byJyI/H5cSsttEcmTN6NLUJczqT
v0xZ7JcZLGFCNmiW6Yh6YzVxNuI5X4UV6vRUYXDFzIJUc6AHw6oykhLTfLvGzpEJyk8p2o9iXS8T
nC/aavLMFfIqc2ht2hh6VY0H0413ZpcFzjxiONZIi8rWW4aXbqDWrrvWtjY2eAPuPwZ5lEXgmlxd
06pPezIdoOhjA1fuCGSdP6qxvAflIN446Cm+RUXHWVydreJlFHlIgOpdlwxvyUQL/HoKrgsRUxhL
9G0sOVGYn7hdi2iHIv4WOcMtyu0lApTPLoE5tKI1NqQQHQtRPg6J+V4qKdjoJZS1zFO5HpQnMXBj
rNLHP6tArCPKIB43e3Zjj4RqvzVD9s3u94kp0OEANp9M5TUKmXt5s5tT10TvlAf4MRJKlAih/qTR
yOkMwlbGxc43bmnucRkh62WLRcnQxuRDaqfaabRb9pqvqkTbXUdnS152Fda2nNnTK29brqBoVlHk
+6o7V7VGg4AX2Li59s2+11+YhRBp5O7VqjE3WYKsJCQrVm58M6Uzm0bICfT2taDJbGKLF3u39KVx
oxV0sFomEehEOGzU3ERnPMPYLYvXHhiPS/1uIYNJGVb5oC090Hgn73d/X/7nMTD0GddlX0ShwwgH
IP7G5F41EDbulDVZBtf0J/XmihQYNwEW0lFL0HrLoXYYSWfI6UOiIxsC/6ljjdqev2e7GhSqo4hQ
+oDYs7V5WYuu301U6N3MPWzqECDT4ZF84c9xKK6TXdx9Vm0+CGPydk70zyGzM1gK4xMfGfeaHrtb
pouYnOPiXRsBqtYWpb2cjd+ocrloqLDLKPqyMjEGSERuCDZAeBYQZ73ib5IsS257k87Xki3RjomD
hy9yvhPP/J567NsLi3A0RgdIzADSUawGz3z1cqDf9rZZtHN7fbv02oGxJPapGfK9577AzwN7WJEs
sVbBtGSnVZcPZXNpMjH5WTE/VjHd58J1D10jkDSdS24yTe64P52ygfjH7d1iF/fZtXXgaSWyoeqO
Qo/noO8srgiPFHimym7Ix6jCNm4VPfwhpLieuaytQzUJAnVsdm97K04EsAmcHbqESGA4DUzU3HIg
NMbdJrObS5dNb6q8Bi2qbNpFVvlvTtf+PEDaiJG3dZudshV73GAXi/6AZW28RH9LF+fsxf/M3qIn
25GH5rLhbFK3YnnMHsv5JbJS6EIue7QktmKfEWtfDbAcVK0C18vYOzv27NNT3WWpbrzmHqs17Fh2
t0gsqiQfykiPYkR9kZO4ZY/9JPXytS/dYqN1IsVoEb/BGGGE3TV3TDPpAUYPlsGr6dAhdgjlEJFq
DK6y52YyGVY3+YzNa7d11QiGtPN8R5ApP2UeLXphW92VnyuT/OWMVBlNNFdAqDDiTsd9HhR7OI3c
Jbcq3CCX0mCiaXoyCoCAugXyZaobbFUIVnbzk2ct7Jdq3hcLOrNR2N7BFIehHEZ/iWlM9Svik+Pk
nyMiH3ebWvMrTA99USeHOJuuBbT5bjPi4qNWxuBOVHenlyWNFdP+qq+tp+ijRWEJjFyjdh1OPZol
NtnuJmY0cKQYuY8kZ2VVI3aOOnMn0+3EfF2AR6XZeJUNJX2h7SGviTVji+KXruNMv4wTBjJCvusS
KBWUd77q8vG+JTM97Ik3ugL5j+jy59hug2JEt1EQNYwZWZNaqjlkUwvxgztC0oooaMdUPw+zvi2p
Kf3FYXI6XUksF/rFa4S1E/rYbiFEHtY2c3yZV5vEJLBljbk5xLHojzN6e+5icM9y9SIrTKb68EzX
jM+/WrH+oMhGaZ/dFDWyOvtWOLWZJHpl2sJigCLRVulpcOifth2ifWMpjaFYeJCFV27WweJmPPdv
IHo2lX2tP2tG49bpYOespEVav1RytfaOWeNmFvVyI/prT6jDTkP8Bh4+J++oawvyxJnd2IiE00Kb
BQPYPUIgFxrbLGm/lEVXBo5RRQHIlQovJ1OvTRYQ2VYBgLpekpdC8Rb5wiVsFZ0dCCGueQrtyRbZ
6yA5tpExyH2W5hiYuOwZ83npJH9xa/OWzBOhxMSSZY2WjHSnV9uzMRbn5QnUpzrG9b2OhMIZVfkR
n8omyXtw333Hdo/3NpplS9DIRNeZKsuh17ORblMHWTztBRt34oVLIlZHUe1oFlswYrbedK4TwluY
lf3UpRgeSjPaTNnyas1MXU7O9NxHzHpiA+p2FUE0LNHDRaUrT9L+CVKCkHXir8aSY+i4401MDxXh
0DMBo8QLsrlsfuA3c4iW7G7SR43waZcJmMkldqNiMKFt8NOaKHQmYSMjCZsVZ7IdgVvjQmLqvzmL
ZWC5UZV5AFRSr5QVNuecaIwfFdufuvlvUusP6BnCLQCF2+3d2ksdMk6EDh19At/ip4Upt3rBBAUt
Q+g1PUMm6B7aPN3O9JglKT5ZMm36RHv3OuFuRqMjcC3N6zOdP2dTrC7peIKeDm2vQDeodNjnMNxL
xcq+dgfYRwQwMfKQ2/Yhs6LlRkY6vQ22PqLCkuPEtdpqsODxIT8OWqFvO/cOxgWFob68TMrYr72O
Kqy652GiIyLnITDjqg/U7BkUisXKbx+fk354LyQtMuufOaV3Lrt9NsHcFadJYTViOzAqGtCJp1Gz
7zvmxi8xeSRaTZg14U7h3Gs/XT29WzG5XkV0zke8lWL8mV0E/SZDgsdd+TQgCpD35sH9rSTih/U8
RWwPM+gNGwZ0PrXr9FriLEflEF1QZtm9Jhro+fbCKbc2tV9jRQmNiT2fc2Xi9031q1vz1zDpVCxy
3husPbsrdHuuiy+8G6RXQj+l38vO2HS6B/6ijLMqyZBf7GKXgMDFbBjmWrYvdQKdu8i6a3svu6l7
zm2rDWMOsr80HvZAmuBG69mbZJjn28bdWLhnQ1cJ0jbGz2WpL9xhM6pgyxcN43NdXeEDabZLdh3Y
Hdh3ENqGQX5tfjKGrNgqZI+m7kVB0iK9JrWd8j+EkyKux0slmczVvtHa5w8t3tN91UE7idupp822
qurbca5sFsHWqOsx1k18Koa+7mJv7S/p9R8b9a3ESXvz95AsWqKMUB6aXPLX9tcImkjtS+yPeHJN
1lKC1V3Ng+LfTUvYtKzDUWM8ZWOacR7orz14idAwTSeIrb0rpR2K1XuN00Qw5YamXfflvOkiNjLl
zBxE5neqbg+t6p8mp1l3Zmalm6krbhWWMXrHdOesrmh3XDwEG7tjDkdY0aulE0cJxxrLlD6YCtTh
jdX14+3UuA9FxQGt1sIvG6O7HbyhIcN763LTdxuYLAPtDahjly5aEPmRGYdEfc2jAUXcoS2fjcaL
JXEWNv1H00JyYaKLUqjceJ1zKemIhc0q+oCidRMxOjjRYoWZcw3amH+zbgkjOQ3EF97k3ai2gL9x
Lka33hqfY8lehW3ZNjebJJi1HD3GmG8M8gcoctQvSy7wKMe9M6zuvh1zZBgZvxQL/U/BfSmGIN1p
yz9FfnAWWcZtaltTOFRlvNUKkhFaw/3n2Hg0y+FFDVPkCzDIgbPogdMvrM/W+iOUu+8sYrKzf47k
BF3L4rtVzNbqzkDtpxFiVC3xcbaa5y7HTDFwcpn9E3McR6/D4RNHySZKOygeo+k7nvi+TpxQiEMn
6T3TCiLTOZk4rwv6L5splgcPy88Ng4rPxjVmPG40uu01B8ARP33BsCVzRDXi61ZFLlCbrCAvmT61
6ZBRBAvkRtbLZbLoHtgiek/ucKCwqgTRvG5GE+v+1J2XMS922DIOyxRdiAth9AUtIjcUVh2H14yX
5bWs7N9uVWchxgtVKtji5JhHPIOzU8MQ1G9zMXJ2X6sz+igXmSWCcrYvUU6sfWsPB0ORg16qR21Z
jfOIF8jEB7yt033ZUeIOnvVr5tboV7J/1ephRefKuRlw3EwmM1tMT52bHAd6aWhun6YYhpNBWGyW
uMtWGwYv7Nc68ETC2ZLeF5AZgpi1vu52YJUOeCa5lee6yXx/81FI4sQiZZE4rf3G9viZi/xr6JKV
s9/czS2fi0gJLyRvfSvX/iO2ECGz7DpOn9FBs8h4Mms3DgSIMhQGOrY2h3nqpi3GJ1bYm2zInvn8
H5yvrum8MEYvQKZF9O893ddmtlV2/Kt69dCbzm9TDK/u0j/ShYgCM9Pg5DsEZ3kQpdqI7YAwru4d
+qgaqcFSYMkm8sD1x3Jt2fLrdJ2dyDoCSvsyotkN2gqf2LWbVQ2M57NTK0Jidw6TksAfbhZr2Tlc
QVVc70oW7khqb9aY/gNuVqE8t2pX69jaGH9Put/K6V/JmUKNrupLK7ZGxJ2TNR26srcvxQT9uPoy
cxdvutqMboqlThcNuQzMnTbX+BltwWAXGT+O+UtD090kq3dWWNLCygCNgPU6bXU8vV5yo+zV8LM0
OTe1RmqlVZ4k02p51Za7YbH1DbY5m+piDsZK7oxZxdDGmpYIlvbB5IUhrHH55+KmY1MaM9FJumPC
4LXXDqzwu6XJfpO6vUKnhoNVafzdpHIKiYpDecsm7JqBtswvxpp4R5SNQPVkj7t2amyUUz0lTXdn
jQRBgKnm10jDucTr6qKWM+9tn2XOVqilXR6ki05wlZWfYOrdY/8G+qcaOlaKJoYi3Ann1K4dtGYz
N5dh1Y1jVU7budLisM0pypp+X1cGdSuacFqlfHqq2rjJek5LFqAoaauN3gw3sUtwe6wTu4DjyPC0
fuMVGuPK01uhuk039ZQAQ3ynGRT9c1X/xDT02owwSi/W0lBbzE85tBehD/vSK5bNYFDvFkMu0YMs
hoUKiCzRfDfE1lcjjrHFqklOoEM77J+Hx6EWNmPuk/dLRson4pdo3Rc6KDtFDBwzLUeLTWkSU0ao
2LwwsHJJZv2SziNuD+PQxEW5NZAHZCnvlOldrTyUo01LkOKC17XpzNdepU84LClH4VDZw8SgRiVv
q9V6jKzsQbCmbF1n3OXduvMa4ybiTs6waDDWNMiIptxkGWokiZ1Z2vlmq6wQGyVfuTHFToMvpi9R
zZnlTutkt0zG1hkGqhLERo/MAr/RipNQ3U+UTT95T68iW32jfSjaceSiYeQvqt/MRP6kyv4dpxpe
vxlaetHsgN/TL1sAK7Ts2mXyhSRLw76pOsQz7WLV61NiOy+Zo/a6aR3ahFJVG8wT+B3GPQQenZEb
ot27o3/6Zwht0+oNNwzQEJMntnbLHVafv7oKbGD+JSxBDlt+QNS9lw5KXDHUr2vkhd2yil0yGM8e
Oaxt670n49URnyYnbcZIgdGOFIhSneyS3NPaROAu3WcditsY1ReARxPOq+mxndBihphh2NqRZwbH
CLSLmoeSQQbfW5dTNXphutqkKPEUOiYnC04KbVZ3a7vdg2WXn11PVpmmO7D2MaTp05MnkJctj7EC
232cB4OCzQ5ZculAw0jAhiuecwI6GTcBL2Zb3Welj6GGS7UlNVSl5kUaDpmhcAMzNPexifbXWx59
gde1ym1fJBWz6Yz6RK1931r9rd0pN6DXyLab0Dpfa627YpT9psLTM7s4H9VwNEe6wTHtlE77huRA
1CPaqj93ECTxpZoOH+1Mv7woDPalzgEJnrUxNRrua+tuNMaXUkcCg4p0nUjfaQx2956kKKFQnJlW
ubYB4UmlYCf0eEEcoPqN+o/WNbZjJ06j48BDaUiGzFmzAVo4NYLmOJznRgxno07HMwLESltv1vbY
R2a/1xp1KHvRPGRCyx/YVl////dA3TP/CKeI26aMYEFGSWwEna33u//9Nk/U1LQh1rC9/D2EHYA+
hC3e//si2RxnrOOu2thr3zygw7QP2MUeGx14x99DFvGut62n7//zhOuzCgJMt/y2SfjfF0JIZ0p/
NrXD3/MwW6t71RJff33Vv3+YLdknDFTStuY3+3usl/0Q4LCzwbj832NF6gYGUJ/L3zNgdy24XTIE
bTufL0JN//sPe7t7V1Tzzf/3uKA2AKUz09D6v+cbrYRiIU70Sc3b/z5cEK12G+Mw+nvRv8eLeiF6
KrHv2ItsG7ON7jIyPZ/aCONU3czDzd+X0qvzawbcuklVNj55XVwczRYtsYrnkTvH4N6TgRAUjN8M
QeWo86yz+P796NJ5fRBj1jv8fZkVXrZjsEGE/3nhOJpPZBUiml3ftiugzuXGf57691au17zSdRHn
v3eaUyIb18iNESR4+jy25Z7ttBb8fZkyeXqePfO5bDV+D12/WK3RP/69jsFPImV07envhewKU19b
edH277tDZgcLnl6maor6/u8fu2i7bd5xaYHKSpJglDWsi7nsg79v42iu73nDdN+Rwcwqfn1Oma4J
riuaWv99nbxfFPuBaodIYW6HwUovSOzJtp5VcUcL/uocaJp7EHVOWMfp9JCD1Ax7qAqPS9fKIGL6
5onaqwviWRYvA+ob1509vyYrPDunsJ23StmVX2hj/SG65pdQWcYlu+rVnbLyWzUVY4OZ9VOtGNkL
t/43KCqKkp4KHY46mPSGhWPV7yJFReN3J9QqLLklFBohM+wHRBNT7kw8e613Cb2QXxoRR2tY25+i
c+4dHP5f6Zy9u1XSfersCajeeu/dpHfr51mxbNMmJhrFM9p7wuThahYOS9A1cPnvsThvGKlcNYqf
qW3v/75hxIbDIhE1m78v/77RpYhDWVxolDu81H+e18RqI7GYhX9fDtcXqB3T3UzKhaj3/96DrOca
+zR9NHtu6yRYO0ffapYBhfj6nL/X9+gJ7lRrT//5Vf++UfXRuKt6elp/T/l7faXp+PynhH5/3eJn
YyJ9v045cZG0QC+kBZX7sbUzIkGb5Mxlpm0GTWWPQAzSoDPs4aMstFvTbuaYHvH96kbJv7a0PzF4
e6+zNF0ikAfGZmenQFXx2qNW1dbRMWd3y+Z14vovTfri1vQ2R9ObXYNySewN0wN8QGu+3ldOI9+V
NOsgjuf1wTPSeuvJEtzO/zB3Hst1I9uafpUKjRt1Ex7ouHUG23t6UtIEQVEUvPd4+v6QVImSjok2
k46QEEgD7E1sIJG51m/SujuA7ne2uDZ7V9ia1iu9jMUjiMIIwaTguhTxbTZp2kUvUoQWdKsnNUEu
sI2D8sKNQ6LIz+NLzNJpq6O1cI5jI9m2JSopSUaCK4378RyberPVM1AFmUHyvzXU9Ky2o7ZF2cY/
q65mbXlQ7FMcQwTIGXB5yg4ZoJNtAbV/p5tRcMNshCmdalsvfnJAV8L62rAOX9SNP97KrqE5KURl
/u46dPVvXXVozrcCj+9t15iMvm18B3oqOuF9tu09tE1RWyacIesIeG67suiDdY9d6KqoBFk/r79J
tRpn5cib1lo49Tdyg72svdSRk9jIojr3UzuYuL5emNuCoQ3j7ohYNqo+/l4Ly+HtuCAiqOxoXnUg
Cf51ws0PoSoi/WD9r5vCRfYGnhKrQWeX46ICxrKHDAwv4UZHVXgFaGdYy7o+d7wbZvdg9FHcJCdE
P1ln9/qqH5FnkqU+8NILEmU7WZIngp/m7iLc84Azcw65MQ3Tw7iZZ+i9DjxnRSrX0vbtj37kP1Ya
0nZXsqpwnQxJt2qXV1ioD0nSrITWg64ggNJslMjgt8MOMljDRoSPqUwxsSytvrJ5LQAEmCuJTcbL
t3JdVgjwEcd96ymLCOcTapo376eQDbnpN1cWKXU0px1kYPr6SvVGsZOB+0xJ+BLcmP+m0jctsVNU
QvzyQNlRbmQDPFTSwfPB01QAH49da+/PC9AyqPRLR/znyk9LYC2oBn4maliT5DHza61AqMKc4OPk
LQlH3c5eMy13b0If4o1bEk+X9ant3iH3Ie7cebpbltBilKClf5Yf8wJVKHPEbdobs3It69uAFVHf
Fk9kcWzEiQbsVSNSl6mJ5awa9MqxtrmbFnK3GXEuzYYOKXNTOcqqKoppleW3XVn73t65ENeSVPn2
W70s/lZnao66T8t43TvEUPG9Go+BNn7fCFHfhC1/62SAF08D2/yoRpAPRBEXn0nafTWNwnpW7Oyx
UdVmb1i6sXXUKFi7qY7qBxrwj0aukj6D4ZFpDuOpr6LLVCXhE46XmBozYILKUNa1Ph4dVLa8MdJX
oMIZ/7LhMpZl+joWiHq2tfbRN2sBgjR3WLH3yqF/2mlqh6yoIHW/EL3u77w0Y2ndQO1ytPS5cNVP
+JMrtwhm58dMQ2YwtCcACUO7KdMieeoESbRRSdSNAoXrs+UtOUG6bp+6yi8OalklGwFBbJ+3fvro
jOOeYGT2rPZ6DuvJ845p0EW3nuF/kx83aQ6/YDnkV3aedhfPJ8swzAfM3wMEJTmtCGxgZvnGFjnJ
LxGSpGe50bOhPZdGC7zWdJA4UFillwAkz7oWGsNC9oHLOe8C04YDZxy/F3+cQnZPi+IpTZN8937q
RAcWbChds25LqAHDMO3RbXEvspTFENDsDtl7WYwqUCzAU/e9U19sEoLNviYCAjpMhMu8VKqnsSOv
GmVG+cmeyFuHQ1I/50n6BMyjf8Gi+dwyH32tOwtKVubjYJ9Pi9yBJrBQWMjP4WjXh9+SDiBkHN+Y
6fYpPPEGnvIsLpfbJQpzmlosQqylt7L43hAnSooPMjjLjnD3VfiodNiI6whSnxwrKN1NXQDx7Qer
3gd6e5AluZFdzLmfLJYzu8jofeJljX0TDkLZZw68rhSWOqv0DhEFDfLVKpybZZ9K8cQySYiJVqZJ
H16rLyzplcPbIZqaLCvNN6/eOvM7XVScJczKtG8gDHGSH5/xdnzvpRV3Fp9RAyk4DkXTb5YNOOxb
P06zW29ecoSiAqvzo86p22YVEwIDuoMkHMwV7boSjnMqtag6wWV5Yk1s3gtoVeiNWddFbSMpG4En
t7kRT7LRRNV+BQ6k2IkCnGDT6cU2s8G7Jo3uP4Rebq+LDnEELRrgUUHvxDyng+o2pNb9lICycXNf
ed2QX/Nes44pqV415n3KudYAZOPTYOrBqogSCEQgBe6IZq4HznWtm7p5N1UegVNbY4UJyY61OaLu
utFEC9lq62Q6x8b2TqTnERgNw+RS1FZ1sUGskUKvwi+lnR6qLDIfK72w4VT4yIFMafhUKAQQ5g72
r0eSS60JqjvBF/Aib0dajFjLYqy1a3JLRNztMrnvExhKCHiGN5HnoRulNjkpksTe9qOlHSPeEcBh
0paMdpSfGN+a7ZgK+2JwfdZ2HOs3eYL9XSgU+36YJYvQ412UpeFs69abxkU6ezC09qieSXUmBC5R
3ZqrMhD852LevPVrKiPH20L5foRsacYRh+Te8LAghNxOjnsNIrG9tfQ2uCssNCtChN7Wsig3dDBs
q71lZj+zgBAeeu8g6+igGoQDiYD0e89tDZxpO/9oZUl17oM+Xcdp0jxqYfQif2pV/xaaffA14l4l
mD5idDEf4yBVdDTmYxKbmEIVGfXjpM/pg957NbK3YzI3UReak34/prTApcRJdoRS5R7VZnSPpDzJ
b/UaCYkyyvxNzLuhwg2bpkw2/b7LJFhfKW24SYYybTEpMODx4aq7qPnrUXnGR330EWFYmMJhm80V
75smCTEABvV6P0GkXbcDjut1OOinPNPidWhGyhMk+aueu/CrGXbXRt3rT/AWMtLi9T919dL2Sk5d
jWC4Ltzwe9ffzmpMAo/1vIwJIz5rVaY/CK8q7v3up0LYPaudpb21qO5PLb8fU7hFv60rDxDKVHY4
i9di4B0L45+EqDDWcjdWEQQI503hRihMOlcC3a5jFc/rNbmboUGr4Kn6a60sowxfHSadkLU7KofM
9I9QRoxtQqr4QFZeOch6iO8ET2Wlmg4Oushzb5J+braQvVpLbc2d7FDLWrkrN6Vjkiuz22hRoJzx
vb9sGVX/c+tWwXFknL/2eTR2yUBgTk3L7NrL1Oxa7jELfWxIph7e6wfPV3eOTuJeHvprX9Cm3/s2
aPcu0DhokR12/LPcmAh9ch+lxtouU7RLmhbut9x971OPpDt+7yObLWEi1tJhLBMCM/TvFcTfj1nW
COLT866mgPiSe3JT+7y7gCcFi/e6TnPG8vxejq0p3kQpOmbyYCiOKDX9dh7ClSRp6tpiuHLIkf10
DiZO9jIbBwG+poCrhVxf54bXCBlk174IsusyGW044p6+ckct/blh13QI+L3XFrpur8i06it5oNwg
rZxd17tq7ikr6h58mMWUYwtPI8Vp5mki3XjGDKFcyCJUpnxb6ygtyaJmQBlV4GqeZDG0whUvSO2+
cDXtOk6Ne1ndh2i3NgYectGYjU+1SqqXJYS9l62KKa5w0pxuMMo27upseju1mxjtsY/aAj0lDiLj
Ma7RFWI9On8tNUFNMDcV/dLjq/SkeTiT/PO3NeZvyzQs2JBJGp7ev608Zcy3TWsEmktY+luphJ7y
utg0uQ8uehZLf1NHn/XU34tlHcBEc4HQyFbZMA0JI7ssJyL7lKhJtpOlMS2PDJVQfBJ17UbMdaEF
huE12m7DqiaevR5qewTKFKRLD6GCS85UCOskzyT9UCGfJXu/HWjrAdjp0pl9PcJrU6nDa/BmPkuL
/ibG/+KEgPyxVQbnSWh8/OgOsI5c97rs4od6rs5ceDZVTDq9aWPnaWj0aEkgPjzJ1saK8MQY40df
BT3dGFjsDL3iPFWQxjZZFQ0beZSm9YQj2yi6uEriPk7RSX6ko3TihNIrGcD5o7woIpFbZcpWFsd4
/DThO4uGVV3c1763lh/pNuTG1Ann67ZLtEcD1lgcOucm0cl4CAG5GCOrM07Z9rkvTXIvkWp54EKN
u3FMDOSGfjQPChiG90OmaRoZRJHYN3m16iask6C784O2u8NoidBhAjjU8ykieYOBTD8+v/dQW++h
j/TkLPvjelJv9Q6ipSxW8wnnLO58LnlMX6XmEk0Rd+vq5rZpx+pqyODbMwEAal8pPK0CkcxWt/yv
wU0bdPlXPJxScIL+7DVgwLadGgeifx89mFb9xdWV7GvsacBfrPKjrpnlukGZ8EQ00joXk1rigeTa
nyOlXMmupUOeT+uFczsleMONIuRNYlb97VS43UJ+ngVJMems8tkrgCoq5cBkTInNYw2pcp2HlvME
cOAsuzaR9qlzBBxEzVL5UkR05N+Qe325tFlH/f03xKyh3v6GPGVOJf+GCtbQQ5iVX4DvdhuvjI1N
IuJpBzggXWkIezzIYlfF2UoLhPZgNPX31sn19Z+KItbKHUmjdAPbmTyJrkSPAp/0lRhFdQEM3+9L
Na53yCajI6qEycpGN+/jOHZPQKCNb059rBNlem1KhglEyCMI5Rw9uV51qYln5i2CC72ePfdpGWzR
y0qRv0v64kRkDsuoee+3YovIMzbDRrNkHUDvsuxH2BHYQHtNal0SVV97gxKeSBs5y4S461rWl44G
Fgiic3bSzXydNz2WEX7LEbobYvziDs7bCfq9bhu4aqmzvZ5ti5NhgAWdS2Xkg+LJq/GtsasCdV1V
HYoEc4PsIlvdTsuPJBBQ0Y9IUKEEtkkq3zwbxDfP1ryRxSDpreOEuaQsyXrZQ03JH5H0sVGmziKo
7/OxfY7HUWCmmwDXm6UUYIfp+lAg9H8X+gAmaxWchRRCt6f6wXKd+I50evBWXyT2slW1+jNqG7DN
u6+ojfMOA/5y4xeGt/ORDto6QZLdxT1JjkYR3Ve9F0sEoNtngWrTChlH9YJ0Kg5obRJuhlKpHyuh
PvhV3COpg1HWmLlPZoSHSqTa8aktyh4PEH1EtX/0r1ljQMbO/Bto5f1J1xrrxpw3hgZu0cxvxii0
ZkWx9gwE8wj/D6xlZcTVXpuYVrz3b+s63IiGJZusk4d1ASj8MWzTrSzKBhFWr8jWm4f3bjZIKrvO
0yvIm9ZNUnr1ldMpy/cOKMswNYvGl/fT1LpdbpsJUp88SDa0bTis4iTwoFxwIlmnNtmA2XWY7mWx
yz1rk4UFaAiBN47rm08OS7pj7wICkMV6HIM1SjViJ4t2nD80pLuuIVN5dzDUN3XTmk/F6ENgc2/V
ITLOpC6Q4PfFN2BYYhtVBUsaWSc3YZjVJzhX0JbpK6Zc33hTVeybLvsEFhjquetpK1U40W0/Zua1
oX1piS1AnMGuYo+MGZTXuTGv8vhWGKFYCbJDa1n31uAVn/RRU4+yhJSiee1mX2R3WROaqtgzaf35
PFGSC1ARjbKu7K6DSNrUn3w4VG/nYHEBXLucPkF+cZaVS2Y6IvWvzgNQiN7r3XvJ895KcqwaULl4
b+t+Kf04Tg5yP3rK48g59XdaT656HgB/9Hz7vLltFtz5F8e5gw/60e/3fj/GZ5iN8dmMvds2Hbsd
cizx+b1e7r3VlQMJsx5kA93fq7OKkX4hy/XUvSQ+wHz8Gc5eauZnuSc3dTmiqaIlLQZifzd4qgiH
n8qGHe5y4aeHqMeH8u0072foamVcq9Gs3TefX27kuZgUdIsPf/zXP/77Zfif/mt+nSejn2d/wFa8
ztHTqv/6YKkf/ijeqvdf//pgg250LddwNF0ISKSmatH+8nwbZj691f+RiSbwoqFwX0SkmdbnwRvg
K8xLr25VlY14MMF1P4wQ0NiXizXiYu5wpVkxTHGgF5+8ecoczNPodJ5QQzO7dwn9HWI51860ruMF
A7xWdpEbJy2dZVaB9y0XSti7TFQwCUg2fhQbl2oy9bdNOqkXg6H1QG6Ya41aknEBlV9sFdVvF+/9
ZAM5Nww08xDJ5CIkKGpmuzJz+rOZpcNZ7uk/9uYeKKdkTOPAnQYsTc6epu6bsM1vihAorWeMP5Xc
TOzNwB03//nKm+7vV942dMsyHNfUHVvTHefXKx+aIzg+P7S/Vti4ni0tzS99K5IL7hbzPuztmvzG
XFOuzRFnMmAbA9Ih8+Z7dVS5yAaWtXdWSG6uUkOYCN4M9Y0b2hUSCtQNnmUCJxVdAKvv73LRVi9l
UrW4zwSPJXD9q5Bs+KPQHpO4aR90SFO3MVhuWeu0TXRWPSiGspioJFUGXUE8fz7GhHuw9pO6grzf
mo9gLZLlZGfJUbZmefzT+Yfip/Mrutj3bQXR0lNxPfW8BrGOujsTff7PF9rV/+lCW6rgPrcNR4Xy
ZRi/XujWyRwmrH72SkSkRy+G6yevsJ+6XFQTKQuIfajlyWv83tznyKLWWXZ46xfULUxhdEQPgTFV
J8I68GFjbrjUGltMM+fKzpnxw3LX84x519a+9ypM67UrmXeVfuHu0azS153TTM9Nsxhr4uETBjEb
kWrtvk0N59701GvZnrLKIWKuFTA5PetSIW+8rDtnevbq+H4gxnzPGPDbCRPgB7fC1QEaLocE3dLJ
HK472w5ObV+cZQmRwPH6e313jc8zCnxdkXmLTkf5EZiLvvKM9y4c2hjZ26GaYlSrifnJLo9AeQRI
hyBhHw63wivvx0FVMXjriCU5zfy3+MpH216PrSk+CdT/d4CFrLeiNYaXDA7rne5gEhTmZophKkf/
q7POh1c6Wgjy1vivX4a/Wg6HL3kxVqEfNL8V/7F9zS/P6Wv93/NRP3r9esw/7vOUf/+xyzl8qfIa
JMHvvX45L5/+/dutnpvnXwrrrAmb8aZ9rcbb17pNmr+H8bnn/27jH6/yLPdj8frXh2f0swizYs4a
vjQfvje9Dfsuo82P98T8Ad9b50vx1wfQU9nrSxO+tP/isNfnuvnrA4jUP23HFXDKNd3SyYdpH/7o
X9+a9D9tzbSF0G3HUG1eMB/+yJBAC/76YGh/ChNlMJukl2bb+vww1rB15ibxp+vwCnJ00wR/5bjq
h7+vwPcX2dtP969fbI5t/vLYm4Zj67qrCY2n3jaF0MSvjz3sf8u18rDbVUzV0IIFZuuXJwNIDIxj
AB5m03xslG9xpd86oiP2xvJrnc32JXEEoShzEkgBAPyXnZM9FblxJRrn3umc+AAzwzt25behTXjk
jZowsIXdUwLdL9wnQiG/EHXuEnlW3u0+AT1IPgN5HwNyDrqamUWeMpseMD+OENBh+REoN4ULVgI/
qud6iB9sV7thMYQekt+j2F0hg3Ut1riIIDRSgPov0Sbz8QNbsOY69f0GtPtzpGZYneeYqQ0P6EZE
S9JkN+54iyTFfQWjRpmy+2oKvgWVdbHM6Evbu1dEy8595Z2GJjvEjE2Yi3UATMlqtq0llkVXfZyC
4j7w8lsUqz7VSbXF8WRdM4tfpZ79aOjBdWvH3zpW6LA+i4+As7/lfqPjk8Zlti3txirMY2UyxGZc
p9jnO/t29dHI1wWsdz1Ff8Or17hdQkOAF6ySKTUhZ7jRx6TztnMUBXMfMpx+9lUvI5ZsDkkgLptX
Q+DS5xXLLCfRuR6slxSeQ4KksTWetRjhK8viVzXinWMYSF9ANBAl3wF5CgQComQnjGzlw2AeAstZ
g4PbG4P1GYLzi1dxXNhN4PQj8Pc9MroZ4YnA02BIyDtFqWG7Tp9VRC4i0Ec4oCY4xg3+3iqtcNnF
xs2E+S8/p7abTxwZHqTa+df2IPcYxZM/ch2KRG/WJXGeqJ3D9dHAmjZPbmofNF1JvgcPgNDqWU2y
ttqD4Vn1HXpYBrD7sO4vLQqmYCYYZwET4L0ym4hP/kNcu0w0bbQJ3Tz7VmPnCYsqw3TCx8uHW4f/
28apTcC5tYrIg/0Eb6E7ouz34uEKs2gq9z6yQSyF8DF0DMx5fdgB4I4aaa5lkEZkCRtiqKo9Xiud
+qJVL2ocKrdaDWQDKwtANYVAKR5NLjLHOFIQ7Y83Fdz3nTsceqfSIcLxXXvT3neevQ86/Drmh8Vz
3QH0e4cOBxClSXwryMGu1FG/SeGzLivh3peD/4SUNIZo/L6ooKTCvOnCSltqqn9TNlm4iUcPwTuW
q+T4+DNZMEcQ1UYPbKWWvAyoEWGA1a2Qfb11UY5d+Leib8HMYdmDMjviKjj5tIn76jXrIExvC01f
z+qMiSG+WbA7YbvND16JR2sw+AATzAt8sm9YxOgLTeOqoIjxZPY7GPUYA8Y8CeIJJ6AD9+hsIY1p
uVGdjJ5bxIa6ukxTfiufiTDKaYgbYlS3anKr4zat3SXo4I99ZKE5x/qFdEKX8IihdmwjKQEEH+MN
ndsh1LGYAU1PaG2HrtZhir/EkM9jB5JWybWG3/9NqP43Ay8+5j7GFN6H6Orj2XyNOmyBNR0PTdXh
zhKk1QLvo31poJ8VpLOxph3jUku75URfdNWuIa6BDUG65CPZknHX8hPahn2vVUDLHaNd04JSlxsi
818O8SqxGE/1DAMNP+iRpO0TxGjqjzYqNPhKlvqCsXYbkEVyGD1jy8b4rbjOCkagtAZHC3Gqwu8g
/aIwkC2jptynBQNLZuPPDpwt0WpzXfiIAmgCCSGBR2mVqLetA4ki8ssWhya0l7QCQfa+gr3uavMz
S2hjMYb2hZgTqc6qega38g2/xHip1AmBkhKBuBJmXQyKKjeUo0OIdQtc/nrWe68CXVvrJX+QGzzW
NcNRbOdoSfU6SG+0ArMWMd6yhiqDaeIG3EDGyyBGZgEcF6BsVIiPpPXDBYmxO4U03dAoxtKB4wV+
Ol+JKP6m5yksNtBvmy4wL73CL9gZJuL7PtzTDiNZZDDBdJNHyh01WAKOKc8CQBVgryhfiLStV66d
M7ylPZR/H+cpCPeAvzByhpa97lQMQzvovYCVXFhUswYY3nb8FOhKnLTCewEkjcmQiihEEcHQSe6w
MirwE/qIjmu6mOx42uTQXrascb8UJBIWCOTeQxnUlpYe8OglDvKWmr/EVbOWY4lfazcjTjQr321u
0VW9E1X7dWiHh8pK4JM1DYOF5V/bSIHOd/ng7hq0UFGN6yBXbXujB19ajzCJbcANOiS1tGe4zQwQ
8DrygPKFZQb8JJPCF82VGp5lTYLfcyG4Rmb4hajz1QCdwW6zb4GRbqOp/ZSX3AaqmnwVCs8i6F13
6WvpNjU0ksOdsfdqgTmVq6C9I4IjILLyONTe1hxMpHfgIXrtXvER5fM064Lmx7kn3OZFghEYBvuy
JLzUIsLC5IgBfxKvQHEeYSGA8UjGm0mHyDyh7xa2ExQ6n5cR6iwM5YNKOnlmxkxdVfFywkuudvm7
Mnh5dpQ+oyT5VBXAWcEchAPvSdgthRCvpgEH0/GGz40H5h90or+0/GcAft2yK05m/ylo8mQFmQWd
PhUwVzU0YtlbDDZuDAGt5WgbM/UNi/cdpgpihefPUkl8BilfBSFT8LP0tnJfdxNDhTOvxFvtpmsr
yObDgLgEA6QFKWLR1byJBYQJwuQYlnuL0odg4ZFqW/YtKgBRgOv6aKDJq150m981EQ089URfyNch
Dw8xXmYcyTz7ijD/HBR1C9G2Y+Gq3E9j83GIp/gwQKYgesBgaxo3QkFhShXBxm15Uwb62Wzyef7G
tEExizsFtvkycM96rXqMbojzoiKSEVcFp6cEhIjjbyH6GnZdKwtbUy/jJD7KO8fVZx0blk+OMh6C
TLHW9qDksNATd2NkVryOJ6NaVAqp8c6Dn5PukERCCfbiQhHiRjJQhBlsxCEC71qb+mDVRCCxA+GR
fSkCItgjEuXZq9OryGCY6M+WwnsmbAjvogvWQQu31l7kpf2Y5kyVYoVpljVLOnswOYGHWEUXbcCH
33LJs51mkbNqNFgPclOOeXOs+g5K1FhlTJnW1tC5B12tt05TqDtm4J+CEjcG8Cmruk7l5Lg/VBXa
RJB9nxIxIIpdz2e7NQP72bdNvCOKQoMVX014ndZs3sqinpJV1kUWEg+Td8AA8SqKjGHV6uLOcfAs
KEa9PqhZWh9ye2a6RWuAc1jFGFV7MFvRHoi3tAdZlJt2bvA2o1+3B8v40qtxc7AVuz5YWOMsLbjc
y5bAwjFOnSuDOOYmrq3m4DoVBKBItZaKDhNTqxxog7MYr7abUC8bauOiktPeihBJUgAKwYq8QKQu
o7h1tynom9podDz85u+Ce25zGNLkwazcZFPKBvwmEAsPydKqpd8cpkb1D4SbwhISaaT6Pk+Shx1h
jVpoC00qyJA/asQ603xtYZHCP+F6firaoF1WiVcyaa/9k0e6V8k1sdWxeT44EFgOLiIEgWUMO4uI
bpVld575ag2Zd1dPOhMwt3sBiYCkri2603STBNalKFF+0xPHPPApaFV+LhzfmjWM8Fvskn3SRMm6
rLhhnBkVQRJaQZRu3o1tjSmOlZDjoRQWCGqijQgdaoruSLT3B6S0hoPcS8D5Z7Z/tGefPuxH282g
2Z8yZWpX+D2CK2+tj7aw8GTUVP2AATkGEUJ3kQ3/Udbgi62tLPiaNqN2IBRqp+g1zLtGbCxHO2bu
6PE5SlVoB1XxUDdOYOvhsxOifIY2Rzg40zZPtVOZdwhKRNgO+CZ0+bmk9eFMXUJyGRvwrlgRg1GO
clPPzW/FvnjUiSFvLLzt1ixUSHvjAHeE+qyutR7HAmFb3TEVHWtDm0lAnIX9yfICeEmaiYZA5V/S
SZhHlWjesUwz620Plyp7ZTRoGMo62QVtjwNMpIOKDPla1ujzQVZGcMWuCmSua3FWdfPs9VEHQ1Q5
FoOoPsWVl60cU1iIHaBB27ltd+yBg57JGZ3AMC/tyejvwqZWLk1qHrNeg0OKE+CRXJN6r9SZu9Jy
y9/KojkFFz0NijUQaSSKeqHdJ2GknuoJnEXfJTmuBGmxSVzHXzWh3n9Gf2FrD3Z8E5saAj3x8Clt
7fSxaCFBJxkThDjDFULAgNJbrnZgW/c/xRf+RRxanVfj73Foc16tAxRziIhysziuTjTh5zg0uona
ZORVuwOzn21Bz81r1TAeHYTInfu2YlajI7wcIl4Cg5e31//N5xsqmp+WI2yi4b9+vjsa2ggRvt3V
9vBgTuWlsplMshBEYQINi4VWA9hsreDgIc39nz97DvT+059uW+DLDRWRe+e3j2byrxhov7dI17BO
nBeMdesS2wPd5hsjIlViJ4LaX8pP/R5d+n7Jfwt2/Vb8fwpr/RIt+3dBtP8PY1+qYatEiP998Gv/
FV+1n6Nl34/4HvciF/yngISpG6qhCwL4ZFS+x71U1f5T03XVNDTXkgGpv6Ne7p+C9IogYAbr39VU
AmJ/R73UP10XpAvEUBOZGFvo/ydRL+Jk84Py092EsgxzLL6X68DlUfXf76ZY9UpWZoSK1THqdih4
LPsg9PetNstaFfifAW0NtOYgN0XYdCjBB7fW/JJNwGkwUMv37byJyKESmCAERuK7OsgN8+z6MMwb
WcwH5L8XGaL0eHWGOx1HoYPctD6ouVCfvXbe65Qs3QKzPGYxkY5F3CbMfuaN3ANcRKVROcXSm013
EBUo0EawYfjKXa/U0iVQLntpQIidIWABkbF1iXr40YZziIbhtWe48M6a8jK4fbh1g5RXMrJgy9ou
OI0xezhZrt8zFUkRakkBpg7YkLhptNGbVqxgoAtWsPYeQYgvUJPrFYNfd+Cl3B6kVxUhD1amWn2t
mFRhBtMe0J7BoMsvi9vRRwZJsflOfuQ8tKOLFg7K0+Sm97ipg1OozXBlmk5xGCY3nd2S2K2rml0t
EbhTqLx4kMffye+pFEQO5F4Y5vbeazYl3mgHuVEnABeiD69gAeW7sMJZfjZWmk0MiUIdSh+G3qB1
66Swuo1q7Z3mGS2jY4CSjGhqe8+yeFl4fbGHL7Xg+gx7wzfuUFdAwKVJ3/y3pNEQsH5jqQy9M88y
fjYUIn/ws8nQOFt0rbI+uhkc/EGky5DciAx/YblnT7gRyz3YPhbzZXQ5VcyR5DeXG3suyjoFqSlt
SA1rEXUkUqXJURNFHap6W03ZJXczigmddZYo2GGAPb/RT2q9AhdRPmjmHVDw4WslVoRfR4IFDdpU
ALsXWKWoK5IyyQbNkqWyxHnHGUnA7ErlrtRQX21v2XPxFsP0+LHLCPesamsziqumQ2Ss3ngWOLFj
rJ5nw+eP8Td1xXLqKT8HSHCy3tOXdbzvIMsOGjL4V/pwZyBba26ceFfBwCGVD+poUQQrtTkETIKX
LCvRlhPoPSzwYNiN3X76Ih5Qrm6npcGs5xYhABtu/yLIEN220Vbfk/0R1sbVVrgoTPHJNk5+tuq4
C4E8v4JUdGFJQ40HuYJqy2LA6Oguu9OjjfWI9hNTBi4ba0AU2HAPaQfg/AdkRjAnA2K8RjgXQSxi
ISiZ9Mwu7CXTnsL9UnxNWZYsuqvuPryxHhWX2da6OTV3HeLzycJe+eBDUPQvl5q7jrXz6Cw9QudH
sqnI8t5SX3waFvb6GUz6ojgql3RYEpItPrVo0qANxnIOJbthRRQ0MpaCtdUSHyDjUFuLoduOIbh9
HMUX4yuCm331EiHuBeGDWGy8z8vl9AICIW5uETHi6jZIkFroAy3FM94ILhCjZF1fhmCL9Cc8MF87
EIBpb/XhmF1rD/pTWhFFYQwBAYJt7qrGyR0htCUA7cMEs2UtsrXuELfeWDybt4UD6X1REB1mxpiu
sApM7qwTNInmKftiP2SPRFuvAMta/dpuYfh/Qsrb3o058huoViwngkqE1u0VMj9192JrSzd+wC/p
nIxLcQ0ZPm1WzOOce/2kfGSuxR/DbWs8G68DbuoLMOkHUCEo+yOZg8L1qtNWyde83vg8Dt42eklL
1t8LdIbSs6YzUuyMx5hJJO6BixZ04113Kh+Ha+0zdkrVxypc9O6Sm61DtezCj9p+sxLCtUuo6269
5oYyk43GeivhTjgiEeRYS/9zdVyHe2Gt83vQuKjq2ky6Vy2GBelaXTc3BlyKb+4BjSrgdOgxrDGJ
O1jf3JfgXj/Wr/+LrvNYblxJ1vATMYJwBLCFp3eiSHGDkGt4wtunvx80EzGru+nTRy1RJICqyszf
yT/SRvmMfvQz+85Y26srvhAYVYuYJd/IoR86SHjWMt8Wp1pyB4K57r5FsoG+UUa7z8h9M+Tjy/PX
3RG+Z8FxsMKuz6g/xc8MXljqaTwPmUNwcvhT1s48QLR+IOVJVrcvUM3e5V1IrlnmdHvdWtkiWhNb
SnDaNPwHnhwEr6LQZzhplNvGqt7KfTNtI509A66qp/2DVTvCoAOrs6XmUUsf7B1ERSAWGVY/cmal
Kg2zzV+q3TJei59kbxHczpLiyOXlBjwBJrv6YNAjefFPgz2siV954uUXIbS45vXn9BY7wlf+q7OF
GgvNG1dOP/D7vZJc7sd4U3YBTposAzew5XXvDHz+zlRu0cdUmr2DQWhr9E+GA9O6OMWNR69d+S73
EuGr7x+Wy3Xx5m8E3301XnpafBNswP3tFza3nrWHJU9o8QtFZraBMezad/pavH3g5Y493kIOjjOM
q5cVuICxGLZKixme9+KgY98RNulbzEOJp9zCDj7JUAx1Q6hs7OgQiCxjL/Ht1Znlfc728RdjJ/07
uDT+RjmqwDKT9KuJiSPSoGOdNzzy7haTPC64+hWS5rBweBkfGnNr4u6qLp5/dhyDgyMYCMS1efh7
Hael8ZSMRofzw3uPjVn+PnuaF7Nqk8GYg5S9Ed7Hwlwuz/VwVJf/6MjJNQpCk80jymxf3q5SO0t/
s9iD/CWh1TgPD5pFLSRYyVCv09XvnmL9W7PJsnpLDPFUR2IJARXR/TNUxv3kxGvIOJIAlGFRxWaB
yJI/A/wiEPzPeSHcGczRn2F3lzsrQzaNfdY/2vV1iom14w+2MDjs/0uX2mwTfmMwIRhvC1s+B+kj
kffi4cXbbcxp369N/1FtMIGJOPqIsnNSgnBf3hB8d6tdTMJrtibUlJ6dQDAxw73aEXNSRk95RQqB
LTT7rnd5e9UcDWBBgRPyPaYV05E3K7TrxsKOIzBu5Ws95A4Gg7hY12ckRXifbJMPZkqb+IK+xJMP
0nE6Ekax4YmGx7YF9AfbYothQGsAJD54CwBXyF6xqQlnoTVKptRKY1vwvQ4egHgVdUtWmBWZ/iW1
+7fcwVLbma0j18ILOb39it6j5pAMu17ej0RAbF924rw3DOVSS/kRwm/8oXzRA72QmCPmQC2mVlF+
QRoLlvijb1cXnSTaeotsrfxq8EjGU3lRUER6g2Im6ANjFy9jHALE0u3jtyl3WmUvdB5CYC3dg2bx
/WIB1+X8SmwYSMmCRtkoLmxEt/mleiM7hpWhUd0a+rr4JaOlui1OcukymMKzk2Qb7hK9ffwbJYTS
oqskWtVgfNokdiFuxRr7TEydrWTlLmQrIdMSxxtpqyfvau+JIqA9oK8Rfct3SBwfGY7bZ746Vq6/
DbcDdsdUGqZ2LwuLt3QRt91kjLvB1b7kO/DCLr2MZBrM22nzb6Fa1QHaCKAJbGurc0VLdyX79WzO
C7c7w+hBmrhp18w3t9JH6Z3nFIjf6jkcmsnWjjjU899wK3svd5VbYWvF/T6zksfSi/w3DBbwStK2
XCMm8dikkaATXbscV3tmFF6k0yugLrS75B2PQEZdIPOi/QIUfBmVu/zSP5b3tr532ODdCM7qzpmT
JlZ9HbfUSrwLl5pdQWaPjTVqyk26x+MvPsvb9Dze+3t14/rzy6J2W5zxyqoOHBzdYJv5un7r38hz
5YklaLlwCJwATSRa9l24Tb8hcnMMy1776VYxwTJ60t9Zg6IdfLen4hNAp+ZoNVYizxDibwMXfzXx
wku7Dq6LN/WHB6dyhduyuTPwVt4FyRUGqm2TJmK1vGvTFZSBqD2ETfQz7yR4M+EukRJ0lz5EN+Eq
mCRuVckRmF8nBGwaO8wvYtRJ7PCG/3rGOEngGubUqLq8dgn72sa7AL1b27noyOrM6TOnIRjgE9k9
0xLh067LY/7DOT1n7hJD+I5oBp72z2Qv3ObQNmtgV9G/0VWVx+a2/Mqgdj80J1oCsAARGupg1vUe
0NhHTdJT3Z66S3Wp8KMG475Iuasn6+QjwlAb4eoW82QRaqBTXpNvPnwp2f1xJkGsWDGmHm3Kk9iZ
ePCSkgGS2YG4Lq1FtGkRcxwh3/Ot+cpmPP26yM0azvOL5Fhwf6zDnmNt+gdMx++8oxYO5gSHIjh2
xBe9rLhxaJv0fwrl+WLDZynkc9K7VXRVi68BX4qf8oXtyCOtyC+y8MGbHKoJ4divueYoqeRdP0k1
eYsSNWeovZjqS5Ns0ZZpTKhjbSP1ZJkW7TpGNrn5+0MNX/oGvzhay+rpS2m36UK9xZu//e/f/r72
90dAGsZGX8pUGBqRA1g51duiXZkS4WJWVc/sAykpqfZplzdhVNDxzX/rBVJm//6WLeZMTNCQfJMS
gUgcbrcd9OWc5jB/I+rSBsPr/++n5aJoLWXVU0cqnhrjIJcsHmUVkFwKrdNQ6rwg3Zo+s51/oajR
HkcSl1qPMBcSxs2rw1NRnkar9l/Vf/Ny//4qzY7OYwpkLp5WbLcNyPUd4s5vJG4Tlv+eFo1gFgL8
ArOpXIQ4WWCSOxWpBGuRW2ShHKBspkvpf7U1hrKeJK87FVjBeH0Bems7Op64MRaHJZ0EUX4f+H1g
oUe8pujUsYVjEs3kviO1ZjAXMW4fLi8qrw7tvjNUU7yurtKe6OM83sLgV1SSQTB9srPf1x3egt1Q
izKh5ndQf95Rvfi70Az27Yf4QYM0bfn0hxjGjLEwG29l6OcxtFpH/kCQ/qTrDHpbk61wsjDbzjTM
5owCgP5extbqI9gsT8JzdW2+FqMV/ELv40LjxIR9viMmFveerK9UsUVsHH+7n/hEk1qkF+ULKdR5
oNGavCS8KIeU7u3r5bzWFB5IqYtds5sz1ViF/0i1bx6JN/6GjvDEtZD8n7Nsrbh0moGrxg9FMZ1e
j4vOR/2bP0sC6JALN0y2XWHLxSt/KS7xsvrA+gYaBbWb+F6R1GARpImzHu7ayk76Ejn/zkBGmJNR
D+8zG6kGaakOt7uAs3gayeX1lDOedeCfhnRgWlkTocfEHO4UiTU/IO8wXrAok49N7GGLTKg2qZwN
zBR7JGqONgmL0gu2Pw/fKXzIKFaDR1cDjAuED0HeCXY8lagJXl84btFTdXds95bEBd4X9vdgDuxj
0c5/U83ITNar9QQHZ4/L/WjXTrSRPPitEl2923yJ3IIfXrWUzGk0X16zxZ5J/8KQb0FogZ3x8x5f
uCwuqFKTvUyyEqrIxYX+WdoyR4H1zsZyjY+BDI8DKxqLcLFY476CWaqQSEyeFUAN+afw0nsFnDED
OLCjyRtyUg7yWy4bgiVvkAjbwfnlWzmu9W55AeouIofHSCM0YXbQNyVXQv8rmfp+uRZjY/DaW3xU
cku9lxthqw1uesyf4XVGjElH+sGZ5ex3NuSJ4IbHJF713Bfd7r6GGv94I7yT+LY8rYhH/sHgCGNk
AaNtnmAZFMrIKKmv4rryhjt3o3R1pzj6DIQ+RAhTt0Kwsz3dSzsXgV70xP5RpxEgjQRjoYW0Fi4U
5+cis+vA4rYXuZViqofpm5dEzLbI1fRkgXkXgn2HOL6VfGkZP3FwZpicAnqf29b0r3lox5/qnnYg
0/5hASwt9lilL+jdkVvzOBort1jPwzKYurC+Q1uhQyn/JgbMCCKThuwfwsNuRx+5DMz+Oe387jMk
FVxGMU+AL2/CXZXm7ELLUVo77afylXlqBrKOi9uG2YgqEm5zfaVvyt1Zvg/r4hgxZgLuEDzgknBp
9YGJ/mhgjTMHu78+IKwHuMQlFlQnnDqHL6GwhO0o/81bahMfOJ6ip/bLFEFmAMOD8RdSZDIA4oa3
sLONxYPmW/niIQkfUwPUbZZPabKUr3o8Z+khjB1cTeNH+8sWF34UGDsRK51Sq227U31Y4C67sLp7
IXoxCewH3hfDifXqjH0IU6741D+xpGaUQZ4pc6xRuSdE9RIOVNrL37Sy6ycahZaL1u/hrUyz74QJ
E0L7VzP/wnqP0JuntkG4D2FiwdgniDb9XqeZJh/wi5ypJY/6XmqN7H2yWjc+qnioEpdwz576ZVQO
Gb4prSUI2EOc0+SNwMrXPchNLIO6yoXRWA/zmIUtdBUfBp+zl+EQiOjCEa/E1hH4fcnZ9GgcGDow
JyDqodyRpXvKN53nX4k24nZCmjoz1jIHrMRKs/pJziySQLqqCgfnHhd5SXOyEd+ljR457NCSVd9E
m+6FSZpXElx4y85YhJf7on9n6sVJ5CunUKdUsDlyqi/VVg9M0KKtRPQQ/ozGuC+Oq9N4ynUDsgNB
ufAIKBZyA8DVkSyepvnlzlFx4T6W/Xq8zTsFnLkrG/BMMLq3+xTHuDiGXkRikAGDhliC0cXU0iAs
bGzZebf5Ldn3J/UpW61upsR+/w6yR4xLiwHKV0uCquQsQ28MN8B3GpNQ5FwQBSgj9JNPFYOlLILv
bp0vfv+uNzdGtpfnjk1A+7BILwgbF2RWQcJu4D51rAtHQek04GRi6ISeU4TkXpablWgLNJ8yfKZx
sxxdRlja75whgZpqdBfpYxVvOaHYRXmwyENRBVpNo3nrL+Jvw22+stxWKxMn6zkZAD7PwhJFx1cs
sbf5hTJps6hbOF9ZKCIZF0Z4IJOA3h/jdFQJkfH6JLYS32f/UfMwPsZnv2elsWEvmXW1vKqBnjiN
b2CyqWSm62otWQU2bITUvfI1HSrXaiHdqBZ61Z48Vi25bLErLy5YZ+gXif6W9871Rizde6yLVb5D
4UDOz1MhJ+JlpZldTIRImYnmkg2lZceWp/EnsmmPHSVxCJJOMhuxy2q01cqbXZhqu2rNZW+xg1zn
z8zOQkwi924/GTxihHdmnvKVUqfI8w33u31YeIF6SqLNSLRaTVfJsZ3MhdHCN6Oc3GBobna0MucH
BWdz3WnSMzK0uuZY6/ccG1Vpk/QnEblCSMCB7dfo7dU7RjIIGzRxC1uFddf/4geIgWfd0V0eljcO
RYaCLV3STw7ddJ27sRMhKyMa+S7fgnNwk38Uyv9Dt+0w9bvDOgW0NgJPPwrz7NcSvlG6b2uyOnLU
5y5rVJ6t2o3cZS6CLGJ5y1mYMaM4frr/pfYqsW0BHDJnL5kLwTHVUfgaO1R0xvQ1cCko587Nm5Ib
2vtIVpM1x96dazaSeRyd0C3m67iwnP5S31ab7BOZm716lrmF2p/mvvob6Lf9Wrjj2PyP6M1gMgUn
NIF1XuvF8F3kXu0GnvbJ9ivzWN44JCeCWq5cWL+d1279Sy2OHy0pBhXMzGK/+ORITza1KW+0ffEQ
wGL/keYxVs6k3fBaMLCqhInJxAbmpWr6m4RBGF+S58EqCSRkDZIbfaDnf6pQnkKqPbG1qsIqiXi8
9XbwnrECKPB6Dj4ne2HtZmb4MRmrfyE7sG6kvIxiMCOlUoPfQLb1ZtiJ/9h1iRyOJnNxDLY8Zc31
9SPbcAswox14EoxiN54hOfi/IS9A3gjmycyB4s0E+NH/Sta4iU94f3o8rd+8Sb906mbHsLQojtzk
cuOvZUo3V0n2Im37U3svD7hobCM3dTDwrycYETyeDHXafxzLqH3SN/FG6aVsE5qSTboTcPQ8EUTJ
v5LPYFGcX9ijKgljKicFIMutQZnLDF/YBoSQF/Q9cJnMZb6jteu+9C8WJ7653Z2HRSSXAiMaw6j3
hNtsXkdWb30b7mNssaAsLt/PM32bdtW1vrEpxsxPmN+8RZQJtriWP6Yv/T7V7ngjhTl7ci4p8jFt
D+H4zUFD+e/vpKdPrutqq31TnSywqnm5VbwOLxnlw5tyJq5BuyYibxn+vrXaiW8qz+S989pfiGs0
ZcdkP5yXD6Uy8nWKG9jutZWxpCFaiS48wqQbGiR4iyGuSYHZo6alqPEGWz7mLypwxY7fRUeyWTu7
yJY8TAJO+nbwhkv/EFxtRzxDQbN0IGeIR7c5MhIHqAgd7kYF/ZBCyqa6COFjf2E91F3ZI4mMIaU6
/RIqE5Ej5XuAD9g8c9ZKjBBMGhKBarKwq5JgQwOiWrRTXN1lTNC/4dFBM03IIUN9SbO0ydGY8LZm
jvLJqRZ2Al0KqX3qaNcWY9+tBjn4ZfILEglKs5XCQTlOpua1KqY+t4KNNWEWxbRh01Iik3Yt2BSI
eGR/C5tq0zz7t652lN4SH4O5srjpVMzEMys0h0e6PgrTSy6ZwlOxV+v8Rse3BRBY01iot5KdaI8E
P4RjS6KUgYMfrUb9gZ1WwKYfeDlNLh74n77XP4Z/uPn2uUFy1ANmWPvdvPuioRMWBG8cczTkAYby
rm2XXwyuFJJl7otNJbjhZXjvK5tEOEYX+Q8+hxrvimk+uZ/F0mtgOk0OHEfk8QzimQ/lkV2Qd40N
YEGiBsHXBnwfcQfhUm4ZpzyV0FzumPuM13HaSbbqatfyAUkMtmhJMa6OdsYwhjHJRSaMj08UrftH
1F/njKARcQfzQkvcMUn/9moU4+fmwm0rfcPsUgZvBiapGvaNjMjZRryJCedPY6r/pHdADz+ws8BV
gNgELzpJ016A78xjYQatWWq3unWL2pl48mmDU4x5PUhRKmTexFq4sofYeInb6ssagVZd7RsHGjN4
wBojUwWpsUx0H/aMFWZcxnARRiIEqDQMVgE9/HQZj+mhwZGSBXPSvvvK45vpC9LZydVO9uzaKd0O
/d7P6MgsarDFU3mAchYYhS06xSZj8VAqc5AEe1jfDjll78pXs4s7I8usgHRBK63m7RfOPWZR/5oP
bVbewG2ifag39Tbcg7EG/6S32NXf6k1vQqMzx6f8DxtYwI4pmrHR0GxDT9EcVlq3Ti7+4jTR9mMR
kOIlsqmWp2k68Iphuxke/ms7iPCBWEwGm3Xcugt/gzSIrK05H5dxz0Q2DWITU5gcgM1oPrNuwtdy
Ml+aJ+guoKUUuL6K4by10Nypfsikyk5zlB8wETFamLASADjXEWCiRMa1JlmU5QU9A07t/Fb9IXUb
UFPiLXJsUBY2x0I9WNonxbF/IPEZCrWy7jcUBOCFNH5WxwL4fn1gvf5aWOyWL/2MdUCUvitedRV0
Z9QoYIz4O0SwxJFlEST+2TA9r6BBWwlocHoE4Oh1htKgnx6NS2nPRNVD7JB6vtwHT7JCcqp7W6xB
uLh7VMAJGarWJMzvYNKM7CwSQ2oIIhIDh+PMbvfhMVb2dbdWEZpTg5odkxiXLfvAx6Uyjh9Uy1mx
my3EptyjRtM/1Vsmma/35CdASgh2uEtM3UaJ/MbbHtmMnoyZsvOwCw7Ap81bDJkbfx8Sud7o4QEU
9Y+q58ngxe9lcmBJ9zmfwF789t8a5ogIya35QOo8nWLjSZQjxzcnHDFlbK7dtT/Iv9kZl+JhrX6j
gCztJCRvYu37O5wIV67ykCyeiRcnLCuJgBpQHRyBX3ZTWWTn8tDOezU3n7L3zcJwGTQZvEwls8po
vjlASWX4GW+5ZkPXpEzL9xnU8vfeHo4LtiMRZGqitil7Q5fsGOayZOX0Yaw0nmvEG7fIqa8JQVeC
TTAJgXgh3hFmeSpuee6pCw9wAcQBMSU2PXq3FuIT+Qh6bPs5tTMbBcUGb8VpvxLmPO6K8Q48ZiZX
tBL1fty/1uRSeIyOeBao7GBc3pjLjhGxL0ZyVU8Ke+lR3HA8yu+SUzn1nSzhYuHltdndRKzLY+a2
u4ihMSb8Me6X1GLX4H26CuhVpCdZ8g1vEBgCKMuD/A4wpzZw+c0IBjZIlTqblDpTZfcQUsInaja7
3iRcKWwnHhFkg/hWzu81+hwwSzfJMfAlb8TvdjwBmAMYEViwUi1GlpQbBOzY8g7wdHpncmEDYz1a
YMqbcEJ3cyzf0guHul6BGSys2JV+AIzwBZkt0NcADpHJXoznwzHe9McVQSA4fvz69+V9pPel8F6X
Hy833ojWHD9iSGTPGc2T+X+xyTECEUxxWz1ftm8v1s0tuvJxZMsXkNfx6uE6gmDAdo3wbB8chz2k
SILeGSrNCF0UksvCE0zxVb2xNIc3HjI2PLF0lKv0mFUYx1nIv9YbXDJ2Xf6xZITxDv25adx+sIcX
fnFgslD/LeDu4vcl4YZma8yEwMo4orn2lDuZV49eSH/VgLmge7AVtpfeUhMnTzaxtlaLvRBYobpu
CzdU7VYmDwMsw4FFlkG2TXj60e3P+ANG+Rr+OeRRJ/e0oJRRt93iIOw5WKpxA/TF1SMwc768irVE
x6CCRxvSR/UbXbOv4WW+fgGEz7w8T8z8XRsyvYm3z2mU7vW2+q2IIlQ40g11F98K2dAQdc6fTur+
kCVGW6UBBAihs2Pq98bd4TMShUBUZH8XtwSj7VdHaELmcqtdwA6J28DyLrYtoseWlakCFMqGEm+J
WvkcvxOBNWjE/8A51s2hGoyGUIzY7fv3APsZycYtLkzs1zl4dKWRM9lV96q7BBtZUtvKAJ0u9Gmp
tSg3iO3UkNbjuPYV3Wkq/IwoQAsmBCIwMoc2CusUSs+Xti0Ck4yFW4oA0Fms2R2W5B67Vb7Tc2fq
vTI0BJtlUFrwdcU3+RT8CpcRvPmbzLDGhBZxS3+hKhPHxWuKd34fCSV3EY7Qvr4TWnkDUlxY+XXx
sboMH0HsCWsRMyZT/K4pUX5ai5OCQdwNl2cSxl2wxZs6umwZ9bXahDiq3oMrmwK5bhDRFNku2rlJ
OWj73gNnKFamHhusfwKjT4LbfyenBvBtcWqXiAuN4iZ9yIA80TWVreKmfZEqqjD82bZvgCdTOV/P
ytUiY3zjNZpzdV5+ydvkqPNZK7MG4Pzjowzv07NypWCGWmsGDcxFr4DMiqHgxwm75CFa2ZW4UEag
1yXDZlM7AvkUo5XtPj9pqxMmDN7gJtRgv2pvNLeSoZCJ4ODIe4yuMhveNb5NV7gBL6padnBicJAD
EY/K6vzS+Rl99y/lguq71A2Qvlkt3AWw0WvmW8DKALfwpuz0d7yunPBcb+cKeeDghQhgQCG5MbDc
NofsuDosLG5p/CxYWNvIqS7FWV8rp8QqT4Mrf2HIhSoAWshW9BRi5uzmEd1ZuuGGDJ5zeugt0EUy
3peRDe+FsTxl59kS1i+XfCvRwYFmVD14eIxZGMxfiNkU0Q9nRntvnt1hxacFvv2ZR7aodnaglJMV
bpFEIcaKaNdD43WTvfRCvM5O+VeGpBRRc8o5s7o19/mHWUxI8k7ttiR4APlAOKQFcyDzzyCiupnO
krheHSkxk/JN3yy3GdsnR0+547ksNuktjyz1c/XF11rBIECKGcTSED6wS0mp7O/VHkscKraIisgq
xVPf2DFIzYiwGj6dyZbNJ5QDV6KzRfmLBXg4PyLLt+oM73MB5EZHjeNA/En1XkhvHUXSZAuiK9G7
k8H4jQUMvS6FnGQuEW6891cydXmd6DUjwdpW3qIjUT7bt+wt3vJ8Al7nrbFgsg0R89rs8YV8a9ew
qLBIAOWna7yIO2KR+zWVesHWx1vkxKRBxJ32DoRNpM9rL3ww1/0dqKp2wftrN1PEyD8dnv641o/l
Z7hmaU3MUx9wQsBtCrNrDYQkHPfQ5+xCP/owYuHDvVePmha8R5JnsW8PjxJ0l+nUJniH0bHYrc5M
BRoG8E9Ourck2WhniGVnaK7n5qO8owKjjk6d4pMde2FAVugkHh/pOAtoOkaesIbkObmNQTiJQehi
9kFpYm4wK9WF0RxCM6c8rs7jW31VTv22ctNkjY5TpbJ9r1w2mCOmqYut/paimj4sIZBwMjP+mL4X
kRtYkGK28WCy8y0cOI+MWah6R+QHmju6ZOG42gPpxfAO1l29x+/6jaa00Zj4G/qNbCyN8ssOrHbz
wLL/FVoqdS0TY76qG9QnQKrjv0g39Uf8RsMwZyQELnrElV2eqkNMzUFbU5oo03ORStnOfppPOtWo
c3Hse/rXilJb5FggX9YKlx6uz9STfr99FYd46a2+VwgpDTadkIu4U1VLSTxg9OhBT9U+5BE4xF4B
XC2PyOBwgEtO/c+y8fJr7L0OEguzNdXPxYmTLpOOWfBRwmGReLgIeI17bznumt7TX5coPfeSh21I
CdRKYfpbgv/dqSFI66LMIA+UaROzlVvwPSS2iO09PAnaHFaQZme51xMlL5hD4rYVCe48ooTyWCXj
NAG2rMdTVuVMl8FdGV6BNeE7ACFqn28b10yfvNZIWcXX2Vo6e7XaqB+ZYBdu/4Xuta6ZAqy2RGuG
w9xQk20pZ/OGPOEZpPCZ7YzDOpwP4OA6es3v4Iqo7NH/zdiC8lbfEyiqgRfmO5IzFaYfspVLXp7u
I5gZAQE0sHecHBIf5mgIYb9R6e0KZhnTXMLS3TC3DMy6tEPOKkJ5z3+B7cT+HdW1BmyK+5MEDXXH
OQ0s7WBsngZeP14C/BCHTQkJYrURW4eKhDecpQ/BhzJaGAvS9eKOlABL4FABjKC2FufLX4p2ciz6
dYbgaDg3+SVKjmK2zwpPyiGym5AMp8X7ol/33ek1bjTQLjDIHGBiM3QohL/G1UbWIIu9jxrjmpdH
WUJdRi1EkUB2VMUwhJKdslu0tchhr+R24C7aDzt94fqQ6kZTHD0fbTuORgwPH/JFP0FPQt2eNGYD
YJ17i4VBYYRbtpB/YotVD3hNwuF4Z2OOVuvutvrqTn/Afjuj/f/D+f/+V5DY1ckWX/yHC/D3faEW
zNORCj4cPzCsgmRpZpXfu+Rjrv++NvormRQu9dT5mb7WtKWdtQzG4pqVgHsiqNPkN5so6JH7zX9T
Cxj1/Sgo67JCFy7TK/596e8fxekFYbNhtP33NYSw/LM+/8Tf/xMK62hlqbuNDK8+i8XaXg7Rj9DP
XPu/r1XzP+BT/t8/8N0p//O///uHv+/7z48gaSfndxF1jdXJwFt/35SlmsSON7/Q37c2QU5jEovJ
plPS6hh062E2JUW2046t70m8WWEVkT/S17njBxhlwwES46YhNZY83dXLjm5JO+6rYDwPft1YgcZd
yzNJOa5e0TFNw09dyi6SvPgUl13jyKksmzrwBtKodbSI7Yr12vq4ZQ6SG+ZCzLT34S/0WTOcDk4K
ny4JuoE86zpwsphQs5wJgv4CakyhxY5SvLRU4uQgEKq0yS080RQH1UWUPLIu79ddRH2K4oSjb8W5
ucLQ2CjqlsDTFch21H/my1zcyj60qDrwRk22uSvr+MU1Upb48QrY/7cNo9H+lDU40GGGNSdPKj/a
Eixek5yC4IQxqS2tGp+oQvDnmCg42g4NoA8lDX9PK0sjIMsIficqervuygADIWiNdc9BmNQMm/vl
sCbI+9HF4iaHnToLSXzggVYv8HVXyKdH2ulwQZDl5gHps0oJ8VIvW0OZffbJ/oFM13UkkIq/9RI6
8yqE4V8LzjSBlxPYujTFSf2Jyax56cwz0kjxzVwh5FiFmTBocF9wPFzHsCnkWfXdSYJgCQQ4COZi
WWjGatG/6FiPWQjZDkLg+PrRhldso06OhuiC/UJTwxarOtqAeAysQZ56S8E811yEOlZa4XtUdXjg
53h+xqF4xu6K/GVJGXdqmL/cVzYxiavTbFMrX8PoKa8FcevsgWMeRxaX3K4HKO5ClBJllbUPfxkW
6yL7t4xhPvgVhHV1SHuidJSNDhbQIXqIBGYOVRPFh5hE4baZ9xpcqiI03aZwiIsSkkKuQVqYGjry
RH2Gqtog21t96YQajmLKUEoTYB4vFWeMoNcmfKJAZrZJwt5wyBQE+Gnue0qoUfSy1Naq1Np5Nwxe
M06wuUOdeTCYorTK30ueRFvoBeaQ5RpFFOTIhM0Mv/p/VR9W20IbSTBhJqJFIxv0i/Xh9+ESnoYM
yJNSu6pPtsDin5wFP/GqYrSWcrYlAiMqkUe2YYYmlgtUtdq4USeJVRJTDchx/bHQOAuKORC3ASCq
5NWczI0ZAwZ/n0qZMeqq4ocaiRRy5GzZanFdJrQE3eLFXLkDVV0yNwywggAv0q+tHDD2I8vNqtjK
4iJTyHKByd+ffB4ky+8YRoiBZpVFADs3hf39+kcObrsTEnZuWcSgui2pyKMsclc6UHdLSRP7weAS
0peYJaTbXJThGeL6MDTp0p1MX+FAzZF8OqOy2q64AF3J9DBrecy6iSl40Ieyp4lQ/KcKH2KCqwwU
mLb+KpIzeRBRPWwEGbr3EpIBW2zgyYpmkmSPCAL70CztgEij4BHmQMq5ir99LiYusu/WjPBXd+cc
c6fWRpYJTNUAY7D+u5rkiAYYP4NpepeT01AATTVgiENCbJjQ8gSHCPzTBUMsAuOwziEAi7zdsypn
zTFHsB0lw/dSXX4MA/c6V/SRjM/Ehpb9Vef09hs/xAtBHKUj0VFnDMsIlhc4q/8oQASSsetBts1e
cHCV6jJkC/kjYdwoSmCVZK2JQdg5qUyaCkWEOKw4cGqt2SRd9ExbDQ17Km2lOlRhRZIcosy2PEOA
LMGHJRKN5VkXGpTgcbrNJWDiuKRyaAQJ640yr5zXYjyKpAmLKzWwEs2n7amka9qmL8jvzAxVrJMo
GaLJaacK+Y0aHl9CIB6WYvuoxPaGRtbO2wn/6WFJG68ynwiDOjxkBQ2oAmg/KUtDXmJJk9PNqT15
yqLC/iYu/MvCD8ApiHzbwEUsG2UbKtQXsQ5Iru98tshceywTxpR+FgPgo1AQ4rHx6qG3F6v0pg+z
XGHVPhst9NdLlXK4X32lK+JompWOP0bfmaslM/gMbbkqWqjiKR3FLLSQvwkkKUE11wUsqjSZfqnt
GWmJwcqdghbaRE0+Tqi/yzkGElXKnIJlBlOuHiCKaBNBu8HM9DPrAH0PiHP/ilcY+WPnB9/wtSTi
ltPo/9g7j+7IkfVM/5U5Wk/owAXMUkxv6FkskhucItkFG/D+188DsNVZt3R7rrTXgjhwiQSRAOIz
r3nW2oexr5/r/GE+xaPvhNxUoS125uhf6bEpuU/S5wjJyW2Y4exrRPRoqmzsaeOA8dA9KiNuw6OI
Q2CDqATBdEbjo7NFCwRaW9X6KFZTGPjbrsPaxCcadSQKDV41HVodwrVdp/dKqXGPhOxV79Y7xzKm
tRZOABumHsdtNfoA7VNqjA7yBSqpIYhwkIEMp43XuqpuUUG0GL3rbj3OZeqaQNyK+E09rVHQEsCu
iEK/siuKy4jluCsxUvvCnIUmRCNRb6BooNzz1IhpYyHCDzqkbkAuTfsC1YhjPhT4qgbpJp9d6zwF
tS8OqPIX0kdiBpPBrU8WlogIhdKOFAbgSQ9kIXCpGpoouWwRljT1QmxCDCUIlknsY4uqR22T+3WM
sNjLU/xyvBEGYkoPU4DFBjmCu2R3Vdp1sQsyIHyOLW/GgZpxfvRG/Iqylv5+5FgrpC/5bfA6RfUC
OZ1ZfGIf0WjXh3QboZ+9qULju+5SXRbc35uGgloej0g/ReKbl9bu2kf7iP68pPxhqUdUmJ9FGewx
vG5oddU9dXiSES0z1m0A6SWrY3hLDCaqcr7XsN+flXUzmnhYWU6xFy0FzFFLYGw1OTqdNF0L1/uO
7HH/MrYuklnqcTAalKXbrj71wcEc6AcYdtSfpBGANPdI6jtFFary3LOXqR8SPxXsB+ni4xYwhK5z
NKf2G9r8PTcrYQ3RXYGJNMxWSq90GmMfh0lF7AWOa4J7Q/9J2daLUjSyBCC22PFJfCNqWAivpKDR
9E8zkc95VerrodA2KDifIx/QZ0f+spYd0uUFImtZAnQhrB8mxzlEWG3rEaAGQy93LgIXKxXA+TED
+82s+3LWyduk0UARS2Q3BUpW2BdAGKN5UChj6wld3Lac/7qRQXWTj9WNL8LXcXDDvd1TjVmPsbLu
rUbbByPVJGV4EyIFiBGhGkzQQmfb0tLdMNQ4H0fTEYcR/BjyaJeZ4Q4xacbBEBR/HpfQkKIWsuKc
AmGWtQmJBepu9vP2boJeHw9OS/WlivN1IjpvqxU06dMwXmfWtS0QU7MD2qvShsio6T9l33y4WsNu
wR0w6PFEfMcFK775anIP5dkbGutxMmx4t/pVoaCkTQQnu+kZpWhrCwN82nv6rF5CYcLnrtUnee5D
STOlRCXEASvkGNUhklTph9ooyXPuikBBuB2hkuKJ7rjNCLZWoZ8xOeCu+uvBY5To6f3Upa2vvBE0
ZN8+m6YZH9JU3QFEGIwKwiWA+lLnp46awdxootpksH2vOqd0DqNTnqzBCh6KGKV9I1zVFVBFF+GF
rVU2bw5WKWfleafRI13xZLHrhrdMXhsFEuRQhTc4wtMCGiPyaOd7qMvHBrORVcu5cpli0ITKxxRG
JU9j4L5HspN7czSxmMqaB73pgrOyeJVlY/IqE/FH0nBBJXVST3aHUBavFXIpxHT1izLQTsLI4CbC
0RcQMLpwPLlrZVe4HTVchUgKkpIUSpP5qCltXUTdbVBQ29N3ZeBqWzdHz6shciqzCRen8NPplQ/L
8d1PqOz4ySjxbmakbYoRpSH9RoXCuhINKIWtpRdAjhHu5vGHIoJ9U3mveXRUmiivsWME2RuX7cFz
SrEKTPBfEDbl1FHECIg9axgipRyfLQRi9oMbNZCPERPyJAYVmtqg4PaaG4zDfSp2iU7tKMdNjGyX
4ts4irsKasGTRtOsj+pXNcRoE5k9uMk+cXYSYH5ysjuDFNroTrbJ+NGEBiSTTDE3gp3TArNaOxH4
NGlWmygCqlFFmAp2H9qE3qNoMv7T+6aEA91DKQv1MdjYEnJo30XAFMcg3vpIQAEiTx79EN+OtKVX
y6+Rr1qZbDosFja6omNEFk0930VaibTjYAr7TndK6l31NtHGowA3MSjaQy5NCpMsFQizmjYMWugM
9AeeZO+hLs74xIVjO1fcwAry8IBxKtTaC9Hoz41d6Fe0lbE6u6em8A23OXgbCitMfLmABlfUQIb2
LWmzZIWC8oZoXqzqRjv7I91aTSpQkJQbR8DS0r63yYaOurzvNRpi8fgcB+3ew4X1ygn1FP9OwQXj
YcciNe6/Sx3RtRBBbuB0M1+2fobcPZyMArzVrZVl3knm0x5/zxZErAx3pj3glaqTeSNIcoVNOaXQ
0r0xbWqvgQiuJ38OlnVuTuJSADn1Nfe5WmNJTn/Xe3ertqIaFZ9wDbuLA+OafxxflJqETfQ1HPau
vHG0+C0xk2SHmpNat4qXH55ma8tJHpCmKzed2QAtGbm+2vy7++BJTR0jHd9Lv2s2Yj+haE5xM/MU
FRKH6Zji21aKXdpIen0afZfBozbNT2k1NDZkUqXXw1znqwtxU4Xv7SCP1dgkJ8+tuTtci7ZOhW8p
SYvuklYEo0nTeoJt25soNiI0nwJjQGr3I9TAVFQUB8qGpMejrz5YOGM6cPszTCHALmXtNmgB7DQR
DW+Rk1zYJaytcRyqPaMABOjKBKcLHhHpzP46RCaq8GQ/lzLgeBuA4iIDx017MAGsTkZ2aCvwda01
ZWTbOGuboMk1v3B3LRiXCuAj7rA2pKrq58irV3rheFYtUpzxWNmAGEEf9R4GoBaa8Td1Eu67brqe
NCM5ZS64v2HCl71tagxRfbCDfrSRsX+PSjil0ck4mXN7RyJyd4XG5LOdOrTgsOHtv09BoB0RBHnu
LBMwV1c7V5yUfcXvGe4tMYGKGWi5Z1KdzKyFKNWAnR5H7msltqaE1zA+IxMIFVVD6ScuQFbVDAcB
d30/5dp2yEJ/TRb8HWhGoVXGx1Q+hgaeZfNb3+EHhWC6qqMbI4rgBpvRfQ6wozBAGBZjua+TdF0i
q4T2HgyRib4w/xj2Ot9T29x20wFBTuJ7MzoRFt5TMZkAW/S7TDN+8qL8xFYL05KM7C5re50nQK39
2hJXVWPSXjPSlczcfGNHHgmt6z1lo+QhtLlRHZqFPTn8rcHLBnKW8zFFEZgQgO9IIJHt2P0rDKqG
H7GqzqPknw1BVJdFNmxFGdPnEE14P9rvbvAAxaGgJnUVeK23cXrjTWtopvRz92h8cTA42qZ2/WZo
pHXFtvatFz+HWwoF66g14DzSNvzRaBSFYjQD4jxGurwnrIppUtZl+cIjR4HJ1+GLaBY6021/pZsA
TzWEQoG5a++m3T9OFT2NBqXKKgcKULvA+XQAZH3yGTpRdjcB1TdyWmW4E18NkhROJ4Yr+uAsIE64
PSWQIdXP/hS5jxjLINBG82qk+BWYkX7j5Po6l9Co6g6oJu7Q2eNkau9uoYfv5DafEmVNpdtPmSep
apr1J+Pbq7KpvcgmIMq6zcu22lPOlEMwbFHkfrU0C1zWoe0ZUCMLMm/dUlbj1XBWIFzGWSyrMdaR
qcqdDAhiHLQaKrPfMnTRmrDyo9OnqPTr3btvzEKaIMVzn+hk9Csf1nWHxTsWoQOCZ0QM+o/U975l
Uwx/JV1eVjSf/OEGL8xXV6/73WSr+lwOlku/S+hrO9LwgfHKH11v7eY0Ay1OOW1G25pOntcB5SBu
yacKV0vdv+ZFF59cw7OugmI25nb1p8IryQ3VIIB6QoqT7QuDV4SnZDOucAt9dJ3A2/gTjl51WX9z
M/y4xtJaD3kJLTU3H62G91+mW9U6DYqdIzSxA6NqFNCffDdVjHPUeAbefRnaXKiOYN6pKutY5Zm9
d0AemKnT7nxBEOrC5DT9jLeQ0uAjECVpuE+7hO4Kc5P5KlsHYbVotwYIaWZo5+NLIo5Bbn1ESni3
UVzcTRqkzt4wh62nyPYmLF+VQvA4seyNHUtMgLRtN+I2Y3lZc2O+9wBPFC/+FRlhCbY3WSunpuvg
fzczPHQnE5B+Rz8jjH9URe7cuZSjyRrGK7tznj3AdwqqH5wXa9zIQvzMrHbX265N5iZunbb6DCi8
bZCaQzq1MKedBxJjKijWlz5h91y1zzWVbwOkDq/6MHD2vT/euMOAMqRDj1T6I4EcCsZwVEAU+wIM
wmjwxtCpXwVTZQBlHcTKadvXIBDPce5ItGLJksMiezHGSe0NmZyQhdaQVoV+aOJMSnberNUIj1/0
vEhznWKzWd9VwkWKASvKKycI5bZ+a0WLe89IN2nqIXXYFXoFdVszWIl63elwebRsqtcyyujtz+7H
eOnkq1j30n1saM6mNLiqYtA+7FY+mLWSr54AY+XGxVtsDz+0Bhvzyj4z1t71/LLPhS+Pg4bkbJjV
IFZqnkGVWts4e8HKxdn7FToyAjRDdk56iPwx0HfV8/JvoGUxkAxX5COMz3aJnUhGQKq7wIvzOspw
K/xns+FY3ffNTKiScrYSlnl8u+welI470qiekwicuNYk/hns0HmneXJZVKWNJsKy/DW7fPyfbr98
HElSzuuy7Lh0GPudLvqffGUIR8LkjOfJMrdMRI6nQtVBUr0sLnPLumXrZeff1v22uOznozZTdB96
5W/GBKqwpwZ19BOEr+E38S9+zS5rl+XJHNiEuq3aGl7+SH6So4DIhLsLxu1lWUwY2XwtWzPPFh5N
9OKoSe6TSaw8odXGyqKUecQbY+K/xAHY8lEoLEZ37w8majmzFKvqSnnE3kQep9B3155LSLMsNuX0
54Zk3sWxLToPwtxfPrDstiwKikI7uw9Py6pIWtZxMFyYbK2WWPCX0e1Z9lu2LJNc4QMGJE08xJEJ
cdvOIHTF82ksmxtDykNufKBuJwEMex3sVhusQISK2InAAZWtWa3IKWnm+yljcVnQ/bXi5rGJadB0
1Vit7ByJzWViDLNMZphXE/jGCYQIqjPokX4OAqxF5kqqn7EenRIGcKuiYxaiqwoyVaywXDL2kSiz
YzwLRWXLDT4vLuuU6oFutw6ytxWSpLneQW9YtnRBpk8bv8j+SHuq8pfPpXXIgDq29tFHHG2XLEdY
jl0EYlYeEd2JfyfaXb7v61uWw37ts2waGjopep/BCv3rpJK/zmzZe9nwy7H/dvPlCIUb1zuvrQ+X
fX/5zjxy91FSnVKdABjNLF5/rkJIQXrxOgy8x94CuGjo8OycsTknlJ6Rk0I9Ax8CmmEionT5I7H0
cu+UPl2BPDw4yZgd7BDTY9H2dJUS+vhNsO+QU4+bFLFicCu4vKI2DQXZ98SPrkLR3ArVsStpxFcp
oX5F5ELGKcmyUSoQtk1NjJ6l4ZN5epk5oACDBhG2rzuf3oewKQXUGE9sE++JACy/SfrZ0bHUgM5q
Gmr8iHoWQVdCVqJZ32UVwE+XXMQaEDWo0fDI1B9dEGEvVYCBIhZYt9iNtJTo1tDlQRfZ+VNj00Ao
Q5RBdJAUHVWyNUE3/W6UZME/WgGeyvqj4WS3hLc1VicaQIQo3qcMwfvO1nFDy9Dg0cnLND8CTuXC
58pbDD5zBrPIb28GncZSSwdTN2nTtTMaPA28Y5cP49pPIG3FAiyxnIqJRwtRHAesMrofWF1euYWo
7nJ6i358G/pTulKTB4RGbz5lkLibCf+mteHppzzsW+CnPmD02j8GLgQQzfG+J8AqG/og6yCIYBC1
IHqymuK9+NG2Sbqtsvpdc7ZJmjY0GiUd/SS5Q9gaTLQswFCH8HV90KAGzbWTJd8caf4wkhbybE0x
zRr1vURwlWcVYEB+2yXADZ20/A7LQF15LjonVRMEV6VLnRT9fskQWE8IcvB+EFY+HPB8c64CerAJ
srcnpxc39AmqrnkqNeJiTOIemgwNk7HGjKYdbvpEP/emiyekauNN4+bXojHLbS/9W2FY71k51205
HcEtTHHEwO40bpEMzCDGJH7200mjU+r3EMeDUlyHGTU0hjM0hfDf2CIUfhOgMmJqXbWqasoBJRCY
sQiMVZboL1pj/mEnYo+1Ov4BWXlNOYAHJpzusDp+7OxquKP2aAQEa4kEAWZLx9s76NGUFEOOwtJG
WFNJctBdsqDMEyfHf0ysTt43qfFTGrD4o/RbQIACoz4Dt2u9drWGXEozfQ/3ItBJEyYj3lvJjOu1
mw+agXPi14uNW5LrNTkkPrNNN0XMW81U+kRzhZjVzGhpA4GtMweftcEzNnnifAQYEz7nlLd83yvW
YR9tyx7hNp+67tZX/lFLogPFzG9GafmHkiskPFNQ6szlNz1vzqnywMC5vEQt1UOrs+S+M0N33xT+
dR1G1RFhat4juTpSErjWIGENdfeKE9SbhtnsRhWAYJV/X+T6XR0OpH5c705sOjnroLbjp57Y4rqK
4AkYNSU8EeqgacBhJREw8Fj6L2EEqHrKNDR1QkXQCQcYf7HrfEICX+P5uKp98UG6BqJCO2QeBN+g
PVkg7HqIPXWFpBKv863Zo8ZXCBWAqVXlu7IpG9QoJK5NG/E9C3ybTmkP8EtSbxdZXNVUoAxjgDJc
WwDMTShuiOkR8NMB3Y7ZqXGi4M5pGZMx6eMqRMF2MPU3N/Y00DAZ+Esj+TZaUburE9JwPXTkTRf6
Hw0ltFaXSGIYwLuGlvMq2/guagrkAycT9qzf8nQPXQcsZrzyOipTMgA01fX+Vk6DsSmcpn9q8562
Zf9U1rUGtjT8wzBbc1VSLNg2EszvoBs6MTwHpUsMxqWdmYi9hwsEnOm0Vg16J7GxEd0tp2isMdto
QIxS+rCGutxlaFTSxgcJO4z5KQv6Buk80KQAOXaTEHKD0DBNB8hpCUhju5bqYJgIC0kR3qIs2oPR
mpUQ6N5t/dhtDk2g3ZYTuDCaVd/aKYXU1N33dT2tDJfax1jo0Au1wMLOo/2IUUql0JZ9DjGShH0V
ZkRp2rPQypqrjpy9kChlls140qQLsa11th2GJ+CRTAo8pjPLgGaQLcrhcWgM8OBWRLVYrCcUxU8N
4JpUBup6Bplx5zp5F52TYsJfHeMb6qS3AncLAOiRtcljG2+H0ql2bQP+vx/Qip8dobbeVN9YQYQ4
TdH5lBGGVycBA5IOw21C3f7YFzRWlAuNa4ixUjdz76ANyWsP4NUZhtfUppmu2fF1Ownw0SNUC9uA
wqRV5iqQQOHHbjy3VZwey+3Yq/u00HmnZt6PIqsp5jdQfO3qOXG1CMxM8WjT1MqmCBVRm5FZCefT
nh9V26CFk6hzhdECPCebaG8a3n2tvOm1sUA0h/8+hvGua1CyXQUFuQyfdK+WOlBdrzyAy1ElQARU
QDmcOvY4nK1pM0ODmtctGyYXbbzSsZ7yuglOXihfohRlw7hCh72dFWz6eaL3CWSKIPsWijA8hqry
jqM1vIQCoYo6M8ejTrQHvIRJJWSwkQo4QQwO6pSUmX4ovWltzNVDvzZ2w5wDaA55QUke6dY5Guyz
yOcyMf6aWxa/TnH+QB1FNOY2y4quMQjnkP9W1FD0J5GkiPw4vbbGCGIDLvK7Qva+yMZsR/g4UXBC
ef3oGi6zNNLzq9zOzLXuCQRIKm+XoYmoqlczAPuve+A8l5B+meAiNaGAw2RZDIVLBZ2EDXlvJOkT
/y2w2mH6Oimzrvtp04z1fTjf4YnFeNDEGL/aPC0klyQRpYF0ST5Plrnf1nWux7hpQzCqjJji5Jw5
CVEQ0gZmC/oykTdB25LQZfNveZngoJrhKS+DlUbHeWWVNDv3+qzMukikBklAzpJpu6Fu0EqYJ7Ej
gTIty1Fg5MeppBrjpSYa810Crh7TNxAvKLOq6qFrXP1gOygWufNkSgHyiqZMV73Wz0pViMUe2wLW
WZXL69DJeUHYhoESfm4el7lKE8ax6O2cYgal2GDWiC1Nc47FJCkHS8s5LHM2+e3atoBwhdG5kKV+
bHB9OYJj70LbP8gSNRMjAfQbFCEk+FTHkzE0H2iL5MdMd8tdGGOa6NevU0+cR66nVrQNSn5CfEv9
QEDZcWrzWBiI0tdmXK1bxlA8RUAfOAavylk6Ga1Lz8lQC0DxJvVRUygAlBZ068baMlZmRy5DH/Ou
8P1opyuH28kj5d00kfjZz3nMMmnnOb33AdNjkHGRyXWyyF1XKQWRqnKzU4b/D/w7BjRUvQoPIG4c
gXBmQn31kDeTvhvojx6nebJc/2XRpKSYKoo5XO4AAb35NyBy+3PiDWiouGAFVrjAgsCdXQSMED8B
6rd5C+KlJOD1ZiHhyw24LI4xnPJ8nPx1W7uPptm/FgWcum6asZLxFNfbUBveTejxvPedQz8Up/+r
rK4OEbsfbgzECCfvQHEH8c2AkZeaNeKTyS7HGGODjv9ee5s+QxKImDLhBng1eo4bDJzexVN+ojWl
AVIFqT3HgmguxwTEKxhNzjn8Nr0iL/Y53NKx8L+FTwqsx84ZUThdqZ+IKM4PJYY8NCgR0oWXRCtg
vDKtDU0Q1K1jhCPphr9ks+AYEiRbXurTI3rSVY/Q67bVdqg6ht1ee5humw+ceLUR2OCVBRgCiSN6
gK8Gj6++BpjTvPBVWKDBzY+qK+0BMhpNQgUbHOCNfY7edbIY6KkeH5qAM8A3FvgHXDXxhsi5GnYw
QgxrG8oPwDDI2xYIjT7pr/cIWG2iu5Z23BU0Y4AWT4JKqdhCO49noSn3PH4Ed8YZdBrCBRv4sSgS
YC5mfxYMZ+nKfrQ/5Y3xKN7Mo/9IPZ5Yr4aOZaK9e+WHZ2IGXivGa/x9vPU/B7jh33s0sJtdcNaj
gwWBv131vLRtEsmtVa4FXSzg5GfEZ6eCpPsqf+E+gAE/0Z2ga3ROT/E7jMtilfkb3doGFYwCGLHg
LSD2IvDQiiv8Hx0QKFTUnKv+jkiM9waQeO/+DNpiN7wHmD89/OE122YEKn8e4Xm7JYPh3ir3nvMo
0n+hp2+4/+j4CfBEw/BPutJxgabqUv5maluUQx+npg5RUzsWAsjKJvkpTvk+eW+PwQMqpym4ha3m
30XOelQ7yorO2b2ePrhDiGvB6KWztstor3Gg9wmbDiKddVLjYBe6Bx+nW/h+BRqqa1PshGfQYydu
2BlA/l5QNAEZ+Dz9RN1vi/P6Kyoc13BA98Vzdx8/qKfiuaHisDLW1R/xEcXal/SHBcFl192kR8Z+
cJgaNyzE+r25G+lI7Jx7XmZgDfbAZqBTA5+Gt29CbBp3Rr+y1jwdK2TeQJZOFuyo5tm5RoZ5oJp9
truN127/qLpP+0mdkeMNf0JMgNDg/IQBJaeVfSJLWyOY9hq/A4bUPqlbA3/tH2ksPJX86FBt0Cpm
C081eg0Yfe2Bkh0gzPpnec8t29B+fABsVn4HYuHe5NsbiBJwdakNp1y/I5CoVyciyN6n72D1t+Le
fEYFc+ttgj+mdxtit7mLntJZp9F4cc1NdG4PONLsrBt4odZbXaygT22g3jf3yAACeFbfc5RFYL2A
bNoAd4YcyXPqwAZ4jzer6JBJ5FqveMLG21kC4MnUVn8gTBY5G6KDdbOK1nvELBH7pIMdQiA8tTPx
4gRPATn1jf5As1IPiXTOlMhRF5/VG7htgfHdjGuijLUo9ygyHPgXg615p38qPNP2ww9ScE6VAXwn
j+XrePJeySt3RG5bYvO9gDG0noUWbl7lG0hCEKKbY7xzN78YFdx9qfz/6uZs/Oai8XXj24amW7Zj
e56Bu+avLhoI2dcguoz+xnC7GzhLON3wjuH2wlLyxZgRpjjDrLM3aDMgmyAafYORVM+K3zNW+V+c
zD9aS389hTpGU46rWXgf/P4UyrgZ7Mrr+pvIoFbIH27lIVa/XCIk2mDYMH6s4dnFqGPQB7stmtuA
Bi40y2/wR6Lb5XT+1+/iX3i96p6FM+rf2138RxVNefbjHwwvlo/8p9+FhnmFxR0lXYdA1rS4p/7y
u7D+3eVW0778WjUbL4o/HS9MB8cL6nmuhn0AHrGe82//50/HC1P/dxMzRA0rLFeXnu7+TwwvdNv8
zecVwxTpmLrnutz23G7mby97VWLfNSR2f8b6bzZlmov08wRrB1x4gGYfjWkAI0o1cq7mV0e/rJkQ
Qf85Ny/iK/k9azDFor0EXXkxe/BBJn7ZPkAZUzVSYkuUvQR8X5YEc6H4EgQ6SxV62SKwjNoxMJBJ
IgMV5ONTmHcEMYu7gQaet3rRjOlsYEu7XaL/y0SnaJ6AbScloKLIbGep74BInU07R//EuNkxdBqy
InspdcsSSdtARw5+MYtYJkbZDNNqGjDQAPj1n7NG6n1ECbSYoM7m2H/eDP6h/3NPXAAolqZJPK7j
riV+NuJS+7pi7piW+8TiJejaHZyb+Sp+be5LdarpNGmoz+L0IEdSicYmqbgswmFhVMlEGGNMgQtb
0xwzqAYamsvMBv3sS7LMLhMBeBpZi9LCUi9rtRXIIfru839+mej2/O8HS4csmcNvCrSISlC+Wi9C
puEc8TpdDP7RnZPJKxks8O959bLDZa++Mp5lbxLPYlK8HcvyYRy5MSg21MdlbjEvW+ai1gRo+9tm
zKxg7APSU1sx6E/+bHqWNAUXadlxWTa6+UL+suly9F+OmZnzpR2Bb4GLUsi4zOdx+fbia/NfK5dj
fH3TMnvZc/mgKnbFSKadiMQ4dimZ1TInrMY4mjIlxltml5XLpJzSN9fSYEnPn7hM1F+LshTAmnNc
L+dVl/WXfWVNtpoXOyV0pGkzlytfBxXTr/ll9WXizPfK1/Zl5T9d/uVQy2xU9vE2kebT5SPL3Ndx
fj/EL9/7X2Zj79NUPQJml5P9/UipPSLw0hEB/fLpf/5N/71vvpz0L//3L8e+bF/mlskvm3+ZXTZF
NqRWKzW3dPJyinPwpi+39zL3t+u+novfN0NswE7wH4+z6AMvT9RIfokfxCwVfJkUdV5pGzFN/MxW
NdhEwT4aXzxpy2cuO/522GWDPd2HUSFxtOBWSOf6xDKnz6Yxl8Xf1uUW7Bzsl/nIf5lddl02LXPL
ZDnQcsjLolyqH8uyWg63zAIK5sj//29fdlwmy9fgvvlEzw1FrPl8jKS0u5dltovDTtvENXm91js7
czb4wXmxOI5fOXYLWGdZuUzc1MB542vTsteytol6YnSHms0VbrNwuRsRd6dl06TFNioE81E1CqT5
7S+HMWAqoLGMi6tafJa+jiVMtE5OoOd8crdcrscUCroATFfYw3tUWa/+VDSAjLAmD5WB/gX6L+mM
XG+GAWzoJyS7Fdh8yNACIuBY0FTr3ehUpHmxAfZPYwW9X3U0neDDnDpUHxl3UDNEONevSmfzy1l+
/RujRZg+Rii6tvOQ1s3v8W6pb82Lf7uu/mvr1y7zJ5bP/u2it/SKfzv0f+Mw9LMwtbFQM5u/0lsG
2+WbvmaXtcthKEXSv16+4G/PRGnRMYxHNNN/ORsMr7aFMT4Uy0imzSiGBb+wzDXzf3ZZ9/s+l82X
fS7rinJGeVyW/9lhjQXUsXz6coj/2dcsh718y+UwyzovTl5pOWTH0SNeGOahy5jH1WVuWbcsMoLf
6bE2s+LZY1nfhTVcmV9ml01AXBkhl8/8dsRlUS0j5LL5a8/lQ9N80GXua/tl+euYoQVbXEioEzpM
UCcXN9LAsl7X3gApqVM4qXPeI8KvK+gyQ9sPu1rrqfMRkUIgrNe5myAC7JuI21gz/Dgs3kGLTWt3
xAaA8Rl52tDB5luinTc3LWrPox7aIJ1cYDKcJO6baQUoCUfHpH6zhXuA6qcOvVvi9+AD4bech5Gq
Ox4Wgv5pXX7EU2etO67EJjJvXDuY7oLS39XF4CK7Av0ujconzREWENr6JY0Efkl1tBt1gJP5RF25
R0wsxtcnkN9rL/N2+HV7GwkcUiZk3S1Y8JRCQ5dStLKhqdVl+JH4uU9ITEWihgAv/X4TWslWFUO9
6SCObjPH2hdJeeeL6GeSIVZAxgEdybbPpAiApnu6knWS/BhTNAglaJkTJuTgx23nmBrad2UmMEKj
4qxhCZQTu69H23ns+jymDLz1QhotZV56G2AzCCc2SNB1ffRg65NY2wEadD+6LEeHoc1DfkkN+Aps
33PUTy95Gv1wmsmEO/qq1Y9tUNyVFuoD5T5XwPULZ37PgfGegHyClO1oRke4OEsXeA8WvFhoz76b
95ad7ku75e416FCaDcqNrZu/5f2AVnZDTUTlPuoYoXlvmJ9p51EN98PuW4oamZuE44OiYJhF5auU
/rBuXXT6xvtABcfYwFC1GH4WSqf8X1JpkkXZ8lsUzVZv6ll2jPqqn4XRoRnZmozVNewKWIm8VEvN
zLYWebJqcQ5yFSqNTul9xDrKLEZtUEcEqAuwLFhLL6el5hivXXgP6h4h8yhC8w+jvXVRNDvd13YW
jayNubJTEBaYZqMNHfFv2RNo/h5FtNCIb7u2mO7bF/cRYH63c6IRJHQt/hDhHhgCVqKh9px7U76r
fHD9AV1ATGvvAIPiWrINZOGgUEzVu5FIfOtQRrsinMUnkfNqZqRUZpmgWtL6UMZorUVxhKaLS2M5
hKcNFc3BvCjY9FKVe9Nr0K1vf9LzGdZmOQOpk9sOIORmHGt5K/VTiBRG4vk3hdkg6xn4q9EDLzkU
n8KGtwfVZJuqgupcjqxL0+pHry5+ZqV1J1tfRwWV22ETVgEOWFNU7LzkroxBnkkIv1h5UKqgn6Lo
49MqUH4UoQg3l9FSMhsLJsOVG8Dv6Sb9oZiAM1i6zXF8lHTi/rWZhnu7sWcqOwy51sC0bf7EWIQh
IiLoquX1XeYHxasrUXPU6X46MEx5PupEwcjEEKiO4/uWaJ9qcuqebD3sZ7bbVaK16o5a0LHMR/1k
xLG/4v/BICrQPwYJZNPvqdnKYCzuhsw+jAPcvCr14NW4tJ6HtL0veKqQ0lEdo30Os1yP1B34ecRy
Tc9aKTznJ4wXN3CZ51IjVoSOGcDFkdaT0Q7luQQvBtPI3U8TOWsEXHSsCgRqcklCRghdJkF9rbn4
FIVyN5jp3dCT/nUJ+NMc5EIoWjR1pnHf9Ul+gPt+1bVUo5qgqjcF3KMp7n5YFdIAQ58BBODBx+gd
/jbiHWgKoEAhfFSGwD0bCdLJ3KjfwJ2C2mlM6+yXtNK98c0kGLFNWKL/j70zaW5Vabf0f6k5JyCB
hBzUoKzesmy53Xt7QuyWvm8S+PX1gM93fb8TcaPqzu+EkFBjWQIy833XehZC52xj+CVXt4Y3iIfG
3YUIoFun3lv+OeVoPLlYNHoX/6XLJcFtKkKB++xLaU4b7Drkv/HJtrbTXmqNJlkOHTYSnBDoHqwC
6N74tesGGPegWip+3BtaYb/nIfhdlNElJt5BJuNzUNTXNqjcg9+pc2bUuB4sYq46wzaQHXcvpTA4
KAIK06aRRYfOtp9hCjjbOVYn+koLlGecrppq340dg8pLuehGUZbuyQb2IXzBeCCueU8kPJ7efD6E
GXFM9Xgf2PJrroi+dlLgtDkZGGU5f9tOhXiqveqNs4/IgQb3mlaE7Wbc6xRybw3If0rxhYVzeE7I
RxrJLrkxp2LYjHn4GnOaHnr7u1USXKW7EVVhTYochafnMVA03IYIy3gXnYaEFoGFwDwNrRerp9/Z
qeHOdN9VFhQYFqKj6jDe5AEyA6vJn23cePAnURwbBVrFCKOgVJ37DM5wGOBb9w+yro2z5gTjTAPG
ltAXIoMVl1xFqyNXZzHhEKRP4O9C+TjMo7WNK85JHbSIjWpDnEbYWX13X49ps6U3vkxZe/8mJMkx
7b40zKI2DI1mwOWu69J3FghkJw8tyYIKVnwAnZH09nTrpDZBSk0S75hJnxqM2T3iqGtKDXlKnOQx
Dd0tVztIh9PknOMSOwcnHh40GicaFdbGiZMLLXJwCrgjhgX47jmHaQjeZgl73RnV2yRInnMyogXw
im8whH1vevc8CLTtOgXZXqTyd95kOOfGKd5wpmBIZyVA/1Q8FyNgCdzKzS7zzkIikaF1TOtqVDSb
ozrdIduEtCTFt9oHS6gapDeez66mMgmh84yKJXyJ2548sXlgRtRLEHSufB2HaS+tHOn/iHgQ1GQW
8gt7LV2MSM13te90rNbbl4Jgd+COMzgrO7pPfXgOw4T4q7biYNP6iy2FrpRdJA/NE9aO8R6/7d5L
iGIvOTcICNd7LiQgG4fvQ09dPiBkPpbBFf0I7bFQYNdNTVguHXn3FCd0Gk/HuHewVCXxG2b27HZO
jHuvd344A05Waw5vTT9ajgwSBQUS/3mS92VDK4okZkQD012wfNOVNdyXBfr0qeLKp4GoVnAksAqR
A+HHvyorJojMYaLQxhmEc9MpseguyGhDGRsxVIc+KV58CkQ91+NbGap91Fr6UiQxkU6u6HeOLu77
yCQjya6I8jLL55aZQ41wfdt13VXZdXMTDguAUVQPrhRvojHPZXAYZQ+tCs8YRvGq3fbASev0uUeG
x5P42ezH0SU1Zs7Du1gMPyrNnzITnyBU9ICe6902Q1DfWSJ6Qms6cIx2e51Ev9LxTWr6jGL8k2ka
k7VnCDR51qktNBAjhxZo4uT9LpcthMQ/9sQFxMStS7aO8+qriDQSM7oPBh8rj28QNeoNCIMxPYBC
JvQpTgtUa0yhTaCF+IzILDWd9ojcLcN5il3APvURCYY9wab8Rbo8TYImHm+oU9smosRxP2OvOXKN
2+WWCi6ySJ58Z/jZezEHAB2N2OeLi0hFSHrUSK7qz3UEmiqoaXRVxyKb4pMCxBCizHW1Rf77XDCf
rzcZXKxKoOxUZWUfWD7QvH3XZW0/tNZy6cyK9CBHYLv98BP7OheTaMM3HgCq91/QoVcs6w4l5vYp
dIhkVPnT6BQ0BQvaU7b5JHQO7tEsnt2+/xXi8dmYFchDL/qaJSj2/TES2IQI54hFf4ygisw1rdsy
SqIzfZX7lDL0OBuAECzo8uCduBjKXZJWd4yDTLekz9eNA6wvlcLsw3HrYD1x7NY51LWCdtOCo641
+Rjm+9BN7waYCIQmkMDt8ilXPjTxDjph4YY4pkl7MgVeODPAmIysaN6Zg3iAmnLNQgbjyDZOfeol
lyoZQPT+anxx32ghsZ549ONptzLfHlNq3XPye4KlgrKelqWjSMb03ZljdMEQew4VkwzAZ4fMWPt4
4jH89cRmWJx8uJnxejEzebSExp0RiHuj4j3KDgZ0GOCwTwxp3wxJsOssiPJIqGFtm+k57vA4ec28
0+F0CZrI3Bdh9iXqCbcvGhyXPesfQb3itSvPjsA5y+nF7MAiKyLTlDvGbqYZFn3vp/jFDEu5LQL9
R3TWnYdw/mRNwx8ZvlKOT/e6nf7ofLTf3AiFRYp0h4klfmxteWBBy7a/yG1iCXUMneBstOFd1UEX
VD1oI9+45Er/UFObXqgckbxgO7fW2F5aVJSbZg5PIVXhIzX6725JN1p3M7JrE3l3MB881f+ufLSP
ACQiM/45CLx/tYNzGi6RA/60P0VZ96vJA4LYxvHsk0sR1wKsu2RQqDz1E/UoFmdAhY26uF57cGCn
+wqschuEj7Cn3koBMd3yX512UDcDi2SykKaXJqj5VftXKwTaYAUD/nYzvR/M9o6rNJGqSI38hvxU
Ub6VjiBgXd8ZiComyDOopVFzpvF8XxqYpdLOwnYpHHFoFD8ZOUBNlxpXE/notZrr7FojaDaUhwV4
2aXH4dSMWXr52AeyB4NUqfPT56tCDIbbvBmjfbW80/rAMNvfMfiM6ODBJUfzc1s/t5mjr9rSB3SJ
dEULHd3oOR3Q9SYJHyR8NaohNLCZzgQJ9Gg4h268GbFFOpxVlAjuB2sMH7tlM2XBY6M3fpGXUMq1
e103lCMXp+nMTBRT08e+AuMZrBt0nOZ/7OtnGFHCicWhhvZW+sik82UDwVhVXn3lpBBc8rtmP+ZC
XOdlQ2m2OvoTjsf1Lhg0+5o0XvygkeGsuz73t9L5EjP9vV13+QZ4zKwa520OhGz3+VxbBOLUhiQm
rE/5Tw/YQAOYvnzucQW68XgqIfstf3h9IECDzmzM3rI4JU9x+ZDrg3FqFpD/pud1l5tXyENIK9Jh
lDxSKywxK1w7y4ofdT3CX68B+lv2xZyS7G4cXee6bvx5kep30t1/7sumoTgELW6r1DQSYHaUXe5s
A3Wem7pXVGXux2t7QhHnEn/CFBGWUhQ+SqQgg3wzuxiFP+435Vzvm5Ls6Wp9PKpcwcxovOLsfJgR
1xHEBmA7rnuHUO3UeHDjc7jcsVnefGxYWn3rk2hGHpnxFwhnb7djYTM4/MfzxnRQR4BmS4IRr/XM
Up7DPL7C6unvq3LafhxRc0VM3hiBNs/y9qFk9vXoGH5IRmj5XMG9Oa9PWzeyLsVN4BfVcb27Ptfy
UaK4NWnU66vWfQIEF9F+6SXrx3GjzFBds8JW1zDlA9t2/x4iGL6u+4WXDw8S2QPiXzTT69OCfjpV
nogu6zNYBV7N2LIp23D8lVPcIXxX8opY27tWBcE2VgSihzWWd10fsLqkPZkVBuD17voAcEDnviZ9
1E7SzmDiH3X7NrcRncUTM7fBvft8blSjxlJp6wHlrJO9PxHNPRsB9OPC9aGjwXqyvQDDnNeRiGkr
qm/4eOPHftk4XdudqCkRrTWO5s3/qAiKLu6m/4eKQDBvRGX1X8sIrr+LAiLN8L2I/01L8PcL/xYT
eM5fUgnpKKYqtum76lNM4Jt/uZayLB4WEiad9SkmcMRf7EJLgPzAUrbtqk8xgfrLs1xYWZYPgRIW
hPPfUhMIE10CloIp5NL163//L9dB5IDs3rNMgW7Bkrzfvylo6Iy2c16Z0Iuy6lkn6HxZPjw7E6sw
ZilVK4lUMqyHAgTCXpiSCqBw2n0ObLwtMveoai97qsgkaJdgtQ57s5q7BlcS9ZhchksKyOJByYbx
rsSzqxXt+NzoKgj7MHcWq190lw/SJ7YbV2sOUym3w5Dlwfg0atoFyvpCjSjZgsph5HCAMcuM9AHf
xpiaRd3tcooxaqKFAiZ4alLqHC5kjlmr6BhH5CU4GVPXtHASnNEpkAlWu4fJIwamTcMvyl4KyIaL
Hpya2U3DyHju2+41iZ7ipGF2q4ZD1CXDMRTetyjoCbzlCju14R/dErQBlWIXTcymp0rdOcAob1Ix
4vXJCOmdIxYeUseHHM7IpqYWs2+BnME6DTBlxHSTssQhkKcnPWSOUrkxjTE9AdH5YU/xHyyVNQBY
41V6Q423ioI8kzTmJ5l/wmcN8laKCyikgGA2PznFFGdS+6Jx96HODk9FNMQbu1B6E8iZGiySpdOY
Ul1nPlWfZsGMnslIfD9FYMISpW5LOVzi0OnOlvzRRm16Zw/OxTZs/DEe5T/QLT3GtSo9NAAA4ATU
5J6PeAFsyPeODAjVnAiWmSqUm6qjAjWYWN+dwgVElsSoOTB0RSOswjJMGBsqqJvlTJjq7LUvEgbF
0Gj4QpV/jIiX8lknm0b3MwDb2oxg6sZZPvTKyx9cBwiJJydEaWYPsbztLnOWGWhaQyIjSw+bUyTu
FemXY+l88yzgedQX78ZKVWcDSIlSnnU0sC9v9ewf7NKYXoI+Yq1AdleSakBBs4ukM21OTP3JuOqD
11FpKKCl5yHgiqi5wuGi00eSkpEyHRByBiIa1i0Z1s5wzH1BfmVWEh7naRcn36+GECU6kNVNnrfD
wfLyPazK33WKcycdZ4G4kYfC0H7q/H2kDe9Et2OLRr6/KwC/0UkYq70p4SjwEjjdHccJDC698Qzk
j9IJrz0qm50eRX+aK5LokwHyYxSlR3OsJiy70MpbnJEbYG9fRxVTRhLCp7xSX0yv/qWLgJeMhKXJ
0meRGLznBsQk1m1zRHhkX8QXxw+JC0HiW6Sp3JkC/oc12F9Vkz232PhBB05EcbTNqQkIumqyqj2U
k7yU32MKOUyn4aNN4nmKyU8JC/2oSKc1cXL2COm37URCT0aAdqiN336MPDodqY3b7gRWShw8VviT
XFLkugVzYRV/8P7ezC1ut4iZEMdLAHzA2/uoi+5cn0Q5vwHYULRct6aiPfNhbQgJ84840bdlEVub
ggsSU3bvB9W6QwkP9cFW6qWxGtSvjg1bGRqeVJCKu/QVUMudXloFFcvCTs75Y/pujcOvFMfFwhRZ
mjYsQ2NmEPQvlhiqHvdkTzoSZM7ka1ADeQghRxJLWJC93RfoqwfwRrkEpO6zJsy70QIAmeotpAaI
GxnirTraF+NAHLs3cPgFXbZ3BYgRSdSN5cUuqfaWtzedmGgUcuBTpDNxbZlbuhc90d6wpEv3sbHD
4b7CjgZWgIuR5XgHPcdH+lo3KGiRyariNROtOpWgMCp1Tnu8BSQ6GCbXB1cdHF+IYwOeIA4SsNV+
/dX1dbvVmV2D6SExzbS/lJh+8PT38b4fpuiobRabruU2JDemb0MM90q3UN8pV1D3ak9TzVp57Nz2
bSaNztTdS8d8GQ29D6hu5nIx59EZTCexfnb+ADvh0RvItCr1BESfVgrAu9cqw1YbowN7+jpnNvmf
QT/vQJdNA23M3HM3I50sb4SdPtkmERMmSaeZebfwzx37Vus0uZ8nuH892dEXvK0SfttPvCrGjYIL
rCbwryr3fhrKPdJSDQ6GyDl+G/LQ2w68T50SeS/1LT7g7QzO18mtJ2SCxAoGibFrPBgfcp5ossQ/
5g7kbx8XXzqcE2THJaQrmiHxM7ZFsSaQKKqPXm/+MIe43nVQ34yZ3MmKKPBwIcyqgHgFqEmEbyC0
J9LLDu0/aN7eUpcLxtSABbYbIpyYc1LADywq92ZL9TG7BDMApRKY+twJhQrBfrZFfHEX8z5Cr/5o
FJzHTEQOA34ruP7htsIpAiZ/2ruwFJYGWlmDT6lAIJflBAeiI1AoeKRTt3dybCK24iCq5KFU1rc6
Ild1bCcCCSNijw0xnDpTgyUXVofcHkNaRu+stKDreQL7Fj6Km9EcTjO6xr1deQzFC3Mq2Prc3sQF
3zGm10OdMvGQLM0baz4VIsL5Wz2O2XwqEw65qaAUHAXx+0Dr/RIaCE76lH/F7QsYmnjrljJSqOz7
XBVokFMMqBYpO/OyulY03igYEHk01Kg8/INIgu/h5L2qSVHerJtd6ObjrQm8KK1JPGFBsu3sMObn
gfygnG0Xpj+18k69zAkvcL/Ek//TjVCu9c1b6xsHnXZXy9FfwoGSUlK3D0ZC4ZhMMMtT504mDwEf
sCsSg3C0C6hv2B7SvtRhKk8xxDsC5bpdwbVg0wOgZ2ybdl1QE2LRcpGsglM80Kep8RAamgrG1P4A
FJpDvjdSGd2Kxr+zqprpiBPue5HAputs9ODDWzrlaKBH/xJ2HFw0Vi5lEIWHZCyI2UrEKSzLL00P
7aLh6rbxSu8QW+2rUvRf7Sn9JUbg8KNhP1TF8DonxL8mFnY55XbYUT1xDsH6cXDv/IhKQl3BgKL0
ihcc7GKWPRVx9FrU9S8DnkyaF+TWB/IQKsSWmf9CiYzo5twD5048QMSCzI44+pyUgCiqk8ytKkBJ
N7lLk6uXCJWCZKCKXbyCxFtyAMIq3JV6UeAtG925NLGzvNylaceAqw2C6YI6OwWhHm8bIEv/abPu
k2OgP/ZxADDllDS/kkWmRL/h742/CJgaVL8gBfbT6i9bXV2ryWy9z8mZnYaFUlmj9AgMhB/zILNd
T5cTO3c5keP5nKe9w7IPylsBUgINYPX3Jm1BTax31wdcvGSAgflHjNUGGCyOQbVYBKMEUyOhqafW
sQASLPv9ZbPeWjfrM9q+/ukmTLE/d6231vf4eM/Pt7OqgFGymtLqlNQ/5kTat+XwHMamwhQH07gy
0vsoLFyb/lTs0FDgCd48mYfYD4BwOWiAVqqJPxfc/PgTy2cN+qTfjIxZH5iUlW3S5B7Nr/XmJwRl
vfWPff+gqKxPCWJgia3dgDn7F13lHy/1A3p1STK3XLe4kEcRjpHKqerbZtlQA6hvK6k97N3LfQdw
GTQTBTiCMt7nzwquDlWeWWIgTJafORuxWDLb50ly1G95ShGyWPeZXkjCqqO2ny9eb/3jDZsU15f0
IpIuF4Xf5waUcIWtk826L8aivG088gHXj7C+VboeY+sbftwMA/lFLCCYcVGOrWqs9VY6T3y1FLSX
waT/tcqyVBZZ21mTAJnIwiNJcZFayTI7hVa7yDwSovo+frYQMQ3pzOtPuH73ieRqDuYhgBw08k2s
3JhqMXaut+TiR1w3urug3CG0fXYQV5sj4uqPm2GNGDLzcT0AXubf6r6sp9G68byEX6FazqjC7aat
H7OosSDgYejj1FmVvaued7273jIXQZOzSorX+2pIUlai3S4oPBQ6VfnNUH5/LgHu3YzsAa7fXNm9
aSmiv8A8BsUREI05vbfohhBfEdjY3jmgfZ/82D24TfAVDUd26xk6xmE7in3akVFXeQEmmu5WF071
UpS2u0/9/LGwCY9wwyJBbTQxXPZ2ulwvWczJmOb+vMw8BBp2x0UCHlGeuan9LDm2s/wpLEImh15u
6WLlpH179q2bmPd1n1lbFds+8FKVnKyRWUSYEnfVwtBqZQuOuAcOZhEocS9EyQgpZ+YuHktrJNIp
FN0JUFFYPZjuuJWuSZN4HL7RJiUFvMoIEllUBdDd7W0doqWRuvjDGf6CTL46NYp1mWHE0bE3TciR
fU+hXW+jomuvXbsomaQMT5MxORdFLIliVMAjPMDds5kRWguZUEeyzI+pQBMwJyw1q0XF9+HIXo65
adXc6eXm585/PGd9dHVtfz6vbOU3bKSLMUxd1seyVeG33gQCTZd/FFdaIzh8F/mutWzWux8bliUb
hbR/0/ROdZuwnEHpP9fyFJkHWeF/ZRBS23oR7sPOvY7mPOzXN2o1x/F6q0nRmqbNPJ6okn4+FkAf
2A5GCvZh+Zv1ssQ3J3leX9gvr/58i8+7RQtnBnYJrINYMJSlQZQdJ0Q36WJmrrI8ZN9y83OTLUwd
LfUpyUCoOC6+7lXBx8GOVD8r6F+nnOXrvs8HPu9iRUJT2BQhXdnC+5AEro+G6fRdtAms5OXMWjdV
WyFTWhRZ1fJ9rd9LUnnghALnXMUm0wNHOneg7GD0LP769XeQfswD6++KIpfA1vXmh83ddr9Ytj1u
Vov0ullt0yKKQihLs78ZFNHlfc6/1rghHeykEkefidOncXe99Q8z77rPEZaP/VKobEsHYhta/BvF
Mvwqvf7LoIZqDy4OQLzHMo/jkzFLmK1MIvV0QT/AhWrgv1xvDTAfDpmhj6EtGBlkNR3cQRxZuIa7
hlMD5tJqqFgue/N6Qfw0uTcas1lZmOQyL399lADOaafe24svO8mM9uQP7ziPAQ3006GqTHEIlgES
Xnazd3z/cTV3t8ug1iRp2J3X+2M2EqrawgDcJWMYZ+2GlgKG23m6dbJmPPnp708zTtIpJz+uDh0z
N5r2HK6aWzP7sOmsXp22S5ObxuPr/nTOf5h43IRLFQ1QRoBk3fZpQ5ZtzrG1/olPq8/nX1z/1vrA
f7nPXyW/n++w3lpf97nv8+7n23x+vM99CUIVctKombVe8hZ8vvP65A8H0sdn/3xNlPnRcbYEnHOE
zOvm4ymG8KiauERC94utf7We0wKT+6qB2rloy8vJi3c9Q++HW8hYHDQUr6LyuPqMVgtROY+vMOki
sGEJqcOaqvyqzQ9JcHMa27ohUAVzwHrkrjCEz83o+fdNEAvUXwlmHf2Y4NT/cL/HPsO/nr2SdPac
HJ6iNBAjLeNwlXgMJtYywK4fwmyGZxrQxd73p10Y2zlsA6+99QrsQD6IbZYFVnzLv1A2+I0AXqKG
dJrE2xg6SE75MgONJ+tKnx/FLkM2WQ0wJNb3YBSfcY3ObndorIzrUjQc4i7/0yCa+Z/Gwu//n8YC
kQr4Rv/rvsL/adLvRfu9/Xd/4vKav1sKvvpLOq7jeQBAFVc6D3/g3/5ERbfBonEgqeW72MGXbsO/
/InyLwyqFlSPtZ9gL6/6lz/R/gsjIc/2le0ttsL/lkFRgOr595aCZfF2pr2YJLGiO678R0uhpgHv
VKJ3Tm7mE/+SM08OczKpY6bdjhefehEjbpUOvom9RxKqbcmTVM03D0jzrmcCC0FmevZl/q1lIruV
sw+7AW0KSrrwVdE7LXMdn+y5J43GJrgsijP405feJEwlEfmwTQJ0ikPvfQmnhMQvTNTRUmEBUwZL
AuWy682XbeQncHdzGDdwP9y9EDas98DeVKn1wx83AZEpd2YRD5soN8krgoSGWcQm06H0/qSDLZ/b
WG802TyCpugDTYhj1nK2UqGoNrDbMZ+MpnugS0xGOcAIaUpz503R1SmUIMMd3Vb+fmqq6BVhELrd
2p+2fY2Gdpid+9wv52sCXHBL3JO5hbsidXdn+FQXTQ+tWlmm6lhmt1OcUvwn9Og6gzuMtao2pUhG
iuEP+FDLfUdBcqfMHPu9I1F+5cFIKET5u3C934FnZ4e6Kb+qSdB10UVx1jMV8CVSk0FtQ45QcHNv
Da0+lT2Cn0CcowbVBgGvUiTY9CGP61w851QxtkUefVFznezAPjv7ieQEflb6+bP+E2TjQ9cE1yxB
PlSbBDE4A+3jeCAgFYPAMe1j5yw12PnaVA+eojQ+o9/RPeHagwMmq0zjHRX3ZhOkAZFiJINKWe8D
ND1Av4mUU4N5KLV7cZmcEOdwSJQP0A4cGyCVHEAGlAy7GcODxQSe9kst8SrQnAld9VK5uOfrpmkO
8aIWklXC9bx4L830qaSm7bXVe+PDB6hzNRPzgMAdKPu8pV8enybV3ouwvsX14WwkAVrb2Szea4OW
WBW+tsnBIwuCUIyfCZ2RPhqfGHYKOrvHvsgZb93xPQLdwsLBIpnHoYBgWmgbmG5LKoGdJJimccE8
N0O665T1y6jjV4TvYNJemszH7pkRAWBb3ndnTL45PmoX2fPr1m753RvQsYaa7KzANzAnGIZ3zENx
yUusBLi4gjN6zRT6zk6kEsF/h6oTA+o3s4p/z6KBo8Ri6saunL1GCNkhiM5IRAFJO9wkE5E0Og+/
DyJ0T2lwNZJwBE06fU1scRS5PMD63uqarg0BbOqJVvvRNn67c2Q+taP7c4BieEiL8JgUMJ0jBN0p
UHy+UPHYav+Z8cbevZWJX+0LPvVN78voxsw0afCSdD97gzzKalW8Nby6IEA0OQ8OKkU7gW0Q4Nuw
WkIjcTDxS4L2FPY7WsVkN6AH35RK7q2KYGMrpU/hEiGBhodUnadS6uFAH0ceUFq+RYTSFNJBFcwJ
HYnsrTKdb2XmbaKmO4fgvFVFo4GhmwQL/qdSp3Dj/aeEM67z/Ts3FvdB46F2cQcynBX5QeOAFC7T
zUGk0LZ84zRkWCwMhVxdb6a6h9TkEMw2toRNzqyoIjP/KQaqYVOeX2sK3jSd4pfQiAYiLvQlVHgg
88Ii17cmC8oaUgAnhf5j2DM1/AzXRW8SsoFH12iSW98AKZFF0b3TNKfgW00dAwZwJG8dajR2F/fH
eKSfYXXuH7S9kC6yMTiHT34VLGuU2nh2xK0nvF9ZgZgyTxJSxvOMU6fLaeU50c4MCXxRlHWRMDOh
brrdqMKva3WGMYDDnGnuTYnmnKRK7xvY0adxtDHrZYk+VQTGJDqwL4lvFPw3Tbul4giGaLyEooOt
WK3zE0LTPMRyN/m8eO4GEv9QEo03eTy+64kCg4niH4HdDye+NG7zC50jKcQIRWdCErclIXF7EnQs
GDo4MuZlkZs82ClAlymlYy3DtsHXkBhHPwUR0VL7SgrCnTlV6AOGtIRHI77r5omadBoc0wwEZfar
pPW5CamulKF/FTHIozmjMaZSemt1BuS06gntlso/9zp8Eh0A9TY1hj3Kvo3pYmYyLpNJ38xmnrgE
4m3CyoJmlONHnAhUOowuR0Y53uVBeyFzUuxmAuy2fgZ9dLQT49CB0qciTS5LBUTeikoCY3UU7rs6
fwvcwmQwI0o2aqk7BRrLw0A53pgT4jlI8JgikipELozvo5WJIzpnhlh8SzvVFQ/DWH3DfkJ2j+7u
R1xIlPjHrwYWqdMI66Ur2k3mwzIvCxSvoKXJCkTq7sJJJB3tAVqTc+ZiwEW5QOgCdP7g4sChjMEV
D7hOA2MvoYOxG5qxI3fRffPL8K1m6rmrhwbKvJuHW4uVLmSjstpTYJfQ8u5hUdoHDbptqyWJNyJM
v1exfk3g8r7N/lKH87e9jaRIEOpha8iYSX8k587Zd0g8OWbQkdGco+v5UAxztnPVbWi3NQJ12tsE
04eou28D3z42BZu0io861vF2tNTbIKPXWPk4emD9EvlloqW48avhDuk7H7UP+WVnFz2w7VIa4bLr
weA/DC69rwGRNiPQsNP1G4p30uUDxWR+5onVbHjYQTDDBOK2SKfntBAPsuMzGlxI6IDHxjFeXG9G
11xk3YFtC6bHKZfvVOtmjkl9gqinyC/QIN4pvjZYNYKGE5kwsYNV9dElSIA2TXl317o0ys3yWBVB
vNVx/Z2yFVmh5yLwLHhOzh9FSQuC0R6ra/sa1c1tBQXGzEaqaVoRKRljnOkhJ4p5yC4W8IOQk88d
bdpN9tGKe3nymTX5JV9o3KujOQegj4DjuM6mcUt0tTo9RmQnBGOWY/bT5P9509V96CcOvNSq30lQ
o5ahGaCRYN94XMy2SbMkRecjv34aHwQHnEZ8wbXF+dFwIm4zs/86EJe1mbLqIHvAO/NXz+zeQfrm
d2bgX0tmb+csn9q9Hp3wjBnxnaSial8LjxmQTl8Sw1BICRi1exaXJ9801W3CF+gFzrDzaIVvbZJ7
ZsM2D5FTXTxrxOIQvqDbikjs/S3qtGUwdIH5t6dAgzTCkrBtK0bSIsWNbEBDQyTfJkfPnE++ox6F
UITqZMwEY2f6MsV2vfVa9JYFElA05S29ARPjMWcY9b9OnJIGPTnqkAAZDsk0IrLCjarH06zdmMZc
hLyiDE6+N8ebcqbwTcFUkc1nEGqG1sPmV08ng0PUxnU85HQ4h7i/q9o5pu9pUW2OUkHGnDr2VPU2
uV3h+LSj72hrNJyKZp/N/j3jEkSu0p5IJZMdRyQHaFYEXwQmoLl/GcaBLmOrzQvBIEGUALosCKNy
QvGVxmi1KyRkIp88u3XORcLadsLmeaKsxVEb3LYGCWhVeWMRzIpyQt5VtpectGQInExymkmdA1NK
AAgQFPxkrh1vTZp926DaoYx7UHogFmYBPmY1fLOsOnZB8xTFNvXZ2SLkrZ23Cz64QRzXW/aXtu8W
WQHpgEkRZGRKSKYSGiXJALdY92o4LvExrnIFugpIo/ko1W6yw+wkHeKG568Zc5fDkCTdVozNcPFm
793K6x99ENZbqmw/4rnfiSFob6zEJ41ysWYRwHqe+lAB0SAgA3znHzj+cIYLZKmezUV50h4KpTpa
pm0O002mmjg9vhH/ad/rP9quvk9EiUCyvuQCu3lMTfAm6u2vNc6TPu2cLeRyVukxzrvR3zNF9PHE
4ToknLZJCAbRlXcSFui7oe/NrY7mJw+V9DbLG9JePCh57fiSDsC0xgr3h9s52ElG32bVgYy+MXEf
S9DHbcnl3TWSZ+iJ7jbpOsCvHVPwXCTfY9N8QI/OdLOkbO2pTZwpvI+E3myKk/eLXIqda/bk/hgF
50lDAKRG2p0N5zL/NUdErbsDDX7p+2dWrubLpE+U+AjiLmgClu1P5krvzPSKESNtWTr9DtUc6eIk
FzRT3+66kQBoEVpkERGCDuwQzxQ2HXQ5pAjJAbc5vpMc8bbJsmWLifMunMxTYvXy0lMoJuAn+DlL
4F5Yjm96r7B3RUJzt233Wecb6L6xetj7NBoWlYkNBSAi9ifPugfHwdi7hBE2Lr2/FBZeygl4amzx
EPUuyo+ErkcU4VUckve8BZiXGBWGJ9r6pBCgUfu/7J3HcuRKtmX/pceNMmgHBj1haEnNZHICYzIz
oTXgEF/fy8GqYvat96rszXsCi2AEQyAAh/s5e6/tFBB0++GEwdK/76fkQvBtfxgFAi6iB7/r/YCA
q5n3TWX9zqzskSjNauUaFy9CUi59QhSS0t9kqX4btlsdXcTODtpz4VYsYxrLA0hJwvXUnIM4OGip
Hu+82noJhfKB9kO5czOUWlxDZ1ZhN4L4LfNWqvQdwOk0YUZ3FTYk0RHBsQ4d7cMqd3rHVLZoJQEy
aY6omQN5S6jQutHaHVGEP5IB9Ru1gPAmKLnCORZzEhY7OIFEFNGuCY9wEVnMd1N09DLI6+hX5Q2T
Wq7nBqHRRHo2qxRjOJFM5HoWENbsnNhwLqe/PU9co1ZsEyPyQS5W44rm3ffYJhdRD7pHmvsPelGy
7K/2mY1/MwmfRcEvl5KfiO9DEtHG2qR+sMlVW/mzBDHhBu46RCFl6tW7oYRxbpz6W7dllpXMZA7b
NGyzMn3yhTxjGG/2ZW8/aT5VsKqZtoS72r3+lCQW0jEUTmTRlJisMK8QU43UawZC6dUv5HUpLE5X
UaVzfmit81wlCT+7+eo7Oej7pOG6xzTKMtZOZBAUO5BebCCT3tapu5aZe0xTnJd9O1k3kWNvrdQY
VrL83rUaacwxcdPm8DbEUXkqGQriwvN2hCU/kkyyynS6VnaO0sPEoufiHmn0O70FQSpnIhH7lKg6
ckV8glRXZfIBS/xb4tXOGenohSRlkm8ROxm/4WW8hX1w9DqdhIOZuEQqL9ith42ZW+YqMPqzr5Q8
GrI5Ovg21xDga73pYQ7FY0oJIjiEuHyVkXDKzubQVqt5SMAnDj/74rcJ8nldDshcdLiegaPCuobB
2YxaTQPZLuAMDHI9d2JbuKOxyUPSB9vyiqwyuA80LHdibI6paWEJMZBd9t4FPNGG1ZuGxhRbmON5
Dxn5PXtIUgTQs6r0ap3l6dQP+4lOXJl15852CJTtqVG1UbEF7fZkDrU4kHr+LRfbUksDcpMYXAgD
uqTYb/cdMx43Qc4jCXtaNyH+dhpV10DNS8KAdZOVFRfDAUjQeRPc+VF/qaT/3FicaW734tbevLVc
82MoUei7AP0muz5Dlsaug53g4lLVIkvzgmT+CZ3OaiBo6kaXPecmutwxQqRfRJRlVkkWPmaKBdXl
06WrKQ3BCIdtjaj4AeDya2rq7YMRoapNiuF9dnZDm1SkTluvLn2ZS+d3j/EcPc2WZ/GLMoDFdoV3
iWZE2/Nbf95c7if5T1Sz5UGLu2RfE7NaqcLyskFQvEP9bO+Wewt5pjaKbufZwR09Wvj4Qj8EUeEf
zWzWtkGv38qlnZQT0JTbxmGRJziTByt+uYlqaNdRe9tFBlEBTdrvl8Wk19j+NgtHaxW5rbyPkAlO
9fC7sPCtRgYec9If71phviBFRNbkyWJvsbwzJH68jhH5Y9Du3MjpiRKqDnUGn0G2TnFquUWIjNtQ
4hhGrMWBhwZ5ZGCqM/Zn2Hy4gv6fNlOwcOjHwnfbsKeLjZED5DLM9FadroivUgKZH3UREdanD3dW
IC6odJhDTmm/jsPqoHc9RSAjZkmnQ5XopgfkkgSgA5TQs+5Bc+oPhiIVjuUiucyP6ZC9ucNwLVH7
rEtNX+EJvpJZ3cT2M8ED6W6O8UBiq73BbrLKK48EYh/Iha6/4R/EHdlLnSPEgzjomQ+Z75m0jKvv
XB4gfXTHOoEFnSczjGrHOZM3woxOS+1dUxk+uQneNe3c735lvlY4+1D1gLckiqYffWKMS+y8ub6y
XaPfJfSUb1pJdjjkAwpgFVIzd42FONbver+5YCHDWFuijoNLAMnEQFxWt1cx6dbeyZCZahumZPfS
0WDpdsolISQ8VnTKBCMiO82BP2DxyuKE7AaLkAik3IsuwqvnAJN3eqKccLUt80zcZL11VFtv8K0O
cEnUr79UFl9SC3TNf1deOFEAX9Mai9XCLxrGHHqmp31UeWYe3Tm8bTmUdsu9oM6f25wIUEnVpG7x
Z84ZoWJfgghb90wGmXblKSJxGafWsTsukgg02FRlBpUcXL8uYKJh4SExhwRGp8yHrQ3Hffnk2ojS
DJ37nloJ/erlo3ZSpeKKIfJ2cWjtQpm+lfZ83yity5es4pN79HXf4IcCmBQdlo+4bKYvNUdi7m3K
6YeSlVFnkYYNNKNRCo9kSZGUoyvAwDaXsDWBdS8xR6w260PnfVtORosumgVNZ7/EBy2vboThP7Qi
6r2tlK4roak5flTeJEN5uFu+sSN6elvLfljuF5HfbIU5PThW/8OXiBciyidDy6/roLYPojrOudaO
w3GcbaZTrMdIE4UVyGIsHOiHdYchTjuSFumrLp90GUWWuyXpoytPrZu+dEONlb3WXK24xNBF94GI
QCW3iXi3u30RlBtPMPxG/cC00ezvYZLYJE+pLumYqxb9IrjRfL/Y1oX/sEht5GTvo6qkT0apjou/
71f7KCECe5E/kNi2szAPD6s40U96TDvdaHpWZGM0EKKdDkc97HKgqwJA8dKCjZTyaHmfOWxYy2Sz
wcBBg06oJp+jWbAgWpOWH5jKFcXFqdqrGcYy/qaR2R39or12AGX4CaE12zXamkUAFSSooJZby2Y5
4nTI3rM+omsvFLPQRJAQeHq2/1IqLbdMxYVjni4+xVB9pUh3i1TJ559hgLRiTTRwz5FvweJoCxyr
iFaO0ADgLhzIZISIXTm/8rAHpJc5V49KwVZX5O9lY4mm3NDqZKxQIHarQjRzI6xRkODUUDcK2pB6
N6ONQl22TNVZXCluD3IeBRQnSrlaGx2rni910qJYWu5GMbmEHdhorVEUSAcV/HGRKC2bWV3wPnq3
5ypLMI51DKvROvbus14k3WH5HUyly/j8RajmIO/50KTDUtCNf9SDP51Z6s3nFhcW2MWk2RFp+Tya
kECcGC2z5mH1U5s6jra9Zk7bto1edIcl3ehNf38MkPvOSdBEibF0zllgSrIgYTlWLJgQztln16PS
lcXubnkC3vQW7x7wMvWYkQ/n1g1+DzaBeRYxqHYzoMlMZXdjDqEkRDBv5M7iRINuUORXiaFcZn6L
KCnbGrIpGaACJ7rUDjUIZwSbNKTqW5XksWTykdoCFdyGSZKpPrTeqI60hu0hZ6JxiUaWpZrkrmbP
eHx7Lo9Wf+6EfZJtAZw/v+CsoXwBKuQSTL/L3ojOrtlSQ6LgdoNJJj3ETbL3QlffJh2r52GYCO7j
EDcuDJnmRSJOXZseDQVkZueIKLN9j64M2gDkc5ZYcBu073UoWE1BZ9bK/OQFBHTe9Dh419XokHbc
Qjge87dqotrj6NlrX8/Dxqk4GIzB+4ib/C5XdJCplcmur5lj6+fYq6DiuPEZL1Z1IvKNnTlVztpF
P8fyJAKZTTh8vMLAlWM0+MdGjKZ7A2ffwEl9NqVwt5Hn31O41QEgT3V2ykGFl/3cMQeBztrHXOog
P6ydyTSPXkuawHKLmNGNZpjuHlUWCaqzl31uQFRQBILWAi3j14hUYR05+Sb2QcWUEyIaw7YMJAzc
qtVmufX1QNRW5nEk7X6FLDFbLQ/oEWkm8L+Qsv3zBZZXWZ5sG/FLS319W+vQ9qVtQtsvkxbmjLqJ
mUYj6ClaY6BCSAvgRv31a9MMpfi8WxAoi6YQWbkhLaZoozgWXacjO1RXEurkxzAAlzOSS7sdcn3f
BOjQmBFOLQfnUIOakU33g+KKYikRQJQT6TAEEdpVzhi/sjZcCvhdGB5DSzvqXDgPFaMqTo0ObufC
bx/clQjT4WRMYBuTYVy3uNlXRjAcbJNxrdPScuswCuA+MVB165ze7be4y35RXVkRCPdqlYTmWQAB
+rJ9ilPWuKnnfxtSdHE4lW/Yj3vKrf21CKKfWYWafRRZtLKGitZbszHbHGUvNcyjlWZvIDESAuSd
lEqadOFSaWb2Mep1vbHYZVnTfviCnjdZj/5oPSX+q41ThkAJ6ISdPT1zyTZvhN8B0BiodJXNo0At
eOO5YAGajnV2LoApwEKI4qdIJwyYYgYpj72HayT/lrXEYlsmlUer5yLLiOdEAD3air3gUG4rkjsE
PMcgg2lVp9GTzN/iXHqMa7fWpGFt0nOyfTRoSnnwHHTqZC83OpkCjIPVwShGqkMkPHQz1HeUKyiP
iurqUdY2GpezPiDtwcy6kyrLqlm/ZVW/4a3Q/CJQok7urMl21qbgUjpn3Q+uDMPWM28zbTzSx78b
y3EHuOO1nuix+dlTR+OUA4t2FkD1oXhqBNr5IAagM5ccAYyUO98fXczKQHoskstmXgynCRWlhn1E
YF5blVSMQT81G721T4JBkYQHx3SwMxKnnhOEtM+eWmLB1tLCm84AyBkcbAAXkHhQdxRvZ/1Cttb3
jjzdBEtHWeeH0UMKmcfvFZ0AkUfbsqivWUk3R7vTTJSK9ElcP7uvSUlD/3nTBcXVNVDCxuRNj/5P
KYprHRAJjI/vHeHGZuxRlCNZcuP7gPjFVdpaG7/EEFzhUtb8ZqVB68shgQ1AJYio7T3cZpT8ykS7
sf1qg3PuTCEQsZ2nX4YAetHA9NPSiUDLz5TPbRA02W9MHHtC254Dp/kYq/niFdk6HcJTa4YvjWs8
GiTl4n1prGuqhHvU/x7HgeIaDWSS6QitnTR3XDsu5M0ZfNOJs904LbeWTW+F5mnyGEsJBHurZuhR
k8rKSe052iJC+GY6gVIsZwWVfrJ4/CTCV8oQQM+h5hwnrcBrIYKRoqA0kItyUVeAxU+p43Kf9A6c
SyWz7sHsfAxloIVQMt70A+ELicPIO4Sp9T1i7oFmemKkZK5mqXUmtQp+zI5q6bFRGzMCzhFVU8LZ
2RJDHoprr5GkrHSCeIhgFfuoH2MX7Mkih1s2Qoj7Np+RD2MdyW7w6CMw96wKQd/4wwViuspyFjGL
YExKAAfId3dRFSg5QXmTLWjW5cHxFtYVFB+lETfUhkhsZmi5LjHUUGqGxkJWj7nI3jlXQNZhPrIN
LocF53BqNCNWJZ0fXvkQUDmsZDHnNwzB/kpGzgCXiHBqQqP0go4uvqZQbXKWPEf9zVLz7W7WHr2C
b1Jo6pK3PElhNvaRW6wA5DXHNhL1kcVaC/VY3RwTXCpjszGUTr71wm/mgpfNY0VEdpREblRS+p5d
gwMGVYaWCas/jSGTPbPPKcWrGarVTjVXjZLw6q/7heEc9CHsdn430O39evtEfRAae3S6GVsU4jxP
bW/l1gHhIsqMsfxtubVsNLM8l5z6zI/88chURexHEW2CbP5u2QglaaW/OCoHh2uBQQmOIhM8JJp0
pUXEe9+/6m1MSViqZiFmAbcnSopSICkbwpqhuzo0gVyDq5HahDMnbKiNu4LaMAxwNk4kNl5AOlO3
fMMWUj2K62GiEpCYEOA0ylhGEm/jynrOSEgyNshBB8x/ZbOuGp1xupfwF9VcG0Uqy41YOTxbRlRu
8sdMGUqGzn9cJGj/P0vgP1AAHMfHev/fi/VW71n8u2z+ggD4/K9/xAkY9t9oshnCwa1voYfDgP+P
OAHT/putOwQD+K5hsyTw/inXgwCgG57p+/jyhWfhVP2S65l/cyyLlAGiBjxLeL7xPyEAmHyfP/3/
Oh8LBR9p18LSLSBAKm3g4/0B91/7f/6X8b+hhZZV3ZNpWQyWvzFKnaFrtM9Sr8YdUVTyubTH4tDb
hDvVMTAKDZEFehFQkeSJPsqgzJ9yPftAAH6WjNpMLYpr7IKzjGjnm8VtrvvaMbCnt1jzKoymmTzQ
xt23fvU8eN54WyTTeIs3z93+8UP8F9EgjlIZ/gE2UF/M1n0mb8LGbG66SqX4xxezi6lK/aiX15Dp
+W7w0Y109sdsNw7t6LAARyCitYEcBFYS9fS+bz3S6EbjWkX2ry7Cle6P8rbELXAxjYx6Yq91TEWk
e2nSaqMPTX+H3dxe+TYNbhg5kmtrgAnTC36CJ4z3+oi2SPTGk8jLZmWYrdwESSVP0Ay7HRl7vyFP
DqfG9TB12t1GIzT0ENJBPVn9kJzSjuCiUUAEmaY03FD+Dk5WNICc1TyiF6X1TDWOMr2wCU/eYCrH
9D952iNuemtf2JNchZDo/8M+df8Ci1j2qStczzd9R1DTUnEsf+7TWESe60/dFTV6t5V9FG99SVcu
xI/yJEN95VTI1PGz8mFjLd4VVfLWlcNPzw7bXezX5ol8wG0W0LaSEuhTV3Y9fWKQhXWya8bGeeTq
nz5g6L5hR5vYEOn7NYHzCs9RUi4DPyErWZzCkcRdG9fSzUDdu4j14YmmdXgTucxImLgy4UO8s8si
5pXCzMurPRrRrkaMsuakM1gmetktKg06yrJL1jWUJWzqg/FkCfalP995kZu/TEAMJRJzOuZVdEmN
8naS/VFUsLriae6QhzkPaezN+yTq8hezu9ZOX58tunXL1fJrI/14JF2BUJ9/f4wb/3ryCtvSBUe5
yzls/TX+RtDhR6KXtdfC+QGCrDx5acN6TqJnaqIetENgxidJW+4ySjvepcDH3aAg9T064XFKUGw5
176zWe8CErQijevrmsm7/vLvP6dKJPnzVBSGEIYnLMgLutqow+qPw8bRx9Cu2rC46qbWHpPUuRRu
7mwc8l4VL9X/D2+HYPlf38/H3i9sj1mz8P5y6lPOnua6icrrutWM6FYzftVdSlFBM52N0Rj2depS
5j3W7D/WnFA3QPnw/fflydc7Alpt/UE8wPoLXzpLz5l4WAxn4geMLKaMsfaCQZD6IOW1XRkwf2r9
SZD4SuBaZUJDa/XAvfyH/fcXRbXO3jN10zFty3ZddTX5f3egEBYskyKPr3jZ31hXRicRcfCPntEw
XIX1KnRT1MXCkZsWddnZYiQ6NXNvbgkJfYhjM1xLPYIexz9ZBIDRhzPulk1q+79o2IiDFXMKTsac
rgcd6Ok4FypUuNma9DbP0uDboWcdtkOPsDmohyO44nzFwtAgGpOqgx7X9rbFw3jVBWaNYE7ENx98
/op5/GQEdKySXrDQyTwivbtV6M8tQ0DVbsNq8GBDpiMdk4ycW1/fIG4cmfSSd6e1/W9lRLtqDc2k
wEBtjbfCOHvK945zdUbpmbWnoCwGpExdcf33+9351wPJE+rySA0CSb2w1fn3x4Gruz1TZydAruet
umA0UaA7w73nNK8DaaGnSDJpGxpvQJ4z/UwNL/ll4QcHYzW816kgATy13dtIS/RDOmhy15kieEBC
O97E6rmyXY2WNv3s+/QKUPVA8Sh5S0pvuslRKN+C0p7u6gzpXONkjETIUt9tIwAUVT3YtQfDr2mR
qMiZOLN6uksqCoGzCr7GmqsdSJLHJaLE2GZNhXr25GqudVzxjl5vC3u093HhbjStGPbjzKrVdovs
irDzRgbNd5mO1S1ljebFFveN2Y7fvNbpLrqx+fc72KQm9Ndz1aI9Y6nwLt/A8S2Y6Py5i6l+xHqD
PuwCkRGunpEZJ1Z3xklvKYgAyjF22ex6++WBZTN6QaBBNOY5GLSmevv1PwZhy9VcUa/658v88RRH
JEZNWjT/+PVqsiXGTYoJINHyusvDAZpx0Jhfz5xdTVvBIbZVtYrsN/Xy2tDkBwo32z/+cXng8y2X
D4h1gOQ32375/BsCJz7B15tPfsqPEYheP7QRBer/6jt9Pfvvr0sCW+hBEFs+wz8/4h8fVj3w+ZmW
53y+aV/lt9gJjEZS9Ok8oKrqacsTAsjo2ueeXx5ZNtOy+5ebNqdsWl8jrvE7ym8AouA7alZwihXw
kaBThX+UCgQpKVdtELoE2w7B0WpgHvsinfk3lRxig7vnSRt+y5Kub59a58Sef+tjh9Bhip86KJSZ
wlFG6fgDVzEyI5UJPVAHgotJAVavnoNeXJPWxLHWuuFubopvZsx0FR75heAkQMRGuENbf+KCDx5T
gTKTQtsA/UM9gdgHjLXCadZME1IIm6ZCbU7j/aDQmyGk4pguZqfCxwcw5yA0ApWASfXcA91pBoAP
PH18HHD7YVHhNWJPlAAUfjE7m1c0xa1NHh9RlK5aBQdlRXZ14581zFCp4KGxpR342YADwxUlYecW
Vdi0SZNBUD0pqlXuYoYWvbbLFzCpQpSasEojBS0FTIA3Vb7ZBBbljSoWo+KJ0R45C/BUoU8TGKhy
gaF6YFFz11tVCpSaKmKqQqe2CqLq28brvGBVrWNqiWuI+OOkdXp+k5UTrFK/3zeK1l405tmpQ2KZ
yvQ1DfSbSAFcjWz8mTjVo2k3/bp0zYckbC5+3XmI9/OHWWFgcZHuagWGpYejFcETXgXcmcibS3hT
BSRZ4qVBBIGWBWOKUpwe5K1lvxEasULuayFrJhA8suBaKNqu5hY72gLGqUR7TFw4E44Yv8xeg23b
REBuuWIDrwF7C0MXAC4kXEchcSVs3DkZP+I6e8hFoV1MMnYnhdGt4OmGhqYfJgGxSRs5wEAbw8jq
znlf9jeFdA5jBJGJaJq4Cbu9kThc3iOA7860c6FTH3o654zqUGViROG0FRIT8UQEra9PmN3kDMWp
eDYUInjG+3GjwBBgBFaUkPqNmCGEepaOK1aah0axhnNFHZ7BDwswxNn4YjvJT7dU7uZGUrRLHgoq
TWfPEUc8KbQOYGdvawgbCZBjS0Q4ch3o7vFDp8LAJTjkAmiSpLKuKMmxXSBSGCaTzKR9QJxllzkv
I0WW2wG7bxX1KJFbedfUir7MSm8GxxxZcJn70oXQ3FRXTTGbsRdBEFEcZwHQWSqysw/iWYJ6tkA+
6zQlSAWAAt0rHnSnyNDTiK+msxlakzn7OdsSZ4EiSY/dalZk6Uoxpmtg030Ovcce9HNI+aRq4FHj
pSaRBEI1GXsIiCITLqIXHgcUykUifkgtvGXAyuiWpC9Tj24A0xMxXaZ1nIKp2KANPOJ1gY+tSNlU
R+6RyY6cWnjAgvfc1eDpMNnYhuglWa3TpZ9QBbnhdJVPIslurQFTAwMi0swiWM0ztbXW62kXjcm1
b0lJzhHH3CQgvmvU2VtjNs6aoEQ5Ck7lEUzlzPwSTGj5zGRrmyT+8+CGyRY52tnQ2/zQmfV3jiFa
5Mi19hZ1VIpyCLDrgT7vXDvfNY/9NwLi34BbM1W2BxoP9Pegos6eWzZE5KIbR472aDJDveGyXeyV
ymtlajUKet/7NbQ1EGGnLUiSECeWQz8c6DKl2tOx48JU97QXLQZUPLnhNynsHUsxJHUzJHZ73jmA
2Uf06iupWO0T0PZE0dt1xXF3FNE9Y1U0JzDeM9q70gSb2mInSsDA94oH7ygyvKsY8ZWixQeKGz8D
kB8VSb4HKZ9KOdywI1vFms+6bxESHki7EAAVjR6LQLP2AdRPzl258OoDyPVJpRj2imYfuffdbHob
S3HuO4D3jSLfA3YDJo6Bdsx0a2dTiBeKky9vB0XNz4HG+VD0Y8TxIeMhXh4aBGCR6GkC3UcOzAy0
A0bEumgPU6/YGc4biuCzqYj9aWE9OaZ3FgG/8AzU31vo/orzT7DFowlLjC9He8FUaQDSeucEk7us
j59TBs7VpJIDUiIEImbVs8oUqAbSBSBG73IVPqByByaVQNCoLIJGhRKk+gORBvP3gp40BWR0l35i
IFVxXxsiDSKGzoqIg15lHQhCD2qVftCrHIRYJSIMKhvBJiQBaF9+E6jchFIlKOhEKQwqU6G3rEdD
pSzEKm+hUskLExEMvcpiQEdXk5QMgx7g/wmOjrOjMHEniHBIiHIoiXTQiXboi/SX0bcKSzHunXkm
i5wYCHIekVypZIjYRqAF5s/BBNlfANCRoqySJELy1Dqn+OaqjImZg/xGEjvhEj/RRk59iFRcENb4
kOKmZX8gfdtPU2C8mo5GsK9uDycZ+toV+bS+Wp6xbJa7xMCHt7objacAXS7ZKPyb+n+DHfPh4XnE
VzlrDx39gD1ZQmJHdnzyFHf67+U1WsgAiEb6b3VtY+zOkcGCetLo32fFalavUXj3EuXvDzdJ43Xp
GNF17Mr2nPUWMi+/0b7LnCaB+thihhwmCt+7N7WxxB2R5bue5L1TEsENnEX2Tr+r+WnmxsmN2+5V
s9F+Iisoz5RdhoumR3CS9D5/I79luzyVXU9MMZkKj0kkJ1ZvA6q3eW7uG5tD9/PVJC3FNvswwZig
/kSVrRcewZIRtiPyZ6xnxCCvjnpfRPQXGYjoder1djPqYXQe+g6aVsolo7LJDpnDDLC3W/8cBV2e
qa/7R6Y8J/iNIIYDCL9SGsa93geQAdXTdPubZVf2j6lFqGbFRXM7haNxdNqOsGW9iV+E6b0sz3Tw
tiZ5ZH7rQ28koni0T6SrhVeMIBpyT8OX2huIaTBkOLm8MCYOxLWSR79BIGFOqHhF52r3dm0a6NH5
LnbEKaMXsLBKdL9gJaLbXpT+0QVpsJW06ljBe0/LDjKy+o7LVf0tc+idcR4Mpzqtm6sjhmRd6mbz
XpZ4IdWrVi75GtTnnYcqDbK9W4J2LPq4fsjwG3zubp/Zrhd5wbvmxD6yQM2++tBYTpqWaZvaK52X
wI8el1cL+5CMZVU2qHUPiKZTnnKOu2tj5VTy3d5+7zL/7zvSo99QzIV8MIK5RRQRVXtj6PQHsBHy
840Hklaq3iNgIOQ1nJa2MgTR6tzqNQnS0zghAM3Lj8H+ps2Z+S6DSF/XYOzOZVZ2V5Pq4OcTCu3U
WHb2I4Ehv9a0JjhLTYuuE59xFUxW8YH1J2sG40fuYj2z7aG8TPZgXWRpqPQe3gIqqOSA012ksJnX
zZfAFe1lgI62rpNJ/IC29vlRmp7qaif8i9c18QV3EjSnkv6oaK3sHMj98iymfM6q472uJbSx8/IE
Hbbp+6Q9LJ/HDVosBYAkr6T0dWe/dSwonnP7LpEYfn6gCBlKWZKENFVGctZr4a+LzvHeBD/W8gzq
EM3K8/L6lsHTOUWTmWy6cure2rH9/NaOwn2y6DRuM5bT5CWICu68DL7jCPz82ogCFWKwiO5Cz8lP
uRqa1OL+uxuXPJUdM3f8PKYfEIcSWt4Ra6C5Ucjs78XUb5fvEhC1d2OW7j5OtJi1QT0fZVz4Gw4m
jLQjUWbqdTrNUYkSbnrvTA3SLa65W9fVklcZ4qVQvxGJbeMNMvLxvjW1kEYjjG8HCfg3pgfH5RlQ
RXqoiaV/P9eVfTCxsm8TjA+9KQDXI41zxnl8j73URxkzxSd8KOYDRmz0sun4zsmjUw9wg1sPjNBF
jyhpCPUPupmdqUs6gCStYA/NqdsGEWJ0oz0t/2g6CVYm6hpHrufZxtKjdutCblserEovooBaudcB
aucVYRjsO/WqSTo/DIPePyVN6x6cOrM3eL+nd3dgcuOG7x2Nuy3u1vLgZ3r9bFLgWz6+7nYDcpzc
uhRhMN4aWQziSr2glONb54j0sW8t6xiXXrJZ/l7AfMWsP3yvppLZCUqv/TA65sss7P3yEfE8YTYM
J+OcdLF154T0rJf/dPHmKWWHdx8nrnkCfslxrN4Kc9/azPro1RvJuiu0Zt7pvpu+6rG9Xl4SxR+4
K2x7J9qSwX034U3yXRZpmtf6d1VhdDd1Wxt3wJGsMyBlbbV897GKDpR55peycFifGSM2CHys3yud
qT0QlTvaHP2Na2PmHqvGPEJrzx97JFGfnwrhlKLQDbc66pGLp9EXWB5oo/mahqJ4lrNbHTo/ZY07
9uk7opzl0/bYzDZ1GzvEK5TwBsyAGrFZPnzunVbhFsOqZSwPxNWJMBEsr9oY/fNAYfRRGEN2JPhq
+PwBM+1kcqF/g5Tbby2r4JAZS/fZa2KWp/zAmqEZKDU5xPpwCG6Xw46uuf1mJjuopB+j5NIdGika
EJv8K4trexd4cEGrDBUuwIVDk7hvNE4R21hOfSkjctWNwsLXbZfiUqVg9T2B4baWkqtq/+AjwDsk
AqHwAOYA3ZSxG3QbDYgPX5KZn3ebdPPD1DX2pcR0r3uVD0cf5HAz/3AnMhfM2J431uDSV28He43E
ZFrTfnkTXkV7xiB9iFj68rn0/AP0WQyTQW0dR+lhMWUNiFRUXITFqjq0e1rxMY232ZSPWma/UcbY
Z4nnvPQmqCTTlBJYbmduI8E52joV8lQkcce5S+tTUIvqcxOixbgR1JPUj1YcEYqhTVhujkqH2qOs
bcY62nkK3vT1978+b3nysrEUXfDzbm9Hu7CYT8u/LS+w/H2WDe+x3Pz6I8O4vyL3wb7pcWGwdkL/
eUwlUggbfZHUWsoFXjtdeK0Si4eWbWRavJCnSP0lZgUUaR2hUF73EkevCPF9JsR5tm5cBBC4EiBT
qU3a68x1KxC5U4GC1sCDSM87Zufq2trxiA/x2EXbzH0XnT4dloTtsiHyY7bLaiP7rOciMCYbT94K
GzfH8gSpxGJLIneOEv3zVnrSKU7trdF8TIEQOG3UHjv9V6lpfKFIIaGWzYTieQYSBPx/MLc4p1EQ
59MmruVr3IYEZuAQMzGGtALjjO3Ut7mwzgIu227ZPZxlLSQGTHRlCoHLRft4k9TyeflyVEeroyKj
65UqOZbzsbN/pB2vqrFSIYkyfjYkYeBt2z3pSTSuWoUtQyXBvjJ0nXgO4lxio9S2y9+WR4uWKbpr
oe/sp3SNLnwVCaxIRSHWTBSAU1qr5YNFCM3WpfK0lgugjEgpYhvcHdOxpxZn7g3xmHdRHshNacqr
jXkp71laCp8ASiXL8TxUOtVktccy5MILVETCI8dOFKQRqZNWi5xBHR+fr+40iEOW+zlq81UyOj2q
uu5gBPDzaBnuZ6MvNiFDFS0W4JIzXWtgTpQckjhDuToLEhxl0q5k19z3dtHvdJiiJ4ie485sxdnV
JiRfcSpIjmsyGiKVr23nZniJ7XgrytrblyEkdBaLdufEx0hHWYIlETWQHClCythdOR7IZgyCw7FS
4gsjMaeNEVnuURuDj6FtfyYiyFde36S016yrLYtq15TuLeS5ENfo8LIoxhdl+BKku9xq6JxR4teG
gmgyzMcwvud90VgvZN+5lyBD/NuLO62so9NskjNWJJV36PnXSzsQ1Ji1vr1tao11OpbrTSJiNErY
sneB+L/snceS5EiXnV+Fxj1+gxY0kovQInWkqMwNrKqr2qG1fnp+7tldUVPTMyT3s4EBCB2BANzv
Pec7zaHt3RFHnukil00hmxlDsLUGo7/TiGQ8ok957Zye4MXEys5Fa1dPy1ynm3gW7q3jltYusTTi
bPrIWdOE9HbEolqnATftKZwI75gnxhZTyNSYSwOhg5q1R01Q3Ps9pOqaAjF2vlKv6nilz8/CHsOH
tIRqZmUZam90iU8auq4VrwNjtadmm0ZJfDJmOhyJUy+rbDSMg/JfRHZwi8jd26kI6k8HSF+X2b61
0nMiNVZqgaLzIWh1ovtK88aXJzAFRb0uUs0o1mOJXE73tD9EGr/ogd+tGYCFJ63sX91Iw9440Wyg
IOJhyj7pGn95b/ggxNXYzZP5EEn5l9c6TMH95BBZTHS2NSN//tcDeqoI58dgGs1+tEoQvOjLrovS
RSOwYLRYaXn5LYxycq3KGTGV63++fwX7nAYQ8301RJ+KeiWrp+SE3sd7DcphIsAGemzXJfcx+Qu7
zATndSXIqrUB4RxdBed1kSaHbJrQvAqDvyGRJu3JnC1tq3vTF5HSE6da8wAuTOefKKpNBs2acnAr
wTnqOCfgTHq9tGAelPegE4tOWG86n2El36R4UFe6GTI4krp9fFX950Jt6mhYwKDJW3TK525J+Pwo
P4la5JbmbCRMkUtIFJ4WuagEKb85BKWVoUeQ3Jfyrhz0Z+WTiELeglr4+Ho+18KfazyZRb4hvfw0
6RCvSfmVWrMl5Pe6qdZ0QGl54laHqw3Akq6AFJuPsM0EKydCMrXIJdhPUX2v+/wUqE4SCXut1ejl
QgsPa4T6eBX5HkJgy33phUuO7WKRzSg1aKkUqUXWUq4JdJ1QyuMpWzCmeUZVnY3Az0gbzEW+oetG
adTn3E5AA2VoWqAmBKXy1R4WCjW2/hh2mB/yEBfXaCBZ7WbOF0L2YLUOKWvWyEYpV0S1cBmtw4MA
Oam+iF5K/wxlzpZHhfo4KYFA+5Dpuq4dCguo5hSnX/XeSc7OIDb1bIyHa8p4z78TlTgOX18PHyiv
kam1WNlWRPCVHdueTghdgKMHY7EqpdYtSXJxTDFFMUXipJ17/NXMQicpVG0HcGZF2GdHc0wApFNV
W9s5rOE6qE59U2wzK0S9LR0tXW9ipM08UezI4HhWLkPFyFWnA7X22z7hciAGXU3HleOi77BKV6gN
bpMlJ7MrarCRlWlxQ68wwK+PW0CL4NQsupj2Xq53dHeZjJml/ZySPLfTp8S/n1xz1zPN/UoPBoJG
YDsUpruFXwMN+VhrZD/iEO0nkDpLI9hviYPrLSRpoOIhkK8Fah3VH0FuEooaNs+500xnfyCLIr1E
TjA9Fe0S3BVoDEpLG7Bi0RC0InpLNi1xODVgn+dYzPdjXQGj6SDmhL4LuAsZFOED5kibJhvwQCIj
wLRQ7nOw4A85SZkIxM0cDmwuKCkncrpCwh6Kl/HRpMK7xVmvI3Qcx0eQckyjsFQj8Zx35qIVDzl5
xTPu4YfQx4VPcgABICDHPYovXwDQIOSt5dk6mUzStIf0xkAnBkvEKneumRFqWAnCISLMh0Muguds
SL43eljdqi1q8QwBSwxNZAKm6zZw7LcJKPmsecZHb2vu1rIN1BdmHr9Botiq/V410EUAhnF0rbR5
bfJmX5aJ8xSM5XuDgwEGj0VNqe7cgzkjgDEX57nCwfBm0+c/VngjMY4V7VtpLM5mEgVNIXmrnxLR
4mQ4QCu8XW0uwLdlRqQdddK78MfPzRuW8RPD+eBbbRv8HtayhfiR7nW9iyjl7OJ8hPB1l7pJe68W
VlvFiCcmgEI1OAkGi8bXTmsQD+TOM57qnokBA4/WyeaHnnY7c4/XutP8V2sGgFfAlaKR0m+1MjIf
hFyb4wWTZzyVh8Yu+Ovg3z61RAo/RllD+KaDDXteZvgbJCLwVbdYqLOECIMEPqlBdNjJWzgDZf3c
HPXIMQ/E95Cf2uvEfFTVazCk9DbilmKbTc44MDyx9X172DFu6FY618pvg7gE6XAQlaW/Tn58aqc0
WieuqJ89c8qOBFc0axRc1JP1u7bVHN4EPoTEADEG1G1B9jd1t4iYcWijEF7Bg+NSGHTtY1PjE5yM
MvxhpeRaI2f1GEG2/XFs6uq1ocGB3jq7t5cE0Rd+TzcocMya5nMcWd0z8YmZh9c3nrvk2Ex9e1/w
KVxvzg+d1RU36p8euz5pXvi7Z1pdM4/hV+NSVzxlRdbfWmYDMIctw0O0p+k1nRsPb74lcHCES3R/
0KbMfvOmbN8sZf6N6EN4O0Mi7oZseq+JWrmhLUrt27G8o+c75iNwRvMR0sCNk1BHz3UbthazvrVZ
c5AFSdY9oH1a90grsEU0I1kb7vxoOUt1HCK6baGVbsISsUgx09A2Q8ae4VBYX0yKlQTp6GuvMqJv
PmwVDaIEfe3+Hd2Vu5na1jmFgSifg4CyBV7zDyFLCZQqqxsaRGSm53DQqtTRaX3M8x9+5m79JVre
g2BAEZVF+Ub4Vr+p9LLdafbcXboc8CKOqfgPYLQbwhrcH5qEsu60AWQPwzP/VFYd3CUKXAggxS73
I2j8va6wFsyLpjcjENZL7egxDUQuBGakmy9OWP+1qW6lw0mT1GGoWLZhfXEnTs7TbH8h03PZ1yBW
yEVhs26mLwPJEIfEHP9sHX25GyISf4cgIzUkRv6WBAxwbSrADsipe6qWhPc0gl5pPFM3obyru38E
Oe17JB7Rsx3SCKBLMh+E7ntPi6HLNkxZr2xrGZ+LveMI+0+9G76VNJPfimImIlub8vtMSEV8UGir
vInp44ASo9nQ7NAmJi92PL3raZmAhkh9QMv+Y+2b9Y/RLWnNhNhTlvJA8QcAXUu8rFM5nJbLjBKp
k8rIe9GeZs91n0MZEJwwIthr3gKqx9NAuk3DeB9nxnsWi+VoL213ay/exsD481pxZs8T+2Vw3fGS
SyaxZXf3pDwWeEN848hBhCvD8ctto6c5UIm+I8jPdc7V0F3KOns2aqvbJtbyQaZlBOTKZF6D7eWp
1Vpj0yA7P4ilGt54zJe0sSFi1vwxGlrFpOYuhM531LfmoGKKBoHvbSknCEWkHLWW+8Wiw58Xx6kG
cWjV7T4TRJXWdthTMI0OFqWkA2WmeO24o30ohkKX19dyq3Wps41M6jJWmLX3dIWZMA6gzew07LZl
YXqXZrYDkBCFe8pSyD+2g3+qS6EoUj1a9lbm3CapHr1HAs7KkmnfIkOjR5dMzF3FrG1mzsh/tNN3
GxsLfnMLRItmEy3dDMZdm/Svk0Zij1/mzk3Stx9NYzSXTFT4d2R90/Ub56v/jlFS7FugSs+jYWbn
oMsN+AtagSC/zRj5FtbLsnhfiS/ZaFHZrVzwrdslNMURhx8xZEmS7NuFwpxP+MpxcMi2SSQJXnR+
tqctwkVMF/MNUhnqCjH5HHS/ylu7DyBm2tptgkh7S7+4eqoaq9nhJgRG//kLdkQiYrl5dvN22vhB
CnU2TnaokXGbjlF29Ev5rejWpU5j66inWXWuQvq4hgGJb3Cmp2iZtDujwz0qtxwXICjXFBig5C+W
7lJEK5pbG8eLre/pUn5vHMPe5fz6W9FC6Mta7+uIJHZZpQzF1hhT6ruuo5FR18tLOyG8gNpuvwfD
SxEl8407+jOCyla7tXQ7P88z2Hqt0s/Yaf5eNOXe0/ofdDIexiREWKhZDC3iZTpr5XxD5kHyEmuz
d9aQz60iYpjv4S8E9/wrZ8TfBjZJNFs/JodAtiSyFwDsU3KBStY0rX9q8EyfhK5dWktwFLYtFVLX
JMS1SG8LB29FiwVnvYSAn1NSg3dmVIM9kJPpNu+7c5iZx3Fsg0tmaAhg4vihxzUHCQlMKKcor/Tv
spFpVSU/IfonDc8YA6x63CbjS44N+pbihX/Xdl7OvGJwXpso2ufBvKym0KiONI3JHK0BR8UFj+2c
OjjxdC+pPr7FTKpezQmybThinQrr6l12Hr/GUV1AiBrd7dzOjNByGgh8muzWrjC4d9QXTto4d3un
Kv6gwnvfZbH5CPXQJ+oA3FkFI37f+xD0HHLxoCu1p8Ku21dXp5YucgKh5d8Emy/4u7ieHtPZ+aZX
uSun8OMjEvv8bDO0h18mUR5lu+8GCrypFb4InL1ctLPoj1COKLXp4CKA3ZYxmE6o6BZhmM0wDN98
Lix4MqMt9aIMeZAB53aQ/ftQI7N56V80MhpwiMVc6qCvOEsJEozz3y4q0uTGaa2L7dFlcWNtuTc1
KMEjIuyDCKZwl9H7oIXffs1HmkB9k/9JjYaumuHlwFgYLQFpf6r9Kt5kdlIeHH8Y14XFCXtxnexs
Sz4kdjbvqOkZSSC+Aatt7JGLLdq4rGJzsg42KX2VV2ZvABkpsVCvLzrSqSjmBt90LhZ6JPJL5ZEA
77X6xh7c4D42rW5fedFwnstYYBYW7t4AhXVv9vSy3OE9L2tB8zbPzpNn7Nug4xoWiy+O8EbecIjq
W9uURtXexom1zXQcJ2AzhuLBhF4CBTCl/2QwFeJj86asF9EtHfoG8VglqbHlrWdbCljGE94y/Yk/
cAOAr6MzattM/OzmRknF8a81Wy1uU8DMA2CPIApxsOnDnusHsqjebM5W3TXEBnCVL5v5KBDg7xlx
hCuyMCGvFRmkJ245N/7UnJkr3+FUO85hN75MTXZbp711ZGxSbArbpMyXRNaZYRZXt/Y96nCITr1T
n/VUu80iM73z06zjCmdHt1S+4G1lenSTZuTa5117NqBfGXquPYRiIWxt4K+Mu959a1J6lEX/2old
nMX5Xedb2Z1WL8YRCyzRw+zKUwM5bW6uzSqb78hKfyYZx3seAGEhLw3eiPNxH+P6bZj2WFmrpyQu
KQC7tbkfprLdVna69UvqJB4w36jkD1MtGEibYi80hjq5szdpV3xYLh3fpHQ+8JvVT4n0Dbd57n6T
ADyrFOKSzp4J5g4bjYg/kn4A1uG4heQZTG8duqSkmMD35XZ21DS7vaQOByztj4MP2snFGiso/eVW
jdqluPBtUJSC5X5GCUMY3Leul9Nd62MSoCCTKSQIe8EWF8fpzTwwzikbUhAZyzRfO2TFgw5R2EkJ
fYJmvGD84JtIAGu+YTwhBBw9BQ0mb3pjzIKQEhhfT6aeCXX7kTlEsRkLwJ9u6TYHhwKGrB2IW7WI
J3AeTmEMm0B068buvGe1SCntzmazGuN8ehsx4u7qRCR76ZkXAjifPmr6KYz67LYNuRyTNukjyOtS
QH6RfkrDEURuDsGZStVDZ4VfNEfD7NcODK04FSQ901e/97O74sOcOd0lPbhX24Wa3UrHMDUwDdnW
kO3nPIBxQNvnuVto1ATMBIZaW3GVMu7CSoN4o9nM1eMcQFhawgDzHhKBdLtjQhOk2nyK+5bo7Kqp
zkTDMFEROhry0baOHaK9ojOM27llmglluGZsoiV7RLYOxyTztmnMHnvX7m6TIbgRLpHfZl8iMstp
OGuIWjwPbXZX1fmJiMQhaPmjpYN1suGv3Ho+PSqKmMGT33akoYiP1vKC1770qlPGcASNaBm+LpNT
7F6Z5Be4W7LiHoHJdvDM8SbaGzq5miKq0xcniolu1sfb2pTdwLw1YL3a3hEO4RejiYx7dCxn6Pj1
0erdAvoaqTuYMmnI1GIbz1NFsSKJv03zqUv2o2+Gz/U4j88msYFmk36nj9Xdao5oH5kB5/T3AKVO
oUZ5IS9LzD5JfeuNNF71drTQZvW0IPTOAzTixYe0nJsVJ4/s0HVBwwCDBak5FMes6YwzKL9xUgAT
jIFQRUMLWuWlQ3t41J3nqOvuRWHnXwPTtxB/IUhpxKWylmw99Gn5XlSCBo7n/LBos7tFUDEQdRjF
E5JYF35yyp3SuKVMpd/mtFpukePhvWy0m66oCXJru3dvQFhbd1F8LkX41lETPtDBo9zH9J2a80Pc
YGOqrfw57Mz+0QJF7+QFXXrGobne6F97iO/E09Iz7g0dcRtd06Pje5SM6tx61X0Lo+isUf5PaV6b
LnIBoBDZZcwNSvV++z1eshevQqYD2Xph+tpWO5raYINHOslmeNMag3/Jveo2SvMtRSvnNIG1htA7
H2KHM92KogejN11YO5Oqzv00wPFru/bNbUv7Xu0CGutvge9VB6cqqRly1cxiPdxyWU3XXTVS1URm
eTObzh82Ja112Wtveb1MpITV4wMpwdOD4VRiF2ABpHPTIyKim5w4Prr/Sc9emfHdYVUCsRn32OwC
nTBOhJcHuu8WlQ/h3iRmfe8hgeh8qGkjdq2njnoGjkbtxeu73dJCzsOaBvBSxdn28RmBc/XkOvyZ
CjJLTc12KG1lNEVmipMFRdWDL0mDeBvNjZaVL+aS8edboHHjTNnaNvzxzDde3DiuD0JgoB+NEi0D
JB66YogRCXzdluEibqER/rUAIRic4MTkOeep6msONP+sFhrMN9hA1UDJhTwb5NiUEcr6gtjfePT6
kiRXwgFXlcjcHCxmXCOAgDG4TL79OCf0DpruMZELSU3UbBRIHoD7jq7qxjDO0ain70aBtHGejWHr
zotx6hitUOqWwY+ca9Dc9GJl5UlxoBdtbDO/dtbNVJn3MaykNW6/7jBolA3nURv37TxB3qSSioGn
8E8FWKqdEdeX3vV8jP6zfw5Ivd+0yVLDvy7z1ZK25U2sFculTZ5ted4V4NL3Qz42z0hDmMi3YCy0
rv2eu8hM7DlaNtU4VSeiIxJmWC2xscAoyFJBBVN8bcNc3M6gORCDzv39GPPHDPUXa+i72zBFepXW
pnbUDPE0L5p3N5W9+zx3/N9jjGKf8+ohmpc1HWlq1GjguuYjqIflfXKZgzqhlezUJgKRG7dc0IhT
IljpZUHC4mTY95U118hLF3tdONUXOG7Wwzh+H0ejf1hagZWhRA3UU4K9ZS65I6y1xE41A3LMgnpD
EvfBsaPwLbGnYZeOOtlpcf/AH41OvqkPm7BHL+o2obc35KEaldWK7s5yGocaLtMgG9gSIDWpxXRH
1ac+dbRWSwzxHoTnsD+5qanfwWjsNtAwXnNQhsRA+9a7CzYnXyz3EfgombTlsSwt97stBLriPpme
Rq++YXQQHCC3Ibct0+SFdmBwF0s5uW81J6dhbO1D+nsqwgClNjW91IpOOeWoBis/YWloIa2q3xfz
RI/fLL7HtWDKE7d3sN5JNRXRcDQoqJw8yAuWbQZP6KaTtZFG9kFtIvYaNh7WXMK2DDKbCzRrQ2MR
Ish/xdL0W9TMhDtOxEbARNNvS32APDyanNETLomGJdrL1L8DfoyfTK9tL2Dn9pow34nP1V9il69C
aMVfa2qfNgBZWXJr73Ua8klMVxcrC24powzvy0yJq5oHhE1GI2khIANFySnDQIOEGbWnhSjmDwqj
F2tspktcQzUeshQDgItguR/z5t5pzRgG8GIRaDE4L7aPWHOWLBk+Eo2xOCm/9p3/AjX9Meavvo+c
hfqi3j30C/YT2ixM28mLXdZONPnfpEvWTDwU2hFQ4kxH86TDez1SjQuf7RbttAnX34uy6c7SMZtF
cSudA2V2xGQLzkI3wlO6yyx7vEmyodj4XR9+7Ug89vrK/TIkDrTLzv0+elR+jT5D+WIiwKozXXui
hAzHeynSd4SLb4Lm5LlYeIqR2fjR7ZAnlIEmHjl/IrcHXYgANXaoUdIqyOopuqiFNpfYb4hiPZlj
XhOiGywb+MTxjVrEPQ2OOrK+qgpuhM7S0AQkx77/YXKKPNbioePsdUi1qT8k1F/ppw/+NnRpM1ua
ti3ptCGvNnBBxsS7AhfJ9yixcFuFOU3doRvoZ6UaEzyC6f3O6/Z6olF/sjVn79L7OjiUfddpQxuv
jgKmQHQmD/43PGjBY0eBa91mPtQIMuy3nNKAsDkUlGGvOLI8XNuj+V/xSP9P8Uiea+Ee/k+IC+hU
m6/fy1/jkT4f8zdvQQedYFt0YhwLq6wpvbJ/8xb04F86f3YPeSV9v0Dnlf6KR7INeAuUBnikHkhj
+y+8BfdfWBPNwCf+m/q9oQf/P7wF3sZvhkffg1eM29GjgupwwpSe0189pTmT5VBbtDPtWoSPgpP4
2BI46/xc+9xXTSBQkjlG3DOqdXWvf3fbFOKaY7oMmVM+y/X51KZalAaaBZi8wJDH4IHyKPOClokF
WOuOKY5MHVS5am3bTmtcavFa7cTjDlNRLirk9Bgh1J2aApmm9L8XJ3WvTD7+etdfnu56n+vNam1C
/7Bq+vEdgAC6r58v89urjkpBdr1Zrf12n8931moeyNNgipGu/P2+CqN905k1bbWsO1YeCLw2JNkD
DzOIGxu79JpqPMAftVctPLf9N9spIOuTuoX0Gk5HDogF+Wi1K8MSfTKe1fr1jmpTLa73/Ly7fOAv
L/BPN/+2TxSlv2tTl5gZsepdvTpen0mtWQEiQr2GMSeVaBOhJgt59H+L0pKfa2qfSVmQXjKNtE/N
Wm/pLrnYrff5U15/xd9+VLVZqN+fIJKF0Hs0Dp1bcVVqbL8iPZeDjpSXaEUoCsEEEZ06wgo5qMu8
itaNUcGulXdU+9Ta5+PUIY2xw9oZnXGnjtNZ7VM35wxeayuiOCgfm404Gvu4g/GlXvN6P3O0H9ze
G3fqhuvBrzY/n1S+QQJUJ0O7U8ITOzZd/lLUTD+FKPFoDMc++1pIfs4sGonSkRQdlc2sYpnVpi3l
CxScy3UsVTQU9qLmoFY7GqSlqKnnR3mx6fyCqpkvsVZy0beIpHR+fWDyfXzwiOxT+xWrVK3pabgn
OUffKwRrKBMH6YeTEXrdtpqScp5bvCtmqlq4Dt+LWlMwVZi/f22ClH1b5srH0Mk9fMG1MCjswyfF
FCULokw/JtYvaLyD0p8pTZrwJLz0l1UrfpwcdEOM+OtNWmbcqnRUuVpV4qqxnogkzx9cEThUpfRb
9XHAHPESatV3enSSWZ6PpC+FmC1Nz8zvNY/ARJmcmNgzZv/r2/fAxW3MmtKUK49dRfBUcFm1qRYK
OKvWMM7dgqnzd4rn2XmkjdPs/5lETEWMqd/c0m7nW0ADWJ/Umno1vddmQpegixpgsmYJ54DpjIug
mMm7Gb2/kbMilvRZTIJ42VIMjVlqeic09t66iittNTN3WQDH816ZEsC4ihKO0BIP/Fq9KfWb2FpD
njvAVrVL/WDX3yrc0VErTlm4cJJPs/y1gnQGHkVuqhDyOSGepgklLl/HLBqHggRnjj4p7gqmWuxG
e0FfUA57JfVSt6k1m4mqaWfS9okASZNgLLUWTJifVkq3VEdauzVIjPZRhgI+kwgvKwV8vWrkqtou
luRi+Gm1++QTDxbwXrWqYLJqjSlazMEkbpQEx5DpqshTJ74YSfxSaGWBsnPljhzSDuFQSlI3S12d
Wrtu+gugOlBwf6pdfS/e/WFyt1HZc0h4kn7rk3m2s8RyewXiRqIz9yQwHWi2vlV2xvn+54f1mfjy
YX9uT9DhmVFpFeknf3/Cz4+pIGauJI9VnWEeKRpdkbnqU16RuZUtE8SHAdt/E+5pxs5r3R7itfrk
6uN6St70KXJSO8qa6AZvNA8KmdtPwGZ6M0m3vxyv6ugo0zYAMEAKjdXKi//nP1gewIF0hkeWsb/u
su38jpEqwYWNTJuVssTrQgCLXXsOeEX1q5R+PcLwHB6UTHKUFDaMY8Wn6jBRgedqm/6dnBcPZAaq
a30v81PVQvfRZ2p1PeyY0RE1N1jBpjK7auPJY96VIrvcS7Gd5vRJwMxOJ7UvLOYPr+wSqpaIytQC
vg9k9RKV5hjl8BQWhzRWydubcDqf1JrnowMkR4ew28a7YGDG41b47hoCJ3riPJ84HKQ4M5ALmdS7
CiTDWOgG128ltlMH+Oe2XXcgiQNkApEwNi5V2L8O8Eb+kGqxzD47a9JpVqbCJS8Sv216iM4V/rjT
9Dxb0dEPujLmisfXd1WeXTc7EIlbrO791icrA7uBcVILIYw3xKHwN0r+7LrUpaqFClK+7lObpQpi
V6vqPurm66baZyUiwg3nntWWzRWaepB86s9VtfeX5/lc9cHaohqbD9jYtV3T1jemlGgrZqLZTuD1
2sfSdIdNTxdrYxtk1WG1FsxzUJ+NJBZSyec4y+RQEloloyCj4Kxhy52fq+p2Tir3+GoTAqQal7wQ
vAijNCA0QuNdqlW1Uy2wujCIlAsN+QUXDXm4XR+jNodHq0eNfX2k2qs2Z1des1JzGbCxuxVDE7kd
yye5PlMU4rU2YwdADAMUnKny5lKNZ9Qq1SCGr3JnItfUZpqPAdF1P7f/8WaEL7yOuqd6EKJZxsjX
51QPv25+3vzbqyXXxzhBUu67vvp8B+pxv7zLzzt+PocnY7pF6JtwCLjol5O86LVS8K+2Q9MmKDCE
Rq32qcU1h1xtXuPNr7Hm6rFqs1/q6JQ5K7VhC5k9rFZ1vONMg+ULaSTL//Wan3uvz3N9Ka6I+lpk
QHDVreoFri//2/v65Rmvz3V9T+revz3ker8p5kzhxwcV6G3Iv61aLD/XftvEKhasYVw6KGy5szlI
Y4nk318XtoObN3Tm72rXPwY6/1O+83+4D+M0uvo+1VfqCS01Xri+nHrc56v84+09rLJ17dYErKh3
LK+y1/eu1vDecpJSq9f7qI/WWMnft6jt630cgxDPAZxqNVpU/rCwq3B0uVBf3ogbh7AcY8x3Wupe
qqogeyjrhw36XgZ5+TDc0sT2dirC3JEDIU8N+dT2dfG5symMUJKBTS5Mclx4vd2Sj/x8SvUkalvd
/LlTbeszwkGjWKD/expSa2zO1ahT2hmprHfZTGad5nTbuoHP6TeJQJAP/39bV9CdbeThDG7lZW+y
l/FiTO3Gm+v2MNigC3qj0Tlf8V+iso/2WI0lVdI3afV8fr+RkWQ0w7ZhH9inYNExV8q1qM5R28k1
Ox68PVN9kHBIvRUN9ZNUmlChWwfoC0mqo3+81s6Gyfk/V0M8tML1KSoyhlyKKivkRVztxAOkrQez
tVcUMZ9MGZKQIU7G9R75J5RA835AmHGa5KLH1HSMqRcio+pOiZy6qLWcZDoSiow9Bmkd2xKL0QuX
U9tYxlaUzjfFLR3kPOi6UPtcRggby0C+PvptTKcWkUrZQtY2W6DOmYbrzaiTL0vj+9tcXY59eSVW
ixZXP8XlN/rzfCz1TThyXKW+GLWmFuqGDL0/MTNhAUcMT83nwswiyPT+7peo90QFI4zyfPy52snz
NdnMd7NNesU8RsMJymXAoDnm8wraV7/f+Rotr25RT0BCemXxY6iY9OuCBnn3j/vi2qBtHUzOhtrg
gMwSQ4Kb2AW/Lw0Rte96g1qb5FcVTAEcYjkDUb+vWrsuSOX76zdX+9RmZ8iiz3X7c23pHyOaHrv0
c7Ygn1DdoA4Y9TiJKO5c29gtyvMnL6yMDQu8FdICqK6z6hIZqcleK3fUynykblN3jWKiYEJ9DrCE
yaupulNmxfs4Rn02MFUNFjRah0lmN9CJ5IuHX8rgyKiY9YIzIOcBIf/okWM/0A64UQtafWuv633C
ECdc3ELaK9Siz6lDrVCMIS7oq88TeK0ST67nMHqr07aig4lQ2Z9PGcGJNFLHk6IUY9TB+/dzs1ch
Iddttabuo+6tNquQgAtVgvwvPO7/BY8Lf5bq6n9crN38yL6OX5sfvxZrPx/zV7HWc6jVEkhvuK6j
y4Ks+bNYy02e71HGcOHCcQNl1L+j7IN/+QRkOfgIbccjHY0HtWXfRf/rv1v+v2zbMByd56NnL8u4
//t//jH9D/GjfPgEUra/bf+3os/hnxQdtFsIf/+2VmvjA3YNw7d1ww983t5vvNM0GaLEWIL6MKQl
seEMFhZjqOEF+YxIMSzFOdZNYc/xirg6efHQBnfLhbQ4GAMZAzm6hpVo62TlGLlYJxpxTAnGkZKk
kc2cevUZXWG22hEcBdOl7cR5KMAP+SUj2nQwN2NpdugfmzWxnDd9i4lTEx++C6ejczpiCl23ByfL
KN2ib7wx6ugrnnN/33rSWj/nxxiWU+zazpk4uSLSbUySvtRjlD/SEoKM3TrJDt9NQj802A5F+8We
nLuy4mMZBMb12QfVC38T2v1+mupuM8+U4YLIe50tXaDJC+/oDNJ6QVa1baBxbsOGPtESSqmbsw9z
x7mUSXbWRUPESO90a2gUy9mdBUBsEsNo1Nw2hhNuZz9Y+TlDuF5fOEVADbHb9MEU4sMNM+Pixwhd
Uv8GhX5zIiTHWGMn7KE6kbIqTVAR3lUyN9A4JVzrpxpG0SL094VGpl+QhrmYzmUczWrLSDm9hMJ7
j6sdQjOroXs2dm20bWzjx1J44zrxqjtCkQ3MjMGac1y7MfNZB84df/QoL4VmIslukOrkxrSeYxS5
7rjNA5i2XAdxhXQ7jqE/07Es11blkO+VdJcKw8TKNfjtd7rZ0ZMVBGVNGKEdgECRSzfTF98JwIpW
RZhjW4/Mx2bAQZD27ToI0ohw0gj+1lCudveEtt5h8Bo39B3/5OK3ybzTMugWAb4lSStxssptpOMh
ylyvdet128xnp4oRayX1d0MKXxySEzYpfKa1k+QPES9EGhxRkAhwOnhsFCbMR2DCq9nyYHP0t0YY
FDgOissQd/E6JqZjzfVxjV4aZUpaDCsE60cAXY+mn9+UM2ob/VtT5Q/kiZ6I8aPjF4ImSBJ+FLTt
H4EbHmfID4DeljI9ZpaFbDT9qJ0B+3pZXnqEKB6xA6/pEK4nmrMdZCorijYgg2UWjnbodaTSscQo
hfeUme8nK9yGHvEPacgnH3oMpQ6SghYhRkUVeZcPJlftegEJqAt0EIQbCa3a5liWEK9XaE6IO875
j68qWEblONo7t/YOfYWRPdDG6YjsbQPdmjQLdGp7KmDQpGrMHhXWcnLJnpGukqXRdfUKasefif+E
KvPcknS7LQMDVpl26gQswb7xXDCil75px3u3yW9ynTifpbrgS+6eMHMjqEMNhprq1aoyypDxn2S8
hzm6+Wx0DqG/+BSEuvq+dYNDMl8Il2y32WR0RCz5zyQ+exnwPoKi17Dj4n2XVaQqBlW5BnB5gzrW
2wqL6UeS6wXvv0ZOyuiyTTnVpM0QH6tvTeaED84dPg4ypCztzuOks6vkuQ2zsEYIk0g2ofE2j1O5
E/rwlMcePiGu/YP3f9g7jyXHsSzb/krbm6MMWgx6QoICVK7o7uExgYWEvtDABb6+FxDVFdnR9rLe
B7wJjWR4MikA3HPP2XttdJf9pLsbnKiCUBWnafzQJj/IVEaUGnb9VFO8XwioJzuS3MFN3U3RLjZE
sxNJZR6KElKeNnF1GvJnt4YOXlAqw7tr92FmkJ3ad/PejNUHb5i9PfKDse7LbZjEL2Vcz/j5xAsj
4nqTdsVPyJ1kvc9YBadY++YkJ6WgDzO+hEQxD+RoqtQ3ZEVGnvboQL/0vWm8DdOTbqTnbsFXGUZs
b0k28d1Q/Qb4Dk+7jpFWFy9JRAky6LSNrT60z8RTOudUDlogbBRzbhGBsqXXnyM6OVf6XOxH3sCq
hF01sbgcs12nzN9xefr4WPfGJN9SDc2irSHDHyz3YERdd5z65AmlFrklGpGmZeiybjiNfdZ15k9V
H6GDJYuDC7+uyZ4WkCSMNWdfRhxTd5zL5GzSk9xmYeptOVqyi5VD1Y2mOMiJBCmz0ULSPUouOlxH
aX3PPjEiCBxCMqcKo/2JcmLRqDOepGpXzkneWoTO6Y8KHNyzGJJqmylL9nteF+c479UtkwrYZLaT
4lmbb12qiaPSlGQ3TSqRvgVZLnMBSkUiyK89LIHCePf6OT0YpuOdp6GujgY29zLF25GKCUpfY9p+
0pngJJd30Sw36716/hk7qXNaHxTdKI8caL/epYAaCgpySXMhBWUm5oiwJQtownq3Togo794sD3hC
ZBv3UsU1oPTxcdLwdDam/iSXbQDW+mGxb0MxwsO93BOAgU+mMrWbLrXIUpmHnwVgzH051fSU4PDk
PBva+QF7HuMw3SQKZTIfkRTCyfLm65ovEtFCDLQ82tJYI7tGma+1VI3/rxb4f1IL6FSOf1uB3n6M
//FRNtlfK9B//kf/XYJq/3AtTWcqb2rkMLgOheY/9QKO9w8HRYBqM6X/owY1KVw5Ny1VtR143Lbz
uwY11X+YuOssTzNU1/IMXvCPmvPvalDtDz6y6S5xOY5lGBb0fReFwv+UC2iDXQ+qGpUB4hqY9Uta
aMiKlhIiOPbF7M+gwjiRzS059j8tO4uO8xI3+Zey/Z+V8V8rYe2PMIX1XbiEUfA18V1o7h+ihaFV
6QK4mggESrY9qUYvg1dcUfxpN2s2iv1UNNfGhvACrxOvsrLDnvoT3W+8iJoIhtYBHf39W9L/rM35
YkzV1HUHzLvuQaL6n19Mg/fHqVxVBASzsYjlkD3VHoRMnjvfiy5VH3OUQnXZdgfDiL6ykwA/adm2
j9OE8hSqmHCcXS/G/oBAFeddjpYNTVK2Fej3oD8gd6wMZPjML1AMVaHllxA1WNGOo46USonk699/
Iu0PTP7yJVuqw9HmckC52p/KkFpB8FW2jQhUekxnwwEt4cYQP6skpJxkWQRDzCUuk/pRY9nMin7T
Glu77KqLK8Udb5j+IHT3HTGht/s3742zANfhFJUi+P6f/8da3xsHumHaXI5dZzne/6pa6doubei8
ATCNxudwJMzMUFGWqfZEMBjauNYjfGoy6g8wwh3tY5zp+lgHOURGLLTZ/FAoDxF9hX/3vv7XgWmz
20OvwRvzVH6o5Tv9i5omVRW0qkCHjiYRVB34ZUPtYwgDiMIrTVzYJ22muPN2sybSgx6NbxUkRp84
LopLa9auxRD/mwPzT2i8ySVENYjtIDuG31J3l7f8l7c0tRoA/VAORyPVRnhsoXKm3tuphMtevTzB
QhheM92InuoxT+9Cw56FFnk7m3ayx1IlN1jkiWOBXLUpBwXfBd7j02SgPiln9b0B6OIAELjCXoCR
guMC6715tyepXexBJY3I3Astba6afAAjBdFYKWnmU5H4iVTYa4HoHsLpa9kLLIe0s/ZtWV7M1iG/
pGoDgttx2RClKaHz4dHWjobS3gxk7fsSMw+iU9+dpp9JilxejaFlSyz5vmMieuh6iSkS9TMMCCK9
R0F2N1Xh/e+PRN383+eJY2mg/jXOe8RauvnHFywKD1kDWXtHfQR9hrvoZkThmURW76ynRhOkdcRu
o3aHRxnKG0yBGWWgEI/wNx+VnkqEQRjcIwSGZ29ofjSFQ6R7vYhb+u9jXPLZpzo802cLz3HofKvq
dOl/TR7fr066mTn6NmTHj5C4qDh2vW0u9RbnIuKAUTcfM1e/exNq17h1VHgc3Kz3Mi+KIJH0jwPE
hq0RT2C5l3SK9SaPvZsWugBSSi3c9TbQqBY7etr0t7yT8rj6SwcybZ7i8EFSET8KfKYHNZu1+0xS
TNY28YOXVqjAgHnsOHhmv418Wy9zysAiPVRgDoC0VtHWKtt6j0xHBJVIA9OcM7LAq+yqW1+nXhe+
lFp0pQur7ucZOgcLnK/afbrn5F7yLpvsGE8tkaRj5KcXQlE6AEW8+67OgTsm7ZYNbvRUpO8T4Q0o
ex24KNo8IbrHLAjzTlem6WY76qNrwSseKhoMmi68yxjXTbD6d3NVOuxnKy1gYU99AOUDcp2J5Gq3
nzY2utZLD3QTQhtRM7EpL21OpkxBnEzWhl/EMLy6IAap4/iNbFQ6W2Slmu/Q1IY9p35YyDsJgGWA
xQQIY29XBpA4bzTPxc4hkuzCqhp4tUMZ3rlneOzGJdYycveUIXlS4XIAValvSHLqg6LU2ksvnJAr
syu2tsRaodvRxUKWdsMbM91GhaNFNye56XMgAdSvEOXN+smzkzQoDVQ/fdV9TpY8olZqkIA9dv1M
YFFXW0hTHDjMTKtmP1WiAl4Z2GQbB+7FXG7aJUU7HONbNjukDGgYCeJS4zLryud0FExVLS15kPgM
9ykjLjC2Kihhu8lhDBjzY4k55jG0QcknaRLUU/9FNjUsikKRj0NXvHlZdp77zoC7JY1nU62VhwTU
3frIMNW7wINwsrUSk+0kNjSlMN3ncwDY3lno9s6DRQBRAN0m3qwPZxwDv/4hs/gc3TC6u/U5uDIL
WZm8qUIv58v6x/QKE99CwLHzisTdkyI/bKuojZ6a5SYvZhBYNoa79eFUczFtjFhezcY+rE+ZqoCe
N2qn1kB9BOWJibmeYacT8YL+NdUtFxjleb1RU+sU59MMv52/iF21P8IzDWGBXNkK2I/rTcdoDL/8
9G19VDTufOPj+ZLCEUXAUG0G4Ms0SbiR4EJJNmUHykV7g89ehkTZqSQRkc3ZIIc6zbKuHr187DaW
9LqXSDg7Ftj5olRMOHrDewPI5EAQbMcXg02gVkZvJPc6x9hypiNKCvRmNjx5xsUM2r1WgUye9Zt+
hsK1un/dmhYJUu4EwlWHKYPUwHZrAn/XrBZabVk4gWbGNNRr0/EZOH7Ly957BHqeOzoZA8bwOGxw
509vmFXPpo1LMEbsZiPgESIayJvWmk3oLRkNXn7OwzSQnBc7hYaC1Y95QFoJSJqxs4gWtC4E8WIL
pSdwyMycyZMzj9vJBQjl4QE7EG8yI0tVJaCSTAvUKvmpc2nbM5I0uXL1LvF4XCcaHf2HdphLeGQ0
DvyikSH2n+JzZ/Twmrn4HrGwbETTu7dS6WJfCYmNVAck21UKqGnSXxGqTBsuXfWjHYunJTIqZD6z
GyPP3a4IKjbchPHl2I3ZdGMuTQjgWrzUOUCUYBaknlm6EVSZOW6S9N3q++5RJb4irRd0wHJ9mnPX
uE8cy037yVWV6omV6laAkjhDeBS43eWLY4/JobfI53CsA7Yi8Dqeae8aQxJcP8rPJjr+vYlpotdH
towjFwnbdX1z9rxti5uKHud8hFVU43eIt8Q4i48on1/sKDIvSUQcjBAGHkD6AaocsUh6iXKqMUxr
JCp4sVac+f0eASuDto2cR6eamdqoobNbtPFQQpyjhfyaCELklpTCBwGga2O6hCny0ab9XLi1LxMa
ZkosSDFQtK+qIuDJeP2uAvdEeiIhSumAt0hCWLlI4j+72B0vaO4NZrc3rR/OgkzS9xnzvYf8ZyQ4
50iaeHZkyHube1fs2ZDlB6cWyd5U4tM8Tvs4G96TciEkyPCuGlAzM9V6yaLJN3uUuRyOyhuUZdeP
ZXnw+sHxJyuaH936qbFS7RS2CRztStLa7fWZvA2XhXWYz7iPwWhDuGch0PIHtXDJNM5nvNPpNgrj
McBlZ50qeE87eriEGlSld4mXOqBQ9rJDHGxHpnXC24FJNhJp+Y3OfeartEaPRl9dazAMN9X7EY8E
t4ah8Ymixgoyq/mB84PAFdDWgdJ5D1pvOCdrmumG2aRiRfhljr1jyGfbnLUzbEyWY5f24ky0xEEF
gvsIUbnYrHlAZetWH6SyvRE5Z5Gd2bhbQAGkauXApZHHGwGSX2RV4Yloj4r4VIQdbjJkAbrhWz3s
8GhEyHRwsytYrURmP2opbm0FdReIwwAW17Qh39dF55WmG9cJG3qevHmlw6xZ9d61jCoSl2uyRK0J
KnvXJ+rVK7LDHGFCjL37MNRg0Qs6jEa3tP9cMz4SMfBRxxMUg6zdmHyySWm6BzON0ayYSXGW2F18
L+1DaAXDtu4H4+gZ9UPeDM1RtgSoK1WA43A4DvJHY4nyOpZEMM1h87OaCRUfIxZwokq2xVwHWlor
exdp2TEvDePEoiZ2Jj/e1tMYbdsR/Lk4c0gPb7kU9qF814cFkT3xEbKkgJ2mlEqgpxxNy2t0tNaZ
9Gr1gSMIr6sBBGxOmf3oUYdtlW73CLJERh1rDzDJ/ZjblwI3aIhP+JIPHZ3/xsqArzi4lyvdp5Oe
pPaP3EzmR0ZAeuI4AR1S99CkAKjMySUttddBjbr4nulVbAZADK035Pd+9BHmQdqomvrMQMCB2XJv
em3jkp1XyL58ByBT7bvEu+s9jKBkDv1+JBiCt2NsuG6ACrHd9LWf1J8NLvFNSKLyMxhG3txkfBkG
Zd7ioan2mtKVWyjy2NS7oTrnMJfuOSgJn9BflqYuxW3raPcBC+FRiSVUgOVh3w/ywsrCVzy457hj
jRqI3XjpiyLIFIZN9WgTL0wAYmVbJPFOdkgAVKr7jp4Vn7Q4fFTGdPhhOG1A7+HqNpXc6iaYsKYQ
9EJdzzp7tPh36qCfJNu49ZlkHO0zUagk4c4GQ4c8IZRk/Zdq/a/66twMnrkxCwcZg0jGS9MDPezV
rNoKOopn2yFFOYGqvTMbnYdK+B1nSL4fx0rdJ1bxuWFDRgZBEl3We+uNE8NqHFWn31pRqTSbWjWV
s0dLvEZtc1r/pE0YhmBtPsjZ++l0OmZqdSJcJaXbqNj6rxtAVOC+ByKhEZPMG4ft10TUegqYG/gV
5OgPtU6nvaLeNLZ0QPAfZW7bj9gSNmMZVs9qrlvHmg7ORhmm6nl9rrfInoka0rvbylAopYEIzVPc
PJegu1xmFo/ro1DTtZPtMoNZH0ZHS0TdnsNYYOgtEnyYVrXjkGFYs9hupwx4b5Y3yXYRJGwaui1B
bUwxbFhN3tSxuzBqqV/QzG5ZNp4djfwWeqbF0TR5O1B06gs0mlfC152L1rmBa46Ob6q4gAkj0J47
XFzPsa1tCeStHwkQMfflqLID0zGmaWDloWFw+hBpoVfOke1GeXG5/iK6tsqNpSgPWgt9cJpVBC9z
OReb9bEDP3HjoPn0XbKgUjZIZ7hILnSEfNq2NNHo9EbPRu82QEyle65ilAUDhV0/yvm03iB975l0
/Osx+WwQcNA673S+Z5bMyf6RaO20s7Wj7dRAxmvrKa9QSjicRGfqcvifzPmKogK3LpuUFL+oOci2
vunYhffIFD8pKnLG3CEUhLohkMJOmZG4+a6PCuJI8k/gZL+GjRqdlbw5Asi3ebXkMsB55IeNntQx
vZHsfGsA90GNvlPhHVMQNTLhrU6ayWsvs90R8j4e4cC1RgWho/xc53G2rfX0XWFKrMEE2qZpcrcF
W6/GCAxqNDDw5hYJVcIp6H2zZvOLMzvH0R1eFRH3Wzy0DLRm3xYJAP37Emm9GYh8OQjJ5DNmSI0/
adpq7Yjuv3uiOHmPlxUmN8fDBHJB1Wu/qo+6BvgIJGQTP2bCDg9dSIWr09XXRESYyYiFkKbVBTJZ
MDqt36LDUVv1S9k/U+czCKxp1pNxJaGqOVqQGiHYG8Z6g2lmQHkU0No251RNwHOiksqquv0PU3H6
vW1lX7Aj08B33Hcdj2YggHKGVOguzuuAVtsWOoIPNQG49nK5XG+YbthNbJMT5f1oZz5n2mNiNOxA
czsVo7j1ZCfS23RNtoTDIKAWlYuJVt2PzIs2Gb5Fv0qRhdvKs4IEfV/Wg0MsVv5Vev2HuyBw3cLd
1pn7puqegtnRTYB6S2Z30+xtLGRemzLJmg1L55YBMTvTQvsZ8lVXYyj8WWHdVjQKAVjhX7IPI13m
smqBD7aWxX7pIAtSf75z4XjgMrSooXTvwVUiayPwAx+Novw5WtLchgT57jXpWW+MT25ebQVl0sEO
ivBUi5wIXNWLjVfbqz41fZKT3cIW2PQgIcfemF70uj23yPCeMmepvkTzORFl9c5PclXy8K2p4eYm
Tf3F7jtGyhiVD+1oLRJzmGhJzMgSp+Uzm/bsbDoa2WC5QcPMMUCd5h5pUzrMhyxHg9gpbwOXH5Gw
a08nvKFVxfLlhlXjM8dptnDp42OXK95hVp+9+dZXSYlUoqqekoSOIaybos/sjWk7DptyG44LI8mq
DIvLkFcYeftX9OXqhTTQyucQbtkL1XyJ4G6QmIO7IYvFt/Km3mqKOgSe1X0WNI4WCd2p1DEOc93j
+mWpD0auOY8xDWqh2I9uGgzmpH6pVPzJc+SY5zT3pmOqis81tdQhG9wndbavAMMSqDmadYBNoG3y
AeV/Ng7dLr+PNJWPSpIOPl3q+qGskxfHzHxlhszMrzZAU6CfRBC6s4NivHPTssDzO9tnrLrKJnAk
iFMNK6C/rhtoHF69yTICCgXo/NHoZy3vHgrSk2uP4WuZin1ZTW+oc0ZfRDpT5qmvaVQ35XZOILlq
Y/akKXCeBYr+kwalDPrkNtGxBbdtCOeOYxr6Wv0wlO0tU+Btxyn/nk3UtJAjQrZF9XFs0YmGIoSF
lqDRyNB6lPPoM2E1TohnWDcLp4RxPL+ujgiL1jVCTQurBPB9xHNtaJDQVn12e0iTUr2XwkPCOpoF
VyHwB2AL9VNcsaesULvn9Vd3JgqFBsVppgYUjHktFxfWgjhgLirjJA5Wn8/qSVp9WevD9eaX9+f/
+s+roev3X4+O1y6KxRdXJ2aqGrf1YH84GWTG1sx1ewdLZl9MIjsOdeEdm+UPFlnnTHYFqwk58V6T
E9b23/YVyGZwqb+jcg8MdSsp1i4h0VNBrhSUXg99xbSmT4YnEVaXDIf9SRRQHcg2+TIV+CYUo3U5
7HvlNOsPbeH17DQVd+dkjbLR7BjDaJTOz2FdCBz+jLS1MXpyDg0YhpfEGV4bECSH30xzCUBLNo1+
JkbWNw6VNzrIHRirEKjwjkMDKmU4lfcZB6GIyEAdxkAp7Qz9njvd4impfctRWtxmFfN5psr1kJ9C
NVaPUadU/HA9nYxJBKRLI+edu0LfKFIpTujAIMxF5ovkwkVo2olB73d+bOIBBsUKzFGgnNDTzk+q
6ZM+dt5tjGfjkHuLZ8DapsnMaty0JTvAyQThQORknNNZ6fOofLDA3bllKc51LxjJA3FSVOHxV8Sy
GTJGiwS7352zT3ZRNOdQ0GwIE6LXWuZlcKjEzYC9/1Z57rh3qBGCvIuGJ08B3sf4ofsGQhURSHcY
5s58IZC8PHAKiGMYx4LEj/AsRKp8IWgJKL1LXJ4sYjhVxBUvm4BdRTH+Jaro8fRkLBKm9DFE8ZMd
Js6PIoZG0DUIuhX7IQdRfRERRohGnY612dpfCyzvbL0sfleVRjrBJc+eZKCDfoZ0m05z/DIil01X
RgPBAai8PvTmwyy4dExGbrC2dC2tuZl4gJGMjhq5QuK1yD9aQHFxb9/wQ+b0A0ugh3avXJxGifwJ
VL3PZv+ngfR6sQAGNhgS2HjiISNY9E6zbQHwscTDvTtb7OAgCccvTQcocnmEbEXb9kWHypUZ70YW
s3JszB4FzCTuMXuEbdqzC46aItkCkygPJqHBdjgh8aYyf5KgQ6AcXNOmZB1S7G+N206B9VnIrruh
7dCkVDaJpernyqj4YtAlBmMqccsQNXEdm+LqpiK5wNDOGQ/KM9PJMuCaSfZp2j/phf0lMymJzbzw
Szq+j6mKiBvttt9psDBru3/uWxbjFtYoYbPz97YuhqMZEn0BeoAQ6j4We1tlgNs08T5tiDBxZNJe
DTcb/XSE7aHMWHGyqTn2/fQRxx0l+thot7UthRv+wNjIftbUL7VhVntRlixhnfuJKD6SHqrYOOUJ
0RhTVe0ReXGMSXwkhJe+JRN6RX0aX/i1pgDOEXugbJj3Qu/NDYbVEYZ7rx+ySJ33GgcYl4h8a6Mv
mTO6w23J38dG8+51Dtwkxkj1pPYQ27oLbU7rIrUPpy8ehNU26JcFKZt2BOypQLFisqQ1I1IXa/qY
vPHmCY/4iazbWXy9pykRn/LZJfPNts+pnto3MY3vEciex74OL86Sb04CS7ZVJSObbLIfvCpXtpmO
FGyO2geCbTi0mNiQPJfs5yU/oUv659lGYuZa32tD7oSlp2hTYGkbmFF3rSGWnTrJBrXiUh8Xu340
nANa08iXY/dNHScyGAhp8lsYb8fhiGg8Qb0k+2tcD2A3IzppCDwI6bQOxtQYvloB51w7BwvVzQ+7
OoaEIo6NM4pgyKCIJG6tHaeMr8M0zVtSuM5H84rhrbDCDqbt0JymIXuJpJ7c0qnSz1mHia024XZP
nkViQlVeiSrWPHaRnq7bRwWmdDyx8Yxp6I19rx7mdkEE91X1ztWeKhwS0myk4nM3B1OSnHrDTG62
wqyZIglkHOFE6kMSUQk5TJ4e45bLIRkAyiVtFF5Ujx5Hi2aAbOara4baEZBsttfYhCxsZo6Lme+P
wtY+x6Xbn/uSAEzp1Ydab8KttsBQHXPyufDwH1WdhRKKuB0mKql+liGR2EYOnjhPlZPonxPp9p+G
Sf2EsgfLH8Foh1jjJzZz8nqqZo6DqI8JPGM+PxWMxrTUNg4lBpktbJ3hZktmwBWFX9qZlzmqnMCT
sPS1NAYNqdeEx+jeLq9CYzsVbcRBqGRPLi/hJ64EpmKkIQkih36OtoN0jgn7//MqM7M8vHclNWPY
0ThCp9sd2OHWVwgi/UniWRcLFyyJ7Te1MPsj16o3RhUQX0QJBV4upYXWMPDVsc76mc7Rp7tVgeR0
NDeyG5MdqwPssz7KaJygZhsW1wau9fkEVHA4mMl00SgoLsZyk+hckZuoP4cjFWGluvWmZyx1SmyG
zfDO72ORd4cwVRJfqc90UosziiQNH5fyMw/RMbV9WN0NkywcJcsOlvuhWpN1b5XGvs80/bsR6Is6
dMgLteaC8u3ojPDPtTlF/WyxAHjsE7upAilfww0fXMzSIY2zc5EDcYVU40LTJSqh1mpxlorOBrEg
6j2l5IuBcfg54EPp61Hyw07rfE/UiHmy1dwNPKSyEfESiZaGuGczZGn2ouCaW527BLjMpySrql1I
y2Jjt1wweIMS+yBTgY3Xans5RDT9nHQySQ+LhiClL9SMddgcSaCr/XBAn1uipdhYCevLrIcRObkQ
y24x8LE9iBxGEqJ71Y1kRNoWprhhBCOmXBjjFVIgOQc9jADnoamb9gFEGdz35bKTcwajQ8mOjgRn
VVKr1yABbs4ypjal1l4t+aBHVnx0sXEieUPUA5sre4iXe06iLNLsAT3paB/HnMBu3Rv8ocl5LhRX
uxzai5nmB5cy9tzYkhySOcsD4ifYKcRgeRqHHahnvGLOZJk0VXUHQThl5Y7s69jJ9DgWGPXJDPFa
+KzemIHWIQLryHWPQCtPs2nGFhCay/lL7EBUxvjrvfRachVdo36Exiz8eLRJE521RwJAe9iTPe5m
vshti+79YDalcqrU/DMwZFIdR+9cCQu8o20SX4J7nHr/hKY/ujeddk5GOZ0jq9f9OHUApxnutyk2
m8MUluNOifVzzNzoQ6rEK9sL/IGS9KZVUXg1ZUpkrjXsTBoop4FSD9SW9jUb6/2cFEwPKEIFxEVq
W6VhtqnT2TkMhm5tirr17qnwDl7cbUdq14vM6ScMhX7StKZ+qNXygRb9Lsv06gu8ux9gWb5ZpSiP
oddO94r2NK2FO0GfyXHsaC6tx8N6ZIRqdTApOXZVl4OVK4owgE/HeR4lHPFt9mo2tbp1aWccWmE2
T4Kd6RQDmFaNqdvWtMqYQ30e4k7bEgzC1BQqxCVKtTsDcNXPBfOcgb3bns4W2z7GnSAx2uchK8yg
LulUpBKc4tCU8k141g+lhe2a5rl6oM7UX+eeqlXM+nxYL8JGyVQpcanpLNl9G5GlXIumVQ8IMnEm
CCabTaorh15xrOvcOm9xSUKsUD3zGhv6W1Y/QdmNXmxwo3cPlCDohEQ7xKmHTGCJTDLHCu4H4g2W
r+XGQNb069484f1ZH8YT3D0nSTzWOsLPuyT1AsMkWHO72prWGyHGd63Jcl8iwfiLO2916/0y6mWM
tYORRLF/GThXD+HqqFzv/bJVlh0NcE75dJO6YDlcyDyLjN/Bs/vrvkgIEogaIyWZUcmDcAlKEyOQ
l/WGQHYMynZ91rpaDVqoCSQV1Lu/ONNWS9lqLtPwinANt99Tx4qRRy++w1935XI3iXScpg5Xo7i1
Cp+58l/9quvD3zeWEye7OmNWmywxR+sLrC/466X+9VxjehC1ovJYsAHD9U/Aws4icGr9s2x9bn2B
bDX7r2/hjxfMKsRZiBnf6sUXX9ojP4RClPHp1+PlyShWsF8iyvDFYLRbNxfgywc2+b8Nm78fhrFC
oRp11Er8xe/n16//j+d+P/z9dwZjHkAIizV0fZLYaaL5XNFT2vMDxr9/xfWxolSL/bqNThz8KoPL
BJOm2ZjIemPb2HYWtASazodxdD1ah4Q+8weK+dXT2yqQjqzas7cmRi2v66wu/PV/QfKqOK3/st7T
YrfdqWn37fdT6/NYdsRpvdd6LkktDhmV/3q59flfrwkVv8A0j36uAO33y6j527L5y7e5/EOfsAPP
ITVtk+rFY/gZdFVMB3ew8523ID3QX7cn6qKNHhl5sP7M8Xq4/f5ZyYIelpPqt0tQLmbD1Spo2lAm
CHWId2TWyVO9EBt02vM09Xj4+2Z9rohndoYKXfOMROhNlxflbv0gUcpJst5MkFN3EcQG5CKuePXS
AakTeoHcYoCMzqXB8xTuYgJWsmbv2FW1wT1DY0Cddm7hHAzPQrHl3hWy02DK2wfCOCRLtL0v6vp7
kcSv4DWejYwW7Ch3E6P8Da1zBZ+PhuwAN6yESow7guSzDFk7O7wNo8NXeOYPBCO6e33Kvrse+x0G
4a82DH2j6JbJIue0Isp3dzIC7E9QHcM4OpAVejU53DaowK5ZVKM+suSbXlsPnZ5Gl8iM9vG8NJuT
8BKSskPuUYIYd+NM7Vd6cczKGYxuEIBlVcgvwwuiIlgC+qZdR/xDMdUm3U3slDmx7OCR7QCK3TU0
yZU3+qtcxqt9V2xaO31Q0cibU0sQvX0e8H6YaT/5Vtu/m3nzSMeMEPBXTYVrEU/ut8p67+wCTEbn
ERKWfeNq7TME5PNEySFVXPRa9fSNEJiNYhb83Axm3clzN1Flveqj80VRDypmka10um9ux5xl8hxl
o2vMC8IW5ldBoooZ62wWWMYTE96NRQ4opnaTFBJ1t0bSRWHyuSYsg61Hrm00XQYlYouUyc1QsLcM
Yd6SULCNJkp5AezaqRz80b6RgyhlmkNDxnV1QqOHwOxge6JHmdm6aVjHcvclz+2NZvDNtezETjgW
AiUiRIq5AkYVUnB2wtM+Svuge2yzjIISv2pCzOnhU9LdiFozdmWRbU2vr2AruoVPzuHAnjZv3dSn
/GIQaDMcNLRDiNhmI+u6Z2JFV1LXk6vXGC9Tp3sEGHb9Fm3EMy0qaPa0YqopQVGcsK+CQL6FFElG
oDXrm8oWb5ydP7XO72b6pEAc2qXAD8Bugh7Q9GM4m8wwjPgwD0m9s3v1KxuIllNW1xqfYxsotYhK
n778Ru7DrnqfOgPjUZl8TapxwvSm+igkw91sOVjgCu15cqzvxPX6FgmF+DSwavEd9w0BxCFGNoYo
RXhopHk0EXltVZQ7e1WpM3IHO/mq572+l4oy7aiS9YMgrNxvQAtBrQExbsadeZdThSpJFefZA9zm
FiQZzXDWnpiq4zlm27A+FWXEdvaj9qyKSWEVsrxdW88fOpHL12LunMBJCURKCYej4a07QWRJ544f
o2aCHqp75ooIOq3wLlEXBx6bxE1ZC05QI3FoHlgach8TZxSfAESpeDJt6LIxIdUl0S0ofUIqHpXD
xkPjh64FvZLBGI3ORDvcicJLb0NFTEQbDff1ppMniSn5JYVTG/JKaW18r13DY48VjnfHbOj2qxFL
4fwjT5L+pCdj8pgsrGaoCEYV6lyrcu/oOPNymijJcxQ7p9g0LrDXySG1hnM9W8wIup60GOfZ6Azn
WWrJ/r/YO5PutpE12/6Vu2qOu9BEAIFBTdhLpCTKau0Jllr0fY9fXxt0ZqUt+1nvzmuQTIpmA4IA
IuL7ztlnTKbuqLfmTZlVLzjHXP5ppFZNrvMVwG+w57rRnylALFw1wK1WuTGsjLTCuuYSeiVqC6ci
hcM8a/YIv5/ghsWbiDIidT9AeEkG59OJ7tMiUsz+e2gW9cBR0N8i9GgWZtf3C0yvTJ0KpoXgVEtb
iQtpjuIiA4e+GNA1bLCm2ZzJkVxSxU4o+0OL8wPjIAxxXXYd3SXbH9aUq+pFrj2QTmNfWI06DOiu
dtNU4p1KyUfGKQFxiZxx1OppsEYf/jYmJKoSbXXTUJ4PvCa9s/v9OJGeIQOb60r8kBpjf8BiX1xE
mvHlpLopK6qSYa6f+1O162w+/s/KYmN2DPykcQfMKB1L4uYwbN38aLWYOjNyQ8cqdjHMq13f0fRu
Uqx7aAbvFKLFmyGtq1U1jRs5izsGuwk/2QTzF7eHUooLqm5Ig3hEfWZh/qgdd72gaSME/TsA70vl
teaV43MF0HoA7AxkXxOT+TmCgGJDFmRwCV966ZopBqwi75Y1KHGUcX6wn8WmemekV3hLbxuay2cs
V/XLWQV6qkb9eceZs+D6w45Tjo5X2kaHL1C9/7zVuBkSK8oHdpzb2OtEGurM77xLwyKxDPGC2MpO
5avZK9fZY4A9L42/TtbOEPFz2I8HrxbuEx5/QwXPtqnf5xRzKP7INwQqkiThiikw1ZhjncsQCFo4
nX+y/b+YG9jrromLQLngQeVJcP6TYj/CM2MAEYv8jKm7gAoegsnmylTRZBv1M1QZ2RLJU7eZEuex
s0MuD+IiwstI9G0u1mj7SQ15lnFU7SZbPbpzBaSMiq+cecdoKIrtUOQ9VsxAbptIXIqGDOLTl/g/
BsHtWLz99389McvLVmHdVOFL86Oba7ZZ/fBzr56ap399945dPqW88O/X/Ct//9cyT9r0OXz69fV/
m8FgveJWcZVQtgU6dqYO/G0Gc/5tGI5yKU5Y35EE/wAJFIRYPF/KtXBGkSTIWfsPkEDp8F34R1s6
FGDt/8QMNn/8Tyeay9FJVYyKvoBui1r95xNtNDIyW8dB32ku8wsGY/9dTkSooJyhKGakNGMxhUes
7T3jjbhqIDs3rR4AoHylzogg1luHtP18tFp9f+wL4PKUrh4NUS6a8PjDbj5+P/1/9IyZ6ndbC1MX
lSG7x3SND6axnOtFoZTP1g76+bxyItukOOqzDMATj2SFHeouXgPWX0ga2Kn+xYE4UkyXo+p2pdY8
m1TFkbyTdkFMQk/ELsaZEChqj8JiFGLR93SMUT202N3dK8d6q1ErxkPKiHLF25SoYAlcW/pZcZzf
brRTWso8xjPiqt+IMn+Zn9PFOJeLiIoNw5gEge56wK5pBfFRjY+N3DqomffNQ/NT5rcsC2M7b4Eq
+s38Vr2k8ayQoxUvgnf/e6NKQSOQbZo38LTBYPhyXa5tMp7m54S8nV+O6FroDRQ8N9fQVaNZCzGw
c7/kft17FJoFHx1vmNWvQ6Vfzc8JUmTDEmT23FZg2pqlTOR5yfxUn8cic0lfB8r3lYiHM7NNaafy
X9Wu51eL0N3pqffNrudJEu8Ron1GsQQlksIary3BVPjjloXhqk9d0hEJwon2bVfvhNVt5mfEYX9d
8uy8GZEO8bF9o7+bENX9uF1aAvr5XiDs4RVxxhvwGaft4sNLA7nGX191/ryamT7dtm0DHSvr6Chp
zMKhAPH/YSf15zpicUAC5ukL8D6iaBeeFlLnRIbOB88fPn8HoUXrksbCfH/ehYRLbeZ/q3MqwsSE
x7ckINFTzO4FenM0RvXCTITD/tK3xLUuWuiHPpmUNve7/BiZt56drnTcd3pzHrpEswOYmv+cn1yj
RUF9uxv1imYi+EAWcyLqNi0y6LbN9vPj3lQtus5bRdM3Ql+28/vWcbcJmf7GvN38Fsgdl3TOFhkt
3HmrbJP1618vVSZlQYSgRMOvQ9L7PO7P/1bOb0vC0OzfJ0hAhA1V8uaGMu4m5eXzFswv65ON7X41
SHuObQ89wbjpXNzvUZc/pZGxcCmLIHaZA3c5/A+4dpa6FayeCP6BjBB/GTTv1vVpRID1/0b5fZ1Q
HHZH60j81H1f2MSMz5nLtLr82sGH7VyUlcGMnqCpKF46gXkKw11lClkjqQl9A5zRVIpI3UezTmh6
hh7A9UiNfKf+JRP+KiWyDUkuJwy+qGNiWHDbfY6zdm31zTWArmVB8kObT+xB64qLmP9/Y+j/l43a
MHQLQ+f/G+SzQfUfvv40bv71mr8GTqX/GxCPsrFgGvIE6/lr2FTOvxlJbbyQaEgZCXFD/y/HB+a6
DqidmGKoKBID5/8Om6b4N14KxmGFv9o2bSDq/4GH+pf5KYeyFJYw4LdzV5+BQT/Oqilp6ROesHYn
CQtblYR2XmlRHu3rorxqmJausIkF2zDVYtaAOmcQs2xoozF6v6MopgByKekws1qdngIoK1llhxky
UhJkuXDbrD5rjO6ilqXaVXpW0lv4dHHCvvhx5GfFKhQTEpBGrFFs0/wwlpYlyQndNBBbwE8F3STc
IJ1CAEOA9iIzTeCipBG2rvPqYJH5ZFXycWH0/cNdJXWs1oKf5MOHUxTvDFAOzbYqg80srCgTa1pU
Y7CGldMvWs+/KmwGn5iQaM/CN/PDsfabmcRvP5+fzbUw2ytbfFwVYTmjOi1Es01VfbREHyMyg2da
Z6hfHR9CMt7fECgO4ymtfUyGn3z+h/XN6fvjv8d5YnFYyo/u94FcojihUbKVEpNdVHVf/Ioh3Rql
wYQrQM5mNYA5VPiC1Jra1zgK1A1bpa+RW9UYyQho/vMm/X6LcE/OJ5fhfrQ9N0OAoaRomq2WQ8ow
oiFYZ8ziDn/+FOPDDI4vLk1OFxILBMJucFw/nzg1WcA1ax/4T5NBX0jl0boa7Oi+8PplbDf+Obpr
73Kq86UyO7QAZAQdnYpqBVFm5qGwRECK0yzfCIXa/nnb5mPuhzXnadOYbesofUwOSTHvoR/WbBLB
hRUYJNjV5avjkX1pa8GLsNwFbNfbkMYnyp+o+ORI+HW3S9M0XRM/vEHM98cKgRfEUa+svN2CK5FU
i1ECFbqbr//81X63100mzC6LanLkrfnff/hquqrNyIhjvpqPEWZSfA1k3zUDsVF+chz9bi/++FEf
fmBbINSnsdJu1Ugjrk1Ax7bRK3GQxcJyqG2OzAjCYLz48xe0PrAbTj8eKAlbgs5wOYA/XJDHILZV
33NCQ3doF4HWZDs31dHnOClIdJPAMveKTNj2oij628YR0Xosux2XBqKHNCcmaEda6z7Stlpvmzvk
vx7bbW5ORSHVIk8hvedQygHDDPKSNZPF98q3pq3mmRfeOHSzJuG9NmxcaPGxUvm49GM6EAYh0gdc
kH5zbbTaN1HKcPfJN5936IfDlmBARzdsgtrMXw5bRUqUmTecuInZIIEZwmsyyi3Y1HwrLeium3l+
13fa2unc2zqhyo4y6dhnmNqGgYa3nd0k2CKYclJmbh1jUai8X1mw6Fd+yHSs42Axu05f1BVEtETm
l8qZdgWm97IEETeZ1oHFZXQx1C9hCsjHV72+8x5HG+GeGbUHDQ/An7+yYfw6dklLZ+yaL1bQTE7D
8w/Hc+QmdjxJipV56aCpaqd9X0ZvQw6zte7vJtKmllOrkCtJOeyykd2hyfeR3Fy9CTcFKWUHP38l
0VU76PpXE9j7qiqMr4E3GevQwpDgUhO2WwlzrbE3tMOcWxediqs/0/QI7tKhoYPjzCT4smUVw9UM
addIIqYO9rVBqeLWqG00/k1E6fWA4NrNCzSVByOGXEImwEKRxmU2OqgnuRTDPpp8FwO/Yy7CnvCW
trv2i/5Odft4cKtlnrYhAsAblvKIk5ObKpJy59oaKokMz26nIHRBG8KJvKzwHmyQw1qr3KQe24rw
HkWcwimgmmEDq+/OisgRdrorUHXATTHoIMd7QQdWUPHLxrXhlyn7jj5JfG6qI8ZHO9V2XdHeCh3e
Xq8RcNiH+7gW6WYo7soQY9EoEmuRI63F0o1CYGrixSgrE0k5fujccclyegkq+QLt5CgBS+T1rJqQ
36iZkuAmHp0UljrciLMUquPCcyx70aD6IbG3vbN9MrwiCaWE9A9rwfUKxzneviQYPzmqfr1wwa5g
1sqlmILjLzwS2mqylawpti1BD0U6bFWH4M0IB1y9IAUIGF969Kc/uf7/9lMloy4wHqo57ofrlltx
dND7YdjV72urv27z5L2t7Mth0u4qET/Erv34ydnzoSjNpVJBulSO4RozT8T8UPKpfbfLtKRl7iW6
Bih+yrUtuqlm/W31JJ1uWrv6Xm9YgRZy+qSE8+uJq6Qy5+m5C1zF+ljX9VuwfH2X83Wd/LGoTOJe
ideDGKFtisY8BzjmaK9a76Sf7GbD+uUqyQdTjmWea0E++kibSQlIwo/Hfhatc4nQqltbadohsByH
szgLn1LWDBh7GhanwXRZc/FcAOZ7srv7SLLc/OQn+HXUZ2soy4N0cQyHKdHP43FMfLRhF24NBZNZ
kD5fNvwiXruknC8IjePM7Gvy4mEUwHZAPuR52MiJL0SEfZvb6PwJHF/9eZvM3/00zIcNtGjSMgzx
4bAoy5w0RXpaW5M6JswjbV3YkH+JGbgv/PG9q3uYPGVO5rJt+ox7yUNq5fQHPR1chvE1BvKx2NWi
QUihUTRrDaS+NqJ3fldsgv6tEZkXDRSCS6Yi3XboKbR46UVJOkcgvGGN8MT7ZDefpjU/D43gshzC
uVzaa6zVPsxFfKFpmhdY9dbB7r4lScdvLw3yqNdZ1zIoI6tZdhGQ8s7CxhElQ7ybagqXiZxP/JTV
Wq3bT0TKFnhOsxokygoVUrOyXWzxpPxBAEmSjU7w9Sr2PeusFepWN3O4iDahk4NAEFG5B5fu907m
fGFfnPkWw+pAiorPPkLxmX4y+xIf2j2nk5uVMRVSB5YtK+ifjyyiBd10RMu37eJ62QTBLnAQugbE
NEylcaDjv0QpKM6CHsV1m8HYyYP3KNRWBAIG664V2o7pOeUSb7AJh6fHzL7BWdCR9t5H+WM6lO0i
mhezTWBvmuRZU/1dFSTqPKFti7p5nv8geE2LylqYsosX0sT9bHfxOWlh/pqs+gnz8fg01ekcfyMg
0Xo1oc56fdPn9uufj+nTrO+XA+CHvfHhPOubpBd+PtZbn3wXSJ0j/oUJ1EROqCsJPIpmkscw2iP0
sY0uovNVA5N35F0XNVd/3paPEKe/fhnFIM1VyADK9fMvo5BQ96PEzuemTrfthRr3wowfsEGs7dIY
D+TjzjFAaNCrOURTT4yrdMjjK8ctzlyR0P5ELuvloHBl4TYsVce946ZQdSc0VLhYLKSf5RIi7bPE
n70Iy/ypMVp8Yz4UQY9mLNwLccvb3laqJarV8QBf0OylaYuDPVXhe0JS7dID+dUA7tzI1H5MC4l6
xiU70Zq8YRsjPhst/SwAkMYUBsGD1BVtS7elQq0/WMJ7QjV5B9uHsb1w105TPrRNvbTKIDyEJdXB
yn9VRpR80m77dXlDnUg3ADXb0iZ178PPLGHxzXjKeqtE/ERSBe3NiR5FPjGn//Ov+JuLJH1cpHws
lHlXfR7Of5h41klsZ/TN623hZ+/AkZZkHe+4dB4V2TMLPBGLLBXBUmTi9s8f/JspL98Ra7npCmqo
QN1+/uTS89vC8SSX50yu2y4iEVQN4ixu6hcTsBuJGt7KMduGWGmU9tLHvov5iOkU83qs1Wg+HPUq
ZBtu4eLYSyzb0ToPN55tfIYr+82UBsahaTsWKatU4T7so8YPS9PDqoLgA/tWX+7zOnoCM3gcNLmk
2fpez/iHP++e06Tlw5lOxY9MRXBI9Ns/jqhup9UDYop6a3TtpW7plO61leNADrOdg6+8Zk5RLTaa
a+2oMnyBrnRm1lm3IpcF00cujgOWhBUWmG5TeUw0p3C8DQ2gJtpnU6Bf12v8kKiTGfdZ8Oofp19h
23Qy6Lgm9SoHMFg4yLtiB8W5Hofkskbvf94zvz1iWSLBWqTcRqXv5+PGdqPYT9uhhjOMXNu8EIJP
NTP7kosz2AaOX7RHAznRnx2wv67IFY06JtOg9Pi6H6F1UW34uSGKeotC56EfxbXhsDr0Agcz3FBd
sVyBIsv6Mx4CwCI+eKRI1qug01iHe366VITkLS292+gqPp/w3nwyVP6mFMUGOiwedU5mJT9eNfqx
lVNQx5xRmnjiqgJ5WhAsFRf1BevGtyBkdtwJtbFN1mvOeFPQUPDEVKydin4jV7F3a2QX/vnnEr/7
vZgh80uxulXi44GMmc8zrUxHst76iKlSOLuQcs+SegKBMzJ5rRvIPRHdn41PePqKieMZuVkBTRqV
Hsd0m5kyvLGG4a2Ngh6hvQ/gra4v/Wzvata0L1VwOXGlOZRu2a5sT2bbcMbKZYwLbmRcNDA5F6Eb
uBdTwTCRoW3i2g5aLrDd7qEuL7KCFUI4UOE5q5vmKRnkI1Q3fGtW5KBp9F+R6azjzgi2Jw17ghEY
u89UHMA31yVzgD/vsN/sLzQWNgRJ3WEu/VFpEWgqHGVml9vOl0sLv/C6FVO3hhsULPNW3oZBe21r
1XvUf1rE/s1cy2XUcVzdQVsD3OTnUyuMDMr9lVNuIag5GKxbsQs17MamB1EIJoRx1ld4Cbq0J5CP
+qZllXDB6Hf9x3uAtZSEKjt3I34ZGYrZcl8oUYKXGa8qga+jjHFphH2W0zQzngaVGZdEJR8iYdaf
HK6/KaQj6bKo5rKIcajlf5jVmBMQ77zlwxtnlDiMoKKp/DkqfP+Q+hAdQw0ilT+Bz+l8JJVl8MlZ
/JurjKtT8hO2YRtCuh8ub8yUssYNZLlN2gntK4J/Dzl3XQPUSs0VOsXPvjFLod+sJZlT6gTuErlr
cR3/+XdXschbfwLZk3Sp+5zD4Fv2RWMfB4o2m7ABx5khKzaG0r3VpNI5DL1XC+DZ3oH+tfUHzz3i
wc0iPVi36YiBbsYFxL3lH1uzOdQGoUx+3gJZQKoPj9/S7pRXL4uxwkig1/FBiwfnHvXvrL4obswg
eajHblw6dRU9NYMLB7xOrusE7YZl5ZIRUGfZmw3hXYYZaR0WqQ/jZLAeYiGeOzuQ694cMs70Vl34
xvxGwvCeYkfbRt3SMHX9C9Uc7VYg1PacXt6HZIkieG+9Cy9M6NbnQjtKvauucTwlCwyO1zQ2yrvm
HUtIuwiHzn5Q1j0gXcx41PWr3lxAdbh1WEFc573UMMJ6sPjSjDW3Cjz3S+S448L3x33QhsdpGo37
OjMQRI+W+wh1HWS+k1MiQkl+lbnJPTOZ9ox8pulyMHXCCVrjvGncbyyC4ovCGKIDVnx9wQiZ3SPW
vNXxtq3SHu67azSz6xWq99gMTyKXQFGYkqOt1UIgZglUubHNb6LQeTGDYnrRY+M6U8nXJg01vKwi
vBidNqQp3bwWY90vA1B1EyLWvF2nRCSw3iPNBhkEK7AmmapVGFfjIjJSIijDblgicaux4RfM6tvk
odGidgujsjqcHnKCSRF8IdKVpTvhJSN7eNlgmTlHMnx+eshQhTxvlLk9cYfwEfeHXBfd4XTv9JgH
F77u5kzJQW2i2JIHSo/24XTvn5s+9Wn999TklCzwAhHcAK0gDy+8fgwvsGBS6/SJMfW9ON8Hg67B
2ZvhM6VTfRvsnNXL5CFm8Gc/8XxvStNknSSmvog7f7rS8mq6auOFmUOSOD1C52+8CpNI7HC543i1
D03myeM/NyWWjJC5yqWT1gHi9HjYZpTfd/WIhN8xC3E3xKg5GidFA9CS/dh7iJJhMahztyvvR36B
TeA4PvoCsNJC5RtjzIwHDcvRvg5Yy2hMkzHSal+awtC+DHl53SVOAzI+046Yg5aTG+JwHDRrJX1k
w34QEzdV15BO5z9TpvgX45TAtSJOstNSRCVO3B+ZJlT9mGiw3cP2WMcrRyehkkC+6zLBWYsmBc9D
UWJaLe18E+l2dC3yLrqmwNRhvgWcP4025Xe7C/aWHnZ7YpmiJepe9z4ZcegVqGXXTWZ693aEDzwT
TcrcChCTPUz3ozAoYfjddJFp3nSPCAQviuFep3pV3affkvlBgZPxbGgzTobC2SImLO98BLE3dpMt
gNuUd+VYlas6JuqgwNC7tvM5VIYl8ZVdhxbeYe4xde1Za+DirkPgDQ1zpGi0qoNTTs7GKeNvVkKC
mKMa+xyygM3xjZKo8fJLRCA+1MCm2kojWKV8l7u5RolcBb5UIP1uE2WWcaOnGQ6K7kiQBjiAia/t
dp571wWZvdJhHG6tmA/GcYKDy+iLCziM0x6vzaY2sdH1McmdrXfddF37zR/EY9f2e2PKEED3pnWZ
1xwnuamGlQZi6qLuc+AsRfAa2EjZTeGT6gKJdZP7Ml13Nfq3CHDkzZS210CO7a9pBCGq7orhDEpE
/YiFQ0onvbdCsbYKjcJxFnWE1JTqaxucl+Zof6P/O2wwNje7WvPjR2nTaJ8fty1muUlB2G83cFm1
VI6JRGjj0qxMeJyYszAjR/fZGH7jQpJ8y4gkSYr4JjLz6oiC274Pog0mjPR+aPv22lLhRTDeF6I0
blXl5lcqHe58MJl3BLbGl1GjvZz+ggqH7bJOskXq5YQBZRq/BrXXawYZIrZt78adb8ZG4GQLJrFP
aIHOQKFqZ2VtA2rOTXeFaYx3LuymVYhnkX5bPt4lQsZrGFPPQ4/Wp8yj+gYqsnHhivBLhWDrpplv
jIH6wZCTM+njyV/mnaTsnLn9eZ+Z9KjmPyOQPTdhVqzsXv/mwq7elgqrdG+7j4OVgYfDnl+emzHH
iHB2hh+Hz/UbP3S/67QeYGmvBARah/W4XFVJLS9py6WLjCjfrSob2hR9Va654NkHqaliLZswWIGf
HEHcluPV6V4XMJHJYyjHk4b5kBT0YzXU8XEgffzKTu7dEnFk2kmX0phv7vUOJGWB4GvhlA60qhN9
bdZNuqU77dwxdfYW9bW4CC4dTFx734iLvSgQINb4Mrb9GC3bWGYbWrT1tRkSDWMNwtmXOLj3KbL9
i9qZAnxCDHa54F+DqGeh7+nT5ekGi/i9Ebuz0YbEZOHCzfEN80x43tMUNns7aNJ1VL7lWvdie6Dn
E+psfAEw1TUR5UG1YUXtwqEf1qEgLQrrj7+S0L6xlqfn5jjtKpYRCynwkHcu3PviNYzjL3HsEeyT
jBt/Ct8go2+h6QFK68UazxNbwbyvG+p17qgdBlGarx5w4aB+aAiu8szqNerwHGfEgECYacTXLrS/
6NqYrCh/XTOdX2UDkhQnNmd/GqiEkjmkloqDapsHc2yOExxwyiFXiePPoy6dJU+gJHFQfcYPyvR2
YpIvphlsRR1uB/Pc61wua9o7aSOX8MNfp2YgYIfgdc33mLQ6MJEr6DCD3hRLWqGzBS6HZNlOFe6P
8pzFUHRu5NM9OLZjaXfTykiKs7iazqwxue7gmbYsmYjHORsI78M1a2ysDOhUCBy9mzEXNhgnWo7O
+MaK87ogXG6FvU0s00JQgUyxEWU1U1bJ1yoy5sp6vO+gGR/s4i6OIe/akfwSCX1atrXAKd95zAoA
vK+9VF/VoXpRRlICXSbraUqa68z1voDzKlfaMBrbOmJmQpLnXGR0loRTcXqqqyRqYSVPfUOQMQT+
OjtPLRtEbwaSeRiewsneyHwyVnoFiZnIx29ZoV9SKsFCoLbEGaycibWnW0+vQR8S5dOZZ8QuAthr
aKqU2kQiclWpzaiVF2ZMIiaKkByNq3XUSVlY1DKJljBOlon5aMLXHfFbrTvJoRqnSbE246hGQlpe
9o4GvXUwqg2tKuzqxGCv/Ny8lBrriKwqQsSgJpkvNpcE4bxpTYdnR1nvWga6SMncgtvhXkIeudZJ
E1i2qKAXnm2vhamBG8wafxd7GB4p/BMhGJRoNEOtBQVG08KeLsAwzvSFIFxOlr8t+/xgGpBxJlzQ
MpPnVALfQfiSNISzrk3fVBS9W3VOJvEEArRlZgFVH7V/ym8suvqehOtvpVEgMMC7KL+Iq1CjGe1j
xrfh9K4GQsUXoQkzVxU6AgapLYuo2btqQ4h3AQO2TS46z99Mpv2EisNfNKWMN5WNJ6hsO4Zdw14Z
EYHT5dgcrAh0WKQPj9LQtK3T91cQZ8BQ0PlcGGUPRINxCQbNWWqGFea0BHyWPp3VZfuSMQBGGNCu
m7G66qKZtR0Gziori2GPc2HYn+7VIVYu321haTL0DJXY9vAw9sVg5fvQYZlLnRFKF3RPJTSkIMHe
zcockqVTreH6ZKtcp2YM/WbVpX61V61foTLAQrXMIWksTw+2kVXui8Y/WEOvtvRu8EprFRXFQi9X
uhuXe5P1zewfK8xtq7cXzvyBpRiLvWM7XD0NQqjjShHTDENtyAXgiPlbBOmQbSwneqE1EO7xooV7
m7U7hruaaISqM7lc+djj9bjeS2SvyPtm2UcFlbELgUHH8c70SamDWfXc+QWMdz8uF2kHqBi0R7GP
I5oL6GIlXRSt3Z8Q2/kotwHNdkLC+rOUsAGaQPMTWASeq8omJcqutZVy2x3gCwyIvacvLcesyezg
hr7gxqlN6F0aLNg6Dc+qRs7xFGmSLZOA/n9ZqWwfSu2hAlO9qee/Tg+xBD+EmROtpyrdh7je9hOa
WEDF0zclmSxZLcIyClHFurXtkkiuqSEJZt7LZV3nK+hUGVAI8oagxa0cyPVnkWLgD/QE3HOV7OP5
ntHjN5RBgyy7fVSdl2PdI8rwdJNPTrMRmXGfJT7K50rCZZ//ESYdl8rT3V5Ga8p0zq7MRn8/xnFA
8gL33GACQmezCiJBrRZGvwuLbutUpcj5NUpoj/Ww+f6nFoAN55Bql8KSE0oKVnmEaScw7PanmxHG
zn7IH5LcT78/rBqhMP9F1aqfiiTbNMKqWWt4CABnellVxs8GC1M8lDDOrLZLuI53l1bsDueBU1+U
4VZlM6Ez03s6noxrhsPhkzSWtjOAqhMVF8Y7gxXc2uxJ+JoSDTqCrqCAa9wMBXHgrl5sSg0Ej6sI
R89rp9r4wdukDA8sjDtHr1XATbOzyC71jfQki2tLnY/AXJZ9rKBt0XvQStaqSay/9C35xUbDhXXU
3dfRBOWkgmEdQ83s+wbjpmsEhG3P6a3qlDF+ujuFIq/3J+CafXoUfTaWiW5Oxj09ChI4O5elEWGl
pFShjeBedT3YnR63gszgpJhjX3W7VQSrnR4+3Zze/nQPvqFYRi6eiNOf3z/n++3ppblmZMsZq7H8
/uDpWcVpc093v/9dOUjwewzg/2zbcNr40z9/3xI5Jg/SnJzvm/TPEwO8AuthEA+52YXMuecNjjW5
q+XAMO1Dw8tmi/zpXjLf++fP073TYx+eh5QDuEyb3Z0eP930fmXO2tm/38rxa7kph4AIHR4ivXxa
V2n+XDcZS2XlERLowgo8/fnPzTSDufKp5Nc+3eWa3p6LOSMYTuV5bjAXD8oa2jTgmRWREYdO18QF
Gkp7VUyy3sQN5JYhNbxVMThqoc+9wGFG1iCOex8ijM+Db8gl0cgvDETgSbk4b+MqILIim1aO31rH
ZjTqTeJlw4WtWImTzE4YJcWZqsZSIWCRgGyAPxr3bwRrgIMKUtqnaqJ+Twga3d5QfyapIryCDk/0
THGTOl+ZsQWrigv5okwnB9salDZdcO2x4+StHprLSprXCFaQfQ5hsvIC7yGnYr/Q7Enb6JPzzXWO
GBw3+VA+ewMgOG/EvoHrktW/19wlEUu6tsIRjZMOflZ4FlSTvdVdeZM1iIuyCRBsZcImtjah242L
mhBJQJrm1jKaQ1IlzVIRA7kEK7iybI/wJwFYoKcJHObuqurIs+scUlNTwI7hTd+V16Hw8EtZFvMn
/2jlw9GM8vdGSOKr8Z8wfr51neFtg4aFh7KaVVcLoqaxscuILsKAwoKFHcUiaixUxCpmSNAyK61b
G3muDqlVfB3aq1bPvnhx2W8rHwMWxUj36HT5c5dFwTpW5Wvht7daU4445ftiGWbD3o8CrBgbLa0c
ftlZltiKFb6Uap2WhC7kmbv3K7QJIXMjI+sJvzTf7AzoVtDdBci3vvg4uhfEQx009Cl76G1jl6NG
svSD6zbFGuIjmZ1tHq50EI6rNgwNhufLqHjNBcbdmiXwxpDwYmNJTswUYvDo9DnJ3K/As4FenQOi
lkZN2l1dxZS1jPhS0yp/V3vTGxrH+BKgMqHqldqn3UBIOmSwawvhWZhCG0tgajiiBVMTtcx2sFtd
QOTeyU7oZyCksXWl9xqbsJeUPkj7A3IjPDWsJ/hem9yJvF0Ng4fVLflClZlvfcfsrkIIZS1Tvkyj
LV+0gNazwalWHe1NBOklHcXUYUGYs3anBJauK6oD/EN4y4Jm3Ia0iRYRfdm918Gxi11mJswNkBrs
7cq+60ByQZIDgUTWPNl+EWEoZ9OcORGSInSW2llxILGSkSgtmAfHlGw99N3THHohpuCrE9mM8JMV
rqyoqg4N9aFaocwSqaqWhfRRp/fqcTCK5Fw9x3lbXZXeNvKqaDlJ8xJYCpf8QQt3UFoudUgzy04a
ZHAHoH4g2qYbW9buFu2ruwpi8a1PCEWpBYShIGS+j8kMcB/TXyN8sAbEpWHWEtGRs3AKciaplZ9B
/oSxpWlJTfUjLIDGQ46fxmzc5kV7lCYIhYA3wVocnbUtSDq9BjMfJmo9ZjkrSGVeJiZt4ViHL+vb
hJt7ORfmRH+aNWAF8PNIY++wrqOin0zv0CCftDz8quXFO9hscd4amOiYydvb1EauRT7jxpduymnE
692hMf+HvTPpkZRpu/N/8Z5PQDAuvMmBnDOrqmvsDeqRYIYAguHX+6Jty58XluW9pVep9xm6n+pM
Eu449znX2ZP8+SXTOJoqOkQYueudTEP/JkfoJ/SQtyTEsHO6ip00ut8Vn1OwazBs8+h04shR03xU
db0csj4FRGaPv1PgKc/cATHC6AFYeTsNgMOyFgirBie/lN7J4DRn4fi+lJzdE6+laUgzgAnTfneM
Mo5Kci2n2hqgZS5GeJw1ZVNDBo02zEiwT+J37N7q5t5lK21Lu2JVgrMnsBXhTdaCGgKX2UyBzP/3
LRpFO57aySLZrTjEhbpkRwllUMzYMhmUb+36QhexpFzCr3r/3PuhczBade3Wnqb//mJzb+xF+Ddu
JQMWSwi6Pugl4byJlnrwW3mtK2wqVC1sfdaBPitAxEH6eN0xHy4dxvkLB0rIawH7izKJIaYI0N18
6yHIMU3aB1clpxD20tZOS/wIBhRVut/2tOYdvbmCipm2J8icajNVP4DqWfT0Nilrcmnv3jvKKSJa
SVkLTxB/ZSAj6hMSbK7crQ2AnEhE49Exhx9zBcbPjzW/V7k1YGztea7Ye/7uPmjSZt8MdrINupDq
Kb8vLqnIa/L4aeSlSfdrLPUv25xWeDBPDRNIoJoqizlx/lNT1TJ74jCvYEhUBICFRnPF5XzQTLBP
lp1QhUtVwoB1E6A8UFyeQZ8g5p0oS6uPpc9uMmapkYyUZ7HLMbjcCHqUQ31MUL0inFdqfu2ActA/
S9MN6+YvxEZ3y3CLd8euYNMuNtucUF2q/BAqiBqQANml8M0M+T0Ft8dHy9s3ywdj6hg1QPM3pKGy
bZmvAcnsDcmb8FEYDZV4hEsQ4qz1CyT1FP5oM97HpKbmBZPFHqYbZ6ygmOkvMba+Mazcxks/h1sK
xINHzgSYFIaiI6n5lebwFkNH57cp7z7ztdtsRnyJ6kFHLqrZnjk5IQ6KMU7NTRC1uXWTDqeQOkm3
Yz3mF59lOiF/x9rROrNEo9JnLSd7P6PUb13cz48u5OEi9IsFEA90FzQWCrHQleAR7ucvIh3li2aB
RCKzcrZ+BUaqRvKKapp1AAhG1wmP+Ekn+e/RSpqtsMCy8J1gwVOInxT02AdnhFAm0LqOllrife+v
pXidOqHLQHQdVH7pFGWUPQAe+n+JSwbTT4OuzkvbZ+F1CsMkKvBU4sYC3uhMYQ1q1e/vSAEm0F4Q
3kOcPbUOZ9h4th9WCO2IBvM6e3o2U9iQOevVY+JmmtY+yv42rkclI8kt9STiF61E+a0pkl2RJfYT
HoXqG974PAroiN5Zw5dagYtuloH6kekXX7f2tQ8GxnpXVpsw/mvrrPxMB91ezGaltKx/iTMOXI1n
52eh6+kkCzSG1k+ikeaav0ZaXIKm36tw2unW9T/LuUtWEyAqic9Zda6nB0Xo9BfNPWcCpCQ3zrKj
bbfUhljj8hC8zRs3c8pTQVpzO/MbHUKjoBNPfncnfSqA6T43nkzu7Ezv/dSUr2lBt5unQfwExd/e
BaYkBpVETkn7ef+gyLe6tuNPBInulmfEtPoCa6WswnNWwrRyB0GRejqdTKsb+HaZxDeMQV8yllnU
JCeHElMPuy3Gzhk6IffIkSUJh5cKvtBRNB63dsYUlwv3bNq/UpLX7qwpdy7gQTlpzAE37r/bor57
K3bRtZALY6rET263gPStoiklrJTPS2Q00nvSmXtwZkLlLG2Puh9fXMft71CkaPe1LR019WyTmefp
Grv+Ce+ePAjTDK9Fyww7Vp/KBmxlI17iqgyPZWP/9HtTnMJM3CaBjCCoXPTGQR0gpetzwb5pIzrJ
IT5wrlC4/xCtQxD1/XGfZwv8jGo8FGbtnXqZVlFSwBtaBm/Y+rQNbeN4LtATYPiIOqIHksJ4NWYP
eld3Vmq5sOxdlwJJ+EWQX5zIBki9M1iBYTSZ917qiK05dsNxUQVsKsl0Iwt7VwRgWCC3PEblRQKp
aufWZnNSuTtv4Ce/y9ZyL4LEwqa0sTLLqQyjKlDFdurAk1lFue88JOUad8uh8QB+s6gCpoff8REi
j2/stpt3sKQmy+zotwmoBF08jfCh5QuFQBsTW3Xnhn8sJ9YnLVCGO+Fu+hlAfzJmDRXSAY8XJ2Va
CHiMmqVj7G2HcvrcmKNyaM3Nev4EzcvzLbNjlgRu+t1GYj05Qfg9GWN9U+7ekpl8SibCIsUQMCd5
ZslwQSEfFB+mG0Opo4lZW0xtdYUvhXGag1/W5RhyXXUQaXrAhInj3JtOca5If3b0Ro5VmO/G/CnL
Wv+uWm+L+WR6Mzuos8r4sCa2Mr56zkCJRYaYfs3Miteq5uCJuHYNsnjZg2eD+u2I+Kicj7h24z3J
aOO7N/6O/cr7sLJfzVzG+9Cd5iuY1uCkKui0WJh5qOfyJisSMJZTvUFM6250UlovenxtcpsABLaE
m8yC/F4C09oi5VPBVurnUkLc9IvUu+ni7gac5ZIA13RQJpQalF3/DG8s/jsXyr8bKdQo7WJe9QSu
0cDg+m2QF7QLVNgvF9JE60vn0BejKATZMDaG99B8Zu11LWfQ7arOj2pZXhvZ0wUxL/OLciALLuDk
9L+kuut8tt0SPP97QbY7Zrn9p6lhMXdm4WNC9YFqdzNhoGR+XeJsuvE80C8OXafSlnBGXRvVWrOh
gZa78Y2wuwHxLzkXGGqHG4i3VVTPtQAMR9PHiDQ8sGNfCgEtBO8zCIdgrXBvUOVi9UQL6OBGId7F
vVOJee97ZgWVtsyuQnb7Pg8WGrk0lVa2KSgWQPM0Dc06x2Xd3LryYM3x+JzjGxlZUrbZBEd6yKcz
0GeA9834J23Hlp3R4uz/MfdcDqx1mnY7LVtitSUot0HaSWSB+x+tS14kzbeKNowWtxShpesM3BaA
AW0SbhPDiXDX3isZbnsjTq5pUD3lEjCpZMGAAjpvPdF8snznLuLQpzZR0bbz0n5+iBriKPuRLLIL
4LfVkKkt1XjO1XJ/4kU1Ti7lCAcwVWf8Bury78VQY7htJt4YAGTlcznXlL1a1qvmG3/OdDeQIjA1
2O7gq4qTP3TIBU+FEFglq+aEmarezLEYGRmrZr/kVGvNoxiAdtlsjlsvOZV9AuWqbJODvwzt0W3G
FPkf5W6eAfsbct3xp+ye3ajP4u4AKLnZt2nwuXTLrQAKsFnEqC6TnzYsRapPgrGA4mSY7qVh/Zwp
ldvNczGee87Eh8yiyC7zymd7GdSddrLpEcf1BRCvvZtL4UYALv1DNebmbm3cwj0kP2aKWrlJFt1e
UDC4jYOMUSij7a9BkaDs8kdo/219Tb19PeLr84qv2iAfOsGq/UJXb2BobdvR8U4crD3u3gT+Rila
LANCRbIcX8u1tbdmpHBLOgJX4G3AfZQCNx914JD3Oj2SsX+tVtZZHNpiO/ojs0cfePAQ+uGU5S3W
ldBs78PFLP0/wWBj3mwprrbd+dXx4MQOQLgCs8OsYGNCLquKT7TvOXcE+AQGDG9YbXp3k8L1Yl27
/PYcXLg1y3FOj03NMw6QA/WKW/YTGN8Jg/QJKKo4o4toaX0s65yK8j7HlIMJD10LCh56BWw6NVS7
PLV+tPG+s2wmfYO1X9+EB6pVJpgn9bEBlozRQA4gEV19KOLlqGlz2AFOqjYQ7McgYfvZHDzob39H
80R+BJIL7TBxKp4My9LnuDWOtVns8wLhyp7Qf7x4uKnS+JrK6Vdio4WUA3iKaoFv1iwO/bLG/Fi0
H94aI1dXqmzpucOZwUKTJWprWVEl7HTP83796lZbwDEqEtNnBm9+zPxz20Nb9J12p7y25VHvJxuH
Dt6jYJxK53Ffj9V07AUJeY/K9pOBJMMsgb+OVo++Zptb1lmwyTP52Q5rMRcaP4dU/DwNzH1cQPcC
1hgwZaroaGcDlBxZVod33KBfwq8Qv2w37EEBgR/s6wr+vwJWqHlGnWu3/40ebh4C0QI5EXLcjyzZ
irz+wZrMO8yJQNYyiNYwBe0TW9KW4pmX0s2rzSSG+KVFXJon9rUD6YWLoXvJMa9/gUQLZSBPsEMM
hvOtr374tlOcscHqTV/O1oqQcY8U6OLdRljTfSqOM/HerZGSWnCRwsncZsjoLZNj6X9Ig/JNoEDV
oTUhxbXArDE7TH7E3fDChzWRa6AMAZuHeOjKOhO/o9vFMWHXzZjEFdm5DUEoZytlJ64OrpxTOZZP
od/XV6ozUH46pe6+z8zp9dOVm/BCq1MePooUHSRFW0uz1qXrun9lglJcrNRi+LI7CQpDdg5Zfpaf
gE17tbYGldgpKCBqa39nlK26D/7yarEpWxUp/0xRXEkhZT1zpuaNG+Hp3iQVckie1mubL/2ZO9zZ
mb2c0M34Y6BFnpItYJ+dQN6TeycO5d5uGd8SUNay6Au2HNXvjkP7YWqqeGvUf6q8k1csdkHku9nv
0V2lLjspjhmRezeg2BwKUxhR2PmThodHnP3TbRGyKRKw0ZEI/w5c1QBkqaiqpLul0wmuZ11026Rv
jEvnZgyyRAvBuFQO99nyD3teDlkl40u8wGw3NGJRYGQIC80E7O87GsY2YxD58MfT3Cv/nFsrv9rN
+HSClq2oBJNMgP8cLuKH8jN69EyZn6fGoyagtqg81MOprbKBAzq3EuZIumr+Wr6qn03HnXFDBHA9
KRc9eAnfTD8EFeRw3wg5bTQhsZFErA/WEsxtMX71wCMvST8/NzTBJ6ptrgXJgm3m1WwIQU+jJGDD
GuHWJDXzQFogBs258yu2kGicvOdTHt1j7Y9647lTscl1KM5uYPwsCBKbZFojJEeeB5pS3Unwx3Mm
OoScqu13JbThXcLK8UH591H4WLpQaJOd08bi4LNsySXtJmVQ09Bt1afA8IpDhuwXaefLnI3g0k59
SIB1TE++c68RWQRlFvA4nxML8vFoQ6Uy7I4vcqE+hB+PZ4J99aFZTIivrJ8mZ23ME22Di6Thvu/0
4eXfSzG6vxu0NbS/tI0QL9IT+6KnOGicq1TiJzOl+atQzrMbm5IanjaILJnefA11qE21tUcS0lEV
c/4hccYH3MUFZ00PdliRfmRhfV/GAVQrIljWrOuxPnkFETwyMBXZ2a7KU5t3BcUuiTpVk/ssKn86
2C03rSVvWe9teWTIhGI6fB6/esa1QQUfcaEYzkeRH6bcybdlaEzMAeIt86tjOXQ/7LrLXxskIYDO
PQ4PLdp7OahXhqqZNmIAX0tVvFfMSLPsYYeGqt8QBN/Hfs4xrZEddyQKhnWOYDoHBOzbGB53b8uz
MnmKDlPM2bB1CZh3OUeBhRSGlWTnFqDBFctctBrZ14Kr4LmTkBeNiYLIeQ6/+xjXtqZH/7wzkT0I
kL63Rd0fW7sWl2lO6AvlLNZnyG85WASEhtGKlOBMs9QUpy4Wz0G/OZQJu5g5NzJql7R/8wBX07PC
UYd8OZ9x/HIvYooysnCw987aodM1NgqNrOJbaU5Hc3LCc8EsfdIFKXOv6fA72cVd6sI4TknEz8G5
3Mhe5toHW61neQ+JDMqM/ISdWMWhZE/JCmrqTkvjcFQ2blndiS1sumwnrKU59RQURAERr11gxhvi
IBpJ0/ss+K48ge5UjAryVOGgepSNcS9npenrzrt7mCSgD4D13ka+l1JM1tkta8wm1DmLHi+czO+y
BwbcFW56zeOGj0f39kFVBXerysy2/278geY0Sb97sal72z7x7LjTYpNSRNQ81Un2EDai7+LoXWFk
mmIRllgl1+U+AUt/bPLhhirfblWrvG+xx3JCKvtbXTGjxCPmI52zGdKp9bPKmuop9bu9rlvnK0Bo
2RIF4kci37Gv2lK8m/rY6z990zuvrTB76tz616rDP8V5GESaSIp3t5B/as/Tf+oafc+dw81CV/nR
NTgKp8t8BawtTp095bfAdg5LODVfPAYrPIh2BrmrllS0KNTxYfbvMsdTEid1uZ30sEustjgZrNLj
1H7t0vBFlgsXkcnpfK5FsyUgPWNZLMW9Vzw/6EFxH7pZ9FYCIqiR8h7t+jKbZUFaVk1PzjTa6AOm
87bgGt/I8Z2cHC22FZJmMBZPcyOmYzc1f8smb7dB5rceh34MRWvd0RhayV2ZJrV/9UsVc/JFuvEv
LjrnLiDMgHwvs61NMfsebLO/42jtntqOjnjsknW6NMz9Ci9txlCLD66GoUCJYmePBjneJP9uudaD
dLJxgJsiI1thcuN2/923FpeJvO5PaT0m1AionDKP3CNBJYHVkXX6lpfL34brOw109Qr+WRxbztH0
LwbXxdTmY5y4/WR+jmd1Gck/pnm9tiFgbHGCgdXqEl/g7rJlWdIrgcb8blvXRLHcrntRYiAJn/u1
Kmz0anXONVcdiaHuEnixedNO1d3BnZ3Mtv4mXAP5mWTOKVCKgaZ3t7bPxGWFiXijz+cFsb8/60Du
HCICm7lO4m94hN+dMQDsmLf5pfXi4tnu+MLXIkx3vkhRyFDzbmFWI/7ZBHQnaZdXdrScsRp9LENr
joast5/r6V8o2N21A6XEk5d098E0bxb3jF031Pa+WJ8idCpOey9Jcd7hbRpZYLnFQksnftKXxKjN
51CeO+9A2Kr4RSsBJaOT2T11+qnui+JaEC7g4JlbnxgTCXBbikU6a4YPzot6vMWNE9BC2ddsf3go
Wsg/TIc+2yXYc2iWw4+Knoc9u0znXFrdd04E5sVWPBPCVOxN4uD+SM16j5+cT4WbU15o+TRO4pV2
PLD6oDFBE/MSsKACuTE8Zzy/n4hBPFuCOjwYIWcn63ARZRSAavDm274lb9S544Yj68hVy0vSc942
lnE8FsNw0JpW+hY8/UuMMc4z273PfRECIAXiHgLGcfaSEUmmPI8GscAmFMm7SpFdk7KLr3zqFQnG
FgHayavvRcwgAqwjfS4rGrU6tqPv7Lax6T2j7HlO/rBLDHdlf24Cv3kvh/X0DF1A6aNBbOjmJOZb
zELzby1aHoG+++QNKH26M/ld40Dc2Qo95/AaT0Efz/sZStSuHsp7DV+c+Ykjep035s1E618pjd96
DMq8r1X6IVvknTYgLzbOKnKsWXCitbYuQ6gudXNrqPvdlbgy2UOF3IQzN35SNJ4FiVcfpKe/UbHz
UBLD7ZBX0yH2aFnNY/4ztGI+u0DdL+zpazbBY4ZOUsTHqgD8Q/Olfqad63Ukd/DpKYTPPE+fLdKG
LEpsIP85fQdDTL8HFa2d7f0eyCl48T6v0ab+vWSu5d+dxDFv0Jh2yc5gH/RZOK26eAUXvJVX5mev
wHfqUgYXMWLvo7bGPxSGLm9NSkFn47rDG2UCNWJv/o6ZKjsgH3Kkoo3z1HQJpMQxbH5Se7edU8u8
ygz0QUMD9dkWC7DDGkak6FjVi1L8CrAKvXVIOEwDbrv1fXiYZjNOL/NMB6fRx38m5KCXNM6WqKkw
KoT/9KoKj2lFRRu7G+QrT3XlNZj/+r4xTTshcHYClbG2EO6GQ9uvqYM0E2/uMlL7amtx7mIt3lrL
/B9/6TU876DFzZEq9HA0a2zhRTWVp3mcCQuUyfd5EOlb0byETVi/a6qPXkYx4rnIsudwlMYD8MGh
kfErqs587UQoseeFNLjSj/Bu/dtFDFNz1kCRQ3Kfr7JYrn3o+sgp+fya1yhthMwutBYpBldLXEaf
SFQSqvZziVlhES5ozmQz9UEpNIcQNxtggSGM8oEjtIsJu1rt5XDTp0NXjgH5EpoU3ZkcZCXY5M5Y
zfcasGDEdnctAurqu12Xf5EagkNrmzgY7FGcmMj5SjBsbKaSBX88G9xmmHS3Zj8t0RBylmW2nmlV
8sctfGbNfEdFcGg5/YNCRr7NeWK/z+we+iEYXvjB/s5KUbSCPWQ/5JJeKGxoG9Xn1NEtst+z1WTB
GivvkeMopjit10NMXzgDb9kNf/k4EQiTruNCGkRUlfn6KLbEEydd54lj5UDkx72Uhjvt+6kGePsx
u2X+2iaGemV+SzaARuXBbZiPxooz9rj0y52alxSt3P8YhDm8YbHliOuX8zOrHeu+xPVuyP3sRoTD
ZQM5f1deb93+vRjaYtlDBhL9gr/Hmuyo2lAfgnS58FkVZ9x61kvsntNhyJ8bKlUvcTlxT7M41ni+
eF2sb31o2B/Wr6Ib7sEUJu/SsBMqhOePyQsbyr0oaRWzHB+D6sZHGSxXErBxeAZ5A6B0QTeIqpkR
dSH4ypq4MqOuXdu0IBpczJwm7Ex0/dZtUvtpcIofWYj3csoa8YFPSmKy+9ZrTiSZZyVRLbS6ya56
+I42HhwYMAFJiOP1kqmLlRjnruGTB5ry4S0WxQ7aB6Ho6y9OFtaJ4Ji4INklx2myyiicyMyoYqn2
IT5QhJPc8SaOqtLf20nc7mqyc6TN1DvVMiUVONWPwrElHUtPXi/LPcH/cb90wx/d9C8zWPPd5NTj
DVLFWdfCBR6XvCVha17osnQ29M4tO54TwWG0Hf3fA5f/nwr+f6GCr0FHwq3/Z6Lp4Q9+g/+dBP4/
fs3/IpoC4LdCWG025g9HkBf+n0xT9z88wHzcR9h6rEhK/hH7017+1/+yQm26evj3f83/gFwE1dSF
9Aanx/5/QpjCqyCn+p+YCTRfASbndzNJzjpw1Fasxn+CWYQ2l0hcB8URvexPnbUlviPA3u1f6JBn
mvVgmIX5W1q2VxMD/Lw64YPVE18s1m3+t8Uq9D4BQMdBGAd9sXrpA9tMjqORNduS6spYhfbGWr33
3Wg9B4NxJ5W5SiV8AxqM+mo2mx3p/D8LFn7TM8JLJnQaFZI9eA3V3lgd/93q/bfWFMC05gEUwQCx
JgSKNSswrqmBZc0PCIIEpf05Eivo13xBl3FD8Gr3qTFw+5OxYdgSHT2hcxCpNaHAr9TY8QBPj8B7
yPIaG9oof6Mo0GuzCBIjR2mmRENym64X57u1ZiG8NRXBTjWaM/OHU8inuMCA0q0BCoIU85qoyNds
RUPIQiN7pTlAZN+qKMYZ4bz6rsVmDoE3k/Ibc9BzG0PtDsKa7CBBDpCFSLAkO8w149GvaQ/27ws/
JQGQNQniNm/DmgxZ8ku9JkUcIiPlmh1Z1hRJseZJ0ImdbZgMI83L8tnAueIQPskIoUBXPuRlwgp3
IRJqReOaVpFrbkUQYOF/NnGW3EMJX1q85VQu8149mQRfgjUBg+Xy7K2ZGMAOeq/WnMy4JmZaduGD
wlHme1RtAIWi7pd8DR7H3+xB7orgjQ2yujfOtYlLhViOSzwnJKYDTu2jSugLomIHNNiv3EfmNPrm
gZOKoiH15BP4iQn+NASA0j7mIbFmgsh3K873Hnuu4XlZc0NZGbyMvfNlDCbrvfognKvdD78bbH3s
MWDsZFdyglj8CSR5nWDhQkSpZDvlrJklQgGbeFYHA9dmT6gp8KXDpZC/2MSdyA4dHE6GuiVeIwhE
1QSj+srJNhM9fzig7OQyhpROrTmqfk1UBUSr9Jqx8ghbuWsoxpx/CffPPOChn6RJKdpCNzATJhYz
3vUiJwfiWyS9GqcBQ89XJh6LGxhGlmlDbEVlhajXuV64Cer5JZNZGaVdLG+DmZ2cfB7gN0Jlz9sj
N5byGeBKj98Y9OX0SmNlcTSyeSs6JHNEmvjkhvHn0mPqCWbSMBNG3xaDXpAZziWwp5vWAnOwAdkn
6yhJ9DHmiAQzLCtFg3Q2eTcDOO+GD7MF5XHohiHcmwOX7xx3r10wyJOU7byrhvE72PE4qfZ53wbb
rEVllV5963Lze2Uk4YnN2Fs2CWuT+h56FUrYuCxXWkWvdc21OyHrw3JZvqTGzSe1ula9M0ddPG09
Y5y3/ZqHyzFBEm7JMfoN9E2St4q5S0WD3z3rIDWP1m9jBgnQ54lLAmnyiLK0VMNKdt9Qqi5Vv/6h
m+kpqLKRjLDW9B+2xwRt+mh4AZA1GR5GyzJ25tAFFC+PydbJ22bLhLW8IkZyGcmfKWY/tpjtt2kO
8gecImS/sDgr322YmDSVURPJgozdHoswY8Os30ae/5mD27wTVt8V7Ew5ertX5Sa/up4+VrKZ79iR
vGM98sbKocU/lxBQ4VsBJdJhoxhgUoxKVn1zWWOr1+2Ik24tRLGbr2Lw3cgxnOFSsOtStb1dpl/O
Uqav7pTvgEgR7B11iXWCY7Azee0eItxqyfavowG1C8c1f541oGnkF8O/6JZUeLngHVBq31oeYXEd
0lSifX61TZ5v3dWh8GzZmCMN5t47UQqfop4k0uuer7PzaOqleqkT60ST07Q3m6LjCOQVeK3hvLe4
SHHNtA9PWccuqd6wssQRZ+mD8Kb6Ar7r5Mj0Ow9QglRL/JKOFGhZ/vQMbXJH73qIpjWp6+h0ZEsW
7LzGUpXvfcUqyZxuGeHQhxXwQAnC+FeZGfz36RskvCGRKn4aGZ5C3aGseq5yt4Flvdld9l4SU4u6
Kr0wR+M8S7HihOZY7EuzeQRcBjZAOOgesHPAlx/dVM87qSt737nwsOx5IGGTEA+I4x7R12w2qfwy
YBM+zYRJ5Gw6EUF16knDoIR1P31Jf6gh0yXveu7PY0gtFS6HmeRtILd036S73jZe3KXL2JqauMfa
F2J3lIZ53fjp2N1yx9Pwomu3Ok89P6olYxbL/ih3VrCmFLt0easN8ykgyXQhC4vVdmrLQxPStp4t
EolLT5+ysSipQ+GylUjPc/NU1UuxZ5dhETKJu4vHAaNbfUn5wrIc4at7yPpkU4nAnTQHr0fIu8jc
H4M9pEScOGWLXn25eNvXI4kJUZbPj8Lt65B08oET8m4nNMT2Lrpj59Y/edZ4H4vvvM32a9Hr6cLm
pdrTqPxNV1g06YH4yJfilxZM+/h5/R3X0nEJlsgjbYWfB2566R6U6f/uakUm0/M+M2mTd2uy+0jU
5sx+o1/0QQroErMDmT3pnG3dzMulWfsADP0C65ZtVRE+AtnonQin7BBabBQCHsZFOeR3VMcb66eQ
0d+xmUTwkKxKJk4f49XkC80I339lvp9TBWJWB5wqEJ7oAuSNJVdLKpWjKTFpGkpgHvm5wC3a4KV1
G6pUS08hzGZUSOT9iVp5+zap8eDVxiHmqjqphWegNor07oEPbLU6tctqnOBxYoPZvkx0jW3IqK/7
7rxuvsywGO72+jKb7Y8AdcDCAw1DAFEvJ/nMl7bBWLb1HEWhrDKsrQlbg9VFg++mLnlnQnvaLk1Z
HAor+54b1JEvXr0+l0Ac0KPtbZvQz/cil4rzEiVH8cLdEpblgT+D/EjU+yD/dv33OYTHZoYdR3O/
fU18G8AHuUYp2DApEA51vQZupZXsVb50oM6L/th4Sf5wysPs+VhpqoRBbhLgRxhFTBOZUUMmKefJ
OGPGuwGZWrbK79Ulr/0fMmFBYsn1M84L4oDEyVVxiROyB46N0cpOuDR9s7H2XlP8YRwKWTa3rEvy
AIYEzWPbJbN4aC72h7Irve+F2++oHx+ivuerQk+cUoD6+8Y94Vo5A+fXf21aWSz/qLtKflKEaB28
MnU2cJKYsWpKYONYk/5y9US9K66s1GHOtuOxiQabxt686n7ROJocReM2RxuzEE6fY4oPpB3c8VaM
98Dy5gsWvOB5vWRQzlygwi9jy7q9XXJFaRo+d0rrWsrmcexysW2dIfXob1c8mHXxMgiPdkim2wi2
4G3yGfXtKT6MdLCRioX0Muc1TpjAj5q5qp5Ule3yoHtmG9Y9lbaqHz2hMA657hFv1msghtccuzQp
iIbFrtW2lPn509EqVqNdmC2buujDPStXalL52Q6eh2m9GzyfS6D5icMjv3CaZ2+Z8q8R8zH3jsz3
Da0Dj9D7Xsrep7zGLo5+Cf5fdtMnnpDrXNpf7mrW7kdZbTO67vmigAkzk4CUNg9pPSwWDWeVs28a
HgXs7M5WMD3o/sJzM/vfkWepQS7zw7Jkj6Qvdtpih+2qQWzD6jQxuhhltq/YeuSV/gGl+GTImHT+
HN9AI//BI3hs2/fWCn/6iu1XNRwGNkU5LV3xWP+RPQn49CsMhsecQtvUHDfeVeiSaP2hU5diyf4w
JeKUuuGN2fRhmM4pjmkRjPvHNI1HJc1d4mOJ6XPjJhgiBgoRAsQANXcRgsehT4Nta3QHY1FRb/SH
3lve3anbGHVm70wsWTiaQ3jcy9ER7ougInQT+P5Pd1h2QdJfp64BH7EjeaLptrSb56D0XnnS0vRC
VonBm2hO9wGLM1KD7EnVx5c1eYS30ucdJypaDdat2TVu+77+SzaqJPDV4zTX5z4bX1onvgalm+4q
x/pWW+rS2dgwU4oG/ht757XcOLRm51dxzT1ObaQNwGX7AsykGJTDDaq7pUYOGxl4en/gmfGUT5XL
fgDfsEl1S02RIPCHtb4FiZIrremdsgnez+QeObL/dkQ4hmGM8YMF+DJPQw+y6kW3rbKYNBpr69bV
c1uG70P9GHosclT+0oY3m20/MjCc6+FJmdaPtG6NaQKr4D9UZrPXiVgnZ/A08vd2z9IQHzTxw1Bm
+H9pqP2UuPTB4RqvTXgHrOd6Av/Z68V2IBx8A+QDYdRQ5b5jBr7mBpt8wPaDhnv5gLA0zReF1FpO
8YmY6UNZsv6PwmI1VfEeLs+a1uOAeqBFisnEcra8nY3majbic2417R9QKLGLvqRIvbceeXtb6J9j
03wMdYNAfTvq6hcC1lfCWpv0yQl041Jp1Xayxz+aNx1m98tynPcgihgW5y/E+zwh3vhqrPGiUV3H
+czynbzwMdpXTfnbnMStNwxGvxQsmAJcScCmAcauGN0X7BbmTguND6zLZzmZ+0TvDnn/nJMo21Hi
UNBvXAx4/mBOq0p3NnaRvdh9to+uVc3FdQ6Q4+TmhGVtSWAvDnRk2SrUWC8nJdZWHE18GpJ2i/5R
M/JbE3CkVAbloahoHhxb+c3oXfOjTU3plMzg6fROVqh7K7QH9qD52lNfLR9I46Y64yh14UPhIakn
BXQybyo985FCPDHK5cVox2egyS/unD84TXyUabdlP7W1O/syFO0yFr4K6B614eSszrV966qLcpSv
04bJOIbZYT8wGnjvMSeD72BLaaP6tcxj3sSfXSoek8J3pkUrItsj+YFPUus+CEo6cRJa9X3zA2Dw
ZGnF2ZPxKpnHC7/pg8VVerQXJXL+NTnmRZvci22pn3R8qfX8plAU4IkhefK1Fc2uZvBOfedbrour
Dz2nqd88Gb5qTnOInWTt5d6xJBt3QiBP7bZNclBbyO52WZ7f6tHdh2z8wyJ1V4E1ffZRcj9lFtje
mqz5bDTxJN3ol4BdHOR7gEN/8F5shDSfc+y/01D+FkgUJ61b133zgi0ySrOrhz5OOIHP6nDV5vnB
teLHkgAsGkY2Bc1f4EqPsgu+hPI9d/xyWvUWcoKbU7kpW/lSZ/K7jXCgzIb72ufWK9L8b6/VfqOm
ORYO29hArEvPe0jQassBOV2+IwebhoGDBSvEZ5ng1XMp3iILuTHbpDz6AL9UNDjYTACJdW8dRhWe
rRLwQD9oq3EAoUBqLA6YvEGf64aIuv4aAx85R4n3YmQ+ldpLBbzQUPWPtnVf89TeNJp3GSkmisr+
GEy15py2Cqv+0pGUWmWfnZb8KnhPAi997spog2/7YbJKeBResetIGtMEPbrdPXPCIO5L09daNW68
qjhqcrzJFNlgHpGZrPainXYJjYVJWBbqm+ckiQ6Jpe9CYzp3Noc2M2G7u43M/PHiVqD1nYSWyACO
nsV7p1cbSFTMELTmpFlfzoVB45VIL2PFcAwLWzzASwH4r3DMVRmMq7SLvmu0v6qHNoGdjbbdAkUy
EkRNtaSyfq+7WCkssrkUZ9ccpfbK9oh508bvPEveKtBquxCyKJJC1MbokCfY+75KtZeay6Yf5NV5
qo2jEua21J23ueKoniq0qrHYEuaDxU1eWu+xStRjarPYaKriE3Ha1klqmrb5Nltky2EMJxHzafAY
OplqG8v63RvLR2VCbbATAuFzC2ZXhlcZOR4pX+xRQ23PRI7kATKyO6YTImFEOFYDXPm2+dJL+Qju
mSDhSxFn17zND5Ioar0drsUyybfzFQ7njZ7SGo1qbaev1lC+FrI6TU7/0JnJemJ5kDTFhzfNL0mu
P1sVdh01natZy/0B2btvYnPy84SWqLRZi0KUWwo9Fcy7kjbQkvuWk4lMgrXBOpNxDs6mlWk4Dypv
PyIT7jvSrtF6ss3hVjvFR5Rftbg4JRZXXLo/AWVgGpC5o87pzA8d2CaYPdR0KaWB3CobgEJUf+Dk
ean8CPpGyDmCyPIzo8cLRnM+9mXz1lKe13Hz5crwTAFMpTWkyA8h/clHuw7azfKzCjE9REwpikmO
qzbWHg2S5J3yG0reJjHvBz5eqD2FE+8KK9vBtn4EHW0YdH8bwzkW0LvTudwY3vSe6sNjz2/XcaHQ
i9No9BtXqJ8wJWpmMuCK2vN7rQqErfMmm8mRNvublA6vm1bhCwEdlUThyhnHh+X9Ul352cv+zTPa
r7zJLrhIdnjRd12JI6d6Mio29GiFDK7H9bmYvjMr/Bsnqd+K7Ffg6DGqGEylntnhoaYVtuYkXgeo
P5YakX2zSUI3/3qii5IWUR2tGVxDzXkuhuBRN9ojPBcHlo+aqbDK57Z+ngO215PuZxr+PgdpjzGS
RGgV2Z7w5YZJNq5ypN02EPRtAWMZAJXiEGC6OastA5VFc9+dA30QG68Y7DUN+nNifaEVuNK5UjBl
JRXb9JjNB8crntGjcbrq54+6N3GTldUOCcTGlsVVaPKTRXvqj22/nsz8O22m49j9hIDzOIG/ZT1w
LjPTDA7ZbDeY2PNGnbmp6oDWaQlr1IC5QudibKzp6jH9e2tLYhfGLae3fXkrm/5cciwfM5sGPR1Z
O8e9e7RQNWh5LM5MnanqymkzKLl3ZqbbJZ6MMqE+AhX6N2uLu/Rt33iQWDui3B9mzp9SpzKyi2ZL
FKN3a4FZMQDhVNfMuEQVLTzo3TDwPRtnfTcVIWe16UAH4LvrvvUcOufWZZnQPI+lUW9Qb0cbuwn3
ncSy1EThCx3B7zmySGhskvrQ9YzMQzwZTs1W1nQRIBoRRH6MrS+J9G6BTiT5YJk3OVjXpi7xhJna
m/IySH1h+DJriJeC4i2wASTbLeh/c+y0ddQqa59UEAkzUCL+PawsKzxoowsABLmt1IGCpEODaiHD
C84SFfAh0IECVCDXrdqSH7ZmUv7Q6mEri/ygDrWNpZ5sTXSo4JN2bXQ9kZcIw/NQZKu6oZ9yDdzS
MPURTLreTqmGVyietozZ24sfVI639iJ1AKNpvpbZH5YMv+rhYnUAoyznta46MlNid184vIUYf4SB
Ug6dKR0yJiRbPngOMchy2eGwROTf4o1laLBELqJECcvkV1TlfILz7mDrQBlapwI8DlxxleTqYGaK
dBRNECpeTg9ELDm8Gx2QyAaNUZAEX/ZAeRrGCO+0pgaDQ0p7N3IomSkSrlL2iCZ76BL2GJIzJPOT
XabPWZf9JD0xQ5nXbD3J02OjzEVN3qJ6/Ju7Lpe7d2R+dADlvMrMVy2x3soIixIQnOdmOZLrmrVI
6y7cUB1DcwZ3Dn9c64+hZLhRYLKsUYWnHGw1El1/sd3nXbSmU8WNtmhicWCZL+RzvEUI2q0bCOOT
UxXXqnA3qc4ha/cwOppg+EQ9/T1bO+nme2L/oOhowUT1j88/+4FLhE448Tvd4xW0wxKLQfFWDWCb
NHs6dIYF4kj95hJ3FtCVVrqgw7XqgRjXBu+Gji/A/KOjPrBuBA7+zo1mTbCRQp/KiQmOEEL+5on+
Gpl+i1TGWUaHFVQMmGWo+czvxVvF67MQBUEOxhQJuOsh3xW5sxaRtrPIOWPljWQ7RdplHEaWDgic
d8PovCA8+wwasPZx6c9VerCkfUAz/RoQmISoG7yxh9SdI+YyuJ3uszDcG+CDgmH8pq1akrJw5KfY
NEr0BEMGoFKkxafu9Qd3HtaD0J+GJP4WQ76CL/ocJuZvo57OCcSLNfCRP2K096k7vJkxTYnjbJgO
vYqBq49X/9HKd7O3okPAlbdpZbOy+CQzkga+ycBuy9EYQffil8VOSneh0uRoc1VMAlPi59N+O6E4
Nkn1RO7iiiGIH/XjhSXXu2Ra6M9y/Imi+jFm6je4T+xQ1koEW6HVACnm+jkcsxcj7646DBGRRI9l
l53sNqgehlYcmDD3dIlwBZhXF2z321WlySOWWVYhsj4wnP6WbbBPxxBNFjzTGGWSN7R8Eoyz6rNf
IfU9UVL245AOu7FHYC0Gfph+GCXAFZl+2kH7IYR9bTWid6M8e8ZGncrkeyp+woSBRkHdaLWM0x37
5OT6WfPkxjA1H9lP6IMQv9TkAvGLTHsEvb8wLY8+Wav4/ONuXYkkW8nefW5AEqMb/oWeljOjmKlj
QBqTF7kcnOdwwAuMoPHkCR0lSlX9YH04TuwU69m4WGX0GLfOp9d7rwGidJK6MGGUMbCZgWKkbjYY
RW6uZtV+XrdvoWKlCDlTvaJRviZO7668OtrLOVtk0+VPVqiDPhY3jAKbWG/ZypKq67Q6VnUPCbGG
4pppL6TYQDh4dpYbKAPDP+/dH2rLw3/52r88/Jdvu3/HP39e3OzSyWT1lC/GEvkcJ6UOkoaXsFag
zQM9L47wLYpjwa6AFfP8VCS4ZqwMAJWx3Nzv/efN/8PXRpYnmR8wFnGGOIWsF5bHKZrlGllABrel
qI4uOpx/3twfkoLTHpz5tRZd38I0M8ojhl9+APRMgI4RwZ6worMZxapJX7I8XWtEPbO5361yhwSU
+9251a+B5Y7bwI05KXv5mB/vN1hI/+NeA0RVBjjOMo/00EodXLvj+d6f5j/vpsv/cn9cTe0ysMNG
WQHWpYSrjyPgBrgdw7/f3L92f3j/C8cNe973//XXzXLPyaBGcL0YVlDcSsHMki9WpC6PfctGM66O
bNCqY2vBz8PLg8IgjdSRdao63u/95839aznUrIPX/Xar/hZow3dGEvBB1pBBAjd9cEPGcQhhf8+s
by74LiYKALRY8YAC1dqnMD39nOFbhkaydxtmVcbwk7buQJfKDTwlaP0l6Dp9mtaeBwxm5jRp2shi
8xGiV5rqwSF0i2sfV9OxtiaQA4KT69Rf0noE3WE74wrh7udoV3gEuAjSLQOxs99FP2XHniYAm0d5
QZKF+rnpp81cIucPwY5k6V/hqKM5utbR64YJCdX85CZDejSsoD1FJfmak/pdJ5Ha90WQ0lv7STMU
l0ZV3aW1lMcZVZ7YMpS4Z5xNafcHR/UBtmyd/8ZAV6+lvJllDmQoZHNJTepwqXK15lJOWEFzdIYW
7OeDNohHc9CbS2/XZ71ENTLjP68MpL/U4f4rsuPsLFBJh0VrXnrDNC+wBPj0myOJ4fI6m9VfJ0/j
Dd/SXbCRrfPCOtdxLBcn+y1uR/fg6GbwkBoBFRDmM2380pEartzK+GmMNj8XJfU7xKdzF1Gy8Gfi
jgHTgolXNfUY/0Y1Z2qv+TWMNd5YsyyuWjMX1zn+S3CAjex4RnjNdDHpRbppJe8KfDhKXNHisU7z
4hI5Tn4R2gvbpfFsz2G9jqqMlQrjtoKI2W2vY+enP3fOSNZJs7Z43+PiyQiVwyhLTQ9y77nir8mI
YGbF5kvlEbhozCH2AXKmJi5MlKr5vMaHScloMO/XK9rNKJ8uGMH9qfDIDVqeCbsnje0c5Y0ukAoH
jtvt7orsEjr5yqvymiuRl8HCND643ok9Y7oXCpCNWN5ENkooTVio5Ozk+FdRwZGVKmlu7l/751/f
/wYlJV74ruSFOc3xvqjMDP5i/m567ncn54cSF5tPIsAz3BxGaPUF8tox0YLXcYQ9N/6SyvwRXfIy
5eE5JduCPvo0jPpL3Ia531r6G65q5Wte9eUYEDj0mamsmp+Gue9OeWauLU2Qk0ylqEtw5yxg9pqz
Uio7Vmb80BTUeYnCXA21MjbBbDrYZmLR26vS6d+t0tj35OVAdjQqPHS4hCMEsjKgTkUl+6TCbFyR
yWWtCpeUcEvvXzyuVdroPg4gghk2TDdF5AMDrSPtLRAGLMJua78NwXB2p/Rz0CzKVBpPIZubniOd
0etjtme1TVkyepvAhlsyJA0KPbO65s65ZY0KlrP3YMfUafwMd2sNSYAq3yFIEd5xC/Kg+jMoijAn
F19dhZHHyb3NgDZxreknl+gmMuHNvza9na90QhntcHwKYs7801gy6QubFQaDgy5vAapRgi3jrWaU
42lIZ3c15v1HJ80na36aF7BHVIe3TjOyh8RDs5EB2jGM1K96dMZxjMNVuwiYF5wIMVDNZICpXnsP
KjavRlSw203LfW3PvwLwUzSu9ROJt0SqPtn2hTP+i9eSxY7b6nXCiKVN5oNSOtJpWz66enSoWnic
+g1M3MSQnJ1F6bZfBYqPtJTTdnJo/brxp6hK74A6VrtpI1DSqmOlJgzjpCMKJeZ9P0PoWtv0eWhA
kus8Cwv7MS9DNqHANh5EQkXZGIeORdhY6J3ftOBEy6Ja6YRk+CZNjhmTh2SWiGAreLtRPJzL8ORQ
xa3jRoDiylP0+iNOHDNXP/AzfjtoM/2OXaXAVLOrE+8ZP8+4j2wDr2hh6ycV/uoj3XjvbAYudnPM
IdMf4m4019ix3nXtoqjPqhIFilWr70zpnKb7Y1lFf3XCtHxH4Faus5tHcdYbPZ1xiFZMi3WMXOBm
ShpoLUpXWc0VOGrm41JKNqY4TTYrO8OJ8dTXKL1rQpaxEDe/ErdlUo9S3A9s2jLypvzw221kcQKb
g1SN5scPpVleR8YJvjG5e0dCz6PbLZ7qpnpFMfW7t5KfpPsmgM7e9sYUrOUc7jnvWrecFwv2iG9A
9N6OdPzsA8ZXuEvTOvMmh9lZ225/EZnXbRXj5VZaWEmVR5xcO171aOw2SrJ8VAG6wHRJLLB/RaTW
bG06St7ua4W8+jOw9R8VzVcZ5waghdrdJGOzKtjQ+3Xkic08CD7bLbNCaVA2M/SIpipko9lpOCEC
ax2ZFaGkkdXxfJpxTUCR68tQPRJum240A+srbiNjUzvTxtPI1+pBVWvZ/KLNCXgTLH1Q8i522ca7
UOjPkU3NbADLWKHt6VcOqAEMZ9RvWfEzaungN8lEO8yZjZGuPCc2Ep0SJ4drYTOoUL55ANntprbY
naH9siN34xj1VwfHcyer+pGxrLc3Xf0as5Sq7egpW6CeJpsKgjrDJ3bWeyZD7iV0MEg3bSUOCWkV
UOe6fO8Bydi4NsS4MsPj1YzD0TS7v1LNbzkRwPxseSQc/qELpuQt666R1XyHY/+i0B5QqIHBG0Sw
qQOx65LgxpQFfFOomD7jA+NsYxEzCGQsCPXftTYOfq4v3YKSPyUTYJ+idNiMC4kUIqlY0KT9AilN
oZXirOdXgF9qFZbrx+1iGs4YTyyQ03jBnarikPKbreoWD9G0IFG18KdoQKRyzjOBh+ELjbnubtMF
pZpGQFUjV7hn8hfW+gJcFQt6tVwgrASvTqyKAbMKp8HjtsBa2wXb6iwAVwhjlDDwPhi5kp9wYfqS
7ewF+ioW/KuCA4trRztaCxq2QZ2/7u+82HxBxzoLRDZdKLPpApYdyncyzkjHvX9luZkXDK0RvZgL
lrYQAGpha2QnWSsuVWEFwLaDZPvPh2hOdrUF5hbgh7WlyWa5uBR/oHDHBYp7vycZIu+xMmymhaIb
3ym697tzzcA5XyC75kLbncHu3r9+vwHrQ+IEdF4etXsBrzdZwL3NgvCNlnsxVF+54H0n5ql8BIuD
WNC/1QIBjhcccHEnA7cSSLDhgAs2FnCwsyCEHVjC0wIVjha8MCf3U7QAh3mDHqqFQwwHHBjxgiWO
4BPfv5QuyGKUJcVKtQvHeGhAGivYxjhyvL0L7dhYsMf3m35BIY8VUGQHOjI2OGLdakT7wYJOHhaI
csYYZJ0tYOWwB+MIaTnkHUcPCHzZXTDMQEoGQl1AM2NeKU9oS+BzL+Bm6Aa/9RBcYwHTuYPt3C2Q
52rBPVsL+DldENDIHcW6W7DQ+QKItgVKvHiBRpsLPprwnz+0rcU2R0V6GmhPwMSwuEjqJWAUADXz
bdZTC5Sa2UJ1auFUZ0Nl7PQ7uxpXpDr1d6D18irjWINqveCuS7jX7QLA7hZcSmHjHdQXPLZzJ2Xf
v+hAz+aQYggeA9TGulxv3AWy7UDbThfstnX/D2MmbgC5ywXN3S8vQjiyMOjgdqsF4F1D8r4/92SB
e9/vEYrgrLsF/d3AAMenHT/WPZ80vf5jLJhwj51vtoDDSwji7YISFzDFIwu4uFow49rcXducJxDj
nDJYwa+x3D9UReP6uCPh1MIrVwu4vLkjzEPKuQmqOS/0FuN3dmatXa1dwOfohEINELrjMk2SY7jW
g3DB5EMZDNnDx7WIt9aj9RQM1HqTp6Bxyi8T1nqyQNc10WwJsMQ/uADZjQXN7sBov2v8/78d4v9i
hzB0e0lb/T/bIc4x54aujv/tv/wULQSgw/d//7d//6b/8EN4/wDAix3CkFxiMB/8uxnCs//hONQd
RLrxxX+3QVjiH1LXdSkMxzUNcm35z//DFiH/gTUD7wT/QBD0S9Lg//hvf8b/Gv6wqVh4skXzL4//
S9HltzIu2obnZPxrlqTguoRBQ9hENJOiS4Tp/+6LqHWZqE6F0RGdzsq1wsdKL1rw38tQJWIzhLDM
3tlpsLs/ut/ISN/gVE72YkqrQ69/Q7Moj/cbNNsNCv7lsajdCqvYfEkZLQZWNHPly+Q+ccuvVgQR
qv0CaMxsU6DkP5KsLLrF+iwArsS9N2yn3INnJGqfb08ewCCzQjTACXWMbHIVr2j4sGrAVCtqcMCF
13GV0BnsUE4/95OegnaYTx1oWajLWIYDTdg4NDk3soBXDYPrRurEpngQoWrc49c0RSnsHFXtze9i
PBZqgt7iZQ9lyjcXwe+mknIdUsrMnLnMeDFUph76YZWjzE/NleFOxdolsBPMPIWHYQfskIOqZ/yH
37gNyeKMDn2tQ2JWy9VODVtDiz2W++kKgXu7zTwgYn047nQjoB6NfukYqf2uZik8VuLHNF485hJk
iC/KW21KgcZFgAJshp2zS+ZUaSlCoJJ8jzHwld10tGoDm7OkQX9QniqzSndJmPyVifPEXt1YhOLr
uLdo9k3nlkXhza2mQ6sDlxayYpJEy2Op5qRTI+yYnTXuQnfN4g1SCqc0cEuQirVQcOU0BOcBy+oK
8lYAccS5ORpZR/Aasd2nzbXWAA7Gy6y5Rz7pO6QtYW5NX+YFW0LsKLFhsCHy8gldzvyroVtRw8/o
xcEhDwRwVtmucdVm6yYTNjbr7NkevHXlKrLmCGBZq5aRh0divZ8CmtwQ9dv6bp3AnW3RCcTaAPBR
y47zSK5REe2zCghd6lgvBO7Ux6AlkL138atX2oGX5uSoUgcVZP70M7E2XdDq60Hn7eXMfIt7nqZN
MzwBZxL8dnWGqsCpG7n1OmfxBPfJPrCcYh1W4g6BmQ5DOREQWeuPJBo72Hwoj1zNQRqMEttQwFdU
JmBrtK12pVHH8pGGB1v0n2NnT2tW1nSmqIsKXRabATTO0DCMsEz80RrYu16NETvp4jvOHqcoo7lJ
BUimAYMjmRqvfenx7A37KBLWDtiQQtbm7UGDnNOaZv0EZ4P9j6FWUcvnzK0HXnHbnp4qCd3Mtb4z
xr1f0Hy4cp1o+o7WRMSd3qe4xGfDd9yXcGbDgVRuHcSxtY9iqB9N+RQCBAdG2uw9k/QtpXXTwQBB
apjoQaKYpj1KTTr7tecOvHsRmpJWAEz3IozBJFyBT+lOfQxQhJSZSwkOsVU1Qy0AYruBDPN6R/DE
zRzlFpfXlm021TTbEapcqh9lRGLX5sm+chD0srXdRtQbm4LNzGpYmDdZTl0OQc8wvQOWh/Rs6PHV
QCq8sVZxbDLWnF7bRpuxidZwtty9AeL82eSfM1FLLkK4n8zsD83QsZbSHGZAFmFJHMh57vWnyrB/
Cw/568wGWza8xw/EOCSrmPskzgmPkdhrPOAk76DQbzG5PwZ6B5p0JiUKypQJKWUlip7eu9My4rUY
iuT2bern+dojntP66D2xCPFtmOxt5kaV7EGpHfgZFaryOpGMxGS2nWFOG+HMKq+QHRMm8SvUWWcr
MJ60KlZAMGnT5n8jIvs6D9tPOgUXgym7z0iCpixFylWPDqLnCRWwITQXy5AlQfxhuGwIpOgI37Ys
LVmTxUmouTOcW7jb9pw4WyvTQSPLqxkH1a6UFRj1rvlt5Vq5Rf8EwM/66BQra6NgWRkb1RWzPITC
kQgfNprVzhxgKVuAUgpObesploco6TT84NOvCcoo6N55D9Sl2YscY5aIo7MZmqehR4zV6+MDLinQ
ksXQbl0QQgbW/ybD/lrT4CJGThgw7EhZQb0wYQ2r0OUrP2nnN2e02lXQCH3jzu73MCFkJeGu0YPu
IRrUDVisYoqYfas+/pMUbgIAPQIHoBX9NprenTZ1wf26ydoGwF5PgBQtZkN1XPN5qRlNNLr0dpUm
er8yUhv3WzbsUzH8ZWxVIs2xzkPjTdu4BbOECGPVFzNlOpX1gUvLo7CeVVna387wJuPsA6FL+jzE
aE09jNsra0Bsk4nhp/Vw2BHKhuWY+HPXGydSn7xTMy9rAl18xbhGXKbpRXAU0C5Glpc1iLk1pitg
nSEi76wCg4A8glEz/WzFq9T2/Z/cfg/zMHwWUbEvm4azSn6Z4OftBCQtEFjizWweGQdlG8nWxI+9
rtqM4cRW9rdOToLOJGQVukO/A0j7DAQK/kcULZKKdN9WsMqWLY81MrqLY6VvwlJ9aROqRzMz5Mrz
BlaRPUCmLChNUnnHVxnBmbaqarWIGfXBrn2Ojy/23eamFO1nK10X6X4IM1fHlk4fvm0YmDFpx7qf
Ic2xoSojmWfIOMUowDw9/iB2Boq+1L5tjGWb1GagUifmDMDMwYToKQUdB7HnAD33PHjZhuiqg4tI
71bqQ34IC95WRxmko8hmPQFCWcsKhXra9EcbHc7G6ZFUppUNtZ1iI1NouUPCTHdca68MSY9uhcxs
WWAdhQGQpjMxhDEJfagcBO2x3ewV7PkVnFO5dUrx1on+w4wFl5Cm2AiTtM8RNhZoCvNPNJGvVNsX
DccGMop0V6AdXRmS8zlrlYPTaSgj+9vAYcR0/yTqho9x3Gh/YFKY1rDM9hGLm314npsWYug6a+Gu
eTE76SjGMdBM80da8eG1jB7ZYpiQ/FI0H1x1QD5OdbAeXS5mjg1grhaAwVt4dJ2pw3AQbnhFhYkm
rmNej4FUqxHmIRw+Fm02sG1GKdNLmLlj8xXMIFnryYmPNbOveEnfDOZin2gq2dlQmxXgM3gnLtbN
MJ83AJAkld2S/2vp+g2gNCJdO3vFiV5tZwdOmWOI4FJj+d+0yDzxpc7pQ5pobFmoFVbRh6abHzzL
aYWEh3O1roVvjV1PGwczZOig8GJHx8KM5blDim2a28mRjxezG7b5PslhB5HBB7K5Wq+bPOcM5gLT
yxlbuWnMVbAKETnHKRXpYKSPZWUcF06gJyTAhhwx5ayH1KFS7ooWuIZOUgspe3takksCm/AkxiBb
hGjfNc5ZDJ0kE9pULJ39wvFpbMpBALEhT31t4dUEy+Gu8qHTD1y8OTII41DMczeuR5pjovYmtrWT
Z84s9Tp8EbVmIFjDIprr8stiJYaHDuR4kYLYD+k74Uj4ycBgukrLLdcc1iFaCC8oyZtNzOs5gVBn
EcypM3M8pKHN1aysL8ywgR9b9Wn28mSN6PSLINmWqLGmf2kF0n+DwMvd/aECS+j3CZ/GVgmuIB5p
wYvRYLLtQ8uHg84cIXCSlc+itpg7OPH8MMBJ9psM9CH7TTKSZM3+Yiif1AI9NtJsm/a9eoPGexwl
CyRbIbOlHElOQhRY+SjYbRuC2aTWSj1qKOChezjgENIZjCNtSiNVcpKFc9PpMVYBQghG2VR+CWdu
om4DDkKoHyqX5zmIr2Y+v1ea1XARxmCpE2vATMltyr07GAP826WjT+CPBcwuvBJvLnSl32OCvi6L
UOTJETQ5TPaTpbfygULk6kX9QvHP5Vp6eFm7bOvGnTrL2JivjXoIFxNj2pg7y2MEIZ1+S8/RvM/Z
SFWdZ6fJiykKRPnMDCQA2mwuK+ni1KITfWAPgr8vrXeWww8Hl2m4xtNodJ/Qrw5G5HxOJQBVAQR3
1S2CeOCIq2TgNDqiVSeuwdyiU18T0BHxTM/4ylNyNvhFEKOTFjtzmDXNZg6/Inj1x7pdoW4pifBA
1edayY4w0H5ltP2OU+OfuM6tR1Qypzr3mNWzKTVbJJF1VUh0W9U+PEaNQ6RM2P+xHddlq4oFMEDV
T7pP8AyW7BuxlNqCmmFZgX4+rNu3yJY5U5Fvdm9i26l6fMD8QiSWcTKm42yNCo3wp2fn/ZVWBlED
lD7Fkr3XBlQ/GMrqGjWGmj963rVfU2L6akyLv+EGwe2Z9xwesIAg46kZkJbDZzpymbRgO9hm4xwT
cLDtBujjjn1wBGGrGWLkQy3jfUXgG14oJqq4d/4YC9Ny0AwLOi9nRtU3r4xGE4C9SJj4kEYFiBRj
4jiavScngmkSMj1O1Mx1AH9YCVxoZ7nNkyaScuWNnkUEjr0pk3ITJ1rxvWBaZY/6qK6UosItVrw5
fJLpgTfhkF7GCY5nGF/r1sheWhlzgibK0q8Im2OT3mNONYJDppn2pi5gkVGHFyuSrp31LCpEpple
7lIHkt3UXCs5PBOXxyUyrsKdEP0DGcwmfAUuq1OJ0WeYP80qv43C6B6QVxnb2GipZzEiZtDiKKya
AgV/wccRNj3c5JGdzvQIkWdgepy95U5t4XesYAAbuKbtqSU9oz+MfQW4xrLHHYPBYSOl8d7CHNtE
wTD8T/bOY7lxrOuyT4Q/4M0UAEECFI28mSAkpRLeezx9LzDr66z+ozs6et6DQtEoJRLu3nvO3msj
CpAJI5W+O9OksG0UvwEJeAi7k5M0jheZxTazzEywh1Tu/DGk6ZlJ+rFVgSDGGWP8jJk3Yl5wV8oT
k7GCDCOFkBp/rKITRqufWhcQ/NNm0HLjMRnY2akiwMw18Xwu2MmIwqubU5PG6PPbl9bAeGBxH/DA
SyqeJI7SyWwh3oiiM94aQSVC/txQdxYtaXy3r63eglYXMNwLovwY9zpzx9EgBo0K4GqQHZyiyU4M
ARkCn43DNv50ifTczZHqw89V2gjrnJowmWMJg/XS7jZ40cjNpLYGDQ9X9kAQ1VFWl8abkq7YUYPo
6QrTnEZ1VEGN6QJjQUQmZgCmkkpq0EAsjHw9KGKtfCYq+2eV+XX4YTbkMRf/nH8x8/2UZQ0WRdjf
RXBYCFTlaoOkJ6GgqlW4hfx65t/6Yug2WGKnMQYuB4OvQCZBZdc4FmjZjXEdMbkHJq417UUwn5IJ
x0IabqkK0nAtdQILGlGQEZhtiTe35+tQKcHt0W2DnQnMwBCYegcCTrhv2gpDiRBLwW3TaI0E3pfN
7Sk3b6yg8pQ7ZZHLAVV6ut05lCu7b+OzriMXwNmlMWuzrnqYhf7tr3XbR7htaqXpAnRRfz+E2GMC
0XKo3LOBpnjcNrdH/7un3USkZil0vrF9QLHQ0OkZn5VYSv7tye3lWZ5JthvbH7GVqHxjg6DovTJx
2j7s7REUkUvONN+Du6nQPN/eFYh+47SP/HzbaUU0yH92kpKSGQIHO8M0SdtH74eRuQgBkcEQX/se
lZpB/K67CGJ/GNqSltDaBdW2uT2yqM/9edRymG4/0TMBkHdyG+ItmhC5MpvF1i1lfaBQ4bdHETgX
6RTg0G4Rb8r272bycm8pcFB7QZaO2NOwlgYQuf7ZzD2iFfbNf14cGVE4SySkQZwIfwVrf8Vuf18r
ma2DlkqB64F57XXpnw3MMhJKzeRp1rdymyE9RGSTB1T/KhJYJrBgw5igc2/r4O9GQi0VMMmug8bq
JxcDZkcTXU98fOk2Bp+sPkCjagI0vE1gMEfnhK4tuBxCwxEimoWJF0GN21MhEyVgXQAO1K1CmBb6
FGRciegV3ocomgJRiiA5x8kd3YspQAg/BbfXzSqLQLImI6hIc0Xf0ZfbDHghDcMyWMKTuD5wPmc9
qtHiXUpPk9oOQTZreXcAdTYEgmGmzjRN5GNF9T/Rf7dHOewMsl2X2UOxeX97ib+fBpblpCKdZQdV
bReswtAhQBNjqnjIzYBZ1PuoMgJFy2onrfFgQzHrg7+bcvujndpvepntnSvRNl0A96oPku0XNtun
GJacbJLb81ZY4IqT9OAQpPRUoVPdpapV2MKc0PugX44ycHNB9XZZihvXfSbzvn+xJiLjEwteeiyp
H+OMjCTNJuoiq/4tN1RnjVTxJxymIZASs4UviFYZAHhGBLwmZARLVg08BC18N43qPorb/Yh8xhtS
6bFRrNelKCdShwFdp/G+atJrsowzS+mmP9HyFp1C13+lwiNt7GY3F6QI6Jr5gur5TqEL5A3M1hEm
T2Bnl19FMud7k+u4GKnSpbBkc0HVvBQk2YHOdOaWLBoOKTF7rm4GmAjTXaXkL5E54+3vqaLmhdcP
qCI64ry5peaPVW0qblT0v5nSDf6gMSsVspckUzcXBvdLkaAzsqVVjVOQFABnpjNgr7TsocAbwyWt
+LWmYFagqquTMguEUjZT5qUtFql8Gm0RL+c8KL960Mv4m1lPQNHd1MTvSA6pvGJW59IqHSWcQ/rm
DSgNS/8U8hfQGqurtbpgW5Cze5K9bdC1gldNht9ZqYbVpMVilbf6iZa0n6V4XsrxNIKACJqK5ZnK
N7PzrhmugADRUYHmKxanGpgsF5PwSrLFE1lC8OH6bZVZjntJQJSi4lBbNbwZ76NVICcyDC8PirJ9
TbR8CKjdU9sQZFR00jv+cJpjuozir5xlP5pe0n5qn6hkIaEAoWiBJbTyaVt25vdzpBluR9CfBjLc
aSxp3hnS8DZu6IuhoQDV6580bPIvaJbvoJlRFhvxV78aaNBXAeUxanGStyE8C1P5xQ5/lfN0Z+aG
Z/UIswyFjJZR/gUd6RHJpS2MdMqj8Arnb0F6Rt3TkrR9b1EAoSxhz/qc7FtsigQtm9zBB8bgtEIi
FeqXcjqEIkYcbUTAoJCPsLdUcJFt1Mb7nJgcJdMRZjIhp7ewVdfG+5Xs6oNEysHa4AWYxdqwpSrH
7pfiyeysZ1YIYJRnlpg9cwS8VdQKPqaZXnGkzZUzUWGkFcJQgmb+utAYo8rRiag36IYs8fPYllDT
jZZCFfVVB14AGMRr+7DKfHG07iem4O+rQmKVXi8SC9KRQijOmbmaTvic050mA55sT1xanF2aek4x
ZdiRpr2rRVIcyuGhQpnKlG1+wXeqetHYf9AGx/WjkVbB7FFCjBJTuSCfaKgEL47L94gDwzpcc6so
RiHfi5RtWDF2ZgqEdHODLGvu4PGnCVWET+vCJw01s/Ikmqm2pMUnLi57a2XkeHh3qrngMC8M8jny
2ssTJFVGMaQP6pVAXIAvGI630hbMK1kJxMb8BFsj3oUIklmeaxeM6ZWtpcho0EUQtybg804/FtUU
ghA6An5OCChI0xG4SfdSKL7pafZBYRs9AAxjoqH92pSiI/fWXVmR7wEXLG574BQzS7tYryUUmjOR
MmOENRuN/iK3TzGNFZYmvwRyDxBdK4s9ouIgnLBxO1HRPXgX35paYMYcxd8tON9pnREqJti84IuQ
uaEWT/qEklbPRioFYUYwqWrpHrEDIoZd6s8Wt2Hm03ibKHTbelzUl1mw83IJCIt6nrJevoqHrtl1
FWdeWDca1vIucjJB/yw7nIkk7WUGWV9ZoxQEFjWHRlNLp8y00U2W8jAQOwm2JAJeEJngmhhOk4k7
+BCPntkvd7KinblhyXaasLiRlYG/TWmSxeU5hiYNncBBgfIir2kYCMroNVaEhkxK1pdpBCrUh6Tn
Lavmt7KOylehRCt7tdLiH5CSOzWxXrI6aZ3eVFE1xBhshAhyx5KcxgzUacv0UwXUZsTLV4S+lnTK
ObOxqD0x8XwVY2Q5MHn2hsX4X5FTOvakMebIQ5ME8aVoAe9CjAo2FmrqPL3EYU012UCco7AYISV4
byzG46QSdrGIexVcrZ3Sj2HBp9UslavPKh9fCcNANh8TzW6Mn0Cdsfy00kM3ryXVETRhTYhHt4om
snSHS1fkPxQD1VEnwGaLQVapi9G3xK8NFttPt9dub9w2yZaPXGwyf8xmL9Q1Uy9emaXcNk3D5HTg
pmsWMWUxPG2HRFfP07JZF9oHhF0TWhWo4VOQj+2w1ytmBrdNKDJduT0ilQIBTCyRYNmFkouz2Gzw
m9UyrZVBGI9LqEZ7ADCgi1Z/SMQIwDyV5oHwSpf2Z4PBjOIqLqnAULv5kIfZqcgZeCyrvsQzw7iV
SmRhlVM7B3WOrwuAFTP8ZA5mIoa5vdakeVXMXxkkO2YoTGJ1I7fltAPivL3erLm8LyZwMiaRS5Tv
d+tAezLJHhD76Z6oYF1XdIuJ9ejMkJCDWh6oFBYrq1JaWT5S5S7QuwY3XQ/lshTQO8o4THeLmBOZ
uZr5EfJIAR1goiLC8ipaiCS2Jx3tZhNVJCHr9GZ0uUt3KvKZQN82t0e3DZHRLKluDzFoVEHljbGY
HcuEwtCcKRL9YemnHtQ6WGATOrnKBG7BCrOjWvYrEtM2AGHSBFrVtSQO8JSlXm3rQn9oEQQ7t2Nk
hMk/R8sY12mvpu1dA2QFarclOGubgpsyjIWCfZJhbalpq21/Sp1LaucRNAV2RxpN92KRCHtF1XHo
hwQJL0wL/26UkqliB989RxjMw9s7i954ocx6AX0Yuqs+Ity6TM5lXL9n2zm5iPhXnSxpT0I5Gd6/
Xuv17jRKK0mUCys/HXCqt9l1p+3slrZ/entEP7r3h/JlSnUl4M4JEmGMuBIwi2x6BnUzXdw20rZE
WFc1Q4Qa9phuC2oz2yrCqllP3B7dNlo6A4ScoBB1E9hseRT2aUmdOkkhjynU8wIIJ2XYRUFioYfS
ldlw5LoxqTZv03oVBiD6s5ZzbJvq3zZGAuZXjoxzsS3roKT8VMQMugzrvkFrHuI103CmcCXySeTd
TMPJ5TZYtiB0TTZNBw07cj5JbKmCoTYMAmUWHQErJpu/G2T62HyJ253LGFsS+xXqZCL8VkdOHAE7
xZ+N9T8fKRC+HcXgHMU7YhIPOJwzJez/CEj0oSHcXa8PLq4eQ3QmZC8HtLCQSLi88ERxtWkK65mI
Ou7tQERahvhkXVBzkEOpg7+nzh4zSaOJz5S8rsgXMpEbHxtFOva0gChQFrOA9Uorgihdqada9SFG
Rp0hO6zGPfK9Axow7l11+BBaFgSU7dBPN+fRpG23vK4LkSEq031vws0l8oa5elhR+FV7PuyoHkwZ
avBtISRoZK5n1Vu3OZWUm9QlIb9MtYzVAW1EIsTmOGq2d29PVTACe8Xq/X5b5I38hBsSgGhPq8qN
UtnWghha8ViqZBxCZ6MzFNN4MkeKwsrwpcvLQ7qmyAS3VaihmXWQZxEW3ttz2PvUPIltaYi2HI4G
KSV+TVnhJsGZSWIC/bl9xGo7P9tOIWmKgfT20ePmDdMFaK3tk1Y5xWFHkfuT0XEIx0wG0C/czmeA
02tjeRF/pBIXxY91vIb8yoVA7H9+++25iDft9rdpVTXBbSN3Mx/073MMAGiX1fVeGLKPOFL2+hSb
+w6nD19nO7s4QySU6KtwCOft5rK91qroMA26EO7tG6u40fGKbfshFbq3VQUQnM5gEbbdExMwnSlY
qAY96EEVEtCg/Lk2bx9xJEjd1peGPt22LG8LcEZL9Zxv5ZGuWaK9vpVStmfhkvwi+2HcGZv3LKR9
CPYJCrdkjFwq28e6XS+3p7fNur0xDfGAw4Ga++2Tz4vQeIoi31kdtgA1R13C0U0NbTsqS+yQ0pkl
LALHafDHosgCXeGSJwLWoYL+xggGQVGHSVZn7T2BonlTPwJ+VQ5WNpylUmL5gIW8ZE3jQl0ENWO1
pzERr8wgKEZy55JJQcIjn8t0W/F0KPoGQJdirkFgYtWmbq3H75q6pl1ZxQOa9re019/13Dw3NYBP
VpTqHrTHpn3V7vJ0XfckCTGci32g1dWxM+p3bVDod2jig6CpeIpBjzhLjMagKz6Q2+PJHuUCVGvi
lDipqJTgIlPMbN8k6vOwHMliOVU5y0mZJL5EHs7plH9UxN3Q3DgNUwGKJqu+Kcd3DyO1yjGf6VnH
y0Meioee+ZgZNaSlLyW+LaF3DQAJcAj0E2V6okRCxTbuJSOcdzXgUAb35DLnzIyTut8ItepOIUYH
Njq2+qSf/LqtvrkiVzsUmJTJSWgyMpMX1qVyS/AR8ge6BWh+G03HP1USZNoMX5V41YxQ/Y7DdqE1
sbV4iCwYxiJyzUl8iVThYlG42KVSlvn61P+WLOb1TTzezw12zo6MO+92MVJ0Hg5pmtJ8a8X9BJDz
dhexWpnYqNtDPLSy3yw+MgTuawvWRSlfBe8WCzsXhuj/f63nTZv5f9F6AqveNJD/Z62nn+cJoaDd
v7We//yj/2g9jf9iyaMohkkT999aT+m/NBH5Jy+bZDuqov5X8Slvb/G6KukGn0A1/q34tHSSDvgn
unz7jf8vik9wpgqKzn+TsBEhGgogbBjchqYYFn/q3yTshBjbNJe6OFDh3aPJQQZPDRjdZuq8LWpL
RawA/KcnOFgaWjBIPfWOebhoemqW/NLJr1mbXjhoMcpvKMLtLmLOjiDlunQj+Mi8s/YDfZ5RsABr
qkQxELuFnHwQnDzCJ5pqL2jcTek7UibjcW60O/AT2LM0A+sbSab4LVXJliUxvGrDQosLhjK9DqoE
DWvwlonogayr0VM6Vkn5G9Orxp8Qu9SjfDfnGcKINt9LU/pqoVLBBxPhxsnrzDU0taHLlH8KLfmx
UpxEe6Hmvtal+Yu5ROuRzGFcQcgPo8PUEx5U6kv0NumBMFAYgBRIumkBlEpTrDskBIgTKUAZE/j9
dKOy4aNFoT/IdxCulGsPbPxMIgXwMHI7SFfGVJMQYmalLerSVt0crvQ+FNRqdMzh32lK4seJhnyR
6hA4u/Nt0+uybzbNssvEzY7P3qC/5S2DVB2ywoKnJ6TYFmlB7UG8Smg5hAeVsJWzxt/r2hoVmzQd
bxCzLVCxkQj7ZgFR7YyaMrZKr4oa3wDjdpMQYOIE8LL8tNPii5ZCK7MTPMNEZqiTgK3OmGBybuiq
kc3XNh+xm24UqhHBGs44bmUp6UsZ8StzqljB6nZhAuRSVo0d48tTMRlYR+byqJYT+DbSf7xYByWi
TFUYrNbFlAK5LZXnVexYjFTITFUNrXBVjHbTryTCg+FEd1G8JjEBCSDTKeDUx1kw3sSQnNepU++F
DWRGZBtwCCAkV10GVQ4C+yPU4okkSsGRBxCZicU8uakKHKDb7FixJhjLep3TchUI9apQGyq6DNJZ
cfs5odUy9MVdOev5nw1fjYE7fxyT/I5iF3VKjNQopS6RXL6HYedWM6ZZTd5AOiZsrimsD0VjJgcz
gUihxIBpStQP12rs4XR1oomBr3c73Fu4XpoTDqsHAwifHK/9xcwAuJCgecIb5nURqzd5QDDaC9NT
YyzRuWgKX8gQJeRKZX5lJbyzMr0rar17WLoaRq9VsD42XKWR/bGR0h+oaMS8SF9qDMYpDCWajCVd
0aaVriRKYhIr54U+7+YgFulhDOi5XHE+R5Nu0csgWKaj6jIPzBvGXvom7xhrYyeiF9AYxWcwopaF
Swi9JzTZpAAKAgnniFmtUmlXTGE++nVB0zoZVzKm+kFxWDt62aJrd8Qd0xjOY9rvWkW+Ggb4GPyg
NQbTmFDPl7+1NnsiOIDxToTBu7Zw2JbafE3xpHM4wy2xz/TNlOFbbdbXKkWlq5ZYupa6uopT6lnl
xjqrEsupaP9KFVrRaDGMfVTUAe431N4umBOPjFwgsQAEjEy4xPraufUyIXkrEVm3Nd3xjq+oUwAy
ZdCIslK75IR8yUr1IgMfobjSH2guYodTKyaawkxZhYH+TALJWSkY83MWlgBAt4rWlOmT3VRAL2Pz
q43fyUKYvR+9kEH0A+YXCsrti63SlCsv+UzmadYxYTcRlOXmmDj5iiQnwfUCKDae7RE/sBcjgtfK
eL2KZf67iaZHAsYawjfwvFQVpMnQNcM5SFhygLtsU5/l4le+KR8BCX0BcPKjembq00+/2zJOoMRW
331eIx7DE8edd6ZHmEQu9i7CpwFNOmsCEw4uLt3T9Io2HgMknRhoWY8gHX4z2edfqXQhEkmPaT60
Vyj+ewE9ZW49xWYfEUe8vlqqQOstD92llQ8N59tCGoped89J3nyUc3LtyFpwIqqjB12gB1GvnWXT
Ev4omKMHdaohrJURyowYC0edtDmTdJHEiBxijA0m7asIAyzoVxgeFIiGtv5V/gA3R/Kez4G8iGe9
17iQZ+WYFuZJNpCLF8Ab0ZoiV9Zk16R9zrJcjPaov3DmmMorgoiPnAIHmfLLrzoRWfUs76S71V4z
KsjharBBTfI6i9I5jmm7S2+1OGU7dHwyAQ9M/FHhQpZL4JBoaHeSCj3pEBJ6GgHPaTahhdKtj2s5
/h5KMGuQipUwvNckUYU7Q+6f/LtaY9pik2Ue8BJXF6uLjJ2er4E0xQZNwjcZp/tdZUTs4kqzvDmu
lK0ZdRGtswkJ0NHlZLwIS7kb6/bXahLJVaZpC9UI6nY/7BKZbB3COD+ThMqmhAZbCoG4cW95Ftru
UZ4YWcO0/1G19ojWXgAcIXgE2FwijRzhzVZWcudOE3JoYnoMU9lGrowqzMtH8bhu8+uU66POitHP
SC+zk99Jp32qg4kEhJVBI4P5yypkadYo+10xEvT0lorqA3Zg1gWs7O0RFOsiJEQOnMBxRi6iLYrT
jBt9Ph9La30mPFFm8rDsukW/WJP5qQnjiy5WuxCUqskIxHo624EmctRichJ5eW8mRXDrbAExLG/9
LopPdDc+mEZU/pC+GknKMWsZ1coGjediyO9FONZnPh6sF/CgFj0lZhnZnaGIs59IdL6oQFCHHZZn
lQvDnUirjopfXKortN2JsVjFRsIhhvbLVKYhdwmV4mHebIiDcAQujN1tLH8mJfetZkE0nqDHC3Xx
rQu1B5bbNHdq9buZ78NG0d1VZ108bIbkhFlU1GnxcTCQGK26cVejmbc10DPxZVnRmvQRuZO5wq2L
guBQMJTW5GINEPeleFcn+NLJzSb9uviCqn3pNeUktuWX3GsfUfcyj+FRTqR9ifxwU7jag/kUouaN
sRzAvd0NyElLnQDwHmuL2HvZBlHNipPRUjie2k/aKrjh5quVqw80hU+yWf2SG91nBY4LSQpMauCD
Vr9Ki6lspPqj2AgLRoIDZ6OHUz2mT6uM+5V5+jEpza9y+N3HHdTAjtYIxVk83Xn1PYd4l76VYYXv
SWFfioy3joDPLtJ+6YYMWDI0KH2f62kUTqDSI7tKKZLlmvVO1SbEe8Eew2tet0QyT9qWfUU+PLxu
wxFC4yMp62Op6IPLBOEU1Ro83QxFInsJHaolX2KFZjtTP05YRwbVZiHK19d7o42+6FM966kQmNu8
UmxQr/xSleiqSZzWSHI8OvCX2SSUKu5aLzIYSFMZzUYnEMZEIB3dGkGIvaR4E+rsuq7DXVGGO5wK
FVx+Ca9D2CU22quj1uWPRqrhoInE516i820hXyTMS3waFso+pu5nUwoHcX5dC5TqTE7DgzkTsYtl
7DDHsspH1oj57a29BOjaky1SvOmrc1RZCdh1pTO/NUUHKM+ENk96zVvB2odk3jaW+j0T7gCj5sPK
+lMaQaGKzQeEXs1mZnFCKnpthPkrV1R/JAKefoN5WLNHxFnA0nTtSWohFUwQ4mjen6h3S/s+5/CP
eou2o/TbjBudmpSo5slX0BXGwaJOp10nwlQmzWPPKUODq9wGma2QPWx17biZWi6RW4nbHOAAzgXF
6O1tMxIonN/euT1PGqqq5pArf177+4bMvgfJs/2Kv5vbP/n71JBjL5SW5PDfXv/Xn7/98O2D/bef
ybL0qMhDuc+Gspd2t59jhO3+ech9v/vnc97eaghkMJUpZrIeUrYfHun71t7tF982kiW2wd+nt0fA
vv/92kCcKqoqRwOnvrMG87O4/Y3bT6n/64/+eU0NROapLJMpnHcqpdph26zFIAEYDmOXIGQKqrcX
bz9z22gtFedZx1PT6U9VjAb/v/37v0+JjFycoTdiwnY2NNTfd9CwUjpiD1VbMXfeyr0xGk0gUYnp
3l4zxjlzprxXnGzemkhLdz8DWdngFlQs42Krh94eDkJ0LfvCLaiITfGdcOrUM6PVqsGsJODyGcyC
7jApBSDY22gWnPl9ulce8b5cQIFMznhk5oK87hn+K/buV0yDlNMIFv2Gpkxr0mEmHSRPEvZ7tXg0
YXzuUz1AwcfFYyc/6cU6h8DXXofTXBv3+ZN5VebV/laAHFXQZO8k5sMOEDLqZXDIJ2/44fplrYLR
T66c4gN1LeVY4j+MQ/JJxJ9Y7MRij8VACjB28LD/LgGOL4BuHBr21fgB4EQgGpahxVW+ulNIR97p
9sortxK7nLwcQIiDZfGlfsqOWwZV7KJMpqcv01B/xCUzMKSdULH0nvSkqkBh9rM0u+oOR8G5iJxr
fjGvqOnoM2f7fvBEqbEjFrMx4Gs8Yb1XPQg4TvI7ttpdGUPZW2Nflt/oS84iWnkqdAJkGfQTCFPs
7oeI2VUfPDS20Tj7rHv0INkXAJHQNB4Q27BknRyG5LLNAu6jUC0y4YBRi6V1IFNnzBjVHfWJ7rr6
ND+k4rPwee0qrw/d9aARU3vMH4sPbtD5lXyiQ+Xkj+Vjcx87gq15IbxpOI8HwyYHIrFhDXxa3pth
XRa8mGjCF5jdYZB7xeBaFJoBMdLkh7MCl35UHZaYbl246Sc6yANAhzf1Uu++WZhGd9YJEdnyVkLx
/6Awfhfhtrp/nR35ghTqrm9t+pIY221VcVkeYsdxrg0yl4PpXqFv87KtQgbmO6Yurp5r+Mv0R5Ch
/UF9D59MDBH2Xr8mJ93Xf5Vf/H/iXGtfdT//Sp6lZh/+2qIdXnFXcaqG12i32qvN9IsdQFW547wi
HiMMkA/r7o94LV8LR78yKlaTDXBrRzISi1E3+Qjfv61n8wr0Z9xp5IsTn+6HEWQ4N5OxpF4pIiFS
gTiJtt7egx5BmxrtqmeI4B+94HjIcBX3ozpfooc3DV4rVVvniGdUugCBySswxQd9wxPZWAKRFJqy
i9PIyW1Skh4W5OLP4Z12/lEeHpLRFxwCpHftV43zpHLTCwm4/HVSup6fUncgC+m42jVLWi68ewIk
8/dWAU1mM5RRzekmh0QdRDeN8BPdl5dl19/VF4KI1kP2PE32eEy44+zXY4JujG9PLwQ8kOdXzz3F
pA9Sw/7zKgUNL6L5TU+fWsrDUHEFYFVJXaQkdkS70G2e+b3ppdk3PwWihX3h9AfUCCV2H6d+6e5Y
ocjWi7qnzkKtx1m/Odm+T+nd7EEmwexoJ+fh1F76R+TOdrJczNMMIw4E9mH28XB6P6rfHhBigWJF
FG/s/pwpP5mzt5ycNSrCULd9/c727YFArCdqPozfJeKHlI9CtgQMLigQJ+FML53QE5uTp9guZw4m
Z9lRSJ0o2HZm9+NLvD0945UKLXuDhEJc9g1qHEFUHMVA+0akPDuZv95vctzDQCyAfpgbPznHVxga
BAdXJ3A8HxRJUmd9TdAp49r4wCgbbHD/gHVOdc+EiT2HXc+0x+Leoz1vfOGzzHbiafXj+OhViMLx
IZ8/qvoq3w+/aeiwV1pksAiaDnrs6MWOtmpyJrmAsIFz8rBJBbh63an9kH/BqhGlF2a6lLIQciV7
6pOrK9WSw4UMqWZe78iJQV8//tI6t+xPTe+ps2vZHytB1475OxEveAS+YNTrDpJZ4aw1XvaMCQoJ
hmsmvDLGACr91bCpRPV2fIkpbtLacYufat8KhB05ytf0U2r+Cq112nELo4drN2SJutWevbKLAo2z
6Tl+G+6n/Whc2DvrsXEqJwO+9WW6wC9ZG8nI8EwvZxkPCj22SXCGZUpUDIeoc9K3bHRLbb8ioLRp
j+6qyKlmm8hZrhG83OUDkv398Cy5DKmqeUe4ivCQUq+REEwBXbb5+WIP83rm0E8/qcv0ahsxHpUv
BkuGwMaZjxC/uTlMkV99gALJNJ6yD5p9dJ8w0Hvz18JMVXTn2qX8ww3a2Y49pZrqswhQcB3IyRZ/
gdYmd0U/xd54ULdzj7wVYXgp9mO4HfaEKV4qP1C4zJ8+OkbBz+g+f1y5ogjbcsSf9pEvvH3pE7ee
OfST+MD15qd4V/3OI9t8PfeH0f7zXzT56xei9GO087rnWXQT4rRc6qxnF2JveF9eq+fqGWdlrB7C
yWZPwJDCfYztfgbK9y0Og23+rOpFY7K7Tz0+QbbuLYh0m7DJEReGJIQ5qbCX0Qs/Fz+MDNxGXgeC
GASH8XyKHIIacOmhWQmQyu8Q6x84rdJf5m+980irAxSqHNFv2B3XSrNngPIYSfmCs13cS18lfiz2
ivQl/xSBwe08t76NAp2nE1Kfyyc7fewtb9UuSeCrDEQegghb6wK2gd7sXUSSqROuSA3OabTbVOvh
/eonPxpZR2lX7yrjXCN9GcWXeKOZbefAOXti4f3Vv4rPXKg/sQuCKQqUY/MBxMrh5sk9gwg32dG+
jOMElCmyveg4fOpB7XMZvEWf4YdwVPzmGHkCydq26YweQ2xQdddm62/b+VX+jI7wc2cqIA6Zmrcb
k8vNycUpSlxR/nJFt2pToGvQNVnjmYPTPZvSnl3o4NjjIMKN4vum7tN2mjb7kaqRXR/RlCbpjrtj
h2fI7hc//yyZonGvI+zF6/Z4d7nyzWt9FLgXsmgQJIoVTIfW6gOUGxMetmJxWIqrOuZHkOOukDlZ
TsbE3dhjJ/ek4mAMj4aJvPAxpvSbwDoQRT/i0Oqpr6nHNPGkBzjTzs/e1B3hcHTFvWYz93wEr7q0
XlXgT7Qlb+WQK7Tb7eGjvcReal3rg7Hbhx7VLDf0elt3OMsfFJAwdrWb7udLOF2i5is3nOK7EZ5a
EpHmX8gx7M21LoBSEgNChISkA35+lQa0Kw3AmJd0rc4ER3/zrVAm0ted83lPYIjxmYNWZL5Xuz3c
2XB9Uut8J/rQdhiuKFPNxiMlTi28K9Hd7rZQ8/JbfmoJziARk2Ui0Z2mDss5PIUHa/xQXSoJMWcK
tx3pkHvlJXVX9aB8cW9jPGEiLRkw0Weby3/gyBX3JfHBlsd0pXnGNtnMFMZ8JqpceBfuPLE9xcHw
0zjN84qd16k3eprLFJQJdT1y83iACqE9NPod9fhSC1DJRePuez2OIe0YouTtLnNR1Y4ddC44n8/g
FJhZw//gGnP78h7XW+eAwK8Ptaf+qD9CfQAs+DPtFZNpxDsWPaYar4AzfLGzR5+KiWxiJ8Q6ZlNd
sYsHCYT35OASokjcbpr3fdZSgbbJX4Bjoi/cK5yqI9fSpqGSYsx39EdoWcx35Omo0YugElTt0tLH
zWjLiNPUCyWVNQcJ6gkPYXqOAEyesg/jDb4bZLUZGSMl4F+kcfzZH9z7coYUIrD5zHvGhLry2dv5
RWDhcexSv35k6kL5UcToqdq0/+oRBzDHcsflP2QvWYC2j+t5yTGrQyyxn9TpgLRdoynu6KclEHfj
sKthYGbX+Vg5KcAAy+sb1IHHWPwR1Ls02RWl+5GIjiDtRKZF8g47HxJhspWc9S0tHNjM1+W5mnaT
7InVA4EfTbYfcE8PrvjcAbskkpdPoDNJ8xX9pHSPi/ASzu9m4vwP9s5st3Es27ZfxAL75lVio9ay
LNuy/ULYjgj2fc+vP2M7C1WVBZyLe98vkIgMRzgsidzcezVzjQmNns0lTzfFRy9viAjvPRVmQvB4
U8HVeFovc7JxfMtBM+ERYCw4ruLCd1iPWLCx5o0LhUbrMHAKyIQYDKmS1J1DcfVYSghCblL2TFPn
sOArNe2NLwSq8fSY+5ilQFbCDlhF5wFadTfWu7a4mvFhrnda+My4ecluUG1LGvkifNHYzSAJMHHQ
wWdAyAx/zCLb0h4B2RDOcD72DJigs/1t/wb1xEz32Lrp4uMI2eh+xtRoXj3ju8SO5NfGtgm3qAUR
7w8XmrTRiJqEvY1JBma//DI7ZO3OKsAwukzezsMf8oSJffZGLUTHgkKIDTf06LA9nQyK3y74QZgL
eeaHjrdIpxLNl+4hGCuj4CKW3865lHTDnIB2TMbg7HcdP6X70topvqkcapxm0SgThHGOGC6dnuUa
NTganyhH4/JXT6cMiRBcBfy2ngqAMwjWEZFuTXncEiPyX5pfe5qZL9yAFX9KogP44VnGudxkj9iX
LRDlY3rJtEuOMfug/mlbjy3IPPnAka2ozAB/TR+4ojhftQRTiHyHU0k1tr+x3NUqbxl2SDQ8k+bX
SWe4bCKInZE/lt7ym80GYD2V4AmLL5wI2anzQMfdinhZejH8vvBjZ4cAsry3ilfEv0JpQ+y+LQT8
cI/jLG+aPSe3NxrAHGohHEUETOx1K4MDeLQ9czxwPm36C8+NfdBoYfuAHzfErw31cJ+4o78VO+pX
W1xPH6LP7LM/fdT7avNR/9J28/17JRPDY33b/0JIyRyoQlKafCZsTMuZm3C3iGlYohgw8DLtI7ns
Dv+ta1ozSQAKbgMoNfqUbmnkzjeTi/QJgPUym176TdhlbTWOMev0jC2Z5OYZGyrWi1/jnb20dJsr
kjRa7FQMWyRapEZ0k+giE6Xya3kpztmBD7Tpb0D2KR5g6+SLg5eq+1cq+Ww3ZHrZobyU9W56mn8N
2Bi3FNoR6Moog7FH2RAUxY1XdB+MTUi1B7YP+5MNOdS80l5w2V25oFQl+GoCmLtP7FNGP/cxdpvp
LA6S+cazxSuRuUNUZxurrkPAA5fx/ppoa7NnncobDy9PZO7TK6dewJ4OUAdPQsKnaYdLF03wvXJi
tJhVtvwGwvyr4Px3iT4sINaHhmERn1rUH/lFufK48yoFScNj7w7ZL8Ypit/JtbhaxyqAc8z0zfnn
/UTjJf2GznlyGK0icSTIr+tdfgmHS5m+rxbqVp8PFW1gQxQFEscHJhJESiQapsOLRkDl3NM3cnLL
V/B/2Km/KTBJXxkTSd9W7Q5X1SPSYYMsIZ243IdyfmRp9RcyVeVOeGlu+3dk4zrlAv8CJvN7xZHw
Qq0ERhaVp8QvG08mouXiJDSktso3hSM4Z8SiFKvp6OchiQt8WPgymCkxn/phvnfYONLgY/+TNtlZ
AE+c59/MoEee+jJPPkn7CIcDENZ7FSiuHVjoUpmwFM6Zl9a8JMUflO13XryffIcVzXHcCFlI2nvy
6MbMWj8zKiSL6sFqnPrHyNoMT9NDHvvqPmQahmhWh7sR7uR3k9qH+QjOuPvNAtqHAZ9B3XbJli1r
2KrrfnSzz/bUMpH4bMSB9B0yrKZtC4QLGLn7ziNjV4u+Dam8NG50Mkv/3nwbwXSanuNjeG9fJg5M
ITzcIF+O7E183WJvcGuteyUDEdt+gtBsN5QTN4Xv4l87EkK4gHsyl8O+gVv2Gf4Zb5Vzqlhe0Hph
gCS3Kds0DPazIsznBNJKT9X+VI9v0yfnGS/zUQRMmzb9+73+U/Q0P6g3kbPp0p+6o6m6zT7y23O1
1aJTdyUaGT5MjutqCxW4p/DKSGy1Q3FBmbEnjqU60P1Gfg8JzN4w84KwFY7YMXCeiM2PmKeTXzL4
PFDDVN/V99TnRsrZQ/SwTHh1+It6ZP4nXU9IRVSfZILjubwRCxQf6hI8W3TDWKnNlgoIBQwqPezT
iOuog4hix++0DZAsut15yQL+VFaPEmtoxuZuu3bM/lBr9tJTl4Fk2RXWSx16k/4IZLq+U/OtLdQw
m5k41O6OxavNNHn7xF0/46NTD8cMS+fy4jArXeVfFQdBQw0ujepNzXdbJ3l5o0IHSUC2TmHpG+sX
/1GRYSJlI/73oIXHAlrEVL841nXuoFUSh5rJ47jRdnW1e84acKS/8sIdpSOvMVDxD8I/5YVV/01t
xNGDGUrH3ragarpsaCdyfFEf2ZjjLsTUi401dPlBHc6GRxttNNkV5Nh36nSE8CU1DyJesiUKliiq
w+2eC93jWfSCnNwIt/29v/M/UXHbGXfnqSmfAF8dQ0ZX3gdpR+L1wLrvCVaCUdmSvd1Hth9snQnD
2DUuZBp2+SkzxsdRZZd8AHfOz+yovAzla7I2HmbGHTvC38Rvd6mf1li2us70yg/7IrnEvQAJz3CJ
yNcp6KpHht8Kss3NfJceOIYql00VMJtJ44cgCkRqtCuo2gRq9pBkaE79GSt21jPvqAODwSADiS7A
Umx7eec0uqhh2N7PDlic2W5v5Or1rSCrMdOH+YurNd6JtdjW0Hqnm1isPjY94tLwfXiJv0ldiIup
5bJBJj7bkrUD4kNicfyNE3j4nug3QsyUoh89IeBb6xe72/xWKMHI9wDFWo+opLtzjWzzRlGDR+uB
qD3fd9F5wYJl2jFhEt8VTES+gFRLW62mNIM/fRbsSe03c4JWJAC5Pd7liSftiqQCBEr6LNOmhKuc
XDrbkx64yAl8VGqFOpN83nCeXnSPQcdmQ1yNI66vffU3tGQnCh4N1RoCUPud6B7JLr+l+k8qREih
ULMiRjC5B6/wQ8FGcA4gY9F2MIQGVFMbBnb+5A4+lZvM3FJy1w/T5BkhNRjCEpQR6QgZ1K1+T8a9
JIfSXqJDun+TbtRE2TKCLD5QUuJtcYPgHE+/I8o5f3QOxYYBGdBdK0OM4NwDrijClIwUKTuQJIXv
C8N69/KSeZxt71w2Ob2HxFnk3zYVGkZza1eSv+aN/Z58wLZja+DdFC/zFz+JbcUgYYdTsxKmXnLU
U88mSe2WiTu7OmlfOugONriP+DY9JLNYgdlrmJIkeOE5zS6WEfDD8u7GrqVyZcgtbtoOZ89XOsnG
cmq2zFCxCPn+OjpBkeq/smjr3OYjDzLFapRgD/aZBU6lCW9Tr6qpKHpcEPYu4EEUe0jURTqCdmPy
HHuTotZdAjl7Ndp7sQS02miGkr9mz3wvhZ2G4CLzVAPkRMDdGA2aS95MSYi0ukGL9Qj8ht/w76bB
JUDfgeAmk5i4TG3Aj8KaF259ZdzpzuAF7bxX0p8edcyCCwWCFsBBcC8/Ssc3ox22VETOnXYE0CWx
9fOepdAt22CJ8LoBULiIxZOIzIMtm9Qa8QsSCVZlSe/X4z7o4Dkv60ja5sUSIFuXoz2/EZjo2PdR
rKh2vHveKz+Z32gK65l6One3oUCKZyorsvZ77YUXZCfjetRsKfMzf1u02w7rPdWjmsjvSbmqF1nM
Tj+nhpg229FYr3i841/1/IuLOkzv/HNeR6QrgAE3Pek5jPojl5VPxOeCqMWw3pK5krbjLSn062mB
8dcr8hrRz7HGR85CrjjXS2f+3/FT2bVXEQZBCzIQhyNpoNhDXlxzFylRfrA6+ZnmfOXcC6VdJcPV
8nOKjY2YpA74grcv6IgiHMFLALeL6sxOyclHSq3UHLjiY5KiVGKVcM/4rGSDYSYiR24q5zxXVeVN
U9DApJ4nno430pba567345ZPxdpqCZnByiMw50RnlwOBKG1Dgx3uKnW33KVF+YHbHJ/oG0yR8z5W
O5lpHMr2ZzvCBlic29RJKFUOticWre2ZyhtrhS8puaqG+Nl/vTKvwCAKbwE5OzUNHa4+/XGwdZta
27Qs1MnjjfJZcecikeWnzvWey8/Lc/CXt2U9cFn593TGxQ2NmOfz+Oy4DXIb+Tgses3jXfEQ8Td8
C7cDZydm1vBtIgpgveMswjhz53LpuAS8R4yr+Pxr7fLj+OT8I94vi0DcpBrZpluibIM3udHJQTEA
EO0bADQnfCFV+necPURJFFq29uAu5+mDFx5vdAkkMiaf1+Xj8N/a3fiBJmUe44HbQ104I2vW9Ztl
XHgqDH3PI19ox97YD3QFDDiJNIFlF/0bN5EfJh4MJjN4GAx3aGjWPVtHxu172+fG8oDwGnwjt51P
yMfUsRFzRzNorpG6w4OuWb21uDbCbZ3+ATJQol9mRXiUt4qzK+rtimU9XV3HVZ7N/EjxRMooJtxY
87x4iOpZQsrpLdZj2gP8cyvrkc+Drzq5jYYx4YnbwPc6qyighAhTKD+rYkkJ6SsVd8Id1iqyzpfp
t9EG6Ea5yrwLvo/boGBVbWxWSgrWprXOMYpJ7YV/EMunyTnRr2N9cCvnEYQkMyRYRLv03OOcgJsx
HB51moDOEeNuBXuRnwXO216BXZHV8eW2H44ssv5xeKJBGrXMrrsRvJhn5tyoetQYtjeELah0Alps
0MSZNypdDRffMuDd8RwbsUfkiHM0o4+yA1Adrlu5f1odl+3EGa5j/54iE4NOWeX7Qj8jaZNV3wZj
r557fvzqL2VQyYBVAkfzUIxlwAYNXzbu3GPe5hg+8+xZ3Y0v+bhCwcVsZLIjLg+VnTXCSsMSjHVL
m0tc2OjIADX7A8kTCscVSyVx+TeFRwWn1DasSbt50ef9X1eYvZQhSjSVXB9M4siFscGZGEN5nfdo
3fhkiwR5UDyLXB+jC3jgStF12raP+is1PK5Gt3r41ik4b9PXLm6W6qqSxwUru11c+Nw6LhRday0G
NuXnCD65sOxAfN0ankikSvyFtlx1/n1W4qeFqQGBhlgcPJDdpq43PjW5X3w+7qtAn9G300V9csqP
zldzDflMJE4sxgS+DnJh8Zb4/EIQZCEu2samF1LMxwRU5KboIxP90BYvgJh5ebEIRkqZGCBu7Rms
EIqTQKfKSVbG2DxdLG92AqulpLYZxmWD3942YPfcMoxfqGiBnhLzjYfROcbfqFSLJ7FepS0/GR7r
YkL8/yB7YJGR4JID62Rt1fScwWKZTzD0vEa6y2g8fx47G7DUKK60xhWAaMIBeeXMJLTQOqRwbs0a
K3GvD7oGRQUOrOyXrk5Hytkar2AMxPgm8i46jKinXLBm4XIctSuS/uaZOhtKDsc+KkA1FAhX6dXK
Q8Z5xFbIx8dAUlLdGvndI2PP1XDiD7jVDU6lDUmF69A4R8PyEL5yRWX1jLIrpXKvYmzmVewh6sbp
dqbB/MOutb/Eutau3EsKrRjctrQ9GWrqKdQjemFmjCdr6HwEl1Ry2YFKyqTIuQpwbhbzBPaBfVhV
HXZ/UvzmgQlGqorQX0J65OPO0IOCQfzIY3uu9APLkE8BTYAEWiJQ5wFlsomk5IN0t0n3TvzQRwjA
MfHj4fH6NGCUgicNRSZ8hWr6lL5RrLCN6b8ZIcUk3X4qKq/jmhLeOG9We60xfHS2YiUNe5TlGv1T
gpQzRN2Oy7PiQvBAZw9PjjE+AtsyxrexfxZdL0oJgvRAjIA5DP5IFNKf2ExZ1zyLWH3qn5QRHNo0
Qd3sWJjcCpYsin9KUmUSLA88gQa1PoIsC0unbRm9cBiBR2G108SbbIwUKEGKQ2aJ991V+uJrG0vG
ZBvFzyYfod5z1zjJS5nT/iBlT6DXikV8Cr6zqrfiS+EGwO4aQMLAwZQ7MDs7EUnz3EtoP9+piPDy
Vufy5PGT6ThxbuccpwzIsRpp+i9iAxFndk4lbc9OgkAZ9lxZ+iybwbjyWCJOD7vXho2+8+vxoPKj
4LAk8Ja+WfD0QEINZ3OUPWx2LgsqTp9mPhBiB54KqXNXEBzCP5ohX+R9IzcMDcxw1IxdNO2kxZcp
nUduLV25O1Pu1eNRX3cUcrjcUnkNibjYWH42Ix7W+jF/Z83wSPHO2IlWaHG8g5/tnM2InYNbFMmB
nO+5aew8BaIVEz8T2ksItdzuE0EIGxTnnWTs+fYhmMibiZfzbYFmDaw1c3A6fM1za6MzJjZ3I7BF
NWtHxD6cfRTL+JJrSHDG0yLP5KiPdHAMh7K9aDJwW/lXRcRgDprxs6Nw2DGSk87TptRfJbRkxpeI
94Q1w0aHok70s3bMdyAQTmG2lyOrP5q28rDnmaGelmufT2gCaMkQifHprW82+UdqoyTr5Kvi+EZ5
QvkTZREgViEz6DtUf3uUFhSTOZxbKkwhETmgCUmxfXvGF23b6brAhrJ5GGIUPRLwKq3pZy6m+Fpq
S7pFo2FigVqywf7wugCLqKiEUyIkc3oAL5AyKdRbgGkpNmnpCJ0TJecyyVBRTP2aiKl3ZYCo5gjW
lgxOiXHdYs/A2gfz16lf9It6ANWxCbHM3eOtQqNbYqglMWE2/RvBFWFvAaBEVXmSYFdsR4H1nx0K
Z63AcS1tdqkTU/KxPAMZPukvkwmDLQo7i8EKMcXf65o3xs+NbpNIibn1HwtIazV+tUX0OYUcMrXG
6RyvRTBYXkpcgysQNjqIpjdTD6Q3s5TbbGO/bv7LPDI0cdcKM/vy80dtBl/E0eTbz49m+nbZzVRu
fthVpQoX6wddBayfSzaMp0RFJpr96xfYNwgxf75mWhsxqFrbW6XhwW31vxsxal1gGBVHyQRzT2ZS
9t/fkJrpt72Yg6eJAfyfX8CqMQv9769/fjd2LL+iLPaLmNtPfuaHf34rqMGMaVd1GpTlepQalJ1S
1oIO0mds+SyLZyRB7w/WBI+mn3drSyhC2ybrscsUv/35w7/+ofjXKDv5m3//YQ30DpBPG/QdtZ5W
gMR+Xvnnlx/rzezn7fz89ucPjbq5OzKdxFljWikq5Ia8kpPuh0T288skvvyvP/v5i58/U4d4p6Vm
EmAZfiqsXPHLMWqQujS1N6UkcnEksQM0r62sdpu0wb6lp7+hRt3kyqNhwDtGZe6cwNuZAtNYBZ1U
v0xUZlbEYoYtytsplYFy/tPlckvmF35BHMiJCJpDFTo9Rt8GjZEVTVtKCS21RgQEYxldIPUFg6bD
tK7FIF2McUte2/hOWB2TTVjKLQ1EM6yobDj202PdcyCPsgEYGrK2Zi6kRPlDO4tpQhuz9m60150z
219Fd2thVfLgK+UzYAApIV2Xk2IS+BuYx2pNI4Qiid6aV5zlHxt5qUBnIHxtphCzPcKTBc1hAHUL
5BgDWqQE1OeA32sxsKlE50jDlPKpQ1dZU7Wyszw818LgetzLiQJEJm9xIZ4HuoY2uZZjCGr6RB2q
hkzJcJ9XzFzpaPE7TB3cdigR7FkngDctGXnzC69wDuiIMMik2hbVNNNBKtCt5xBqW4Zw6CrErpKS
FUp0ZVb8ITFEK7ioo+1OI/VRR9b8ekIRUihkGLjnvsLy3qOnT8yJBm1K/lxZFtC9FQ1SRZXZpkBo
TllIm2j4GCsuGlwZncrrq+aQO5Qz0absmERSszsWTLTNH8wHwvWyRhT/2ibW4rdmCYFCDTFE6KHS
g7xKvxwqQIaSGbtZkzi8coJH/J18BfgYkEz6USu1HTlZJzRtzO2v1VCei0a9qSLrYhRib1NCROrF
BK2F8si5gJXhqRklK5Dj6b0aeMeSlCEKlOzT0M/Gg8zZZQ24OMwRwPEEsWcdZ+9WTzQqG19O6hin
aOCAKzArwL4ruismmSE65gEfh+U44OWMX3NZAnUeGZTAx2G0jMrNFRHeK1UI9LXEZCj/M1XTeOra
UTuXan1dpwGFFI1eRlDWo2IZb42qISUAUVIPCeCKyXYbO8jVKLpO5aWDaXNPRAnRgGeq2UdMoPZp
UsFLqQ3MPIABGFJ7tiwDrn3Tf5iRofjT1KBV4eHdNpJ1HRRAo3myJG4e2YlYROQ5iTVSzbF+lfU6
bdaJ2bZU1381EuFcVGg45hGPSCMIO+HP6+mgTQT15xhbirGfUNLieFqgVJoY3kuH9yyR6AKtPRg7
hfN30X9ZkTXtppbBPsY+HjSoFgctWw/QM4j+l/DT0EzGObLpzAx+FCzPRWP5o644p7ZuTszT9Efm
Vo6gtP9oS8cADXAWjyOAXgOCpN44GoaSBsCIMRxm8qhQmoO8PvUmw7Nd10LcRBzBmN/eHi1UbOpC
klRjnweioIOnWEDpC41f+BgUAQzzIFRyToK2e5na8mMyIc+OgxKsWv4gVjqTurj9YW6nngRdygZD
5apJ7NkxI28TIyqN0gUz8bfu7CT44VNSM9JsMmpTOmg92nVKjinniNMDuVxDhr0nsmIhWkQGYjVM
wDaGBX2eeMtQK1lAZsCljBwsVri42RA3W4aG94osrXvwB8tVj+NdWhtHlkjxlYfq2S4Rr/c4ICoF
edzAmJs50VmbOsqGcfsOzmKn272ElSoyDUkMSNbzGvma3b1AP5r3mqydYBxxdAPaHSOAisug/TYm
8hsmriZqAkRFirI8zPR3J+H+7STGejF07d46SkflY032baIRE1YUorBhICdkCMusM/Rm7TjvK8VE
NxjTRZZ8BmE1t8ImfCs35g0uENPqkT4FSejE2wW4x2HFW9vMq9OQ1NoVz4rnELYZphFdtlfTFzOq
5Afhg+5Eq3ZU6WeZWaI+98tIUwcpVtdiWTpZH/Pi/MKHPNkVU/JnEcAXVYtfKjdi5HRf2R+AWseT
U1fnsFnyIGXomOkB+TMXEglcrLsj9gAnua6TU6bEr6U5kufRyVhy5axIK9umPU6+lFmxB+/+lVW6
rRupPptFT3o+AjGWHCMHkyXRBYyMmy61Xr4apsdI6e90Dk9pp4J0wVl9u9aEnbjX96ecbDfPaLs0
AoxsC0TyACu5F9DkiAkdGg+iRMLscCTQygmMZR3WcoeVQ8BgfyggzJHAMWOUlHmGqd57gWqOBbR5
EvjmAo5zI4DOkw7a2ZhIjyxgzwXUZ2UE/xzBgZasiKaYNq4eRDFXcDUYfHR6yOMasS1byyCQ0pMM
XFqFMg3d9H2GOt0K/LQjQNTYrwFsA02NxRt+HuZ006ka4rq85eJVAZTNBOOdyHLhi+CvkC1IXAT4
OoSArQoUdqUAxe4FHrszKSo0ApnN+M8F77iTNGYPUgpU2xJ4bZ2AvvkBbgv0tgIWOhYw7hIqdw6d
m/hd/wwFsJvF/lQKhHcNyzsBq7srBN7bhPMtLc6TIrjfAgAuyaDA9dqVKtDg9di9OAIWPgpsuCIA
4isk8UQgxSsBF29M6lQtuHFTgMczgSDvJ2/BX0CAyZURqQlcpmZT9dTmbPjlhgwJRhdI8zUdz0w9
CtA5g/ubQaDP6/WtESj0SEDRy5HPbzLxsgpg+hJfbAFQZ7ddBFBdWcgG1OMCZx2XnvmEMaaMbvhX
JFDsuPf1r7H0NAlIe+aAaw/hticC4O7QWZIF0l0XcPcIynvUgXuX9hrs90ZA4NV+pgwAF74pCOkz
SPGxQMYbsOMVGPKtgMk3NkXwFr58IkDzoGCwHlp4jD8sOPS6ANIbyki7GUY9qMsMG+kzZjPxaYBi
L9ng7CfFoUFokeSQhvcCeb8K+D2uLDGjktZ7mzj7SR3eOXBwzsAeGOOrzK6DiefUq8PQONUYXM7K
CvCnFDUmuPsAFqt9ig5uEUh+WWXA16BArwlcfwq3X5oA+LfNyRBAf3hezRkwAWX9hYCFCoH9g//H
B0BTMATIcAYwhEVAJswCJmEbsOAfYAsjgVZYCoCEDExhMgDuF8LDJFe7yYJx7pIjGUdlljrfWpQ7
yNPLOkzmWcnbV8bWOSdt1JspA+mqypYzLxT3cNh+zExuJaAIVE2qJiBF9DmFRYKpXKmY9XmBT0uP
hcKKl0IpTBX0BnuFycRoIcdxIR3H5rUTJgw1/XXoDk+msGeodIwaWmHZMMp06RulpDTcYuiQ4OzQ
C4uHzmDgjomuPf496l7HB6IThhCDsIYg+KZyZnXjM6lpHXSMYSMH5stC2Erk+EsswmgixnFiEtYT
IKE+Wr25FJXmoIBagZfy8JjZ4pE84q1gmLrQ5BKSSoVfmvPi6z2U0iYhjJDYmfKhdaeKOkiY6h8V
sa+nFfLvoi3p2csTgO2pjY9Js7OEqUYt7DUmfDYyYbiRT1hvhCMmHBpuHLPJNllOTFpowqoj7J41
ObfPMP/dslKrXZWIMQQEn6ViKMc5XPGXGpWdChxiRz6tTauICpCuZ5Hsz/qKnBFBGAn1Qcna7Dok
ThrEA831TIxFwkSH0G9iNi2HWaAUmE92TRJigz0L9BCzxOAZNzY0hAO+ZTHnFaZYBZA17Lw0wpPA
1vKF0e8lerUNTKvWrGR2rFLeordcGKWkBPWuKcxTOmGjAgyJM09YqyzCZGXi+PFxtH2RhQGLqSvK
Yy1MWXRhz6ILo5ZZWLbUwrxFx8UFGWAa1MLYJRYOL8LleMHyxRHmLw0uMINZ71dhC1MIg5i1Ug6h
sIxxhHlMSxmtjPiwwlamx7pl0+E008griaGB+cxky8jIhCGNlGJNg03cmyQlALBUbGvSGgObdkGO
LixtbGFukwmbm5X5F1xvJBX7GxsfHFUY4pDuasIgZ22FVU53HE1hnYOHjomXToWnTliSKFgDXU05
5PjOe7ropfVAMuSWOPJMwpqHEouMP3yBB2u0ot/q38ZwfqXsYJA+2exyePxUwuxnErY/4YAB0Krm
+0xYAll1y96CS1BHp19qsQ3KhIFQjpMQ7FcrkFYgWTDwRBYqj4el0xBORvQMB0LnMkcZqmhMnygY
FVnCskifxv1IeQSyYXKOha2RLgyOWJ9sp8L0KBX2R8RphNs4IqlMFhxtPJLmhGNVFrZJrBYeaGGl
ZApTpRZ3pe7HZYltdBHGS3Wk23xD+15pk+b1S/shw+ijqZjwiML+N+L1TUnklzilVbiOtOVtYfOk
CsOnUFg/SWXzESeYQWnCFspEa94Jo6i4ofshrKNWYSI14yaFK8IYyMJgSrZxp/+aIuTXS1wj1ZBM
GP7ClKqNr6AEX9e/zKooAA/4V5X4WK34WUk5xla5ce/G8XtOAXYD5JEh2FtwWZKk3qjUbtUOKr8w
ylpQkCg4Z2myfRhx0orbk6bIH60w2Co05wjVdcGTC/OtIh2fOmHHhcfXb00YdNkGUyGjMO3qhH2X
keRv5vRaC1uvVb/BrLsWMwzgQRh/ZcICLMYLbBSmYDLuYLOwCQOk/mdsnHHXO/Ty4NaMnPSrE0BQ
yqgsomiE3/IprXQWFHPyxoXZMwkNn6dkdzasEa45zoiUidJjPSbfCW5mtbA1i+BxYEs5YHnB4Ain
qoUDmtPJimcKNEiCO9rnYCvzgzxInlNwkeBWVEGDnUODq5pwV1OwWbOwW6uF71opHNgGZT6NI55s
aqQR8MfnVbi1OSO+bSYGbjN0je2MpVuU4u1G2W1fCLc3TQwmCv83Z+lrCuJ47MXTSjAlbOKEX1wv
nOPiRn8rsZLThKdcOnRfpckdB9iGp5AwnsOADiiB5XdY0mUWuV1tM0oj3OoG4VtHiryksw4JxGFu
i7vO46PHbif87kzhfDePeOBpPJ4brC/ChxGDvIQ2ZY9hniGc8waTGdQWATM7DfYFn1KBnEgRbnsL
tntGQjNO0k26NO1XqTAFhUHf0gmnPh3PPibnqX9j4zd03ds84uuXG4+O8PnLhOMfzA/8VoQLoCQR
MXfU0h1+hpR31144BsYT3oH/H/T2fwV6gyIAgO1/B73tPif4Jn/DvP31T/6JeVMM/R+2bCqGquma
cO/9p6WvYsr/UHVOOMiTumHJmvIvzJuq/kPVFEuFvmbpugnO7V+YN8X+h4NDsC2rmmwp/I3y/4J5
UzT9b5Q33bE124D1ZaqmbNu6bvP+/pPyJpvg91MjUm9ynUq7fMkHdruKtkapnLMkk+55iSS1hmio
9IP+Yq9yvFFJmg9ZUTvICtfXrmOeJA8hruqJrKBZ0OdDLzMTnjUSlaah2phUAIPR6UJYx0rh1X2/
nwYcSMrGiJ4mWypPWtY9J7Xty32Cdr+XQHLg5M5RiSeISdvDQfZtqSFNSiWC+Tly9lAw2C1Yb33Y
Dkr6XAFSmzu16KVMGqBGuWa8drJ2WhmWbCjd+rjO8EVks+pdQEgZDh/DtYlE/CL3KsqiPNv0XWqf
8Snx1s58aUosLZ3u1lTUI0wI2/BojGOE0QwF0N3KGbhzImavS4v6BDbiCrQ8n4XRbuUkjLywtTK0
4aMMa2zSL6TY35DWKPjWetCm9YBwbKJJJZlfvbHc7VJvH6bIuqr44FzGvkXasDC01WTFdYHzvbc7
y6DA6aCdpGn7hKOFqzdWf+/s8E9TDyNhq1P4s8YQGy4DHGzM5zSF4mZT1u1UZ1g8WelgxiD5TMGI
Phh6dC7mcNynFgaluakfqmr+U8FBvUyD9CYlMkPw6vpUGDOQhayLOHxav7dQbrOv1vgwRMD3BBs7
LeU/E5/xmMTyd9o75kNr5cji55SGmtwzd7Cuz5CfKTj0cRnUldU8FhFQmv945v5pWf2fFtUmXtf/
gSv8Wcgm7tg8HBALbfDcf1/IxYoZqBR25q1s0m0mh8PO0AbDi2eC1RCzg72h0OTmdalhpB+yQU+0
LqqNnevpwYjV7jJS1SWRVvA8m6pgykblapUz4yrrqD2SFJtO9KxUmB+six0RcI3XJJPBy8TpQpVk
8FWOnoC4/iFXsLuudcrVUk9wj0SKs9MK7HYlMGgY+tckJqIwr1Z4yjxZ6jrsa7uAKGsGzgTV1exz
tPvZJ+Ds7t71SeCs1uuYD8ZTXCseNO0PCIOY9HYsVYcK5tBp1SVVlqeOgAwrOFTmFvZKTPgJYazG
QIDZF87t/3zBVYGh/PsV12UQRZZi2zhX6Ib+X5bgtW3aIB3r8mY12eDGC/3CPl48vGE1zFYRooWI
SCNAfPmJOvt4TBfpca7Hj16mD5DRQ3SbBcVzPbTfxlDiKJSP5U5TivYEAFaluXROlATNsS2mVsUv
URMxf0Dw5nX1pBzovMKJD/HNGFLtUWHWZog79EnzV1Tq2SGvx3uXCVlEnjw2ccYUW2JhS2cXr63w
Vovm5AVnBeXIVSpPEiEfNRLrkIOJ1iKwQ4Ydvkb6rAZtUyYHbBIm5DATcU+yKpsVpu0kdyeQkWVQ
DKsUMBPd1SI5qNoesM2cbke7fk/kzn7E7+iAs3vB4K72C6fd09SqaIXY3MCZM+A/Yp/VUAR6XaLp
pKOpMArZ8npd6oGo4e1tz6jl05o5nFSGOBZVznGhCjVMpI2JQHblRawjclNowJoPuQyKQlkMx9WQ
R8bqtC8SAN6jmIOv6et3KRoKY/iuVmqFsRaeav2l6CoYWTqYrR4lQt7RCI40pIJV/NTbEk6pFIe2
0pQ6njwwllM4Q5DiyIY3U3sq5Y5JtFx6GOOOub10NY61qbyY5XoZ9IleZkdzZZkZxM27hHGO2M4g
NCE2dWKrYDUvR3lFEKEmg+3WyC6aPNMf6DFZ7TIdpZiiXj/ySJMBLMeGDEmr6fNaJlKBKRr2usRw
FRbR2zGXZ7+xEFWUGr3qSCH5Ww3duNn2QGlsoOCzROdxNBB2VfUvLNOYDFbp2Q2qk2xDO/su4446
G358hwTtYt/LZ9YVITlKPZVstjFaN07l+jiwmaj1Cqh+Wkp/URQ/bCL8RkkuL/OC3gGv53BIMKMI
jWCm9uwNC8YLpmNRbxW/WAA162ZoDgufbBOVmEOVBVRKx+jPek4ZfZ3sD4iOkS8PbeYrNYhLqkq7
oaTAuaD6+h/Kzqu3diTL0n9l0M/DGgZNBNnorofjrcyRu9ILIV1D74Kev34+3ir0ZCZmCj1AQoDy
SkcSDxmxY++1vmUEwJaLwRoPiWn76z4JU7yBmPUoo/fO7MCtnhXbUxqSnsfuaHnVQyub752OhsO/
XgaE/eeF1yWT1aKraNq2sH0bEdDCkf3+eYuLsPnPfxP/0wr7IAh7BQ0gozsyREvzvCCOwVeJv+nd
+Tj7jn5Ma+80jYyLtEK6Q3ROZDCo42FpkLb603mMZ3RaBY9XXvSvoW6qtWB7P5J0/2MOTfcpzk8B
BtWuGy8Noo/MrU9eYci9oekp5RVJUUZLwhRBlne1V32jlZpu6iX0aHC5k41witcDqgT68NDfoI4R
7dgqhSiUYGoexyURGixP07RbKGvG1rGLnzKwu3MUMqeNLAHhoArA+VgcP7VFyyMsLjXUxl2pwU0D
/eb1R7zjrokRkm6KFXyNuY3dwXRIr8Rq3C3sS5vMBzNTFs0d1v7BgNDo2kjQK348DjXD2k48WBcb
rva6NcmGTTrm7KXMnH1rqHzTjbgNW1JvmP0b7rmezNc+jz76Kv6SRujv6UowJZUhETqahliIl8Cd
XBDci89YzrvCZzSlHBdNTVwMJ91gLK6wAc48wGfpWxYeaMTO8QKtjUXrXIfCroDu5CaQvYm6zE0x
3oe8ve2YgLYcs4QFgNxSzTtqxcOh8av02o4g7nRJt5sAkRT8dvqjVAKN63SLDT9iCkAn0rSN5mYl
ZnfJavlsLxmPZX4Rhbcv6yq/dDMu9N8fDmPf/frXd638C9yYm9ameFYAlqXlup76C9x4mYIZ4ayD
WxOM/sbvQ/8cyMo/z63VHEzHeiXW/WAY83jr3e/J7E9XcriEsWho47n+NAMatAVgQMPMqIKtsQFL
XgL2Sa3xkhNeg6D7ZkxNchoZTmLr9h7JGp7evYL2CPDm6LYIARDxIqhxUN3FNRmLrmch9XY1yjZP
9xunyMdrXbKW2UrPu5lssIsVdv4ql0OA6nz+YoxOsAGBtPTM0G419rUfH4tAeZcxkHREig7tGhFk
NzfIkAiBD2ilNl/9CBW1AuM72PQ8qQTlhZ5wy5PzkORjvinJ8dwrYCY1eMHdv77wznKe+ANVernw
znK2EbT8bMVp/c+rRTGnjRZRqG6AE9vtmNAwqCtWz28MmIOHYvTJo3QQjpWeuxswAJG/uGC8ukvl
Mt6eOJ4jBiTMwzW2dZtNuylOJQ7L6tUMTPfc16Gx1k7v3xnI+dlXQCB5wr0Dlm5AWsjOgsrgGJRh
tvZYMvB7NupQwr/flG5fnbPJTp+F6d4z1XqHbQqurI8iuv5BcZGpRxfQbJ5a9Ef0tTOGhSA9ifQN
Tv/6GgFX+79cJOUA5LcsIIDOXy/SkOtYz87g3qgR2TGT1LqPxWMDc/dEh4ZInyb4Jq1FbNCP3cns
5pHjSkJnrhfI03uWOqZ5sOEawqcC5gLrKcgpa4m+2VQKS0aR+gI1jECt6M9X06cpZAe5Zt0umEJX
cX9K25jU2+QNT5tDnPslyvuLqSp6eFUkmHXAnvJCGFGSGa7fqC8mlnhPSUR6Vj4O49H2aeHC8PSa
mAZPvhGVhwPcRHFcUTFuLI9pmPCS6S5zWOTILDThJTU7w5w44fiISGvQ2Jec2c+qCYYOij45ol4K
gyRegrhd91DEb73R6UvcOZCu0+iqpI1xfIqcZ1MQDcoAX57zBrkghQQLyYk4236dxORM9WBLV1E/
DHtr3DlEWKIdRrbH0B3pee3ScuOxHDjrbMeB6Yf2ItyxhE8dhlyKTVJgAyyPlkDEE/o4WkhUbB6E
M0CU8jVUUKYf1wHMBfn1KBPJUy67rLvFs7kzWryydVvLOyL2FG4IM7r4bvytsxuWjWZkGpB+kePZ
fnqpRUuNbmXtBt4hpyakna8egt6GC7qexqWbOxH4XeQQikWnnf3vHQgZyoPHAnUpTdLoK+M+G4R3
r2tD77woK7eoducia+4cF6CDiYW+9MW6VHTNgYGULiNGK1HGksB1NAsdvtppjv5/iqfHmN4yqmGg
WpP5lreeeBlG/0g+H+3jEeym6SBPnKy42fY93fjW8Ipz4qmHtnrJySm8r2tOOVaLQdf18Yw0rDwk
YmHzts8NCIS87rvzQG4WrJThpxKd2pilDHeEaAFusPL02Y5PUWxEyKDDclc1sK9+f+qFzV7lyXfm
KOVxGqnieKQ49lrw6T0fz3vKZXdQQ1AtEWgztE+2PWHYn5BEqTaEqDKG5pWL6/2jX/Z9/PfwJ+Dt
bArL4o8HUhazvz7Fvu1wHBWe6/5u2PzlROoVIu+atK9vrqQ4GJlPbiq3w9JNR+WOTek2S5Z+Uiyd
ezDST1ZEPqFVw9TJhrHeT0HNcBHp39bldDfa8E3txIG5GzwYefHoWEnxjBNRWu38aFpJdIjtyafZ
EFkvPjEU69gD2+X1GCNKq2Im77l7s2Hf/r3O2po5D0TM4RgFE+9E2A1wxIMfvdffzMz2n8OwADTT
end9ih3TEhC4Axooa/ZMepcVQmWr90aYhi5ONd/oEBcK8vEGkCnKkMEhEBXZxpCxWcBpJxOutdPG
5J2N2fPugroMDx1c8lUl64IfHBb3bmefQXEyG/V9VL1F2L2raj4mSTo/SwF4KwvNaFuPIBuK6rEv
Whj4Rhm92HNdH9KYn5sZY/KcB0/SX76aIc91DDyIuE6ToQbyQQEFrG6mCh8ZvptXWrLzJkdLkgQS
dImH1pRK8a1hjkDGmZVeZE2d30dOvgknM8GGrL6Th1bcws7EFAXh+qzIdAaZgonMHs5iKWfCBEVw
hspuU5EzinZ4Mm4tSTUtPYR942PRjF12rrjojjaCpjUjYap5Zlw7Rm37gmKPbJQ8uLPq0ifaGV93
ZCbt3mOmjRvWKO6aMaWvMRivcU+jvAgqc68npHlKdhwzKDrQtLjnwkIfGNVnt1xAwEG3RIOgL+gk
WEc7glqXD6C5Oz/cBSAxGRVKza2DWGLrVV16yJYArihM3qIEeW49mvYm66BpFySPY5vxOcM24IwS
OT1yHTZuk35nOimeSGpL925pE1RVFc29RKGqyhb7zlDn3wV0w6oNPpEqTJug5YkMxcD0qoxR4fvB
OXCY1sSw4Uoycl8y4X7RsBHXevmsrf0z+plbXWf2KaOZ+Yx6Lt2GwsGgEb/mjWHdN0ueAkmFal1p
5speY5J/aOYg6SI/vXmWAhxUcvx20l+BHr5k7cnHhBm3sUTIE1s4HtrELh9j40eMCGLdau2dowxS
YqgKez+R5LkRZum9OHMGQLPEDGkkhB6QKeCu2QZejYapPDPKBsEjlOUAgb8dsf+ODRgIa87j54yY
yHU7FskxJCK7Cstu35lAlyrzubfxP5SlHb97fX6oNaThsASL73q7tmx/CDvxzlNu6Z1qpxbxQbwL
Saa4M2lwPw5hewRaLXekyBQsr9X0mgbcdhRHUdSi0Rgnbp60Rw7o4jOZWMUveVakB6d4r0iEwbOi
Fle0S/g6FHw1Yo8x+jF7qBz91LVYeTK/hrbg+tl17uoeEx7tyT4eqcmMZjqFQK+L2EK+Qg2FT89H
psYwm7sFKoRriQg3tUJIO/RY0tyKngPeIQJR7qKw8jfjEr9YpOi7ySiWS5JTgy1F7OKw9Z5B+Lr2
jWrlaBA7cfGc6IXhlIFL95AlLRTDaUhog7n5WVYTZSDnJ0C8TnDIDa/ZCTJNNzbJhzdRoRkiz8Js
EZhmMOuhL+ngYXRpnDp9gREM2DLyYzs4OWkOwNyN4Q+KAQd0E+PtHAc0DfXwhOosA0M9jXu7n055
Dvfhd9k8uZ9tVukjh/enOZhSQpcZuRfGZN0xzcx8dDxd8j0jtWjHYN+8WDUhu8aialVBhAwNkb2c
gosx1PPdQEIk+r8aZ7vjUMyaAuCxsN/VQtNpmneCr6yDmU/jEQcCHtF2AdDGargTSf0x0yzemsgQ
Vr033Jgh+Fw0H4JtqjFkdhAyKrghdWH/ympmzOkopjdnKtBnMctCkM6a5qT6lmq58/1X4TfFN4/e
OYIOfI6ISRnLUbv/Y6f8X3/aKpu//weffy+rCfR51P7l078/lzn//cfyPf/1NX/+jr9f4++6bMpf
7b/8qv3P8u4z/9n89Yv+9Mr89H/+dpvP9vNPn2x/z4Qeu596uv1suqz9/Vuw5S9f+d/9x//x878z
WbKRjTKO+X9Pll5jcluL+POPs6V/ftM/Z0vKXUZIvI5F+9WziOz5r/GSZ/+N59ZR5MlRS7i+TXu2
oPcY/ee/2f7fHNd1hGkS1SopVP/PeMmWf+PVbM9UUnkWvQz5/zNeovmzNIH/cN5zuL0UKcq8Jr8G
p79l/vSH7pDXy7Isp1Ac2rl+JO2IVPO0SLbq4rZwzdoQX58PxlrV9T6bFTF969TpxV7CpycPc0kH
nJKhOw2CRDlL3ZVkwAtrBLuwhCuWLPUH1Lpb30SEmVfGS6PjLdLKl5maeOV2mMR9hkN2BhHZJOAH
bVIgxpuKiU/uPHDWzZO0Xjil9KumAOejQLcKjBYqukt/zbN+Qwf/LVCViS4LfcEUjh9D8xC/arch
xXVgZE0DUVnVR9KEX+QZAjZDjxpW8hZb8uI1DXAbiUXFOE5EF+iNo2SwC5vFgaNUPx2IhlrHqaVO
gwlCg3AYXKSFvEcxQtBc6dgHtDgbclMkaZ3RiKDS8Y4MOiQ4RsbcYTVPNATnjVEUv/BwuKBqJTkt
PpkivqC73NWfyZgFICaTGwd/dm4bEI8d99ck9l9GGnpYJrGwZIgGTrx9tzjoYcnbVk36Bx8o/vPF
3mW6RDvqvAJ90IXdigEdyg3S91aWWUzm2kqxKBlm4GxG/yQdmuzI+Z1viTGEuzmJ96T8YsmO+f0t
25ZbDrfhS0CsYIlBGknkGWPEr5HG6AWzzzmr+bNzdCknC7G3Wzrxg9U1Gj9YUZ57l1JTRH1IIys8
2FMY3+cm0Kuh7/bRmMybCF3u6+RM4nWaxZG86A1rLQ3QIRcHSv5km87E0TiphIeePNqpsla5P2Az
iJz7HiXQkdhLoM+6I46ApKoh6k+dYSPot2dnU7FrT1wpP2QRlZHgV3HCMzuhJda1D3+ZuKqjHg2+
r8/2JZbjaMJRGYqPLmAMGuh0wC1kvbpxEe0kXidmFdo/jvJADgkkh8xcnBUIzJMMPbP/TC91P4Tl
j9kzMHCCvRqsdNiawQQmAEdsBqqcNulUuPa+8IqLFoM+MYUi7yXyTp4FRmfG+r0InED3pbdSCIIE
Q6x6Rp4Piz5lbQ5OeRyn6JxqB0ahzjgNyvypmsmRLMX0NY7WsE2Qsp98vE2h7FPSTXjU3NEZMHOD
ybIXvPvvDzofOyzoHrTCxaZExxWX+GIP+x3g2RLdQ5IY8UyYcw4+NqXTmL3H2n93zPwSaNfAcAoD
vf2eetiYGR6vCJkn88jx1CbXGEvo4WAjdrNfvxOZft+ycRNeWF5iLnT5I1P5m87NACr3NuxqEHW1
mxAgoszjwMlKGqo5/f4QGNkxnuZh7zZTfWoWWxbZrbPNgYUsz+X84gIqNCBXccQ5+BXRSMuFMfL6
muT6JU1awB8jSq7UbbZJL+dTUCTmKcjxMw+kiq3KOGzIwGweNZH2+zmRd55M5K5N3bu6dg0mAbDS
q+RB1RoemxtB9QOg/jv2c7DJSSZpeEsk4wy4w9+1DFHxLXf3UYLTubLgXPcVoIRpoCebDXqrG6M8
qM7Qa9k49bp3cE0lxIfudG9y7B44sjOAR3wWHf7xe8Y000PCrggCnfGhOsiZCD8lj8XYMi349MjI
2DV8kViiKvVieBuA08w/6NODTF8+BDNHy+GW0qBbD51pr0S7LlApn2zl3VWYKfauRCpdJvlxRFuG
ZmY6/A7QrQ1B5HrQkGQGX9QfdLhX1GzKKD6HHJ9dN4mHEEvCqmMpWOui+SI/hTCPEiZ101ku91L9
6ApWGgMFMhbmVJ0UqbaQrRLiHj0A+t28EK6Med8ey1Bii7c8+84zYdRlCgtLAtdhdHbeqNVprsJn
HY0FDBbMQgjRFSsCKaHDJE614+wlB4OT5aY/rAk9j5SY67EZlOeW7sOmliiYp/T4eyMatUNiCBPv
KSyGyzimT0UaYOZu0se01Ppu5Ohw076/RwmhXyddsm7Vzfvvz8KoAalFP5d53dtQWOJqCVIGZheH
bp0Z4b4UqTh0HfKwIgi56gHHuBCDJ8QQ4VxEbf1s+4iE3JIpi3cZHHxevdfOn1ZUAhbCeZrnsHO4
2BiGa99+49KuvG5qz5NZjZcib6EBE75BaJO9K2YL67FfYfLPbOzxMhAhleGAEy70/Y3HEWbvJT1M
vBSqjBqDcFM4xkBZawRAZnK5nkupTtz4zQ5xWILisgwfwujLCZgLlrUDG1MzxI7G7kHPs8eSX8fc
dvAhXZ4p8sHCrypIPNz4UPdSAaveLdWJzGh5klF80QgBMP8PJV2nlNm4Y15cFMw7Qxb2hbNmj5CX
XgBSl5hZvuFsgwz1exO2zZZwkFc5ZaD06LZtBjfoTuzp9SaPMg8fa/Qm3bzARYXVt2L+gb1kgEY+
eRZJCYDRxt4HYThtnCBr7oOCoHC8BsdOmXJPVn2/5ggj1oHAYZtnPwqbXaT1eU/r1DsPsdMdcbs8
x4MwDwMVGetEV9IdFTARDbDyogizq8lrbX7/A5ew2CpEIixKA67Z9CFCPpfMXf9U2IXc04u8dUtf
JU7a6U76RXFd9J9xbCa3rDMXLfbSwrGPhmG/Bm0afDSuBQO+T6urFpAVkvSpt4mBUk5/8sa524gR
J7en4vZTT2QnDAYRu4wkCE8kiNbxkE3kWbcfpzrYmRoRf+/QK8SiMd4GuzkqZTwkQ+k/OgMAZYaa
+tzgNMMg3/X4oUYFhKCceFdnUkTonPqHwWuf8SQw/83RDnhT9ml0/s1GjnmfSg2Fpq8voaemS1Fd
Op8GBxlR1qlT41W1CJYj7TvAtJ37WTXDLk7vu9EOj/jSyBLs+aJZUpdVwfDezR4s47bYo1r0t27r
0T3ilqWP+sRbdJojurNT2DKrqeadFMa3PgazKPwif8lD55olyT5MiS4PUOiu2YXwSumnaIbKzmA9
u3MCNOZTLsqz1ThPLoO3VZxrIuHMKboakqXV+5iKkEGWgb05TYPx0DnRngBXgihJZ15Vhupeeidm
mq+T8iSYdLx0XuqyZg746WdYwRyJMYKW9Usuvs2d0CgxeXtgLeYRBBZRugT9eGRcrSzljATlJEyL
3fmpjWNxaZFw7VuztN7iRbfdybPfzuAm1OheqjY+G77F5tuRXZgk8zXAxHGqGroU9EzmXTdzakT1
CxLeiKp95cT2BXGHS+YyqJcRqJntgnWqub/Wvu9O20iGn5rDyH2cwCzxGcwekrBsV42N434o8Ttk
Tu49jr2GUzw99rOvn+fIGre1srtrqpZWzC7RRnaukongrSpRL9q2Plj6mPrH7Us8tjs7pJ2RR9xx
VGEEjo8Q4/KInEVFkylJShBsRuUx0Ozcb+mOceWHlRb9fUSJuJ3wBODvd1p8gL13j2/sRmyXS8K7
UNvFQ0ODNsJoRPTvnroZolSjCBCcQ+cUji5iSwwAJJ6HMGtSG8lCM9H0qni5tGgCCGkA+RoSS8xQ
VS8mBvVV3jvRDyZLPHqV96JnBfk6XRuj0i9FIjSI2JFVvZ6r9yapMNEIg8mtC0mhUExQyQT9Urnu
T+GEOFuWhbsrmvoF6p5XiegrGfS9W+abeGKhd0qLptOEP0/EXYNmBMdinVXgW1sOOonsXqM8NY+B
XWQblwbuIZ3NvWS1Y5mCfYlpdb7G3U+aWADSB0XxFLGdtykFcS+5O7iueJqwzNI4AbH5NgVCQ8ol
6ZHSA5q2Ie2jmxOgbrQEcCeRPGt/BrKQFxkHPOV9i/LgHGfSfZwmvDa2py9p2SyoNIKrU1WPxC8k
n7xKcC5q6a2VKt3P3g+te3txusT+EDKtGbZzMIpvLWfDeg5v4Rgu7ImiOJR5BILcNHEeCq57EjrI
DNX0kJE5RXwldjd/jvKNWTHczrDp7N2s/YVsL3pK0xG+ixreCt0Pm5yW7pHp7sbh8YdCZ189EbW7
HIcblZq/wh4ZPPRZ8NhFrsuTY/wqKjs5SgOHa3lEpuxvixy4Mgb8eceN1jPFMYAehQPR8BOk8KAx
rpYxXZIFysZif6+SgMACLwKyXHLnR3FebxquaGxK40r1dR+mEScjC+6e9pojmwRQlK6Mj4XrfiF7
FpCOpFqZfkXgE+6ofdwPzP+6nOyMTD7GXfs8MJM/UP6C+eppuWUSyF1d4fa3rJJXnnkkQv/AeLE+
qdpGvaxAiVmmxvVbJPcsN9QblWhuOhlRVSKtX+cI/basksB7gyRAcQM9Q4U5YmcqDFj38Fdyr7sL
3mlBDCs8XfqQ08RYNSNiNGZW9rGd1COOifYwEr+I6CAmw1uCZnb6lDE3nUYX/zs7k7VtuhKASqS+
TXa0zxEXvhSBeW84PfdilF+iue54f1J0Lwv/kXcNQQN/mzsS/joAr3VTvCsKCsCpqMuzgVRlawxs
+UOeXvzZic5dOnORmcwZSdrhJ+TGTAQ9ehOWXNX+nDunPjMy5Lcv5KcOUxhnTg9poGjNEwoByCDe
4B8FUtIwwQmnGwmAcqzeRWSR0YIZm6rPtpYw0QwTMHJt1PMRQiN8VWliH6YASbvHvODgmvjCa6ID
MCJ6W1T/EN6k156q2fveEi94diejAxNggfgklbWt0+GigPo7BdYiNfuPEAu6a1+mz0Z+Q/0YPaHQ
i6+1Ix5M1A6nqidcSTNZ8PywgUBhYBlgrpsnFHqRoy5lJP37yAXgX/Q7P68B3rSOczbUD7Nsp7OV
hgDtk5r3MsPBXD4NCA9Pac8/BdZvvXt4zI0sPnrw7K3aCs9NaEhE7QDPHa+DpA6tfpyrjxZ3WJ6I
h0Kr6B1TNF2cmuxJ667B8MJ10sUd1mIsNaYGveGmGkAfO64KhGTFzOnUTxCJs7B7HBUCFk6U5gGz
OAhLVA+RVJoRANKHAixkX3otiQo2JF5Bgeg1z5M/wfVtUQDKzG9wp0bAuUwXOy2KZqQ12aFZAJ2t
m3ywVcMlFMV0kh3QCJRAxwghT8Ip8Cgc+RJGRbdPpxI7kYU0C42BdZIvmbHGiEHlUmdEmvgI+NIG
z4CfRq9SZ5Q1Gc+TxfXesQWsqq8hDcfHcYZRM/f9D8AGz1HZORA03YM91O52iuEgmf5PN0OLmIv8
uytT3A1zu2NgLa8xtjhgwQA5ay2tV9s5RsL3Xyy/+EwHZsezP1O8iirceR0tFVlf28LWnLSb4twJ
lGjISKvPSDRPXIlvTpNjN47PlILRYzEz+mf7oZWQfYvQVTHgh9o5E0RTd/Zmqp38ltve0S/D6Wio
hEl/9yrofWyF47MdROW9yyN+NowBrR3Uiu3cet5jaQB79S2mILCG+AAVjYiMulJPUQJnPOt3xhBR
/yrNHd/D59IWnj/KpXtkg2DN0DfsGMmtpdHsU4crOg20DQOp36XKc8IYnXAb2eCnVTLfCiN+GntK
zwnR5777hian5/je7QYNmZH/lxDEwszBKKAOGrsMTc0OkTf9wbZidWtjfEZpeYgw260RhhWbICeA
qUCht+FtAiklafj14rPGubJ9YMr01g+g/5misBV2lj50M5yhbJjuusFzHlj63YcslwSnZWyUsqse
AyINz9JUwKgNBqTY8Da1ruJ3K+qPHKiyj3yC7KwMcjcZwl9zn0m4pxpQbONCyagjiIyaTkwzds29
MOm/ePxZGxkFP9y0xK+twY852NwJQs2TY5+0BGfM9kNj2DikPSPfjDZtD9NvOmTt/NEyNjBOulND
WSOig+aWq0tCSpSDp7D6mYec+gWoFeGAIWNcGz04zI/3Q6Zbdn+bvCQM91c0g2j2J6g7rWd9ZrO/
0nV4zQrCQyY29M5lVQYFwKODnsdKg0sMpQbJAInkdpc/uyCgbFOCwuycp3ggbRJf9VnH3bb33edy
CSlGW71wTuvo1i8fCAr/QBKfP7o5NyinPhlWO0bpCK5wsq26RtwDCFPdqUnSfj3WwbQK4Yv2qEKt
JsAHmEIcRuhIAgNiNCPlIZUgxrRmTlsa3GElIjujH8Ao1W+ic+7qbvok+/tDh91eBy7kIl3c68Hu
NhVu+NlvoU/19gtXuQfi1927VvU+Bs4hZbqfkZM9sw9S5yycXc++uvO0opXx5YL7yqkVXR9jJMww
CwwJ/iG6z6Fsfjkxw2psx1tvMchmVDyrYrJA9TMJstx9N3Rn2tZ69XveWZjke8XRSzhMoD3qlyhz
mDLGxkuR9T5lZ0eKW4plYo4iHrnu3UaOjWLzqpAG0sRi/JVhaNj1PiO6kVD1waKwDqvyDeCbNKg3
3AHI49RfuoJIKTHyXVU5v1vxQxRRKVTZN+7JDyc3CR0pbMQcsnlvIyfeWwJqXZB8T8cUprBhnqup
Gw7s8cR/jyvLESDXCNiYLdRAViJu7kTjlB7FSspx2KQZ8LPl5nUi2ivGTYm64lex1Znm22s4QbfJ
oqKiQwA9UufW3pkqfxV6yQsinqOVEQRKQ5tDZgli0+FCYucdt11D4ERJz7LUvH0m9P2O/uAqxftB
iWkzxOaPbfP5VwaTJYXCYo3sk2JkZH6RHu45xBj4l7uDaogppX/5hW77SxlQAgvaB2nFUjtN5kHn
6DaF2DawRzaqBWuHjZWjZf2TVMyPWTJt0yMRGGV21yGg2Yajc6ZmwHNzUn59EA4oDSeHzogkuYOy
gPm6MNeMWB/KlC5NrxckVjscvMFF7F42H5CsHpVA8WTOnN6Z6S2Oc46ADID9U824cVvSZuEwDaEx
KRc0/llX1fcQGY2ciVLVdV9chTr7w/xlZvmC8AHybibd2R3iL1gYzTFFf03/7iExJ3EUtYfIKcag
0rFGecq+SP7JliLcBIjVoXw2P4PaHe5nTTCLCL8PltN/o1LBBa+KK7CX/RAMr4qae+0YYUTDm8qu
tLm0usLaO1Rd/ZEGsN86Q6X3Lem/K2z73s7jb4NbEq5al443Igzu7N7uNxaT2XEuQWUncFiH0LPX
KDzvwlSlF6BsO8PuXr1anGR/VHWXfyBMJenF+GUkFvypmTuO1O/w6Nr2ajCAj5ptPrFQjcFuLrAU
TWoJXuihjfvjuK+r5sFXiqaNlV1aGzm6lfX9quypzNCUe7Ay7PrZpaQdhcHOUXCaLfkep8fwnDY9
4XQRp8/Cqd84kun3RFacW0doIYE74wzALbIeA+JCc1peKHxH/FrpDDU8b6+e7V581DFUd+QaPhhz
4G8shsp7oejCNGYOOt5HhyehCjbwjIqxL+6KarrJsWUyYNUgSjPUy43zKAeCjpnZIqHktO1D3Asz
p1pFuLW2lkGHvS6NB7u8Ew0LLy4K+rnl/TxkN9xU8OWHFKrsXa4JMFxscZtIetG5SSLyp0ICnPv5
I7DMr84irl6PHJI4x3yx3Ig2ALhhkkpmN1/hgKKoj65xD78gSvtpp0KXNNJmQCHV1OG2Dsiy8WWk
9g33X5KFGVLkrDgW1AceepWdM7xFU8Db14TEEM3J0R6QRuJZ4HYvCLDXwa8gnn9NqeM8uqAuVn4y
PoKwIYoxZVNYulYOOK6VilkDzLkgLkobz6r+GCs2BncOv0XkgsuGZBDCtcXkAUa2rE9IBu45j42H
Im2O7VjiozdFi56X+V1Q23e+VX1xR+SEZvVBVV0dzNn47UV6LXwqCgZLZI3N7cvQE4ozdXN7sbMK
jpG/GTBjQHeqES6V+jXx25usgWZ7NUO5HEUXkyAqdElmWQY7h87861QiwRrnWmy6eLJ2vZ7kRVXt
Zm7VC+QEKLNBSX6EWUIJja2zbSZ79rpibxs+lKt8+JaZH2XUw6WgH3CY6qLb1ZMhDjPCWJamBnPv
sYP4lpFVZ6Xqza7zZ0XPeRv4zfg2DATizow4g3g/59bHUJJNUM3Ri+jraJUIIz1opUi4ii1CMlGW
yTHP71WOat4aV4ubZzPpCKnnt56y8pqQbjUZ9GBnwMf04HNsG/oy5+ACBBWeX00rlJLdtraZEg64
9hNh3QzWSM6HIMWDgP2oKk5hIE9TVAtmuqPeVcgCa4efVHWTXFdjSdAieeul/DFU+ZIWjem3TA2S
wUdK/zq/72quGDALO8QoMqKey5klHboSNIg7wmrqZ5L3gspgetPdWsv8mPjldkFPSp6jhh+5jPTJ
yM3pUbbqsW9Yt2pcBI522cQkvidlDBoPGYhDnDGR1cFyK2lV6VOA4Xun06Nk9Ip4xzvSUocnNlj7
kNkb4WdwRF0iDqqkz09i6N58jaAVLXvTwMltR/Xcz+WL1f5v9s5kOW4ki7L/0nuUOQZ3AIveIOYg
g/MkbWCURGJwzDPw9X3ArO7OUpZlWu97Q1OmRDIiALg/f+/ec/tHlbq7pGqPkVbHKMfzHw1C31WD
oe9SysKzFP5jVA3iynPoy8VquJEsqyXuwltmX6q65E1XkmfHJitwcbixQZfM4iiNHqF4KwwWJsTa
jm69uymv7yi16+0Y2yfPiMwbQ+MXSCr2qjx50dK2rnO6Jg1x0Hc8wxTAED6QV8NMdyqqixLMoZrW
Az10e+KhWc6J0x0FvXJZ3XjFeDsunLrZWOcKgEVW3w9QhzaTU7/1P5NcDMdiUd9RaCaHQpByLPrs
cV5Z5yNeIodz+s5Y+XI9bUivpEVhKsbYSGNGtAL17HP6WdEJeSpArc/WfWPioCySCM+AZkqRDwfP
4PIgjAn9J+1M/cVnxEBOutiPIRLTJqvOnibbrIeDmqQ+hAaXsX9ab7OK8UgdO88R/iM2NdYMDXgY
glUp5uvFYCJapwAsOVNsGUJmMLNZ6mK5Hjp83Vxm8EhtdN9169qexOjmJyJBfavZmjPZiiR2MKaL
qeG5MePuR1qZJlBEZJ0T4qzFZIUuzXa8Gf0fA8QuYNDzkyIbPojskUBbDpWOtj7QMtLdXBhPxoZ6
keknlqiPcWmuKxc6ypTB7/UivIiY7UhfTJo1hX4K6tF074GqnWYyWvKFDq1fv9Bfy8+d3b24lQng
WRI5yamUWUtu38It3dlj+Eu7BDs5hTROteHaW6ho732uy10tH0yTdbQdQyzI3sMUNjODdWFdV950
sjDYcTIe6H025c+lRwlvLzo6Dq5nIt7viFqE4RNS7rZYL/DGTu+DqQAekb5cue8TXI5Nm737JmhP
D4nsGC/5xi0FTMDeJrwmWarA7U17Y9uJ3JZGeoPnBocPpotmuPVESN5TtFdheIeRlChJTXhoH26b
cSEYPEJzx/2LPnXu7jDrM7mS3kxRXW16nwjZuRnhFdo381ziuvD6D0O/4oigA+wRM6Hsm0UD3umX
EqZKwszFvqf3+4ZjsA1dDpeAPLwpMbZ+pvit8q7wuvhtWppxpwYccAACGVRzqofnKmDbymnfJdVN
Oi2/jJJMKTGPv3hDMhB2bxzi5qEk6dW/X5ZofGbgtQdTgWmtkzeSEeKsEfh5DgdaQuAfdO56NDsR
lbMOBXFa0/TRZLna40XVzS3TWsg4XfxgJoBSaqOFBjYhy5erSxQlTJ6mwBj8VZvbvoYQcJlzgFXr
uUALNQmTVv/QDTSw44L5fAzRsQyXQ65gwngkbkLziDj4TypIc1bXMgPYg6ZzRw8oSF21Cvmb8WgQ
LzrPVn07lPEbIz+1S5LvpfYNZDbubRbK+9q0rg1hP/TkxVO/ZxcZIWMwLXpBfR49+dPPPMd1Ws0W
uoww25gZJ0Cga1gzfcjWlcnzVrAdGWsWvV296Ri71aptonbNKIvacdiVAxpqg+jOnjvi0OCJh9Df
V9vYHUlHB05ERabCrQumBD0h0Nx4KPc0Tbwtpz19HcbzW+t1l7IAsF7n/XmK8IRlBJ1HiXlMTY5d
zjQhQclwoauu3fdJMwamiYsy95kbMH/arNSSTVzAy4k5PMV+TsQ6w5VQnaYQXZKGOdt4Pbvm5AcY
NN7Xv03G6eI07m1t+FccvHa09rBVvqS8cpAuaLfpSIyKMDfEOfF4P3Xti2C0ucTGU9kN43VWIUM+
tmQxwPW7mCj0t60mugRYE9Gx6sFP8ukpzIDTx6AuET+l+7omHdvLiUqKynpbYc8P1IDg0OhMwgNS
XqA7V6hQGQSsJbDlfs3yki1H8/l2UPg0wP7WHK439gzNUyG+7FcN7TQ8TiZFUuQ7YucIdJumUNkh
a7Hrmxpba+UgaWo1aaozXlgum3B26D+h0/agA3TUX9yRpmiYoHe2rEeJ7AOCKdtaGZJqHbcx8yL8
tyuyMEckbSHVKAYEUqMub4Wr0blyvB8j4pStkAggrgl4oHHvRXSw7WJ8H2fGztKhGdN6U3kavPJE
73urbW9n2z5xMQaAZtssjm2mec6I5va0u018IpWib6GeXvsQNxoGAaj7XkfsfXPO4p4IsfEqKjwI
Pj5ZGG4MFoinFrBShyRoEsUuTcPbrpDvouUyyMQIlvXQMONO3DQQkYY2DWYxqFOz07rpbxQBeI3I
Sdhr3icTSzXndUCMaEZBG0a3fUpn1wuzDwfS294R06+YEMqBoxoMaf+QRZyRbby497hmKkRSWK/m
cJea2RHSymYoMRF28PsSQPgrY49AKCVQHc0bJpPug3DkIaHi2sZ9gru6rIatgDm0WWR3i5gxOVlh
QvHtAT9vbgubvhhP/qNlr60bID521131sOnbjKHCMMU8J1blbMsC9m1a8spcy9CoeJbHNITnr+rn
fiH7V4DjZOdNafQSR9bOz34un1OLduGMMh9BwXZwaRplA+kArfvul1Z8HH50s3qbmT4EiYN8Z0zM
hyxP4QzP9EX8RP2IvYwk7aQud31ZfyImmox1eFtMSO0lJXvNacQt8+cWD1KWojne1R4WpS5qxbH3
l1OWqF3BeJlKq1jkOyygeWewSZxTJl67GNgv7S+gs0XM8ZLnKbSz4k1Du62K9Fch83MDbeIK2PC2
8CkCJ7arlj4oOGx9KikXX+b60jbz8F3GEmS5FsgscetCuhV6WDaTLC+10NcOPXk6zI+FX97bvdVe
A/YEwMUbwKVOTlFkc/j0p5ZDsusdy57bibKrCey5Kt8bg0ilkiQlyep1MhL/0NufqZc6V+Jnwfl0
C0lInmSFcFPlVrxJkCCwCKDl0tayj2LZXMN6opQxP5MpBGCY9E+mCGkfKPetd0h4xK51Zxq9eUd3
zgyGiMawzViY0R6OCEZyB/rrDSYvMtGnQb6JhIBcxrci4sgdF2xSo/yWm8l4m1n3k39DSJL1yj7B
+05JzEiAF8xy6empeNYuclFT6YScWqerg0wQ+4Thd1NperFm23NaAheCe4qNLEvtl274HjIyvFpE
kx3mqb/nLgL++oXbD68zA9sTbGCatQya2uouGRa18xr8QjXnu0A3yauLQxrAxHMz5bcdfeJ9AR0L
zXmzixnnoSjvdsmcXrgE9SPKqLs5nAmLzGKq0+xhVt5lqItvneuR4eGTMyJxTHV6KnYKgLZhKcZR
M4rYrspmBvgE1VUIrvIQqonb/GzTjOn0vKEMP8tWShaGmE7qYtwPk6aErHyG3bHeTqVNwmdO8pnK
iF0s15MBfpwDkn4KrHzatWENmyDbZjVTHkohElvCBQoUck04JpCczJobW7DuzfI4uzkZaHFIsYrN
gcEza+qA4HDTueWPgQ3/jLuI4AgSV4BYzRx9ilfNukhvO7xFjULUiYjnI12DFndvFtfF8QvxrhX9
DOV7FPbpySzRvvjdrWh5JuwFa+RcS0ZrYb5HefUjj4f6oC2b+Jt8YF3m47Yb2k0WB/XN4kJTwzwX
IyBO3RufAspbIB1o9FTb2atosMQ8grPvXIqU/FbXJ7powFOYSOPS1vlHmKbDnpP0JL418cJ0bpnQ
0j7Ifh6uGrfpTkZmHpsSGIPMF7BUNtfYzha0WZ5zzBDGzDRw06Fc7ayEPBfLZlCpvIm7AREjfTS2
VA5wEOInbrsAakm8g5u3YwTEaayjclmYm81T+gB2mHNXGz5b7bvZGP/WA2fZjFV85UG3CRNQzGZE
vVa48Su8ottq1fwVSXJKHAjFIjU/wC7j0rFXqXIa5ueZPlU9q/FkVJ085U18g74N9jkYefKjRfOU
+RZZkAZxvY3gfvkaqA0ICKMp1GdRT1s9hDU7SEfIVlbHJ+lj3XSq+owyqtxACky2U/ziJI+uSSxf
X4UPdp/V+y+JZ1FDjw1b6yg9uGmTY9GTX8WW7AS3zoKEzPf0WdnWcKDfPRGQnFxoPdNc6aonsM/l
eZg78xiLFvnEeOsqMMqAPUcC9bpRnBs500YPo9PXywmVS0+S/9zq9HFsBJowoMHb3MW884f6Gy9d
dU6G7oFmd703KjIaDAs+kBhCgG4gXpaNTU8PMcISkgsm+/s+rGYY7xQ2KcqOmswR4a+PZs5VVfA3
N8r0aYn7a+RDAX7cM+pbB0EAManJz8qD9znycChDJpssTjBWAxvb+T520qHezwOScVMdxzShMdmu
UEduxDbPH3r24SzoVlFpyajxbLjFeylyKJVeTI7N4PjbxRvSXRTO31YlBmMa92kRMBPyHDXnBhOO
g5m8PPZxTujRYnw36UAwXinuOzMkmKov3B2P7QUdOlS32PoOrE6cmRfxpR7JTwYcUsVlu3Uiahjf
WswgdDSFF4YsZT1oURG/5TSMxICvfX2pSSnkgZsO5FjM51Enb6pA8mqKG/xpV+NMX7uPSGXFZTTJ
glkdmpOI/7VD8HiL2fd5cd9tLxpQdSAZzkjxtGUKr9CRJ21an5Ex+GyzEPC0HwKpzEgVQLNMnEZV
O7saiRNlpqaQDHW3Qz5IeJhEtt2Z44ttmTYZeRj83QEwOn33c6hD74yJY2sVrhFALTA39KRWLW08
qx+ZZa0SRnB0GFaxEUbwl6yueueI++pN5rSZc/fCBpgEjuhnrHNM+b0ydfZ1Vz8gnR53Se4++BwH
JCeSfOwOeeSFBH/Q1Zzn7IrOc43ciafP4Gjz2E7lyxI7JTnhxptqJwB9SYjeOHv/Ug67VB9/aJ1n
mqgHJ/XvOThQPM3vUq/mgG7Rh9Lpbw3fJ0Rd7Is+ukGtXSDK7Ii3pBaOIuA0VVgQTJ9DxSmgPvhc
N2SneyF5Enq2aMZbJjhqWpmVlM2+sbPHr6fKXOM8Ritud5WIr7B53dn87N3Xbfmlev76ssAFVFl4
G03YIDrj3q3xmdARF7hF6nyPe+slM/1hT9HxOroOSX+AMPezhDcG3uEM4VAcxjY3z32I7m4W1yzb
CJPXV9vgqmbUzp0CbACk7RzFW5HSG5/UuO4O87fYtNsz4QX8CInlpcJNELhrsMgY1rcSosW2LsO3
wjYuoUqTo82apIb8ARB2vgcNSFRIFhu8vyH68IuRfa4hPgAoAU+vyveDoqmWWmtI5Hp3p85Zr5kn
YP0rztSRc7RmDvuK4c/oZDTMovBQL9j3ZzsndImjksHnDhkLUy4Bsv4xYT6MVHf6RYOcfR8CTaTY
0L8ewMhmSTCskUmmQbM6iYhjG9ZFztKPvQmA3gDno296k7SEdp4QhiXRw6AZqPpDFiH/2LuIfTCy
tTxuTon2iowFc/MnO9R/8Viv9qb/cBcR+CA9rDc2XTkT38tvCKrIH3sO5lODQj39WKRDXp/08BMq
hklzLIkZH7h/LRB4Z4QnFi0Upmazevdp4x3+/rXwTX95MY5tetKC8sdRxJLri/2T1SmLhxmsbEvq
okA+7Uqn2WdzjuRIi4tV1Y+cSLZx2OCuRH1FKyhuGHjYUJQIYUC3XEYvZfmoebSu3UQX16sSmlbz
A0EP+kbRKSvgAeMvjuk+wZAeY6/YulZs3DqUk6mraYsniX2GPtBtMRaQe+i4iCg7Jp1kKsD/ALcA
MofCadQ4701HP3Sd5SCMuwFRnXwyuf8hBuERHVfF6HKRGrHl9DzwzGNFDtOmMyAAznKPJQBUKbTa
e6NKWN3HQZ4yzdRAltT2jqT+iTK2zcjBKDqm5p7b0fgGEFTa9alcuyhjbdxYE8PCPJ4SxE8ieV18
SkuVgTP3bRwqcXRKlTeceqc7haJStyDa36xmzK+j2CivsDHnrLDFg1E13pk2BLaCZjBvCvJZt1WT
sExKgMyDve6Yi2ffggAmVhiQvZ8a0QtNlCxiZs6p2957Mr0ZXdI6VctUAsmtfciyEEFbmXonbKNk
TXPwOVgspaSPd90B8YO5Lw3xlsklfyAr5sGps+VS0ozedpWDYTSphjvWJdAECIcpNpofOiyiqwm1
Lx4JANGmlRnXdA5/sVWYZz3zMnVKE3E0c+8KBNgBR+d0jfMY7NDcTWB4UGrCergVY13+mGI8ot49
u0TxjtAgCSQhC0wt5buP6HHrWdVLEk762mBKiarN4b4P9XXsEAJHp3JT5pb1ZBn4nGA/foui8ehW
IElRtWFXHpzlFXprs0mq7NOuLOsgcm4m/Cgz+mndvPhu993MTBJAB1ph45yJi6Oa/OSE+V2//leq
hpFmx/rHghvqYlsdfuyqFEHo1VnN/eIudASZ9oupx5AXudYEuIN//vU9ScEkq5+L+I9/KFwDdMkw
z8dQ0ZVAfqbPTldR4uNlCyCHUZLKpGeqIwkoAC7x0E5NcySdI/AmKKiR9+Kk6AcKBtGx5zogidwF
zWz2WM5lfSl9tQY5psTpVPRSFyopVCAavAnVzGM7XqEdyu9E7pKkq+wNI/n52vdHP4BsjCSsUydl
1s3eMpqP2ojBKrktO8CaQoDbqyBGonEeqDdRVZMgX3Pr932I7je2nH1Uks2c88HedmOYYdDQ3kU0
pGPkHVE8kmbhA/rzMsg9Pz2FDklgfYhrbyAq0oTZdKvlJwDL8dlDSSPNLtq1mi4dykx5laSChFqM
L9ojCE4BuGIsmNILnN0f8DOaI6gh5zqM+kcwSNVlGgAYK3PaJ5U97ruqwbbYL7TyYFtt+cyAPzgL
o1waOQaaCqxE8Kkn2LUZdXFc2DepEuPZhj6c6bK/Su3mq8fUcUbM15jH2MH3Po6gjxGVMpxu9ghG
k4OriNseKoJ/RZodSCs6epkHTyCiLfP3i7O58pz+bEPFACqV43geS73AFvvbRqEb0wKJBPUeRcGG
0pdkUbNIzwI0CfAjK+SAoj8a7mMcM4S+WF5Son+fyEmVIrm2BuPWBDe0KwpMJMxaPukm/sNLtFYn
7F9eoq8cXLyOZ1u/72Veo2jyoYE6TmZq79oIo8boMcBD62VdCdh5QZ/n6UfIUo5Jvd6AUKA6lbZx
N0DiMsV9VtB6j2kfbobF6w5DM7kXhVgtgaW0QZdk0uhmXkXPkKRjCnpanaX1D7ugiXX4t3fhCdvz
wRk6wrcBy/L3f9oEKwMpvZjXWF+zqC9OJO8w4AWKw8dWmrK4tOCfy+E6Yg2kh1UfkqlwmGgiyGP1
GdG3V89Og2nen94ZJ6GaK2sDvW6OJ+zvbwnnNwQYaBYPmYfwfMt0bf8vnzc2RCMswwYlfEoaplVH
mA0roY6WN26LqMYh044/p6i5rzuveevUz2lmFO+qlpCzAmOHF4IdIHdtC0bVOJS5/0r8DHm8pH54
iLh3jWarl03tU2BbVjCFOQeWopLnwcFDJhmABkDAIOpDgyQ4OT9YnCleQzV9DMstrJTpvqoiNNCZ
c4wSX+GWReovOto72kUYQWcfJv1ybASTvK+P5v8b8p/m6uN//o/3X3lSbJO2a5Kf3X9664VF0fY3
hvyPJi+L//Y9/9uPb/7LcWnIK1uYqAPlynT+N+7Ztf/l2A7uWCpVJUwgJf/Hj+/If4m1gP03Btqi
sGzLfnXqO9a/XMunf+hgmwE85rj/L3b8/wS2SnDSEumvywukRHUcsa5Af3o2PRMRzLoYHCPl//To
9NiIEM1xwi4BbuJPH8zdf8Ef/b6ceQrYNO8KwjTAQczE//nLwn4gKqyMwuPcmJpj16psGMjkMWs7
2RHd2IhfbStOvd6RU3fxC++tNqZTRrZPkAz5dzA4HGdL6FsjgX0IfLd6ornl6Ih9vUieE088gR8m
VVbZ+EqgnVYWE8iebMzGYTI/TaRwpjK5LiPvOLZo+Y0BovJgNHd//0a/UIF/XrfXNyoVi4nPlXK5
vP/5RmMwNxO2Uf9Ii+c4dehvobUQz56gCKXPrM2MKIjE+snY6TNL7GM1NXciKYgExkWIDKPbR2FO
Yyn/zJ0coCwuFFBMdGWJY2Z4T+SzSuqdhQ4CWh0m89x8RaNUnq2D7uEvY289cTBsN7iULI7g9sWN
NMY1wGfC3n2FdBqWKMGrsHMph8J3YfjAVJWubBXjSqPNus0aolwM1+eVOrzsbqArPLqIS31Ny9aN
ure5JskhJgcgBv1VAAGDWxoz8vfTY+qhQPBtG/6om3ya6XwsqvFuUFyAuLWhp0KjXT6o/O60iD6V
Jo4Rgs0jeputRTzBCuFD5+PobyVcKKSuw/uAc3tDS3vc/sO1+guNgmvlOlwn6dNO+MuaLxqnsvNu
8Y9xTFYgOZxPqa2/+yQ2DAWn1UIXYdAUfb+JHCIkBzAt2HeJ2VDy2BpEnmGVO5hZjHDGxqKkY1Qn
LmHWJJgSsjbCTSuY8dTe29SSy4ZVW9HQg6Uep0iVVHRoqmZi8Noxwp7vzddBZHJrRcmnTP0WXRfN
CJxwCKPIewjqwdg14+jvFsf/kcVA1e2mfkPYeu2UJcmRiUy3HtDQWOqrnIK/H4u7vOTGcwl81Ihy
E1Nj+yzucFu3e3kuh/E04xGzzOwmDQ3m8921hJk+5WdbtAOh2xWmcvr+hDsln04hmOl7/r0wUYuE
M1q1OE1vfR+0tJM9Ta3+9CjEuVAPuc8d8w/XiUfm90fKc2FUUK+BxLBWPuKfFqrWsft+dkc6FHY1
4qsgKcaL5Lw3mXh11mPn6Le//4V/qQ/XhxiOtQ1GZYWleL+tVnTL27wy+Y32ZF9VSt0t7OEbZ30Y
wGhimS5ubCThJEr2b3rmDk5gsjLCIGKuR4kF8+azJSi+RnTSf/v71/bf7lnKV4+7xWGJ+eLv/unD
wAxeFDSC/aMLvLYtORbhEduwk5F3Ll1iQ0s1YEjI/+Ea/Jdf6wjTQY9BRAAazd+uAaZAy8tG8Nn4
ET8n6T2JivWA5uJnW/fkRU4avqT39PfvFQTNXy+9tPjfLi1y+697VBqZlj/y4B5FZ2Kei7CfEVEb
j9l1WBF1h3YIGR0Km43zTAzwk05XK+CE/5oy89M0/at8wDlAiBarf5xfVEpoUMoiEwo9HxJ+DM2/
A9pg2inpnDHrI1q5ykiKzlR+57QJ3fE5wQto3BeOOhfYgTcoTbKtVqiQ+L2g3mOyrh2C5KuRkFNx
p5gibCkLe9CF9NkUG0BkXxXgC4PyOxAMOoAFNHQ75hhILzCoSxrqymt+duJZV0zzw3689cMadRvD
dPoP7ncilAMteWUj89itrhmbhv4aUe85nxNCMTO0NPRIhLMVMzRyWslIDHoyh4J5XXiyacGayWYg
HIwOM5etYsaAwprAe4Z4xDc92UP53Jvrv2VrZRYwPyAJyIg/I7AAWN6TQzzrNvT5cGVtvynycnS9
7g4ziQdjXUPwRALuxeg3mROVfb/GzmJnzhCA/cMdwcDj91vCEwI0iXQt11MYiX9j9ZKzl3HgbKZj
5FtDgJQrxc/bM0iFg73G5fj3npjmIDariw3GNIg7euIj4gsYVyAh6a3DAwSIEcQwLelBiKPpjT3Q
9BTjYMpGRK2ykSO9DLRmcGx6oCKW+YxMxdxAnqw32b5nQd92fVow8xoA4dWATAz5E6ECIz0yt+c2
ZyQHkHzLeZ4kWpd4QBScLa0ndpCIQJZ8/uyIq4NmIbaO9H+U4tTE44NfQkhPBrMKyrY7YPJsLuXi
/NIGVLkwnJ+mih4BaxZNcTAG4N6r5dGGGprJ4sGrobCqCcZtVWqJ5NJ683tCsCysZaAM3CBDYLbr
UmMrSanZLD0lVmTmp24NuuvNeQ82qN/Hg/GqlMS8Es8HL7efITaQxY4krmnlazOv1pgseSTVi943
cV4qNLZp6F57GWoCRWhnvfQnwCnJdkDPyu9tN6HrH6O+OXU5YvM6Hh/ttDpaQ4JpJU+2ihzVZk5x
/fMJuRkflfPSjfASpnp4IBLkc66TEqNntS+w8QVmBTdTMRw/hWl8H1NYb1xJfJbS5l77KUO9hcn1
FM/I4i12JyamfFao7dAfiFVE6SRLvwsB0hoRxVelT9NEiqXke4mAZnKRWLjFEUSBUmAGUtvm3iFU
fSaDEGlB7G29mNhu0De3bVsl+2EB7A4RYFtDCzxNLnipouaWSKoS0FTjJPsRvkRg23mF3x+ydqSx
LRUSjfK6OdsJUu8s7naeQ7igNvO3GbIawt74ZYmyx1TW9G4qWp+0kmrarAEDOWhI9TGrbdK5q/3o
wvR3uBlm5OjCJR01lbQp8uyIR5DqySvxkc3MqyNVbXJjeIyAfm4qs3nOeVyDwbTv49E1TkOrr8zW
Wt6L/qxo2gRsJepQhc6LrBnnE9uOQyWGgbPChQS7CyJlVkEroh8Yj1DxUeiVCV706So1QdKOpYC1
nFXPk1W728VHj+cz/Q9ysmldyIVHB1oOMn4IIb7hTvsYWzYpINTyMysKpmKaFu5tmVRXS2zfMo/c
VYbxnpfTPUVrwG6DdsJGFI7aAfFWOOAbBcUpuP45gror2UwIa8XJGqhQJdVKKStC+3rj0Q5ZmRdk
wr4TISNI4k2WJvf4zHieYNhgtcZS22NJdAyLsEGibyGA0l0x0+Osk2VTB9M3m8cmmBCyVSFBucaY
XjQIh4A2el2X3xqbuRScQLRq+WwgUyRaC+wNvViI9f2vmtXm1Iw8xwhhDq0MbzIUGYUnT/f70Y8v
1Yw5mBCci0CNrtIOSWr8ovPho2Z0FQwiPLKyAf686lX9rav7J7+1vmtmP/VyrmcrCRK/hGs1uziC
1+7h4o6vmQSt1YUU3d1B6voGlzLqhMJtGIjgN5uhUVUx0pFscAMr8981FoJA6ukx8xf0Ia69UVgP
USCh/M9Y6gvDs267JiPdbPXL4paOAsY5B4JG9V7QCXWz7HoowqfRwB0NQfIG7kcaVFb2LS34dGLn
pRL07gFbl4GhKkE/anz1LXYTovf0fWX4xdEtkUpAiLuHSA5vktOBBmtrTB3YeyRgnBtRds4qiC2F
9c3p+PmC7ufYMt+zh4cahGFKd43V0PKD2umeXb+4hwN+q21Gy4U3QPYBn96hNa1bdL3t4j4D3i1O
C470oJrIQFwWzBw5YYdYSvoTUlqsrJjgiapI38PkqWkRHIwzi2ZM2HAkBIcuBuf2Ab1VfEAkhjmE
lTRt1Fn7nWJRCLtjVfrzrtNi1w11uZVI5DGj2BBNPCQY4/hcEekQtBbhlv6C3wgRIaGSVPDG2huD
je3PP4zkO095uwtTeJcSMiPulvvJZK9mfPDcVsxiaRoGHcql4B7TNAmvKH51nbg7O57LbVzVeKKH
fi9ycS08Tn7UkWsrtw0wFb1VvvPNw2mHsJ4Cj30Ty80VBKdzZUc/bWvLQO8nXkVsDTVjYqqp565C
YtllpBBVEkRS2L4Kw/8Z5slRVQBrSEx/ISF0DFyzJIRhM9S7EnBtL5w3HChPMCbwC2QeGbugnzs3
O/rDymzmGKmzc++7n2lqiUB6DS90KF9Hn2kjiguoOfFNacdvYfRGTxSQZxeQe1duUts/mNU0oZ61
jl/fi9En2oLZ3beLj30Kr72NgicYTTmTo4hrVk8bMnJeY+wTDL/JMB5SBiINneNj0y/PBlmrCbAT
2L5Ztp34+0Kw5nb6U5LtSFQNdCLyKV7LhXlTLeTOqh1zJ5wVKaNRlUNP4AJ7V1Pjf07rL1u8kkct
yl5wdzUBAm9kRdEzAazuZKdwnsdvnVHiMXDfrMiUb0ZzDx38IUdqvzPcDnKegY9mdFjiiybPv+nS
OJjsueMMoUbBKQPKnCEy9s0PMkqaM9bUolN3kGJSBq+FheRmeuuQTHfMuYfV3l+Q9Azx+3meTQc5
EFKFsRqCiYIH9zawO7YB4iFd505XV1ZXnJxVBWRwcm2dfcic8yAMCCEcAJs/vkhkmFDSc0ipQD4o
V5c9sdkTc8IZuM2Cqwtf6xp069cn3i4q5hWu9/Wn//slWhsUORgGtH/DCDgoXM7DSsQrMu+gpFeB
mkNNo2rq724pbwB+L+e47pZzis4AdRsMpq+f5nWWe+jxGhMxRpy4f4WqGGlY1t3gjm9YO4uXxsuT
fdF03RmNAzsHygIQBTFqrdREiWhdKikuorBJZrVwvnXWJbUQz+n8mVucbdfRoI4iFUPdoBqRQ4cL
MUdrZnWAnRAStqYOIkN/9E1yNy65DeSj+JBmdnHje+TKVPpzdBeG04UyaWJuFN+NZftctPqx1slV
3pcfzThdJZazNTFQe7367pzJsnnT6PIZBZQfVhbdWZ3YmKgHOP64/iZFCEKVcRl6xb7eP0999kEN
RSzCWqZgZErFwtZHM8wTVdDMXrwxZgBhGXNgpse53GFs+865b8YChJ5ktPtiRxgjP1WZeR5IJAKd
RcN+MBBtVNWBlngBILEuzspiJi378kVRCZ27VTCludC6JTMt5xE1EjB97eyF568vSNmNs0j0DXU3
xD6DWxY21MHJRnmgSVOfaWv7C5LPRsE1KJ9S3f0kbaj/44b5+tPXvUJqDOq5OaTOtqM+JgYXsGC8
is2+/oR/CThdrfJdjE2/bXz81A2TiHz5YWHA22gVnyDMf4tSuj/jULyEXngo1oaGSPUn4oEnDkxH
JysZkxcSdWv07Ns9XAzl83qFPCYTuxu+og4If3T2Zvo7UUdIFNIuxue+JuGZIi4pY4RqlG4bx4Yi
JAq5k9byyyHa/auHCZ0donKJXrYleLtETlwlcr80/RunNsojYYidWi4qLKkH5d5m3dyNiuMJUtug
6dJPRgqsl9L4AHWA0b7hDXSWEchqMoNowffpUGKeXY6XjcuokUhNhtTqk3Qs63Zt/X0dEsMq3VQK
LycUxqNXMvX/OnIvAz/bTBTmuqE7VRZjjGn9dUloP5vmvMMcyv1BC++rzWWAOatF9p3UN+pakBqB
yNKfbag/HVxVLlF2ChgebMebWBjEzkaE51hideV04iG18PmHI//InW+xZZHwWbK74ogsmLwmYtcT
tlklJja9CD5VAagKuvrWVH6MFuwu7IjTGWdKuDSp3r0ufASuf0xnx900tj66Wf+eqxke4mBBorLd
ayu5Bi9OEOsqcvKYq8bY7Y/IblX33gJhDdY7ZgIS9r/YO6/lNpJt2/7K/YHaUSbLvcJ7giAEsvVS
AVFiee/r689IqPeRtlq7O+776Yhm0IgECVRlrlxrzjEXpexjWhM4kGDVaXQPAOgXSxNWA2QFzLEq
I7bHS+l4vPpk4iXbweQeb2Vbsc8Dlz9reG7s6qtn0RHI+nFfAJIi4pNGhRVJB0yxtpHaz001v2n4
euaCRFCewX5fCd0jj4pduwf7mRsUTfTcwXlXNqoBhV/KUprz0CHchujBzf14eQJWGtwKhFp70eeG
F4KorezGPAwmJp3B3iQyzkWaFasTIYtef5nE0M+8CS6QGRsnxXCeVZPGSUhUDsAY56KEGqGnULph
o7tXO6KLAS3jj7ANnxUyZ75fdfGAolRTEZwPVCf9IJ3pKiRd6gcSeR+NkLji4pkMEPMeHUfmD0Qk
es41iSCQRvJrnNpKLqgtUpvHC2AE8kgtOzF2aj5XlXhPcJARL1fg4lC/Qas4ZeIFz4zU/Lg4LXlK
Q+xI6PnmslFJkgN1ThZqj5+Wx3dq25zCpwsOdir7uGS+o/0AEckFvuyb+AUs1ynK6c53OWe5NBTO
rFVxRicTji4/1Y4JQKWMZgNTekNfTlzws6HhdX00t8nOTels99sGEBPTOZlhSahzHrf6Jp1S6oUe
69NAYxh2WLjRGuTnyRjTNgJc0QLL38HK++wLujCaciCsIJ5JNlySigsCinhF+57tOLD32OyCZaag
1Yg6Z+WmYQ0uNWs2rvcS1ATLBR4CaTkL4/gFbzBdmFEeg8TgpDC5w1YLx22lmG8+owdOBcWyzLxd
48dfej8mCa7FYZM400eqfmrkBUweM3wnN/4c9mirK4/jMXT0dUzfTKvU576w16lBd06NaCtBr8RO
1dKy4MKjf0FqQ7x/zGQSJfqgvcLL3DvXMNFPyWQ+1x6XLQVUjXhJgg8pd1qEmfIamwSqmiEyVnin
R25d/AJqWz7X0ugV5PGHOrHSttURdqBDwl8KNo20tVmr6XvEk8qChr2almsdrxkif2RCak1fTSm2
Y9zFMzXgpXPz+t3zvKPs4qKTacrxAmL4lfAAE2mfrkBwL5C11bKPRhXsd87W8qArjNzP/IX1t7KI
q/kYBntTg+JWEPW6iQQNUjfCgsaaMg8CaMSY/yih/Y58HLdAwBVe0Gvcq7LbscUuPDFuOfAf3D7H
lkfHEL8OVSKqWIb1o7fWG+UJSlcK+SsvmfrqJer6VYxnzi9AjzEpeA1F86zWPTC0iaIA5SBNbPzg
HDvWWkZ0C5tzk1KM+b666K0/Ki1h0JGMn6zJ3mipfe8c5R1jL8JrTRGgQaZVaSBvoSwMo5BWlGnM
K843hR69FglKv3AcPttmr8xqzCGdkRziVONck8FDQNQZzDqrPnkuiutGv5ZVNncmIgvK5GSM4XOL
LHmJUeswuWhryafauJXq77Gzf9Ha5K3xOSyGTkJ0K9kbUcL1aKvAd9QJck5ovmnehFiqLk+KK6Cp
jGG0Tyfy5hRgz6IB68+Fmu+HkTLFap5DQT9zFrabcUrHJaFU37xJL8EfeyW5WRq/qmfkYHzlG1+F
AfHTx5VLW7NEKK5ITk9VEmVLZsSFKGz4mWkyzm3BGtINyriv8UGylpQL8r5piE5oKfOAtJnZaFUq
AkQ+JnvrCRgYTKiWRHc9NbKDx0AWnFDGrA59Gc0Cgm3AaRGhsLb6BBOTYmi7Jo4JzGXH1HYFab27
x3uPN3FMCAmh1hHI4FHfPd54bRJwxkXF1AQxiRn/+4UJhCo9/2HpR/QJqxzLg2+8+K0RHkhrLXsi
WTBBAQERtEU2xIuAQSNHjlT3bct2ZO7BzEXLnF0bA2X0pxj48Z7pIskyRDssA+I0UedW31Ox/k+U
8A+iBN225Ej5v4sSLrCtv/2/LQbl7OvPaoY/v/GHMkHTVV2zDMu1iI1WEQf8W5mg/ctxGbUwvWY6
YaM++DMnAPUB34EayXIY5BPJ8ZMwQfsXpBlVkxIHPv3vkIQ/hQHf0x1+n5Nk2X8Z+TDlM1Rh8Dvw
exmPHKWfBlwl/KQqdd1cIgpRzPnB53EXWOp15BC3Vr38XNXyeGpUHbgUtIG9O1irHKtO5Wraqk3s
E5xZPz07ZXd18okjk/nmyIMZV7UD7GlusvPH8Z22zhFX96pXxMyJjgGBUXV+MszwuczsE+GmBVOA
gUzraua68jiXQyLnBHphauLstOK56cUqlbamKe9jmpA+8ISEvFXMwI0D51Q3oBaUMX0PILy3djra
lSMWBKWoDFZo2DF4mSsRTS6Ve7nTzI+mVPeZgiE5GBB+qzcFVDhQRex/1BlZkxEQDHop78DvAlv/
iAjQnDm1fSoSti590M5xkmwQC37tRntRuSkLdQ02Fg74xjXSo+43UKHAtCr9uqzaayN47KheuHb6
DeLyRSkr3Lr+t9Fc2EZDPUbdhewQ3onyYltYRD29OwII2UMLDECaYcHNuudepbBsQDVngkRSEobN
YiFKkvD68RxW9olUvH2oTvvcVc+up94CBZBdNp69EnuxvkK/cKsUJtJxtaxrZnJWcqwadAMcPFwl
fGVcfWHKetUD862N/WW6qzF82blzso1hnQ7x0Yqju2ZO+xGmphsTw6p1l0Alk9XfunGzEiFaMj0+
MiE6o/zcR1a/dplV9264qyJl1k3REfUIV0V4LKR/I17ZtMYaMK5hbm/0BHp5E7O2u6deVzlYW28l
E3RbGc/qZB2b8VVNKBhdEXwYRD2imWejMUFUEgvnlWLTZz4hnljnFKyfM8OB3c0j57WH8W/gsNoU
C60xOMYnd99MDrCdiLM+F4G5KZpgF2UY5XV/p1Yxlhjsi6CQ2po05Cn+IuLkw/SDj7IZLvJpLJTp
VnLct8V01cp1Favvo4rtWWOsp4JZo8VdOWSzZ/GWhGYSfZk3SWJRlZNcYdGl9ml51Ia7G7T+PEzW
ph3DHY2KWDNP+WSe9IBnsBj2WoAEzR9J+E4+HOhvM3S783AwVqqIj4Y53eQ1OZUmwnfkJGa4I3Pw
3Sn0I53WIR6uVjBe+kK8BUa8m3ptbhARWpXR/fEYZPdx/ARHhxnU7+kvtiVVWO0wZM2GtT8kd1sd
9ghc8FXGu8DOMIHNM4z6ICnPHbS5UA3fzDb6QPLOIgGr1UbXOSZHRRCKy32ejuHGy2O4XuNtmPC5
QfsgKuIcTvERgv2qjLhWleoFzEQXDWvqsQv+tWulpMdOLgcOcuvpRm/20jPh8IeLzktSAdmpuz9c
qHpNP93scrrJV7BVx72SxEcRpHf5xMjrUYPZboccAvLpVo/totNwLdJ1lH8StBpIe/hhbbExdV4a
pZzOqJXOjd6vc3+lD7BZjIqfJ2GsMV1le4lDlraxCcuGEctEC0I4X0jxmwLWBE+0L8wykFqGR8C2
xKlMt4RsI3obzTXELxRNOvTpjPwPlgKmqnvLJLTB415vU6ahNaN+IYAkvPUw+rRwuOpas5IXk1vW
qzLUoYlj7khvDc+U0dlvAxWxPELeVLGtFRdqTL2qzGinEBiXG2B0sulsV8M5MIdrqpqLJlsysj4r
7Xizox4oBSd6Lw/vjq+8Qvt9PtSDeRKV+h5UQJMx0HXoY+aAAE+GPby7pvcpM5lXAyJpMoikLdQD
LmbFD5cN9iffOiHCKJSz1+cHI+8WVq+tRl1m0Me7xLHIPeyunNaItmKeJd81N6Yx7Y0vVhQ/q5Ca
msrYlHpyTIHK5gO3xxhwSfBMWwkzi8+1AdiinfZu0VzrmlBWUHQRhv6JG0H+r8BLy2mTGlxeg8UY
1tf2JVnbpMyeB67NSrTXkqqP7mGx9lBRVzbtJRYr1IrkemlQVxo/gcveUTC3VzEgl86R3bCzNdF0
06L03pTlJ927tbATDI8TeSiGdz34Vofu1h+sk7wl5ZqguvYpiHjtuIkYLrBdaWgbOt95I3mBCVrG
TuOKt7I1mbtQNHcqMCnBPc9CRfDFOWiie8NjJKSu4KQ6BgPs6t6wuNXSe+T23B/BQTo4eSw4DKfH
HUeYKzwMf+4p4nOjKCct81IC7oOnLoT1ZkU9urPR+DTpuO19jhG7Af8F1lljkwy+N1fN5hUyzh3m
TLcxI+098i0cla45Q5xQHIyWdrLeWzvo4j4xYmOCwXmkMzbMCHKxdmx3n5JwGjcRRpk0KOt50sZv
nOXPbh6P+zFP941WfzYUfEEGlASQBojbPHoxGftso8wzcyCCRMc6mqjXH+3ph2ruR8t6nMJx3afN
trWt5zCIdDJuLGPHBFzsHu893lAA//mhkF1wnSNdWu9cuGS7YaQDjQLlla4diBkDUXFLV151GREm
CugD2ySKYe5Wk7Z7vOlH6HRpJBqIPuar5hDgN7beznOy1ZAnrxwXaoi2Xr9z3MLfpl08bxNp6lTD
G0G8wXZM+6WDgmLhtuqmbKyVBsWNrO1FN8VQBJQlIN8Ze8AM159Tf1ikf8VgHQiWmUdjs4DnY5eL
0eYzDbCUIuiXwGNxerZKDbkxb76/gaDU7Pnlpg1Q/pMdVMOKooipFJq6ACRbogTnLBdkpCji5nBC
NO+TiRKPXWBZBs69yjQGc23n7JjbfA4HUP1KFDB/c3Fz26jfLbpJeSJu1mAzJC36jPm2FbPc0J5s
GD74GRf2FOnvCRyHLjNPzNgbcl4B71fAB4rxrS1Q103c5vSZ9jq3QDa2l9SdLj5xrdxsy5FsDQxM
zh8JLd0nmfrIYqPl9dJh+WOyDVYwtt9IiDmZaX/VqxHkU35KwMNxOlrT9LiHYF/7ai+s+J9Sgf9a
JjMPdR1LOLplm7b2i7I+jJiNANbDSWvHH2W87bXkmtn91XOGUxXMJw6gJXXUYJfLn44Tv5Hyan8V
4Ehpqy7VcarQHOtXKZjApItzJNsAMzqPBi2OMbG2CVQG1hcKHYxOcxkzpbjWSZZK//DwnHb+Uw3o
SPGoY/MbMB1CdcrXfzof9LYckXkg6/WGIp61hrnfSimLtateYq2/WEZItxbS3nNIEmAlWNUobINo
/Cdvw18kcfIXgZxqUbSBdLB/eQV8I3MDp/ayjXzx6Y1eTCoTctPJGX8CPnbRk+YCz3XmlKjytGqZ
EfubYZDNNHafhILVFZswg0xvv/79UyTPaH99ilymbratmaR2/CJfhI3cT9HoZBu35QilZnu8hs9K
TcsU2w1FqGktRdx+eVzeRU19nozvVGJXvz7nZnRXwRwZAQvAozx0zOkMbN9S6PJMt4aty4jGuTVS
hlDboXEgrW1YyxLEcvt1HJkb6EXENNdLlZgVJxkuaRDtnFQ9T4a5qXgtYG4ukhwTc9BdorZiwPhG
DOKqZPPznHadteMatv2FOMdN0pgkwHnUsCDHOoAWVrVSwZOVBqCO1L8RK/UeT+qrNYiTO8LPNaqz
o7UXr0g/Srflx0f3ig4EexgCXJueM1cNOA7EbQnnPwQlMdQiGNsVbba/fxV+d3kI+uumZiHV139V
repJ6GKoERmw6HolcvXcuglhMF8elfVw05pq+/cPiAbuN6+70Ax5aneQav4qW3V7zeFsyp3pW7Sf
kuglSpGQYAfNUbaw8a0cEd/HgUVtAniutt2V4+4ObvfOoK5P8G1qE71imJk50I3u4rrtfNCzJ4Pw
yxlmrWwG1+YMmY2DBBGr+v6RSW1lI08iW0efHSbWw5ZSTP7cHmIZk3om5NjvwqM8FSRcCW4AjlAf
AMgSLWFPt45TVQp3xY0CxHOf5RxLgR/N+R5LeXLMoLCE9Rcn6ClTmAS7FuECwIYWul1sQhTKAFsQ
z0SaqSxEoczQq/h6sWwrAmoqxzsywoOG6cXvWtPSQ+2uOkCTtPWf0CrdCNy8hmELsZvCwxLGm55Q
HVcY10zjj4rjaJ6Ed1m0NkW/jszklI71a9WO751OOZbhkoU0XVZbRl5m6287nmPfRA6kpjivxJue
m5ueJEIxHgb63IqO7s03Fw5R6WOR3LXEQwG4aIzzUBgbSGGbkVW7a5w3q9PO8rhHxbIHeMLtijb7
cU7KcSS1E8tusCuz50Fn0+LvUHrqN8s/gbAA5YslT+v2vaO+e4442Rptgr+/0n51dTmsfMJ2XFtT
HVs3nV+WYLgmRDcpRkajUpvLIx16rDftZnvFq/yTM6vYZP+w2v5u1Scwh83WYXRtPuxyP636+DpR
V5JNujFjDmQ1B9P8n7fU39yy6EZ0gcgcXbHuyF/ipwcJgzJuEhW8jHC6bNYDpEcONV0BMK9LH0QN
raDnWC0vMLVBORApp6n7OmDoQJVNvsk+aiDKGe7SNZkl67QjFP0Uc+zpdPFmsxDaWbKLAr6HGU0d
RV8ci4dBRoz9VdsJ8pHlQhynww2S8w0bH5dihbVXn5bFmB5ry0UC0QIxmc6tF991d9w3UKywKBHJ
3RAaNt0CV5ziAuOJQUleg0+2L1M/bEwOOvKXJCtgV1rWaTSsK1h6Lpll5xSfCjoMDu7ZcDjHRnTE
Rn/VbCZB6bAnqu6YVcYxoAdNvO9eHpuaIDyqk72IQS5xeewn/4k5J9l19At06PwzunsEZOVg0e0S
fF22bAdKL1XH2sB2gcbgSFTbETbQTkeblfBKOomxkX0F+XAqcZHob8y3zGqvaQ1rrLTfSEaey0OJ
C0RJ4XfxvP4qV3DBee3vL25N/U2BwyXmwvqmvEDUr//nZZDpRUNiQ5oRUsf2mZFjkpcRAp6GcxOS
IOzosbrPEwXufcBrpAwhiIhiSyLni+7Ok4WYulPFMQ9/1b4V1qkVzq5ubljH5yUndHl067pznQ6X
QPEPtaOTYh/94TYw0jNgUZF6iozwdXTie6Tz822dpxTH91aE3iqn8ZeZ7azVWfNKWgAddz7VqCwq
2mq4tJ55kqtqOXXvuYeeTq33ode/26z8CHfvtpEfBY7PYnR2ikDhYQ9rjeYC3TtPGS6u0100clJb
yJBp/lkeUu042lXKsDaJmChojsDjX6cm1Q79F6sYbmWgnjngDT25OTTLZDXmxd3C5zA3881ThqFJ
a3eiqi9p17+PLTHxFEFmLVsWxhuM5ZnEB1qAutq8v1kmf3GLZckxPHQxu6pxvsSmcqF2bxZ//0L/
ZhWjcJP/kWxKZ/uXl7n3SztBnJFtmLYsagyUAqnlzO77tbzIjWY4I/n3Cv8fri/mR3/dph3KZ3Zo
TYMb8evyWQrI+rpos00TmLe0So5yn0PY0cFJ6lVejCQ9IntYyP4Z4J2FZ4hNRcFTkDQtO5w6N4pR
m2BUoHMTTSqL7Ji2JuHQc1mLadYXi0aKIKVB1ksOjVJ7OMvuRhY7b51br/oy2sklow+PraKs685a
w3S1e85DiUsVlo7vYJFPgU7yEc29aJQaNWCYqXqT6y64w1OU0UKENVkhE2ohXUfpcXQB7Mf9xafo
oZ4gleFdl5tRxqsZiYPVT8uuAWttcB4ni2NIxn1qs27Ie9g34rv8m41JvU2aeosm9Vi2vC7xF8VO
jqPg2Mf3xmGzDOxqqVusvlWyk4WOPaj7hsseZmGPUq1lpNiQEWN6b/QDuWM75012KIAaM/8K2G7F
qZjSD9kOcbrhKaMy/5qX7hqOxlFrIDv3H1USrZoev4ig6sBa8E64puFJ6qEyB2ulhMNpargrZVk3
mdl9Ap1d9+OTH3h4vARO/6DUZlPirmqOuxEyxlEVGKjUYyEDL4CBtQMs29E+ya61Rr9OdpuQAK6U
UYBeaRecvd7lH42U9Uqw47lUwp0KG7uK2ovc4UPuDUAbJ0BLZ/lxoYOHbmch7aKqDY8Z7eRusI5B
Hc/g10Kni+t5DjoUmabYyNVXdtZyzouEUj1Bb3gcYsf26oz9u5ZHLxPNGa1VX5SdXHWhpR9VD/Ag
owNtiu4ijI5a1nLYDO5C8FuhG0Ab1yOZGOdo5U2CZfemab7JThsegFXF3YuH7I0tfB8lbB9Ul0Xw
EpXWQRZMWjLeRCLeIvj+uacTnzC9dwFbHdVEl6U7pYugsNFHdGErWADO7F1IEr3stTVNQnuxXPrg
AmiJFsW4f1zwDD1kGYlgbjP0PJ+sXkJKEuEhytN4UgBkS8DemB5zV5i73FOZaDhBmoiVOyzf76oU
gsgLTnZfIzbVYuDsUMOVc8k/tuEHzWq7u6ECYUY7sZOirE8mgGElXWeWY9knnArv29+vWjgUf7d8
2Kb0LFosIr9aaZPRiEpdmOmmtkfIiDyRU781vE/0uWh4kFI0k4dRp00PtDGZ0ZC4xY0ke8/ywqoD
l7zPhjNAA7N6lgPpT2LzsWw/foCtfykjCtwq/ECp/B4BDuPnndi8X/AcLVQL31DSx9WBflC/rEnc
wIWjohIYQvKORMeeg11KLFU4tu7QjpJqhN2pbc+pzSHdR8mrmkQwhM50zPLwTZNdJGviNhmstFpp
enkvKgRcxKeqCIaTa5XTC21yepsq9r/ZKcM6OLeQXA56vu6jgE54+4Jb4+aWHBG7D7UyinnODS7X
l2AytnkUAdRW53JVt0SzX+osTnLNefHRCqllBXUyuKsOVUgHlEsdLkMkNk0R4yHaQSFdyj08CcFX
GODTLHA6PaWe3Hfb5OhyRcr7r7bdF8146ZhrJJF6lj9Nlkm+Lo/G4S5+Uip7mTMTkFdFbBMXww9B
PLioaC/LzoDCOCHWh508aYi6u2pwOM18fB9TfgH69umI+tvVVpuqoArK24t6CEtbhe7dg5ieWJZg
v5b1R9K0V8MazvKGbux/l/7/N3f/h7k7Y2+HAuG/z9232dfwnt1/Hrn/+T1/jtwd8S/bZc+3ddcF
NWHJ0/mfI3fH+ZeKp5OhO8Ao8/uX/j101/5lm7LLZdsmIWJY+v6XBmDY/7L5AnANwwVbgTPz/2fw
Lufrvy4sgLMkq4MpPpZKDJ3/WfcCbA3CiSp2C4V3ApiaWHAtiThJn7wRs5Dlcg8FrX2qIxDkVoQR
U5A9bo5a+pyISF8Yg0Cyiz4rUEPmndLg1vbJOm2tCLHtvalTgMKx/oUTPMG5mfZMQpnYMc6+lzaZ
QwQLhvNckNCWkyu/SNJ2mEVp7s97K1APtRICoFGyeZnVMkfjrWnN+KDG07pojY7pr8+WAH0bFgoW
NRtQJ7K+g4srYEXs+qEbXawpeV8hYlOPJqKIhaITnVmW0RdGQuVcEeTu1IM3y8D9zouGOxKOJ8Gy
NQNwUJpeyqGuHTGM0BSce3qLxTDAGGban3NlCFZjqhGLWIHkRk/APykZ2PVrxYf13XZaftTqZVXl
uyIS2VfTMv+IEAfYqVoQQV98dK+uqq1MWKj7FszUIhQstYy8aYqk9npUWMEsxvPg4wVPMQ0cOha0
Fiptmbi9sfRMtLF5kW7V7h607re4I9pFtw9pEq+7THtS/URfl+ybE/UMji5A5SgW26QJjp42NCcR
tYeqlWEzYXAmEDWBLyDI8gmap0BgBrRjq9zkPtXAS0ocCf0Ykc2xtCF7RYPtBNpy1DP35HqD+ly2
H1Hz5Oq6/9oPTr5gJo7PzdbfW2Hbu95q50bZSOVoOJ1EylFisi9jWADfSoX1VCbPdBARqWm4/OKE
DQZK3rlOGnubNsqFnoMc8cVfLewIjO7bas5BDpagQh5oaKeXvIMZEID73ARhxFyt9OoFvJfnGoLP
PLEiaJpF8u7ltOIiu1hbWcK0oO911m+l3oSO8inMvCV9T3xxAT7atkvHVUiM9x6c+Gwgm3VZ3/Ih
t7bgWS6NAVYVv2+99WytRhFcHMj/Xro1Ul3FQOAw1Dj6iasiW7v3TxloDzTLY7tsVOuF3n3xCgVt
lAHVpBcuCnTlRDUr2PIkkThDCLqYAMROdgt2SRB+lbf9plGIySjyl3oqEMANfr/V63qlJHY91ykY
NpZL3IMWZ/hI2TFN8JPwBdtdkJK1HQXTyTI/270Yrm3nw/2Djjj5+riNUI05LUFvo85xwO/LZZqX
YLSlYzgr0LumWIZ02z5oSEbNOjHnagqPoSdE6BCq9T2crNe2JoUPN9zcdtvPetQ9RSOSWCeU1rim
uCh49g9J+Wz3kXPCyoVnIkpAVaHog5n9LfbDaNvjF/GmTl9rgrwHpfG/KEmwiusxgFOUviug7wJD
GdcZjD+d13upt3gwFIX4FbMitcCZhxA8AVt3M0cDkG1oULaHUcBElUntZmudiccKNsydCI/PmX2h
ye0b5MpT2bxFY7mPWifYJJL57kzv2EwQ7LTWkWLEI0CswHDpN8+t2X6DXeHSiGjEPAmxmZrKgFkH
pSDyG3TQtriUR4OnSzQ5aPWsrWZInBl+HXS9PvmaSn05npqyg8IYmys1nTax7ckMQUZwNhROdBM+
KWLOtOma6KgY8K4NCw5f0uF5UDlLFICJ5+TG2PO2P4CSGbdDNmwiH9md4lv9IsrK5yCzxznsDvhp
0WxoTeMoEpb2UPqnGgon3J8XtbD/IPsc8Uea7nvlNdHbcJW28asidAFJLejI/x0zCLDimSwWCNDG
6L/FuNncocAX0WSsEVZ+DVT3LegHk+lGVywmvXPWQ1Xe/VI/dSEjwi7Ob85Y2Ju6o1EbxNmm6sNv
Wp73z66bBeSXOde0UzzQ9o3zQtrczA9TusDExXtoLYYwnSSOMl9qVdPvSK/ndJKVUGAiwTmYUtP5
8LXQ2+V6+6loUvFsht+cZgDJnhJD15twSZXBJLy8fZuwrtST9YZ28ZiryUUZ1Eujll+Fgw8S2Awt
j945eEhauTnbZjcOT5parxwNq5GP1WCuK0W3dCRZK2jX/qTGq4iDcqGe+josnlrN/pQFGkw7jcC4
qQiUtVH+kakixBqrHAziJlZxPt2HMirWWIq/GVM+HCL7Q5sIw0rcLdDucuEQoDwW2pJQ0PbZNpKc
1tGT4XFsFh5rKAmJNNVaWCotgJVqyrA41vikw95Ex4+D0LTHAa8F2VkTs5Ql3QLDF3TzB/uF/L+t
rqjqk9R0GQMcKYgBxUJpFXxN6lTSkZruHlm/O3gENwR8/cktzK2PyU9aSIpLOoSbOHaStRCsBpan
EvXim2h4smdcU4Sy1qT8ti4KLk4CybJWi2+Fm6mHKtZZ/UPwarrVguYnlWCE7OKkenQsIaBiV9bb
tdm2WAlIRIgar+bIYoxzzXNzwqj6L0yQTmpUKjfDkmU5WTW2Pyyb0jHXdqQX+NwF1rw8OyumtdN8
9lsyEb7GXfslGglRrUVUz0opFWFR2qF1ZR9Pgz3m25cxcgd8DyritZatAtxdj6C7vMKJYC1PrW6J
MmRZIDaeDQHzbz2brui8lWXbJOciZS9UgC2s9Fz1Fr52DQoX+N8o7W/FEKFo62aRpRCvUeEJCyLO
4UVcC9JxcLMO2oc+VMXaKayj3ZBdi5JgMSKdJtS1wGDGBl1u3Ik4mtjwexLrLaovQ7XXEdAoGVqJ
h7lxnsC5ovMe3+rKTzHdxYgYaKOZdbAgY0rdj7Z6JjicXPipE6emS8at3el3r8RmadmtfaQ/QkOj
VgjDJqFirormq+abw6FMeyB8Ca4hk78kImwTZaSWV1/pReerXMs/WaL83BRGt4lrthFfGNaycXco
AZKXEAUNiJiLo0F8K5QUdUIpENjhAxqTAtpAJmaDyhAuLgYZJTd9CYlMx7SXnaocb79rNlj4QnHT
G00nAj6kfgN2Vt2Ks+qBWXOwJYdNwCZfaGLlNCAQIgJnWx95nZpP70Ef6WiYdSZXkkRIZjF+6pQV
nuCvviCfphjVmEwi7Q+lJSqFwxYLG+NTXPmJDv8GOmDIabPxyrlHQOyEeQxZBOfLtlOfEgK4ktzA
XtJa7bYzQ6JgMtBuLd4RX6EGyafo5hil+kRzLEAOFcaNsjUAdSwsnFKipMcy1fs0cqZdM4bdghi1
RTqYAQSOG+ZfjVwFCqWcYJDEWXWaRgwQKYSrKo8UxBRUgfZQbpuq1LeNdwzytDjFQv0cSMsdljQW
gbTHBSiskEjmwCzXg6LuYjt7IcsuXw2ZxBEbKPx39giT2NXVQl0WRUZnLQ2+poqW70BF5nPSIK6h
CK4wRLvZ2FXdIvFjDAmOYFCGFySYOR7ETUu+MTkf71b49/78+PFJamxtG1cXoyfdfVYJfJsloO4d
3wspHHnLTMlDY5qbApmJ0w9wj+SXMzxgK7NVn8pWFDt2kXL3eO93H/7uc0On2+Qsh/bs8b1EH+F6
TuEg/Nef8vh3XqmRgW5hlpxTEXU//WszTjPwMvK3ebxpqOEX2G/g+v34yk/v/vilfMtAxYvDe/Hj
uxUFSx7BNvocmBjPy49//ePf/PJH//gnmh9w8ip6a84t8Bkal7b88cXvf8Hje+OCmQUp9u73B358
jkBtLBY2VLRaQHx2Tc5UTW5szMelUBmo+R9fyOUV8HivTsp04SPF/ekLDGmmOdAmE++9l841JlEw
QycuqcCNJcCfQNTd440XZfucYn6tSbOuXOp+evP4nGsMNHyyWJ+lWTStmzZBd+tk362kcTLQ/8G6
Ro3ONG6uZqQCJWnySZcvaJByhTZ1mO1cssB3qkmYyeO9Xz6H2HyjRl27Hm3qlr1emtlauNlOjCQL
9GZBY1SaVB92VR1GAo9TcfoNYOfzGGBlGBNDXPMxmsnH+fFmlI+Y99rPn8std5XYk/ndf6rkHSmD
U6esGJIdQsfIvrtRH5/vOmDZY64fHi7V1i44cac85uOLbmBdMDtCazOFi7TYL2G7Pr5i0HIinKDa
PH7hQj7Xj/d++VAfoRNMYs8VfTBlFoD8DZK6CddKWeN71qMKPjnvOdJy+/gwKIhgdwKyE6x6xHjL
Zrd7WHAfH37/HNcdmKLZOt6ex9W0g208O0cVF1rDTGn1qrqzddJTZAUXxB4rYlVn9vF12AEU346r
ckFmwrobl7W96ZktmKvztHvtV2tgSjML8e+yAFwUHVxvifTOe6G7tQOE58zX3ku1NJ9xUa4O1qyb
o52dN+NsPf0Pe+e1Iz2SpNlXmRdggVoAi72gDB2RGalviJTUWvPp90R2V9dUX8zMAnu5QOGvVEFG
kE53c7PPzrfrXKTN3uvtZAjS2CDaF/xDnjGBPMxOtn0uDffZFHz9vHzyg8HlhHSsXDXSHNWXVGDp
feXBDorDc3jtUS4R6CAKiE1n3SVbouA73psUEALcBRybsf3TuRRuXWm3OjCe0e+6uBRWrVtb12LN
nJhrgRiFTze9JGBPyzOXZS0CvKMq7ZPLs8B/WNetRUKcOPptXs6lNXlr0iMW2TWd14detfgYkAMr
GQvPWs4IgXVjG0bevG5FWSfIOXHuEBPZyMuJ1KfL5HNLJBrJsPFOD3m2GVt7/CmxOrcAFLg4sohw
fKdn3gdWwWbA21AHur5pg7cnX2dR2AKOLYkXEYE7kDHMyOMLvrVUv163oGNnXHfgIReeeo7LQJz2
1uLQO8lNICTQraPJhvlT0VhwfbJAsr6R3sbQ46caNicApCLKQ9eJEmeDNUW3S3LfwHE2/j0ZWtHc
5S5UL6vqM3+gUOfsaO0E3U22euQuZHRyVzyvrGtHoPtWsmVY2NHglIunN8xP1BsRHF3Nc7M1Tezc
LqxYHv9TnysPPKLpyHfZjWDlhrmL81r2tEDDfVLOoBFrJ3Tq1Fbvqa5JzniMd2h37R2dntMDO0z8
9SbzQ/wUh43GtTaD+EO8kODmggFmiZ3yjatTLE/hPbMirhQIXd4Hb/Xjh9FNMmf52HQPoo93k90d
8LBoj73gWcV3XbmysCU7fp85+UdZHFMM1IrsCSJyG80wto7iPTa0LibDtvUTfhIsatyv1TnVFOT3
/al8zOuDsP2BOGA30+u4nfO7Xt4YflVsNWaMGvXorxZvjLGRD3uvwLqHEEfLd8rP/KPwzu3qkL4z
BAZN8EVjq9JAnXrDdTwVXzWtf4iMAZ/QyunUi8egSJ90HIVxJsjqBxyKIlovy1deDsUiArgyueq5
s+yI+huDkT124c3zm5C7NYZslNC3xeA8rzvxM+CXwwu5kjfIOnTysHnPMTz2GEj5uil/LDAbztrd
SxB9yjPnThcGpJv/cPtrMuE8N7VDClGtjwwunBdi43ZKIBWreS3XY/zEh+OQPBAxN9bo7vvFw5CD
MZUpgN59Bv5KBUKFgj3YHLTEBmjaq4LPZLDIP8LIXn54ZyR37VaWXEs4xNGRQZljnUNnkOrzw4G6
aF3uTcDLv1eppB5vPjb1g1V/DspX3DiBVXjog6p2S3HOILF1Y4P7SXoQ2o8uZPVp4ZpcsSAq5MNI
cD/iRl5KVOSXjTS8K+FlVAgBsTlqbt4aDnNFU76KIh3C1UWuj+YVUXAD01vgjkwYDPJ8SyWIyRQt
kubFUsAhaBh7hllTYfzqRS2BmHvjktCTC0zVDTPfRBa1HbCld9RPU7IXP2u3SEysN/PMHaZZmOs6
Ou+JY557+5TE91qwfPIE69Q8bylDNkS0om96sq6bwjpPqveu3CkB/uY3lp6dYcnL7MlX3A4joL3V
u83dzLGvDCXOEUi74ZN5dWZTtHi8aN2VPxrfeLyVQ/lEnmnxZaIxW+WTRtZ7DZ/5Kny3JOqwCfbh
USyfol97cKxvYCli8tPiq1f9bOB0dxsnyYCczGaiV3YMQt7JvFte0AKfuAbk3chiBKv6Mkguepjw
vPi0Y0QPzJzgYtstWhSuljE88hZU/hgl1uihUXgxZ3/B0oGTM/swlYKQ4XNlJstiuJF2UnBbOVR6
FrzEqW+zZknxnPOxucdLg/0Z5EA+gxGYyUE/mxkrKaNeeFTx+/6hDYzFXfDHHTeLNI58xhcKNxSQ
glgBo2hL317Vq3D8hrMhwqLmzLyLRXJ5kngcb4dPn8mkMO1qCa5BPPkOv2Wq/j29UgSC4VSYPzvv
xhv23bbwaNzRGPKCFPvNuGP54z4aaJjt+B31SLAGk8tTzSoCpSvLfRrSWIdZ2EVu9G0lpPBu2dJO
eBxj7hRjQykvNZ2tN6yPy2K23q3cUYYW77W0EwejQ5plA+6Hye1QuFyEkrgZ85Ed8fOdkcdyYTih
3e+aA+uXeeYuATIjH8pK3PmgdA/GXcHxWA+CZ+ONbdiBrl4nBr+YYwbsKIF4Fo7Co7TjJvHfc/o0
O59cBP06O9wXLpOGPS9XFRsWCr2kDCG6crdvz6m2r70YMoMt3bG8aLgLV0/5E7DRwqsOLM/h1Tj2
FDkdhTmKzm6mLK6VQf8TN52nrAC56KbvcbkHy244N/XUsuGMa8BSBpRq4U1P6LkIT/ic+IMcmSrJ
s/rMot3LKy8mRikY0laxZ6qMtuW6oX+RNZAJ8olpUNrx5FEvOfDJmANeWNy14yufQnnj00AKZw3l
ymp273UCZDHbeEPReEhYUN/4h4zn4jChRg8M+wJnXs+4GwQGdO1xX0pbUf34vdT2YAizbe/hGUGs
EKK5uL0BnGlvBhuucsf8z6vm2yDVZ59hlv/wtlj8OQVb8XUztJs6vHSfPNYofLgr5bplyV4ywgaP
U1vH0ROSLVGUcOCVC+aD5vU2SlUvlwKZgX5QxCBstiSNZ4IF1Z8u+Q+5eJNoL7o3MPwLlnW+kj9A
u6IPj6ybWGeazRuAIhgodLJpLHHJBc1yNwWgHYvtaNNIWO7DYXvL6TPqe8tVMQbpbJAnBU38y3AU
7uH7JhuEE3QG7mqrO5D8gGIGw7jj734B9foe66zNqrCF3/aGT1GrEZ26u7S4q+jgqIFK4tSYSo52
fDevbNJxMLKZGubbJCdLtgUb7RQZj5eleSmLAJJp8gYzchXJBjiRQD1YqJwEAXTfb2k8PdwuvlT+
hmjQqK7PeUFm0SdsuglaHXPcy1dZOujFmSnKIC0Br34nLWQwbkmA2qEi8spyegOo4o+DddAI6uoA
h9RDVmYd6+pJOwKygUWQUxCR8DPzy/JkzVh23oaBWR1xUiE37DxG2CeuJt4I/rJciMzRLMkVHbTk
x3bsNiARKl7F5E/kyv25j45a5SnFPi6+Tfb6TyytxmPKjpIBjM0Wz2nkUvohprkNsAOWy5z8+smY
ZTknzmbsFpsZv/tLq/rdKxKTkMhfsyUxyDW/eVmGrbgNfW70MEBa8GfVZw0sy31snnq+vZvNk4SU
Ch9r3IcULwgCJrm+vRce29ZnpFUvzFeMADpKNHLasz9Yx4JwCGZYfVRxH/Awspqc9eYxjuOas5IA
k7cUBdlhEK3MjvhlJoEieoL4MI173jA7DsZWEFdux36H5ZXYzYYbZT6A5CPvSJDOitENG+mUtyix
7Zw4hUAYA7rWUY7zglDYLQ7d59z9FDhGC3dU90qNi9lrO/lBemtcHkqDpjEmY/Yb+97OTEJjJmR1
p6grzbtwKsT50pCR7kN1Y3xYrcSGP35tkEyn7xFyN7YyiXXN053WP2UBL4zYovpJcb+2ey6FuS3e
QEnMxk7V3JQWCujS2Ns7Sb5fszOYF4/Y0tMYXJsbSchjAMIEZPN0QA0lKMfutedxLwIWUqJW+sk2
lCxy3cG6BnTGybS7Tx45YIU8xKmBvpxjazfwJk1vOFVDjUS8siXzhc/bM/kmVOZJ5Chkhz77H5Yp
Y2+VHtbHwpHJhJsbqwEKsQrvYGGTS05xnI4kHyl2dncitrDFG8VdvAE3GdWT2EejERK6FALQPrDc
iII89Oetp1MSm0jX6lvgjXQ/Cw6OSUZxMpWL+NrQL4x5L48yHdvDlwlHC2UWBE6/EEjHfpnxBQJX
OTxBwVi1XSq8ZAyb1pmVo9Ds+cnCzvupwn/ttJR+iLqOmR969PwyY/kj9w4mMoPXWd+6ziz0OmhY
uwTAXkx+Q/WIxvbSB6ypDnd9fLbEdwrqfBQ9CWo0/0TPOi5Fni76mWM+3EO48uPTb2ACFpLN0Zt1
4sEx7i0tKL6jx4VOCdtaqdDtVXGfktmVoZ2BrCYRwKpbCDRZlYdUIQwJBGf5ikjS3w+qm+1LlkG7
fBYGKDN2+BBu2HTPgz/EClaTer4TU3S/AsZj3Xin3XckhlU3bQKcqCxKn0io3gzmn+aNhjPuNTsn
UGQLMayN86h2H97pha18YfRYPIVvKixOAX9q4EdXnMNLW7u3BnziP8yawtq2boKJYuQVapUyukxj
0lt4sO77RnKq3kT9540gACdWRW6zOm6TALlt2DO/zPhl2wwFw+ZI3GsUyI1x0PoTLSp2u19G+ocu
0fSw5i8qpt3gcOP4VeENkNG16U4uVLwndUQHBwlS4Dn/XBV3uCtfp7cmZyvvsgIzS+6RtrrJYYEg
a1u77sCqLJdwquz2g//H5/wsP/YXCjGd5UAUJRkNWtYaT8geQtVVJ6y6nSj1BLoq6RX3GjJtCA/e
mTGA/2NTpE+ACeAaQQTwOkc71Fs9WHZcu6nBbf5t9eeDdoiZ3bz+EEnMhEjbCA/ezeAYbdaHzMsA
LllItCOuyLjFyzPS31AvuE3jJcZuk9bEyuz3aCh+7wTzIho8U/UW36Q3y5d85kwWc695oqXHPOqP
JFk8mdQwJlBgFZmqGLXPPU7Zkl9SaSdxRx0VVjSwTvZXm5jeQ6xQXF2wkcEmdOb4GXgBhE5nYb9f
ii1lDP0ODkwQPcrDBldRMOMwL0nMnZlN1dfsOO9p+FM2cAqVjeIW97Sp2PEBLDqgPAiIe+0suWS8
mRUy/mw+VCjNone4NCLDx2lfaHah+OOGr00ggjhSg8rr9F0dqIdhC76ouVzDk+bChjoLpBRsoLRe
tRcXe74mm0HAfQUJ/AGxGdu7M5ak8wMcG1+fnGh90V+jt+Gxx1CKRn63eVS54hveMX7n60FEjwAF
brZZVp+ley3iiyU7VfK+Mr22u3KjMc9m9rALAGJ2mfiUtiYBu1eUGARbQXW8aVOZEwHFMeefUNjL
W8PrXtJnZlHxlQpZFEhcZWWbpMzf+wr0g0G7AXLdtzp5wA2dp1i6b9QLnlmSAVppa0o/RF1muyFG
ENttCmiCqLso0Oy1imi/snVi+SNCEMbbJqaoEH20M9TA6OX2/wqBpUBQ5KYH0yt3qwfovNu2eF8x
Z+5/qRZoNd2UrlRdYTtvr7rTO8NhejGQIBDTms/FIUFdbjoDXbXtMxqFKvLUHOm/HXm1sKeYxa6K
kg6lNhNhEIRze7hTMYw4Ir2PKMwUNgJ9rMznflsOmxsiGAdoiac1fSTcZIe+vGSyuy4eoT6mwdZl
le5I9Yvb8rZnR0niJZwEmy3BJ5shHBf/nVEA5pewtwgo2wDjKm0eCITIp3gzfVH6Y9dEh5lB3cSO
HvORvafh9c+WvkNiYSdPg+HDGlaPwOxeb7N39NhTGrIVf37JfpLn4QMyT0X63ZU+NbInWDFimhxa
Trhsxe6QLW+o+pDsKygmmMeto8DHaRyeix8dFhu9V6To7PKA/TxlcQpQcncgHSCTRgH7Y+dbykzo
g0gfoAAiQmCWR9FRw+1+qa9wm7pgooKxMbcE+de12eEMeg+XWkr9sH6v7lo08TViHGhWDskh64RB
7kTH+CZ/NlmrbvBncJV2+JWWkpdtC3M4dApsKC5jCc5gl7wOrkCmSLntXuKnEZqmjBzXSe9Bjo5s
n63mtX4ipfrZp3dEWkJQqJehdyM6+jDg7EgJ15SZ1g1TR7ZDph8K2L1vp5P0bL4Ogh00Adv7A4+k
4o/X/ll/jZlFKYn7VUTjpU8rwyZKLxnYlVwLkAoM31wBdoE/Be3t3xrN5716UO5n4olHAyorkJN3
mX1v5K0MkcqW/IRnEPU3RQKgcuVz/VF/VJ/WUdu17OzJa5yRC6AWUJprzgM9zA7kVI9Q5Tu1bvmR
KblYJ2XP6Eg2GnmMQDvP9V1EfmHX70TpJzz0H8lj/YyAk6jsHD6UyibqzxG9M+AqwXnroJs7lafl
NhmwJOWQSuVHE5rXN92cMJ430Z7UgOHJhid4NN+wRb/dFraMAebz9mqPPD4cNabotp83/eaG6QY+
44wbZpLojvD2aJ2axn6o/epEM9dKGg2eh0tbuI1443pvnaI36lWxQV31VbySY3t6pwCk32bbp/iZ
ECrlLnNaA8Tvo3lB+g4LRoBPyzz7bJy0yiUvfsYAnnmYDiniPF9mHx8UR+15/gKWV70p99VjiMWj
bTwnu/mBkfjdpJcRu9smfVKjnXH/oAp8ts/GSR4l2ziFqBs6RzhlO+E0sCIzFMILVqer2wQ3C00n
eiuQLNrnLN6MsieLLxAuHH1HcEZ2I5NB+ISbDDKf9WBUwqEXokt0K57S+MTe//fLSbnVguDe3yHR
tPxoqhRH7Ompn251n2XAjVDW0FEXExWg359ZTbKv0fEE2a2EFd+QqEgkSMjILSnJdJ0WnCH+/E1x
++qvb9VoRPcgPvTgARx8TbDTu73+95/fP+3VlCMtGbg5ZabF4N9en8mttI2mXSJS2OkFvfnHP4DR
23/8LKwnQvTYxBoSzZCHVUgBbeA//em/vfL3GFpFheivo1VtWPl51l0xqUL81/7COjfg+Jrd7z+A
wzjH75caBXvJ+/3SNDIsUaC2lUE3x6Bx/vzz8V9v86+fWRHed/84xO8Pf/+myNtkw1Lj//V3vz//
69t/fBUXMb1it6P+9ZtMjbHg7lia/vqFqfSc5Pf7aiIuk+racn9f8p9O//uxUYSC+BQWHqsuIoDk
mS5qa4SRzMrZ3HK4Sbn4Y42yvm2KbTo2dNwZMXYSphjISnOMCmpekPwhiisouwXi0enaSdZmqNn+
ZYq6FcYeRjvyiRZLjr5naddj8z6JhA8z64+dKr9ZRh8sJTrKXiSNJljoapXnWAGKjY80FH0LwYhK
/meBdOOg5S0d0UpXcs0mnS2SRMZ4VP1xlDZii6wgu7kyKBoy2Th7zqd0dvRO2/ZLiwYPK61frU82
zhxyfsRxl1mQppAJzXoREp6JdLGPi5tKGzm1vFkltmyyS1q8RBFxClmOic2bZlpboZsJFfE7wrKl
9a0Wt+c4OcddgauCwdylRJcV6b26Mwbo9loq7NSifawT4V3U17tSy/ww+phGhVpQyb6ZCceSz2tb
VtgtWSZVUg3c6dAfjUEiAbqS1AmNtxm5qDOb5QWpGfambY3FWYY6kh0A1VdWEc3C5hSxXq2S0Kmm
UTjG+WkKjW+8VWU3q+UvlCRHMTJeogwJKw23wUwDsbSLpvyznFqgY+VKEBB36FeHn7g0Pygjl/tB
VMagEtc4iCG/1MJmbZAmahrb6V5GptuXz8aSUiuXdm2z7BCTbIuCOssaHuZEvu/a8QKK106mFnVU
uVsyKkL0QsYiDSV9BiRfJxZjuofzy0WXHwcLHtGDrq7AHA3ZG7SV3i9zH5Hz7LU3LtNHh+hPsvIz
/McPlWgrn3FNX6XIw+l3qsl6FFwzJZW+63T46CKRLoxVJdpjjceHc+CKLbpx6G+dr0KrxfRTmHbY
S1hhI521rUbR3Xq+a6Ja/cTEy2lD7b7ol5eibsmDWgPZVAV671h+SxEWj/Eg7KeuAhhclRu6OoO5
IA2mgbmBzEydmsASY5FlGzfpV4Xfkkx/Q1TAxDdZXZcejmc5dvN2zNLDjB7I7QDudkILo1/M61PS
ia9rjRVOI5sCIBX2k4X8NA8SYLdifYNAz5QiS2hluhZ+CfwytIGv7PWpPkWOlKO8hEvj0/r8zUjy
JKl/CifzvV/0c0hVesXeyVnF+XGex/2YJ16rNyh3RwiuknjEFehqxOUO5CWoOIv0hzLJ9/NTW5DQ
ya1Rxt8dJ2+5l50oUR+VwYSjosnvzaeoWD8NBg/bm+3GiOsJiyw4Ek0KadPj4LjxsHiN4b7XEkCW
DdzkWNthxnFaxdBH4RsCrWv3Vtp/S5MF75TNQ17rj6jJW4SYqG/pKzuuo/aul8gX5oo4morYWliN
J7QiVYul+kqXAtqJMpwzsTKdbD0hfsbjFKa51C6Wr0bhT6hM6WEaXjSJaa4R552W67onKVS340Uy
UaNbpZMXPyClnd6aWMVN864NO4KMG4Ni/MGy9oraGdZPxLYQj2n4U1W61/XuORnYXRTy1NsoAEnD
WBQ7cuC2Xv2US4UW9Bqu1ILwFPNscnW1l0S3al8SyMgk4taMFmqVeuIMQ/q2TDipgbplue2jQBTY
MSexRnPCopAeWmIn7OiW6vQjDot7HVYOOxrxVMQ5keoUXarvsa2/wp46j0YBEjJCvIpuoyaGExuR
Y8h45ehG58ljTq5Nk28hIRWXkNZnaD5v1Ur1U4M2ih+QEG3aPCRjNieXOG/etLp7bMrpxDU/YVS8
aQho5yGlaiqIz5FJ0iuzHsKpuRQ3L6O6viQq/ZhCycLQGuCz8VOAmn1VqlnFUkqnOaKKL7KqZEiD
czLyYuaklqTbMgpTR9BGFF06GHAVdyxxzD+FyowRV/c/qk56C/+9baRmHxmTt9Mr8YfZrukWafC8
N0K2/MzfYE7xBclUxIhI4Yz+2g0ADxKZhsOe0Y/BID7AEHGQVvMErlnlFybE7SQfQLR2zUs21xg2
9OAjLgqZEIGGqqj41gpZdr50lXJBE7/m/YcerzzqogxvaBFLRypWD6H+Ti7gSLenaG66E+rqm6qU
hLpUQdGWw3YTTjnVmr54EuLhQ5MV/LnlW6nrlqtTW3cssFkEnSuwPE+Pib52RKfWGdmnbAP1YQub
ka9HwI4RZF7vhNkwArFSKQNnAoBuMuZ1TxLERNs719VFKal9IcUtbTWcnsXZWgBt4fNWhZlTzvCW
Ekt7FluRiF0sGbVDTyKkzR7EVf6sRnoauwHuhTNHJGtrjegpR1xiSBkKAkziDwp4tKVn9xnfEExV
kaI3CoHclmqF6y/G3MpOGA6GArVEESkzRKGF1mTON1KmhceIlKNVIPo0lOXTyslOibiteEVBinYk
oZ+ZJ+wDQjceB4t3S52kLOeFSEci0V6X90NH//io4uasd6QATHCy4HRRXc6zm4SCrbdS6iSIw7xu
qD9vfWm/fVL/v6Xsv2kpkyVV+i9byo5JWX53Vf+3prJ/vurPpjLrD9yhFbpBVUv5pbL+q6nMMv6Q
sV6mIVMX6TT/m8Os9YdyA8QYsA3wOr51jv3LYhZfWsvCK12isVSzOPL/TVMZp/l7T9mNIouBhGEa
Mu+PJvt/Q4UocWYVvVoCNhWFKm4GpzbGViEXNaqKt3RQ+fd63UNghqqIfYxp5KZCoXGIjYcmlYvo
x5CUSfsS6TGgMh7qjfk01W3f/UQLPgzvq6GMwteYmiFeRivblFVZcUaf65FkYmPi89jY1WyQdKpq
Pe+uLbp42RW1rntK5HLMmKjqeNjMTd9kmzhqJbR2Zj6Gn1o8oPTPdRyu9nU85mfMEZhkwkmIDX+s
BFJnqjjM8WGwrAZTwTIBKC+a8VKfI9jIuBTkpiZTwByho/NJIjQ8Q16+iaYp0H2BKavutrmmk7zT
QVHYTRmpCfUsoZe+ZXxM6EXrhGVGchWRYIqbudeZE9Shc/Rk6PTDAhpmjM9DqcoIp/FIsLqOs6WL
2G3jSCPYKtJcS6R3yGsZ1DydLljmhVwkA0hHFq02cTG11I/Ue3XSKdUqK2XjqjKkngqXXCOQYXL7
kLsJywxBtfL42EdjQV4oN0I0IaKqUn4EfzuD29N0K3wFaNclvhjSmGQTdt70Bom00KoxKzT4WAVp
WlU3FusyrLExPSqT2ShX/tCqv/R4jh8ji+BaXOcVV6wMWjUpyxaHtV5TSSYtmtK/6XGG1aRiTeGp
wKTVkeVQeSglDVUaXuKR16TGShCA16LpcFp5l9HDclfquUKJXGwgTtE1Q89f14TGI1LLEIPxEdbH
nTXIFIxi2uxSV5YXkfC85aNG9qBkIIcwRlPB1q+9Xl9WWroSD/sLJOVt09UsjopM7oE4B5FDDEOz
Y20QxvJi5Y1g/mhAFaBwWOuU1dDbM6u8ZU2LmabC1qCoNSZRIuwLBMKLW7BeRw50jtWs3VIfDXKj
VjehX5ZhfAWpOTWIn/JcwE5Q7IroFNXDgsNRgt2gr4NEEE91PUpXir1yGkyZNjXoA7soOgpzNBtP
JYGJvFka/E5hsmqqogJK1geWnESsuSs0bWTddNInsN3y0qSeLo+0Lq+R8FKrxXIdDUW5l9oOLUNI
WbqDNk894Aapbyq8QnqNXHtNRxifM0++ckCWD0JL0X0q5TjQ5Cn5aEZsb2cBZkwhmvWm6lQ0PGZR
BrRkQ/oXuMyrqVe1veLNiP6iV/ZqKzXHJKKyvpalchayVXCtRABFSfdoMCVmBUSCws1M1i+wwomy
sgT9EfRusW21aLrqTRS6bY+gqEjRmkWDIm/FMNKexKWhfBpbCeiIVflWi2l5H7q8PUE7V+/otQvv
pnGVUZlJ5V1djhHXo0PqFI/dnVlFw8eYS/V2EBOFLKpIXJsNRnw0YVeCB2100hyT9AL8INkoTYqy
ZeFRwboy8xUrwWbeTAs2KGYZ4kIXZRvQBovXCnp0iKowManqSOl9zgx5JjAr38pZTZF4W9GF0iCo
lDZFOaQZvZ+UiemtCw1xXSt3G3WoyztLYXZJjB4bBIZiMAqwSdU10y6jGgrvMqB+DlXVT2NS9xdz
wPiypekIyTJNe2saYcqSijlzg947pEfVCyROYBdarBanDGs6GlhSESOItLy2Q9GdpNmMLSQ/Kp5Y
9D7IWyJ94Vms1+7YjwZWjtCldSABRO+XWMmNO2sMC6QDM+xYpaDipJBLKUifeCnANJynR6XzFDja
tpzymA9SP9+vOghWPVQkR8dvApLHUi8ACCkCQGi2gqwwFc/sNAGVV6Pg6TIYBim6tfzE+QEzAENk
uhWH+Eo/v35qZ607VU1ceSH3h05C2pvCIpu3ck3gpma0V+CFrewaGLkbulBBdhXyfKT3Ime1WsqA
YB0TycIy3DLUjM92UgX6eBsq37DxfMwqqY0TkwYTXRqYPNKhahp6ezLbXsajq44xq82XYzyY2A/I
Yuo36zwHWHNCmKwKZaeZRe9gYYWduUqjcs6jFAyxahzzYjHBKw9pgAeZtu8Rbxz7bCTJBOXpLizE
9sQ1MJiSS4zAsqmqAksUEzetJX0zLavsWfRYBUuLRKGS15rOQ4TeZavGvhBJ5baR8dmT9LA/GUt9
U1MudI5mBcTOXJv8nnnTmyM6M8WKPNKqj+FxkKLRXxSsZ1gQ6PnjiWa3uIZBU9cVJUwxA5Hdyl95
NLUnLe0QyBgge0uzKgJTpOG7xrOX2Jw8rknrx1bIEtVL14FSd6o0Hjp37viyjNtYmODXFBTAFUWR
DoKIvWMxpNazYRT6I0hP+YzvDAWHOKLgY6U5KZNe3YX0jLo83kyiPb2P8AQJ/rUYGTo+DT+xismE
lBDlC6vQ3psmfoKiNkheOnXUD0dKKlFBXTdbzQh9r67bRQGGZAAA5tJMMJ1Ndg+eMBTjSWLmCNYw
zbzc0LEOnMeIbkMl98rEKL1CXAdfE+KUfJOSzJskUvDSKaN0N3Z1d6ytPHFJHQwuiSOUrxbSANwn
GA7DiJZ8zUm8RVTWbwuu6DUGvWq0pFUe7MF1O6RT6OkrOGf8lPB3s9BqzBJPRqGSlUyLtnNnTKyw
B0ft0oN7pktpypA7i0MQT8VtAZmq/cJ650qRiMdJTWplKlIUcnOIXDZdLWoYWs+ubhRZQ1sxP9AY
SYO8kAooNlY4cBId0bQwAeLUaIvERyN0opZpBpy4sDGsDocrusO9BKRXsGb6iPYci5t3cnMNLmSj
GpTVrKh2Pg+T4QhNHd+Nel4j/jBjiNBm1z7XQ7X6yrTWJzVPJ+rEKukhSok0b/uYrnThcU7Qh7qg
B3IcGcmDaZsZ9N16wM1gzZ25WfX+YVZpyPSJL9veVdt6OrKo01upSDFBnE4zCA45za0FNlWxnpRR
BY+LhrMQpgTCIh4GOqI/aOVQ5bX8B43q//UuKPiuTu/Fd/e/bgf+hFLbJlHc/++/f4vhwj/P6773
73/7xiv7pF/uhu92uf/uaPH/06vh9pf/01/+x/fvUf6b/Y2Eqzbsmv8CmVFNf9va/PMF/9zaWOIf
kgbAFOTFbRfyH/9kZVj6H7oq65IuG5JlyLoGdvVPVobyB4hAybxZrFg3VMZfrAxV/EPRgbqZbIdu
HvK86s8P/j8wqZAAd/z7vgYGLY2MsqKCDiPuuTG+/hMqcGFyGUsjMXdYgT2TjEQAD66hKwWA9VaF
lQydfzALD6ZAMTahyy+uNbQ3i/wuAHfzhGZhga0rOsvX8VCbbzF5iq3ipl2WPCb461IY+KF5J9ks
i0WnJWo1QdqrOQrjZeSJyhL5QRFXb65NZV+L7SHBlu00TI8hTnnbosxaH/TGAwhd5W4x6BHoyOnA
SN4RbiY8/3Cc9DIkNzCZV7U2qXD1TOs42MpRax6ilnpuO85bDZSsr9wag7UQ3nTUKp5QGQVxtJFs
ywyfojzXnyEziedKLmQ0NLlXp9F60gzJTXXqc2GtKhhq6N+GniNIisfvROvRx7TaIbH6eauaJMVm
3HuIExC3hjdzukoR9qq6bIapf50SRTglAxkdWosx5AiDsJTmx4zaZa2oR1kdig/F0vcVYVZUrcvd
HJbiVhr6rang22sU2eqGQPOCEOCd1I+iH40oO9kHbk2QZm5Ozy9ZkDNssjJRU6exZqyrkSkqi5bs
29pY6ZmRZegay7pvMwX3v+3SRy7Fty6YtY0VkwxUkhilY51gDr186EIuH5bBEv8Pe+ex4zaztet7
OXNuMIfBmShLrc5uu9sToh2aOZPFcPX/UyXvT4Z/b+Ds+QEaRJGiKDZZLK5a6w1bb8wkwbq8s8Vg
7Cd8sKa2/Gq33Qs+vQNKEDCS8xhQQej8aHi1rbvc7VCcS0ldmTOIOAHiYB4z91hlDz3h3WlwrRFW
1NNQGFRHq23KPASahZ/u88RD5ZdoAn3rAEXUrQefjQKH/WFZZPiRVsNapD2nkxacyWrv3M9ZX0Z7
jL9u8wko+JLH3xAHEegR6ag4ZSbWX0jvOxW2yY58YVU/4RgA3ot4WWbA5vZ6OrwhOA3UdyF5LPpx
g767czRN42Zs9BIoUZRvUwujJ4qpKFk4nbVLKG4J4f0okRneejY5Pz0KfxhuMh4syYfOIj/ZZMkM
NMXAq67WvEeHwHstJJrJiRxj57viKwoO0wHH39ssWioqPnDbq7E/Flp1dLwouFlAOM7QRaoq/FLN
93XURY9uerCA7hkI/Z4yOti+MTA1rf1XB3X+mxkXSKGZ4bEwayzlhHUrKAudU+PDbqcc7i7zTqek
rNhqIZBOTDlqz25vXGOk4kQ+l7mqflPY9XCsg7bc9D2oDheagp25NnnjwgXu812bunYfiOItmntc
VeCN4sSGjivIL3SuIbab4bklNQ8utgnpdTNos8Lf570xks7V7sfCRgUFsU9f8uNiwh9f3wzChrtm
l7eFwXzVd93xUAbuzqW0hTIPk13bB5psIKcfMJWFL9fhcdA3u8mDcOTy4sXxMFonYx4BYs9eUYeD
GipIuzrgur4mAESRsKNiTzGyHRm4DEJ5xDL0lQls0OlIDzYhvYYZioHe+WFMwV/HBUAs08y3etU9
5ubyYYf6xs+KmygBfBRM6Ns4+k8fMX+SOs7axCEbl7bmMKXFd87bB6rlHesqAcMLN3Hrlxaki6oC
P7msqxGR/GroYgQL3yZQRFmI7l8nXTzEgr+IHr8UDNord+5Bk+ZALfMeTYy2A7zx1FZg9pZwyDaO
O2V32lOEVJtXlgmBf35vd6MALeKiPBcv69xIIYO4TQkFmYLmjF3fsQOGgoAecyE3fWg7RAECbO+3
NuIz2Os2GwlcGl3NB4R87wYtMXwGYQJJGn2NYGu6nbV4F8jYqC9e66XFacZ1cCBJEwokcKvtZjl3
JuD5vFoW+AI/nMgFOZWhJmNG0Q4ZYXBObvvVneg/toyXmh4CBxI5X4qfE+mTfVa2y7GFJgZ/Gt+w
aj4HiTVuhqT8Xk3BWYf1e5cRyax6o9c2umD+Cwo+iTnlSowAJNsK/QlE1UE8OfVu0H4uFBF2yYQP
bjXpIP7Hn5kHqXyeAmlybkWfeefueiocSxuQ4uoNAuN5Pqe4f+7zsvhmu9qLpoc3xghHP3LIMUcm
4G1NfGmmAbx0gLtcGp7y1vC2ZQBILO+iZ6yLnhpR4nk6IXtp2U62FUMDXioWoDWRsJjJf8CAl27G
nW7ew54Tn2cLN9khpfTbmd7ENMslD1Ub8z7smLfqXo9kkVk7W7tjEhJ50Nwre3kIs7Ynym7OBiYz
28kBn7Wk3vyQGQVaIzPuFQlgvb4aQFNGXnDybVJgWUvmXhrgbcwADrLXaBgHBY25j83+QIR5qJLh
CFKh2OiBDxilg+VSxlKsqEv7kwCf4goqWii6NBvhguysESdApZV3gj/Vu0DLX/zZR+hWNC+6DmPF
j7p461EcXHXzJDaDDuPTNdHw7heuG84QUkenyu/sambwDRH2dNvbZKjPhRvZN1YLIyECFeZ2PCYE
6On9iBO8G1l3Sx1g2K3hFBkn4HqZA2zN5CBCDyouqcjtFFDm5c3e4M8MYboGF0jUgvoA8hgTbEXe
yAu87yp+THS8eNCF2mRa09x4fXEACINnc0I1yG89HLkxytVyLcE6l/ox4if90Yl5ASewq6fApiP4
1P9i078dats8tM9aQgWdaTjo3CT6FHoxnnTV0uzdsBZkYabq0A7AECkNk0c1zk6IzDuZCQd9W2Fz
63dNrU3nwkHiSUqbD1nlbN0R+QLOsrjvEsKAIHM2GpCkKNee/SSOjnrvQ8AmCwMrcMnPSBrtqZ5G
6F+gbdRMDZwpCfRRZG0kItLhuQfe7UW1eYgWz1gg8LUwISM8tMLaxcYxxr5L0aeH1v9h9jOFafMY
ZXFzIVWrli2J1h7aKJ4+ldu8E8/K6dofkHBp0Oikl2lAUk2cI50YA7OCbob0rvU1zcCepCUwDasm
a84gdtB7/eDow3xSiyVnLkvp4D0rRsh/jviuLUzOLlx3vZB3O9dBQUvQU+Esw0HSBnDkRQUljmDr
JShdkhQsUc7AkLZHqhgspN3jw5l5vAcyh3qfJuuLkTZvkQD41hODryLsyC8nOQGW4HEkj0ROyz5N
A7PvSWQAdruXtnABd3Q6rIP2Jcx6VHSGvDmhl1ufDPg25FPB2si1qPbPqJYAyLToiHMyNCfVMqH4
XFpqVS0KzAKsOgFZY4z4nstF909rNi3tCOWkFWECOQTSfBU8WaGe3jRhiGcl40k5+PB1yixdlyls
wMpBy6Mnft0Zdv2gTneEWrOPwcm7C6oZeWT+WlgjehCr67obxR6oavfLJCFcJEfKk6ijHNsM+dhP
SQv9hrkM79ZWHIF5tPtOOmfbomWbanY2lzfT82mt+ptufJEZCUC6mFoD5NEgcMlm7iDy2iyNv1ES
BpkUGPCRo4f/pZZqg2FXD4sLX600p7eIcgBxJgvVui7ITNYX0QZbLzauuSAPJgFrJootJ0sgfOHI
hVpt5+ynjlTV9ropq0lW2MFAnFWW9eXaOOqyqGvVmc7ZMRGxNj9htI5Tu4MpTriA1/VJcfKWMuMb
tehkq/M/mqFMV/FITirTYUpkMvVUlTikTgIneYKdQ6h74nRdYOw2nvTcwwk1WF4KrdZOdRxrJwRL
6XMJz2cDKmTRsN1RC1+gJay73c8c22MyzGOz7GN0CZQmgrIhVwuljnBplTbqRJR17S361m+9VEdQ
C88oGS59t9kRODL2UVRlVIddkUo7emo2d2Hbkvu2F3BHAFCeAm8kOSM/FNLW3mpg0fbNRB4tWkDv
YlaPYnqFgJAaPS66C/LXVMuYfXCnrVwXffQ58UfMweQ9UvdC3SiRWcXOLb3nzkpRFwlThpwGXQov
Mdy96qV/9N9uRLqtRtsRmPC/O7ZHHZyw+UiFA7Cn6sgTowZMtbnpcJ2F5q0uCO/xllSb/muBNJiA
CJQO8ZHpxOUSqP9S/b92Yi6n63/OsF3u/DY+FrPY1KJNkY+0flS5DxBmQpbc641HgxkxJRDo72ZL
7E2+mHtgv1HaWPumQG6oT8knVy9aOSTr1Mcp0VwQPQ78/qfOXfE7DI3ycX5ts4wB1o+AS5c4imRt
AB1+hjV0XUySJ+UZyU0HaSnA+o3UGnAOYPe6V+HclDhPIgZJAUWs0Zo7MwofWpe5mxbzoreHU5Qa
SLCZLklw+6nqq2f0jnhjgiS2FxMlRYJ3LJx3S1DeTuI2LcvvmDJ91iNccjEqYuY3Jl+Q2U5jMOC5
X79Gonw1vdBdpxaPgFGkd21c5ijYTY86bBmU6XfjBGo+AjJY6KZFaGEhxcfMsyV6R9Cp2w0e4t76
ApiO1NiB9Dmhjyc+pbVZ30Rtf9tTiztEefzSGBhHykAVrwAkqZHOORpk7VeRjr2V75V7w0JbcMZB
q/A/pVahg8JLbvxvGnmC7VwUh3nwxydn8Im+fHHqbPs2b79P5qO/PFG3SnZhjMVWU2RnDOC+MSEB
m4MvmIbe+8q0ixTtKGbrPsCLrChAQIZeRM5B4461z2nk3Jf5A6r4PwDbLDBoYwbQPHrvBoIVknOw
8Ibs7DuTv548cXDS+slvj2jd7RszBFdCXYnL1T9kXkGcMCHIYxf5loLR7VAh1bik4lafPocesMQ+
cm9ngoy+bXkkDHCfQKliYuaNV9cvfs67zkKJRadCufYz6NU9btqTBOy+d4741Ln+V8FFWGIQ1cOo
0xFd57nNERgu9Kcm7yEOzda2bpfvmcmcWqRUBck4P9oh/nEuxME2D6Cg51AHJmuDjtHLHIawdgLs
CArnZ4sY/GawmuNgxh4MiOGhqAVGuyDopps+SPc88B9d0kP671FSRqYPYWHn3KRosTkVsL7YXhtN
gnegA5y71runotagUgDmBPdB6u/bYmZPyMhZmHu4t/kMh8zPyjPAIGndeeqL+SYDsIdjdrQSGM6V
g3GHEM/L0nrPmRG8BcjPr02eo6VanKNuwc+rGzDhNWRAHaRlNqIb37b71h1eq6p44ixXhgBUExmg
VUuQ96Gd57vJKpfNDCaRTIkkmzBz95Jlo3EbIni9uU3gmG31gyEW8jUCgz2QkzCXIYhSNMYwpQjw
3etelxmfFSeENtp1ry0a7auxg9RMwXRd+P4AQS/yVv2UQaBNmmRfLtpbWyLAGhoYgGpII4w/varz
dqEP6CpuxLsOF6nVtWHrmMAp+4XhwB0MhGLz/mHofORhpcShBFpHxMpanty4pfGp80ux9hH9on5W
bFKz9ddWCzqQq9YQJ4OexCDhZsAFdUN96TA7DXacdj+B+9SbvS+Qn03Lj7xxMO5z61ffNlFVEcG2
MoyfPRwt1CPFXU2IRfUUFe48D3DPrJELiATMEDsGd548zRjl3VCvAIUn9laG1lZdxMFBz8AAeJ6G
mV6jnXUzOsd6ibjcqKcPSEhBIm6tfed4T0Hc5usKPCJoI1hl+eTtgDB9EFnA5B1Es+YZ9czIOE3F
Z7B+j8yLFzymUVIICiJrd/iwBsphQUNCorXeJ6fV90urv5VJWiGJY98MnmmskfhbUVTs6OU/7Bzl
7CVdpq0fjRu0PdeTjYCA5d86cMimEGFIkK0m9KhmFaQcu9aBfXlh+ZIk80NXko0tMnC5em8bJwLY
z7w1IA2FJALn8txFI1M1bzxXg/4EXvobYBo0YAD3o7sqJbRz514P4IjkGgDlpEA0AzdCkQk4TDFp
gb6wgDL6H2iZwoV1DcriWjJscKjLcTUygGrWrx0Za3y9SXtM3E0naj9Ie8y7dqo3lp3VBz0Mn0En
DKcyaD7ifASPF/L6LNqfMVkU8BoffjpXG608+6iqbyM7x2hQZDifukgYFPq5b4d7u8l/8Io5dwxk
u0JJWfWvg/B/8koXa2sC+Rg4Nj62+jFNf2SOO+OWgHaoO/JuTInJBttam53fkb3apZ1NKMsrjQep
c9FHmkh4pXCNKykHJLQIf8NN5QcPhhgQB9QYZYhq0R7Q8RvubT8hHtW+eUPrIPziw5iQkpVt8tRm
TnFH9Ql6bUGRbJDVHn7JyL2HnIn1uvdrhCjt0doIe9sOt1U4rQ3b/tpO1NAcCm77qnAO+vKz9Xnk
CyPYUS8FTA/cee1zalUPocgkfw5qbjg1VfxW6Q3ipRBPMWGLxQgYEYDGY+jg0xAVybK1pggpJuwF
V7Z1bw9LshINJJoMEmOlG2gNmu5Tl0ISHf0sPWChYVnNeNZc/1scOLcas7CNa4PQKe1PZQb6pEwz
j2QpA1o0iIcQ5PrQ1ocxCdO1WUx3cyTsW4tenSzjfknH+WwDb+L1ZVKzOmVQHDYTItAJo8RacyGJ
GTmA4KWKviTOtug7yPUDFCBqs7ZjPEV0/dzYUVLfgTP5nlnZp2q47dCzxD8HBA1og2AtBpM5k3Ty
KigiJi5FLQR9APYlD7PYT8ain0iToXKCmTuemw5yQy1Olon5EBfzsMntLxn57VUn5dHUwhPuusnA
LRhljQmW8QkYJRhiXDkhMKckh+ohqrbkgpN9imTEnGS8/KOPYgrrm3C0dUy0sQzoBlcOhtNBs/Jb
XnPrLB6CO3CUOP1O5XMqviX9TWg2zrYnJIKCFjrr0LJe2h5kcQ2Kvvey9yCE2EYtoj3MuXijBPqN
uGlrRPlXHUL4CLHmMUyrjSWIW9rk0co5n84bf0yxfSRTedYK34Y3JYHh9rvjzNCjkNdkonxcdKZX
+Fr/RLb6qWqgQfVdv3Gs9Ftt2t8WMh4bsAI9YxFTzYFeB67r1kxEClUNschpgMDLPWEYzqDyeBHz
fW1wuZ2xDSuqAhIB85WU6ZOFOuIa1sjWKaxtbwQYRyP4aOZps1sWmUoai8+tYVbbwetqkpnW0bUK
UFjOcDNPKKzHrn2PqyeCzX6qraoicDcIwUL6x8haz2APMBvAQ0ggVTi1WXOO3QCH3gIomxd3u8R5
L4UosZr53tR9uAm4j0Udm7vBRaai1oP3sS4B5UdEbWuyTgsA1BF+r0yYD8Z89pq7cSFpEbTVpyL3
WuZXM8pphtWhYZHr+aqO6v6k1vUm6kk1MfX6nHeoRLYqj1Ak6XBS69dFAiRvjQhfvdZKD39UOPC4
EeK2TOJ/M8sjaDo/gKs4czaf/oayxamVP1RO5SM1kWlHwMMvyE3XhYC+ggiJn64r+aPp5OTdQdhI
Veromi7Fm08qA/G5YDgBQ2SSOQ/ihO06GNzSXzA/TQTvlUpKX/YRJKuBqsNplAtO4Aypotyr7br7
lpr2fEwKdzxZwzSe/IFAcJkdYzNGVXsC0jxQcKMyolY9t0dKGnyiTJY1p0QmOWK9KeoDZK1V1KCL
TbkLlYByQdpGJkQgXjEJV2qK/yzyHpzHYi5IL8iJvS1n8pTvn4yecniW5J+c0Wx3zoQvrFo0dTmd
FohsaeJqh1BOnNMUaWVscX61rtsqfXzA7Z6ymQf7vJQzcHxnAJi7cEsu69eNZYsUnpPDM0pHbu3S
b9vMrQ+aw+RomeqYt3tIsah10mFV4QtzymU6qyl9kNkNADwnTyH1DFS3tJTvuZrXnepmQWBGtmy5
UC25R2P6/cEK4Hp3vd2iEvngW57UsxjgHFhD6p900+BfdFt7TcBmngrXNE+1bIm0iY4elU/R+cYp
zEa7WDkj2sxem92rbWnEyKlaBmSblT64JDjL4adhWdO2dBqiCS1G+CgUqJs239SK2mwjin3MuGPQ
+NBykYv2n9YfqwS8+IHUqFqo89OAQdBlgRzyD+tDZV0WavPc9+Fxqh6HboHgzTQhQ1QrvTPsmFUE
5E0UjVlkBAkIc4KUquU52vNinFy5UKtq4TY9fPT2Kat5E6PjPpywKVW//9tJyIsEiMJDeEOeh/oE
GXtE9QiZY9CF29D/ZDctagVzvR7iOmLOtaoa/UsRMVlZPMh1SYzYXAoixJk9kDWTFR5gfVttbd8t
RQD7qCKlrQmy2V3Ynw0TNWiATe/YDX8jBloD3BwR4S3cjVElMHXLl6qnl2TokccVmnxLpg9UegYd
Wwku14Q5NWE+cwmN4qEAFom16NzsrNm+6ZnR9FPp7DPB4VpM0T/0zcR8E8yOnRCcRDckfVu2HNvE
eKkM8VPL+Q9cgTFXlEJtneEGUyml5wrvFEmBZU/giKChMtC4EIH/Pyj+/wU0YoIXx6jtP4NGbrEz
/MNn5dd3fuFGDN3+F3kONPZ17NUs3QaD8gs7Yhjuv3RM1zwd2IZhGjq/9G/sSPAvHS8VHe3MfyxY
Oqo68f/9P7b9LwvjycCzTMIf17WN/wY7YlrGHwZOuDCAUrH4w6IVk0lfYkt+w47US5WZIf303oVW
HBot+pMZhDjMJSZkB/TjUlbMqnLrphj8FMn/5KsPUP5kTfD1KtS+mRhCNSzFDsX4dDOUHz58rhz8
7RvD4ZNdk7TwhN2tZ+GYkKQYDfqgPAyN95np/2MxOvdBbMI2QldG/5TN/bdlyckIpcvWSBDMy1rr
Lc6Y1Zvlnti2v8+zWX+MA21TdjaaVJkP32lAfthdcEi0J2r/UM7HGiuM7KFZls+aU3yxZi3ZVx/w
pbfjzEzfl4/lYJc74OjLvgHotY7CfB/xNWRBXAdpg+g1x95gnXjzj8mOU2Dl/tpvpWiGQKIQbxSk
AuZTJN4nJPcfC/goQ9BGSPm3KRoc3o0m8PAalhAYyjAjoyVfWEmQ/GgG/wY/NKmiSzJfbAyz0/e6
X+0picLPD4ZtYXcZlZtqAoeMRpCTuSc9RiQ3DmBK2RIo4POf44Q3nFFgqCOHAjuz+m1UF4RBY7Y1
HeLB1Jzhee3KfHLugXNszJrqUm9Lnr8VUM2iystM96EXEOMHaF0MX3G1cuvnjj6w1QyKo6advwKw
Bp5rYg87oLlG6I3fSgBkMq6Rb2AWubPS7g18o7lyF4s4e9BPJhrh5xpZZINwNjU8PHAR7gZt0eJP
wBUgDziMW1BERi6e3MVGvDIleVfaEXGrIGrH4i5GSRqZ2REtqcTPP9IMmsJEeLwhkol7rKpnpl/b
JWs/e7VkF3hFsIlz8z2q0FewHLGd0lgc8ywmmMyr8JA7iCzE7nSnWY2QtHdKHuTMLFzgduXkG9Ku
ZceTclsswTcjSoe9m3lfy4UybQWBYSVmJEX1u7iJcO+y6ndYJCgM9CU14y69aww0Rdx6cUkSnS0T
Sn+EN1jQplK5vUnWufkR6DGenMXwqif5sm0nKNy+Y22pfiYbqzXJ8rnRTe8euup7Bp3jlJYmYjNx
RZnTcuazrnvwCmLzMagyEM+tKJ/i+HMYB/mN3XTGuk8c5EH6eKOlhbEaOoNaHZS8KXlC30V3UTZv
7O9oruOHOWz09t7TxnIXGShvoGgfFzzfQKRg5mCOYggUvOzsOPvVl8ACAVU7GfqYONNBqcyYD3vv
RRv+6BnA1vqCrUk7m7uESQvFYDK8s/PTK6dbSy85djqiRdBAvJ2Ska4uMsSGOqNc14S8OwN9FhHU
BGNNtZkrJA5AsrSGRYCevjaOPx292loe2hGqwlD2vOka1FcK9GgSXtZhjBfaAk5pgz43dw3+9ORB
sWxIyfu+/jVBorsikGDCv2MEJtR2fnDFkd7vwQRlhJB9daTkxb3tPQHgGP/n0j5O9Nk2OlihnJnq
6N9kyfgO8WYHaW46OEMCV9XtijWJGdQzk0IW+6vxmJrxax3Ed5A9yM36Hizeii6XZLW+IWtvUZlA
rKSyMUcgszRDg0DPopz2dVDgLw31A8Y86mP5awTQfj2Wk7VvhvAeZAs8EOyjOxxVELHMbXKlQNF3
pq29+1bxlCHt65TJfVlYzr1GsLgaQ2aGTTQ/pgOYbrJO2zw3ZtSHUESf9GIdRP2+gfa8093E35uI
MfXzEB5ae4aCjenEcBycvL2PUxPPOOYCq3IQFJnKZKaIki8j0g2V057yIO5Oo9Pm+yDCsv2fTWqP
DuIh04bLdy6fyS/+tm7GMaznpaaP+hoSXwvzFtViZvWwaO4PKwv3aWwhuijnFPgY/a95RkahY+tE
9kcvFqZSjdfhZdkF9wD/EQDOKpS9JodngWrUPfHr0TUzsRIhGYEmts/wslpE8UCK+6an3cUx9a1F
BwVN8XkdyEKm35s+5VDZVIuOcuJ64TKgJIXYhlqUsvwO0Qh1oX+2wQ9A2ScemS9Oi0exaFqNXkQ+
VI6E6dI+WQnGW0UodpG5fKrQ6iEj7SP+iktUl+QH8tv3umYZJ7Woncg82VF8HLrC3ZctTo6Nc0O/
yihYug9uFH3pw+KxmyI0aoyJOTeyZD1aB5anjxTl6qg44HTCXF7eOcdodhCRnyeX2etabesaeTdb
8J5j/1JAFznhP+tjcnQgI3VwzTLaTRO8c6T0ezDwN/APPqp5drYa7sj71OvuHVmgm0AjnTJZfta9
O8qty9G2tLI6mLL06pnfA+GGB/Iyu8iNKE31ZCsjgzKdWgSyVgd3gxNWTaOXChdRhcKYNZP0bvNt
08Me9rCf2I4Zqdsarxf0cTXu0CAvfy+L1dCjspP96DnTMwVjnM4RLHGhHyRuDLzV0M/Q3MSRh/Or
bujwg3v3mEBq3+lMD4tSmGtgCciP2lQURZhRqVM9wIJYRxaR4rchq+bql66LP7aZEeDQbpRKoWOP
TWsir0ghy5hLDStJXaU2qZHITJqf6tpcF4ssmV5XLy0A8zvP0Z9UZkAtFlBzm1kW7FMc6Oa1TSZj
lbYG12R0p3pfQIIW8m4kDjGVWlgQpLaeYb7izp6r7rBoPL54o9TbRjc/zBkU1BwN0IVDWCJzEn+L
8xiIYOzP60Ze30l2bz8Ji9N1tcgwQz2oTyZvapet+qhoXCYji8INeAir/tpDfYYT584WXYwB34zv
6z8HFqWQ9X2Ml9XRLPnMqdblMJefkGegWr/9jFofiuEFMhr99J9dVEsd5nI615+67qO2VSEQrBkz
sH2RItXxzwH++MIfq2q/P7ZdTvXyc+rzywZ1zX77N35rqr2Yvi5EINjWn/NWqy6X83ro33b/63/y
98//uuvfThp2Okpx/rCzcwLzxuriG5hd8U01G1O0a3SUT9ulPagPQjJfpFrlPkWUUESrZFOtO8UL
DwmPfOw8e13e7KKFhBc2MdQL/t7sakI8rUklnw2lfBI3IxJCEsrjSc8Wzcw9YHHyKGpdLYy4FIc2
NLAoEgZCvrnfU01E6s5ubspR/hOA3VZ1ZyJxx2t0awuBCWvuAjyQiKK5lDJKNi8iIK31vVeQ10rp
0ApCpaAranUCOpYhvkwXVOtqocmef129fgXD2h5TNMIiaauhFq1MTauWmaXTxk6JA5RBhzpIBd9y
XqsmeEeqgOpYhdqqmr9tHX3rtXQISBTKYoYovfWr5u2XrwliMQNGecde4IMOzCDQtlNmviQifo9M
l3mQfLzUQpmP4G4HaS4MUsiUgG1n8xRQM9/py0T1FB2LLhgOsRwxDKiqvSCP6dc9RTyqn/JaWP2P
YtRQK5ZHZWJaXA6NoWEPw+EIZvrHMgYPTQE8VP0fYeY+h5B7d6UaENQ2dRkYe7GO6DbX8zPlG1PM
6Dtcr2JdeMTnCixU+AX4NYc0szJwIVJ6FQaavvUSoD6ldlGQsdbKX+vJcLZ6m3fLepZjoK5NzX72
PUxE0VRrYao5xrTpEwQcKJEdFIbkAidJjAgFWsp9m4ubSob0ppVZO3V8dV6hm0zUae8XCxd5HSLB
ZUdpwKLup1oth+F7alGjn6oKlZgqxQxX/cog31BCgq+0LuZfU+sZxeAMGMWhrrI5t1DR1LdGgaf3
7PTleDvg0noAEv0LhzbKhCx94aOOCzDu/9wJBc+6rqoW0kI/cwoB9ow4gwPvnafEQ1BQr3gIfBE2
m5h3ac0lU3dG9e1Ip0DkML0IK/vSZdVnanE1lrneyUuHliGQ+tf/WFX7XS/MfzxUD2KQ2AODOrqZ
6mvqZNRqAfAG42P5mF6fyMvGJQGSgihSfrlfEfUMSnEI5cmd1c8y1+RJVs1JPWqXpnq+1dkQ+f37
AczUD11POarRCaYuc9aC4ZNCy6Xy2Yi1UJOCNzRJmwC/hvePNH5Z7wNKoDCIYwhxavdLE15zcUrW
oUK+KTyc6qmqdV1ct81LYe9mw5TWbhc4nfp3roteAe3UeqCiE9W8nH29TPdOejvhdLYTtLtqXnbu
FBQEx3hIHl372wWCZ7cn0zcRqZZXPJADl2pdr/11m0chel1Gjra67qx+8rp6/a5qXW/j9YPr8f74
blK+DJmGga4cM9XACWm5LQ9qXT15XPGsv1Hrl5NfYM1DaR91cAv/vtPXvhUs75GmlUfVXRMTPjiP
EvcgHgZCGdVN/95Uh7gMVVM1dwcQbRiLEbylcqHGErWqWmrbdVVtUzC1/2o/tfMYfh+Ntjyq31fn
J1QHVU21MfRlN750ZrU1MMth2V6/8Nteqvnn+m9HvRzrP3/1t881gywywvFUZFNZiC1O6jWiWuqI
f9t23UV9aqooUDWvC3U/rquqpb73H49aK2Dq9Stqxz9+6m/b/jjqH78UyQF/0insxwNzdBnak0mw
BKBL9axfFwtaG9gbyffJdaNqXbdh48m0Qa03vTQtu+yphlt18Ouuv32imqEdiRVYNoZk2aNR+wLh
d31Qflu/NNVz9dtWta72V8/Zr2+CtJlAfQzZYpDSIzhG2wtJblO3H3I4r0ye+p1T1sG+b0i+BeNL
NpVAI7pBf2E4ASQ21d4jeWEq6cvQvGAQebQbdLEWw53fSrs8uI2lvZiYYT4Is8KCMhTPWYpERtVO
wVZPs/gIiGjSXeepnNA5AqNGUq/DIWiZkxLMVJ8eC7s4L9TLQTjU+jqeOwCUokBDGwiSISZ3p6kx
7s9/+DKcLKjqD3JStRQTjPiRi6Zer+rFel0E17ftb69c1fzb7n9sU69ute3yC3/73uUXxiyA0bDX
sa1U6ptq4atn97oeyDhyInX+S6JTrSudzsvGv37+x9ddp8fiF9dyNM3loKa+XoCHTO/VngK5kp05
NY/qg1k9gn9vwk0GFpBX3w0wFphoJhM5vHGdjz2OMImN9ucYf/fKM4xLbnT1eUxt0CTlK8AQG9ft
9kDCDhNt3QKDFTon4ff2565OHozWPfsTIrOleE/8tP7qa9bW7ArnzRkQVJ/077UJfkIOz9uE0P8w
Gn4liUOwLZMSFdUSgazBiPWNFkEGoT7drRunwOQj7clrkmfc99pwA/Uoip2dGREZIm7S8xMPUa5H
qHH18N7nCoenpe83Iz7Gu4TqehDCtTGc7MbgPXvgFf+aASrfJJUH70ILP7vD8BbFk7aOclgwjmWi
E43E65BAEC9JhK8aX2bgQ2gOgefyYEyTRaZgvhOw/A+aa2WkDItqF2YRkl4kLWYIq2sHyRo7Gpd9
1KGab3chJHy7+qEZwb2tgTZfBOSXWvsoNGT9Cs1MtnXMmefO5xwKOEBjpuB15T2IGAOXWUQHbwEa
VZbbDkLh4DaPfpFu/DRp0AfiqqIFuDYhoZb93TD3C9g2bCuxtfPa0N3mRfkDsPbR0US9qlDL2TFJ
HrZzVj40lR7cM+/77gVA1PXK8w+w3NaLSf7aGHP7mAvcvz1MY7oSMguyjN3iopobAiiJfIyi4AnB
3/DInHcxRJHSPeStjcC2wEQMstZurCh9A70CB50XO6OGQDN6q1L42j6LSFsYCKWhgaqjMWc9j1Xj
3zhzY28gxG2QtnkJFlQIPAiVW9sPntOpB0CIzMlj6gyvMfSurJi0T1UgoQ2+8UmrygB5PKSMGKDS
m8EIb0sUKHcozJDQtsb1HCeoQLUORFsBTG4Y7b0fNO9zgTRwvaDJXU+2j65k0Z09A9UYVyvfBv+u
nDv4B8jYrChJkCjHXbmYjXdmn8wqJfqp7MRhClvUEqmdr0PcEosB35TCEN/cEXOSwK5O/8PeeWw3
jm3Z9ldqVB854E2jOiAJGlHehdjBUIRCsAfef33Ng4ibypd13x11+9VIJkkxJBIEjtl7rbmGXLHP
tTEGhlNhiWT0jw056lFvgo2wycGgIlcpzk0fEeag9cdu7ABuH+kuKjulSt5MADpBRoG1JtBG3Jod
EbG5Ta/C05q3xWg/hGe1JNbYT2ZIm6ctPpxKi7/Phvodgj6cFJiVpwL58dYutS2nnHbTzdTK6bds
zGa88pbEfQRpd3ZGtiehCYZ5jAh8gU4yomSdSjpsPfGT+7n/GTlJcZeN2QcmrEPSutUubUqac519
MzdEY9njo96raJQK/ZqRIqOC0I8+09BbhqSFFBKG/6auv6GzMAHXNQAXGjzPbXq0Zk62rI/foSKQ
PGTkrFXzdNeE5rcy0EtIdJndXuyRVkI6f4tQfflLpyMh1C+K26NEVaBuwXJBUTxXP4raiu9TVZC4
hdYkiNqGYlOsbAb8aGcHFspGs8c33bE5SaSlMEnApSvODy2M7WBQRHZrW0gIbCyATqkRvKI6T3Nk
CsljAsIfTkjkyLr3WkYMXeWcTVXNH2QvEaExMtDK+0AQj+5s3FfhvJzzuLh36uyKcuy0c5xjZrPX
1PJXDzs+hWq3IGNiVhqcYBj3qJQesLRzuVjW3jSye93NofsmN0x/tpU1vl07x4jvcTfXj6Xa6D+i
wq+G8nUs4nBrurEajHkoHd3MGlp+NaZYVhr+3DaaXyBGv3ojhPl8nneTzuDPAvNOWCSwg4jaGQq+
GxNd7sE1OzRjNVct6kyDN229DFapnurwdVloH+UOuTrti8l6x8dDjN1+0a/cRskogoT3epjsgDWn
gdt37RZ0xlWTyyI5MOqrptSuXfACQDCmG3NSwm1itswQM/OSiLCI0QCYodIiPx2aT7M07UM9xChs
SFIJK5DChhTvayZ12qU4IpQHiTz2EGRMdoQ2tnwamlzlUQlkMNfncd/xpc71OF6HFfp3lyZzAAqO
9mvVHBJAan7aS+BWAjYl7kf62RR2YZAh6l0cPF31ZHZb13urOnqmekMrKFKjTyXqfoDjwNBm3A+j
4RyNcgAm2ejBZGbwxnGvFRa5fcaiP1tqVfvFnGVXvWKcjPkdepdygz2Z0yXOr0dF6Td4EIYjTTm/
tBA5ki2/B+K1p1CAOFoMId51Yuu6pr1yiS2GdTTmr9Jwbnsi2kQqJ2oxE0dvMFjpmkKSlpM9UI3f
dqJM9sjg8eUayPONLL6kWnmTuqUGUZqOXdcg9aSWf60rw93SpVdew/DWh/Z3dsz7tqZY6yXXNMVx
AKJv82nr0QgNo2s8gWhvavcmVHFWGg2q2H7Q6FbZ072VWDEKIVLfTej5RlF4Vyetohc8cTleqcoz
FufajyjT+16IT91IXtUWckD+HoZ09ZWlR4IPDYrUnf6QzC+DSnbyoNzXeZacdMu+n0Cq0pjL4sgI
KB6R6KBjOB65xGvX27Wz7N5M/YXuNhdoyC8qTYHUDNSaJbRnWKzdfYQrilhdfe/G47HPOUIFg0vj
TekVxDbPV8JdU53HqfUeIiwux8b0ywRCqG6TAengmR6xBWxDbzyk6ox+NrByAhDwitzNdjIwjBsZ
0t/6pAOM24w56/EBM3GhE5pRdWLahYnG0Lckjz3AM38WNqvpGo/KXOBG0BRQZ7qC6L+t6+dQu0Mo
epONA/KKi+GR8zobA6UtHUxRjDxdtSdZ+LEselEpxIyEyJd6UmTTsr+yBh30UUbA5DeIDs4+Mkau
+lxppE7pDSGjXzfG8jTNyl3SkrZcFAhYOUn0LXPXvtCRuo+u9Taj1JhEdTUqubYD3AC9dhL5IRlG
sFDxQXMKAsFTojhsJ1uY5I4h5mQ6+3F/9Ox5a3kRC+YE18ik3MVwlzvWTZUXbQ2tWh5SI6AynMcK
UQOReuMo4QRivw68jOYToG9cUPM7lbbQH6z4oypIJDOccEe/liORaEF8LB0kyWUCRUyo28p4RCXh
YhPHVDp1TKi5jZ4xg0dUVwvglJ5OcF9zCSbEXYj224D6YhtZ1ZtrDUevdwAqAgPwvPhTzNkbShPA
1NQlzk3RPeiz4QWxNQD5idBii+zJEmG2QxADG8xxu6DNJ5ZJmvUY445n/yOVnyXIReS9WpVgC752
lIsTxfU+6cVJzMqVMi7jeZS9qlmxg5Z8dT/qWIoxmkINjB+Sob1yysUhiy2iax93u2RmUK71Oid4
0aHrOw4brSeQS9zphgFicexf8HF/NrWNGI/Ik4031MxQ8/WADCBrCI613Y6cEws784J8IeurY6Lc
YbmvN7PNXOzqhI86PV7+tCcsfLKPeutZZzYX7BnEQHX5BDtFPeRuaQbKt2LUWaiXXomRhWa6cI/M
huZjwujguEdG9GexuOQ64xJXm7tsUompFuOPpTc/wyIcfKzuuyRFPiTM6y6P0+1SkZ6kDF5Qo6K2
JZ6+tLz5OIbhjdoOWJTqoyN7hQn9ziVBnl+kdbNVY9xEUaImO2HIEYjBz2jHu36aiO8APWkAl0OF
j40njDjvST4WSqbulakffAP/MhwI814sW0QvNELjg6fEb8Us0WZRc9MVYHunuCGNJ9KCpioCO64q
fBqTr7lqcZMlU2B2cmsy1pt0di9C6DQIDVzKle0S8pO4z7GMymQFgCL9AbP/vtTMvTkQOdYbeDLi
sE23uT2e84IEG9qSkGz0l7nWPpwlImzPStksOGEeAAAgXkIAOrDNb3WJya5Hc5DjJ8UUjbPBHZk+
taU+eJh7px4lgQc/jfd/0pf+eUS0cCrSu14l2MVzgRK7hXgvhHN2CGHYWF6dbbwZlUWvWTiTppLM
6+iY95yFo94tN14uHqfe/WG51vgNL8ZrTR663xr5R5KSmRz2QAFY7h5AKHC2mDd4L/QXvDSvLcoe
GqTaDptbfloKfRsX0PWVrh0DNJQd+K4IbX/6UnWmeGw78HciF5tpQeyUJspzkc5J0KoAEUrAL6pL
Fb3Qllc7buqdOuVBTOiBYlspZ07ZEho6L7tw6uNAmmOauay2LsK0DW6uWYu3g2LcjAZ+sNrIq301
D4NfADJTBiTyQDn3MBdmnNapNMSiUbVxzyYmCx19mshYslR36zRk9gzRvc58E6DPpA+TM+VCM2Cb
gWrXiRGraPiY9SgoLVJ/koi4LTTYrh/hZ/BBzWY7hNinnNn/1JC8C6qTtDSJDZk7is+5e85UvFhJ
31mvgu1SGtHKL1GlbawGN1SIhG0ZakQwKtQDA7YJ6TMoaBpsC3baDlsRoR5jHXyL6taeculrBUmA
YhUYrRXEguw/wH7htllGAkLjxfYhYC1QiNq9SBg1hZgPc5veC5t0t9ibjlzUsH9CIqzAXdwWoQgD
dzKUjW3jyKya4T4lwMgKEW/FDtgmtUGdhokpBdXTccFxBgZawugfFZZ2ij0jDsI5f1FTg2GeSWuM
SXzznJjuCPi1U1M+TGP74iYPsdm9QGQsoABl5SZzgwGT/JFvo4mI6cHiongRX54J8yJrMcbZPU5H
wFLwedAkA4l8iStAFvS97zU9svcoygqCusjp1NJs24Mh5HLRNNIKZCJcyGJGa3RYdNFuduLPnGMp
/QXevkqyn8lof6d/v5dv8Zja/cWiygXbO39uppFq2NzBuQFqI1LsCmHRbEHX6yGga8eDPBVEFrC9
rO6sq8+6VrJTGEZ8Asd90NmC+EaUVmAMiXMKI+AzC18p+K6AfQVshza+6UuMk9Y0SF7Aggav6ZkG
+udF778JLdJvSo7eLWSIG3VKZEegdKiCQBzJQACTgmE8AiymB2s7KL3JpRbKfNvXZRO0mqFuk3rC
T2QQ0uD0aX7lap3/f9ri/422WLPR/P4rbfHVe9G+t//5G293/Piv//z9T/6BpDP/ILSEXZbqWqbp
6Rr64X9Ii1UdabGpqzaCXixpFkC4f0iLVSktRi9ow8D2+Anv4be02LD/8DzVZWJCsOxq/6a0WFPV
/4ml89gGu6DALcPVud7/X2kx6Bc3x9hkX2lheDTSXD2PZq+enW7E7IHZIVITNE1zRZBZXw9Xiex0
mu2EFHA1lvSOG2vM5KXf2gnBHdJnwjkLnUTeG2Q39Osh2+PN0DXWYf1hEV4S6hZHKKPFadXorPcM
WeZv+t44DjVqYR6sT3/9bH0u/9WV/fPHXdlibjDYpjo6cfcxRrGA8ujOIlqRXMq3QZRakHuUAmvl
uArBMpUJ3rAbsWEdLJu9sldbwC+mUV/GO/Cx1aHx1JyQUfWpiKbpoJkKhUolvmL9Oe1s2/4cur7e
Oxoy4nMjaEgxIG0XuNWn9aYNV21j/oqFkvyTtaSscryPFTGx6zEKC8rnFNdW7dyqouPv/ZbSfT2c
ALcsRK3sWjqGTs5S0oo7souX/nq1QGnkwpPM0kJQxaGz3uQWjtcCGJhvmt05R1jpw1kheFVPm9N6
oyz4fPz1rqX21SHnM5fMO9twIDTk622sb22R2r713nrD+2C5rI5ka2Mcqllp/OVmfa6j2zBJ3QXL
u/AAs4LNDfqOFEKCXRIk4VISyeOdqRimb7guytTVobPeqPCntDKlRsd46HeiIlaty5VgGeLHyUum
UzlZyWlRg0RrJkAZTn3CwTxDWWZMTtgc1gjL+wWw4LQkqF0J26Ju2J5Xd1EijAAeCyKe24hl6gm4
FrpxLR2QRYN8NUpobSxUiTVVl1PCelsTCSWdxYNxByMbtwoRsoVE04wawLOq1r57pXtOXRAq4dqm
lTd6L9SD6g6b9amkLF0qKvF1unawI9lBWm9C2WpY75UzGxgtf4Bt8urMMH9srqpkiWE/1IBJj4Z9
xGUWMHMlh8LhzPTSHjJvSY3TzokKlRa3sfJIaaLut13NbrEL1bXTvU+vhqyOWB57MSWgU/Xr1ZWI
ZigI0hZntj+n9i1EhNeqxmFIzZCj29+bmOgDzXGQOwz6D6U1ZhxkDSw1zSFXUJq+2KVgahPLvKVe
B5q6SqutCBuU5/Jw2LPLtVTLtvF6GKxMAx9cVQ9/++yrQDPCXLjvQuRVPp0GfxXvAev5reVbr01r
7R+td4EOsU4rrEPvbITEjZiJ8oH2GCixoMOzhL6OvpJ2oNf4dex5ZCpPODZJC9ktIXC8XKEyGQ91
59t9jHClr57sCQ7zMgACd5rhmervHGS9FwdxUe+zLCFFcwomPRQHlrfqaZQEFui6rUoi06oCXJWB
tjJk0K8icn/cmcRHTnJ9M1KIYqUOLD+cyQQMe2zwSYq2th6s8eCAzWmk8BM6LWHHBSPFqvmsxESl
UETvcKR/exL1xssDwOzfo5kTtBw8VpqdDXwrcQ/ZkGDjJFUMc1RL/E0+7Smi1CdD3qwGwfXe+pw7
asMus9Mf69XvQsw71XXGaIBrGM2KrUVYBwYM2pZqc05gjKsN/AaqRqqt2xB5+ustZYhz6qHbrmPQ
+pTjEWVk0pWmBIEZAR/jamaEYIJ82M/MFJlDUbXlwamtLaht6gPrufDrLuKXTdnbw2GV8moZebFF
YuwyI+xOmUfOVaTDr1jQq0GuM7edxZKZ5JqJ9v9wE1eMELrEWGWRtsXrf+dp1W9JrSm7jqZ+NSYy
ncqKnm39fhHEdiLoYXyJPfwHDS7wP4deuI1o7JDOrqOdG+PaDaGC+U6TFAdVq2Q3ZLxX4LqNMUmc
ZlVdJyXhq1XSmxsRJmzDHFQNRoMAVl2SaIsbvd6yCzyDeaFPESY9hlRspOs9IyVy3VG6g+g9EmpL
vg7NQ2wbQws5rQ9Dvf+o1bLfxWxcN7P8U10SM+w5xs85M7QdFS4KxvDsr2gD4KU+WRET75RKP9p6
d71x5JO/7ultCqqQYRMFL/xmqSGP5wRCkImJLoKTcTQArV8tai6uZq0XV/1oV1TrS3AinTXu7ILw
oWJm8JjqPj2GxBN4MMzQH4dxepLofVAaJ1VlhGXLZUNIFw9F2yMqxoBSE/ME5uvQLLm+FyWGTgwq
5dFxkBbrci5Yn4PGp2+9nIQcYiemE0iEea+p1tEpZJJUPXg4Krji96FXgXkZnWNi59fDpE6HcZyW
U69Q6pspV5KBEULJnUk4N6xo52bakRIpNWkzQr+vDFdQbYYrj9JhPe0y4rC0qQoDGw6Hulm/H9Go
v7+p9WHMQmhvONMJAJ3oMOW3Uf8wkSqb2uZNRzX60NdmjOMXpeQJxkZecx2sNwWuq8Coipde5jQm
ctmTywXMelPIe24l6KkU1I6pzkKpk88B52RYAACZ/2SfciucajzrWsL4RSku00mVaBvtIS1H3Ydi
865D32lk3aXKh9ckKt/phlV7Y6S0Oiq0OdVZhSmFcHp2HkXlaXvU/Oq2nZ1TElZsu8eX3MJwENoA
1bPxdc7ydmf1K2d0IIoPuCaw2FOmML7EBuHCVv0qBvspCycEEcQGUJedv1swzltZgORixMacXHeh
lWNkIErVhUyf01DaWIn3IrTk3I0L+3WD4v5sfEJ+u0ESZR37UN9NA/U3sK7LS+Ohn47MITAW0I9O
U7/YA6z7JH9xukncQOUR2McwQORgDbEkEC7l3LSZelaTcgjgYV+ckh7CQvSgwfppR2gSMbsoo8n/
GNhhkyLFivGQ16gtc4d+dDnl27It5TzwXpVoHpSqJuyw1LNNV++0w5R1+l0d288Cug1/2YlFdRsm
uPetTs4+HlPLMth+QSd945rwVRER9uTWD+0WAi6BF6Z4SnQv21bJSOT2MmkvLXOSO6ifOOgW38uV
H51q0NbK6y1QIbaaC2X8RRYSJ/tDG/g/OOQnDdyDj3k52kcYNdDpUXta0ON502LvxEI7p+z20dBy
0WnR1VQdw5QwwjwC3pKoBNy3xrd5HrX7IRZg7nW/n9yKbkwewQq41JjUyJWDiTRTsfWclhqB49zq
RCsezRG6ueqF725pncwO1IfjpBk4AWj0xp0NaP8hS8ir0KnSBL2g0eLO4IwttdtNdurbFoHCE0o4
G4gTAOMqUCzS+gAlP+s1lRFOgnzTFhBUOjclvw+XnIn6n5a1EeQTZQo0KfskLt4GeDlJkjLlpfGu
cNDYN46FDCFW8y2xHBc6WWbgxerLaEm2mv0wAoE5mKX7ls0CYbVl3hQUNPz22tbxEtK4gzM8leM1
bXv26lBrqpmyskGBWFu8t9wdrxWPdzo89aTg2lABbRInGOngvMSNDqcpfiaAaZNXrXpY2IT6SVLe
dQam8jKjRWCOvHyiUUT0WHtx+G9MK/x0zc6qYpIWU+cZmVpFgzs9d7TrfIO8oW0FvdoYjYUO43A/
RxRanRkCVKNbdEi9jzZqGAhNcGxm6WR7YhYoqKmTvS1HOt327ZCWHlcxTd1cmIRgwvrqHMBFVT8B
tvGyTahZe9QYsQ/wdd7GIMrwYfopgFeKxo8gVD4UhWKbxgenwg4/JN1FXvkaTcX3iNwjf6G7voHg
4vk9X4yvO/H30qFm5Qz9G/bb/LvW2e8DSeIj2+XA1fpvjQcuwnbwb3cFKLbIcuig5qQhiSM9jPSX
trVadcmrGm2Y0jQwmTbYYllVGAarmuzrZn3R18O/K5r/9uP1hf/+cyJprj26+5KN0xmsjtbEX0PO
uNokMZnr4/VGmpROXw9pK/3jxzZrxoDe63VDkQlbFWu/9R7umepIj9KHfnCtCPYM69PrjZCv+nrp
13PrPdtuWb39f3/89WtS6QFbH86P2YAo+OsXqYoVHeeYSqR8V18vXB/++gPr3fVmyEK5XDTtjN3x
nx+gZOW8D/PuCFDI2y1V/ZrKOS6Ry/g+bOF0N0hS8nW3vT653ny95us5zEvsyL8e/+01zhAmfgFN
kdg/KTTl93/dfL0WhCkrzK/H62ti+Za+nit6qcz/9cp/+s56zwCp6VJi/suvyyncBtmY3lcmPTh0
ns6dBmsqKDQsdQPuir/c2HLVtT5Xz3QMxxCYL7xy1lpDJcsoXz//9fif/8z887esr8+aGPbRVLKX
NcnvBAiTCcxXyaDCHlm3wjlcofF2vbuYDpuKibbe6m368oKtD9eb1QP19VAF0J0zmB6+nlrvFQqx
uDYxRXDXkdx+/XT99//sOa4YWhpfv/7rNarn3ZP4sgSrhy4WA4Xlpvip2GLe9ZXi7v+vhPm/KWGi
0vnXmRrX782cvxcffy1i/v5Hv4uYjvUHTAQCj2zVVFWDgMA/i5gOaYKeahmeZVFEBLfxZw3T8P4g
sAhyAsACw/ZILvyqYTp/uC6wN8cmT9BRHdX4d/AIf4cj8PcpoaqqC4vBo9EpMzz+Ckco1J4lTZwt
hwo62bbHaYr2pT3NuJOyWRGbciLhN8vR3dW1h/huGqGHZ0g23Jqd7mx/eLE4m0VH08FJd3+pBv/O
AfmPohd3ZVJ0LdVfPmVV5nNUFrIYDCiZKq7huKql8zFd0yY38a9vjpS9mI6QPR8U8GKEslHuGjBX
Wx3XZsdWlvDql9l09qYY9ppAXVnZpL/96zchv4W/vwmK0EDsTYuCsa7/rcbbWa06IK2aDnPHpK8S
/OHXFZ2jWSKynPCpYm8rYHuHjf3ze1oWFeQ0IrFI5II2CboBdrynPZYOq7m0MzeqC3itUvNL3l1M
pYLL18rEOopVv5Am5NBEP8t/cvSA5P3Pt67Zqu65hunqHEyP+Mu/Hr++p4g0ECV7sAxAo17/SjxY
taNZfsjDSGzSiXwIVyRXTpyS/KyCj2PDONjLW8JGhzJSfjdONNnXY72QeyURnL5udzSXdPOQWaW7
NUbxjFnpadJj7LcezIQhfOMgGYdUdFdOwZ9BxHTfecN4qAbAflOd7SOVTpVAA7LRazc5JG4BwAY1
BXITMfX6TsZ6SWuRwT4sWwK3etBNkGKhqWUBPAUw3+lIj4rKgkeHmGAW2DQmVaLsGs4zYX1i3Hoh
fj9tmIPW1QF+zeGA1IGFd189RpFyRyGI7LuS1+TC5puhWZRnADCcRD9kDR8+B/0AxLa6OFXJ8G/V
W2cQkD6l9XqBF2ABcqf8VW/ZFnMk5auxa8ugAhzv4C0X8OspeikfSDOQQjS1Gy2LrirH2Gnge7dx
a7tsp75FpNoc4hhqXh6CVBr06NOLSsQMYqAV7SIp0sP+Eo1IAl2AtrU8wUPEcT4B6ChJPXKtPATI
Y4KjSWRXjl39yMHJbo3UzahVRpQmrFv++ezH1HI3qCeAWomZ9jIaDRvZP4n1L2Yf1QTYIRbyqEIQ
CHN2cMejf63uapusOaJIYt9NaWV4kt3mVfhbL1q7NWL31kQOyJ5j3ndjhbJppEtbaaynOtp5baX/
tB1FViQhLNLI2czhSG9PfgiFzZrCngdB5V3N5RC51lNtUsF0nfG1tdMLASA3mJS2pDtfGozrRm04
VJK8J0qAKJVji2gzE54C2JEZTcbML/EJELga0eMmbYrV1khfJyu7rD+hT0j7ZBzx0JqPc8137kH2
AzpPoENGUFvm9khFBgQztkJ6wNg+m6iztnNqvjBt72obAQIu3kNmFiXucUoKiGoCp+Kyrpf406mQ
j6b5s46m1lbArse9XJ24HhKOJsFjx5JO10GWgncZCYRoHAaPJlFgPMb1TSipMTg8qd6yb4Jhwg6I
WB0jLbDWI2DtEbCQV8YniBI89mUxP5rjNGwijzM1bWiXqkNyB7Q72y6D+TlSBkTlSs7x+DQuAt2m
xtIp4qsrM3uztICFCeP0G6XNHlBtxOG0nchZPRYoaABLNkFh9KqPJ+SOyq+ODBJVEMHHNHc4wi6Z
A2ZW7/pSnhiDE+08OLg+4ZrDJmvKfEtEwVs6ILPXVV2G0aBOSjxkSROvj3b9TKSA7pB2EdbutPVo
xQ5L/pJamnXSR+O7runQLOcZeLIonxvkkYwcPzGdV6DiFOOYjuNLMVuUCxULsAfqR0MtkeTKCIXS
4OxNPBI9SFZ47gRQxyTnH1JmODQKepO69fhKXep66zBeqhapGkKH3GeS9dyN5dmz4U+xEIQHUW6d
OIKHJSea2oOKoIQ6bY8XU3V/9JbJFWi65wbYStxAsMaSZnn9S68xsrkpNt/1u6mgCPqll19mGLFb
lmWlke7rVsfF23ORjEmKXDPiD8R2FflapV1TJ/4uw1A3WT7rO5drp5+rhqGayzm9HZwR5iOCK9/M
uLTXb6TvGJipiuyWSflpTfFDM3F5zQVDu8m7nvIU5ejB1ap+k0d8uiKkjqyT9jjl/HbIYnsBXTQu
+I7YOn6W1Xqa2pzHHQelKgUASDCZ5fMyxh/EyLFdzS6aUVdAXvhDrFK4oikq9oa+o6me7Ik4eGnd
+tZImV7W04S5Qd9FY/Sw6C3MzoVLgzo7puh3DBinso6+rafIMjKa4W/4bEmUFTnbKWrO7HeHlPjW
h3jkHQLDuZABkgWjln3qwEgwSDN59OmEHklHIzto+S3kMhK9IQK0UaaRjsrxNWzB+91mpXcbZsOw
MWm7we/eenKuUMRMpQxJsaFi/0nYHMhzn3AsBgJSj/kMfE5XZUe+dFQBRvO1zeHPdFN4XE9Msq44
06LsUwmlpSMudrQrs6Bc2u8ddUHqsrJd0T+uZ5FBxOwW6Pw7Wc23TePuUGWB5tD5Omt5greZlW/M
RZxnHVBNX1ORtEu4QT2R9Bgx4aGljAPASi+6JA6TcR40g/1W8NV50nQi5BBdNstWCPhV6kwNFNQM
74GfVYL+clT/KGJI8/CpU59SaHga6x0WC5l7mGxUj2OqUHHciKFGF5FgGuEvoyOiyZvdCqO4VEyr
0hXip0P4BMYUNBXofyK7jIG5gSFZtZgNKzlxIMALunxZkHEw76R1utWUBYBJUZHzkn6Y8H3YyNXP
Lcc2dA2iPXoCfmqLhx1Q5JKpD7nZFloPzq0Jc0tCBug6Y6MJQMLixT9TsJot3S1SfBJkXHQozdB6
Hvj0KHrEZV0HKBPn/aQyTfKd+AthSbusAA5b9sgURxYx02tXM6mkmcEF32afWdW/VaaDRpzExbI7
zyVMJY3RZUmzz2J60kvSjac6vCgTJ9dMVZkx+jyUE/QOkzHZs/cimiBpVwxk+iKOhTpvMHFwDDhm
hhq9D0BU1w+CbjlDZUNXjVloUVlI1437gyqXZMj+viw4pomu7yndUkVuObi/liBaQm9GilcxQ/A8
p0UHnGeubG/npLeVEe5BTgQxcUOQpetHgnBePBtSNFSxyLwxYPMnFU12U3VYyEJP2IATOJh2vG3b
zqVuyonUh8quJHMntID2GzdzrXywKRm4OrlU+rDL9jAQriqT5mlvTq9RDqi0ksMqLCo46BVHpymr
ixcx2tUG/1C/QQ+JUi5eGM84FtjxKOOupnpNKppQN0WC9ZVh8RbS6RRTlt+sl6w+hjS8CHDqMq5l
cEZcxbDLIldCCU0GUrDmQhK7rE1nKT89uiaYKwiUlVEdA/2ajbtRURSiFYcdHZnKC2yDT8dlarU8
zp8yUQSLjU/2G4EF6mjbMAXPhf6ta+C6kIigOtF9G4MuY6U87xe5jp/MFspK/lQpOWmZMx+yKKND
3M/HlmQ4X7Ece5tBYumggWBTZlkUM4AOBOxwrkW3pa0Wvi44YYpW/Gj7/kGvFxZpeMS2hsNxTa1X
heXGYCw3ev/WyvE2TTWIYSiczKmf9/34kvWG7dfDZyizsRZgKWiUEUC7jEmQPpFF0dYM8/jTlX9f
DNTuM8e31XHcQY6465v8QkbpXaV8zycsVnqISSpd51EKr1GsHhwAPtSqLtj03W1RMg8pTXcSKbrz
tFT1nehN0kydjYpgGOIW52pLVIHfliwRaUOup583mOS4KVtRDuQ71O9iiXZclNck8HAayfVcOYm7
dRmU6G/5qNFHk4NxqrlP6xpkHcTTlslVS9X7ENkqoxFKepC7FzIhKCLln32PiQolCfJILhGjcJ8q
kdxNRXtJqTiTXj04080UPxsoHKKFZYYXMTsLFWl72GY/1rUvcFh9FyrM4YQiCvwHQGdq0qOrvvLd
JP9UK96VXHDnbfbmsb3xNeSPwLLCU9Inn4mWXWIS6qSv6r4Ozc2YtpsSDPjc3LlLSHtxZv5z2Wmn
aYtmMYOuLJeoiCU9oJrZgWwYpKFEc2wUF/+Oo72FAwNs0wywk6xLJphIzdl+zL3svkg51kOSX5zW
HH272RiYlkxYaeroPvWJ94TflTGys6+62bqss+OisHHV7f5GjMmpZgnOhgKMWGrd4Wm5JBJDjtTu
gwUKlXvO5lyET3rER5affRrjsxcNdyjkmU+EyfoTC4tbpp+sEtmGMO9ZJgyOmQ9ESCKvycozlQ8W
AfW5gWsODFel6Gu968XPPmGQWEr7qsj1O8RHSvZzPfcde6Q1ESbUwuUryOk1WStD1WYVU/Tto6ib
a6eQ8wtJk3GRfJPrBSoJT7nLphtruZ8apLgJeWzccblOFH2S0sHvZXfJaibM9Wte4vusJ1HJIzwz
aKz4LtLcg2Lm5xH0wZYcnAt6Zqq5erpPjApLSOKVQdX+IByBeAqNwTr9lFsk1PJyQHscQab9Oo/l
PFyb5kGdeVsAJbciE3fD6J5pExGakbA4ZIkEf/wnS82Ladt90A74Oaz8szMGpP7DvJuBYAX2CI8/
iTABsVuiQjs90C434UicK1Uk1xXmBoVCH7s1N6jtRTkoSv2GGva5U913VBs3Tl7e5XTnfDre0j2X
fxQWAs6UMze4zVSGmHp4ShaboJ94HPbmUZGbP1XuUpIS90Q4EtCz1S1aTjKRWHcKmBnhxvbou62L
SlkD0Fq266UFXtLUsDXITWcZBTayAJZ5LAjR/r9kVvjNIRuvNyrywxSWFrodPttMkLhMlYn9F5Pk
go8PdEyyr+Hil7U+ozrVzuQpQPMLEarWmuIdcL7QrfY+CUyDm0myQ5qRsuJ9x57d7cOBq6aPwmAa
VHzZfXFmsj5HLiuxdsmPejRKbjbE+dDC2poU08yRmd9RErgsKcInxxmO9ZA6Pr4bz3dF97gGNVke
ZOfOIU+FBXMJhp8YPF8tBEFt0M/KbUo+CZ9DijQMJAfjXZHHpbobhKsF5IjdrGier5tK6r3UldQz
6uikq6gkx1QCxtQxwhDlWKTZFXFg1sPzGg+1volQZ7FyWOkw65M0eGOuVC3Z6VJcBrP0FqmQHaiS
oT38N2FnttW4sqXrF6oYQ31z697YBgOGTLjRSCBR34b6pz9fKPceq85aVbsuMpMEY8uyFDHnP/+G
QgwGYcvQlzxvwrTVOKBb5gjqLw33jTiD5//Xt/485I8A3FBj8+VHf2xcNCOmAw7gdNUMqf/6neWr
vx781w8WMfnfHGGWn/71vf8mWf9Lf/7XM/xP3/vbs8Z5AVIFUvOvtweNijfZ2wmD/79eZzk86brB
pm1TRr9qerH8FWgZbkdTCWookJctT57iupn/95Pif5UQ5tC41dMddmrIexyRYjaZW8lWbwhLWS+G
HmaPI+Fp8fJY/h+6zmNXefVuUfUjyTb2A4Siui1wPo/eu9Zl+qFoDUEXEq4hyVzIosy561wLgggK
FQemmGfj0803l7/qOos2cKQFdBRT3IGCQR8J0nkr5Yg3cobv9vIVyylEBIwGID3pB1uX17aChVZO
OOyJpjLuIgCZO5zEIe/7OEKSZruVTf2Zsv9WAQ3HMcQWCcMpui833zp6zrQ+g9s+aMme+xZmqUYr
kouBTC2nOJR+fwgicybbGPVfbFVQL3xLjf39r27aJpN51zQTme6YbmM/i1oHXRWpHbmztZJYZb6+
Fkffnhnya0FKblC/InhH1SCCVEZE5W10T+YpYEohiP2QBsxWj9DmNKaAkHSdvX1L0v4RHai70mVx
L5Bpr4vGR4BTbt34hXngHTxKsTYDCBnk8OYbqc/BwfTEjnDQS4rqJJYxyQ2u8ymD9ErGMQJQJqyw
Y2ZaGhQeRhpCwLdnT9EHHkaNWIMuxMGxklhidYe5M547D5XjkMWhkgYWO9P0fhuT9ekVroUFGGm/
/ZB/+RK5jazbzzrf9wSqbcea8FdhV/sybq920t3LCu5emY/nMIIQA62Ih2B6WnWWd2RMcCmwce8l
ov/CHAjc7L6wveyfpJTm1rQCQXfnbuuIQ3a4ILzMPZSBnh1HezDXbYKYIzPLhzF3a5ZqKsAJRX+O
9/aqrfT0kCf4ZDjkHdke8gz49gVhudHTmDsORUtqnTRbyXUz9Jihhd1pJMm1J8zablODWmD6aUQo
QYverJgThKvYk9V69k2cPkMLzDfHQiAX+sFNsPYban0H74lxe+vyeuFbDR9pa0l4RD7j/bI3pyO5
jhuJxawGegv1qH9HPB+AwPSbwX82EE1hOWmcjKFHlpcO56o1vW1beWRLF/WhIsh3hckUeT1B+8UR
0K+gkt+nZnWy03BTqCCXOg5moIzIIw1kb2mkgcAc34RR03IYCfaF6XEO4/aW+EZ5n87uGbJeETB4
LNLyF3ictk4sb9trrX30a5fMi5aAFVl90hoeyKd8t9ga9+R934oazyvyaCvaGDDEpOGl6ngLnAo/
MtRPkeZ59z3YNReQUmBoNacw3hlaf8DyGcILWjNbQsDpbP3dszNlHGk9aEOAFF+gapA6dClzeHXa
6AqM8OIE3r4zWSycqL6Wjk9UsXsLEOqT+BlQr8YPUgzTTUjtg8YVSMXBPkCUP/SoI7PG7a6VHMGy
FNGTZE/CG3rvSFLORzYkB30gaWWeUFABod7jc61oThA/2gbVUjge6VQ+gIY+ojm59Lp5Ehku73Fx
79wjpkVoGjIn0YeYzbjaezI4i6xkncGWoxjFo8xTeI9w9KQMuWwJlnT0+2LEPaB1gKtCZ5hXhYbj
MHX5oandHxOpyg8GgbgKnSscLFCJ9fmd+9AwVc87G9M5LUARctSigR/X+EkiGZ0D59qYyKDrztxN
RnRrq/ziJ2OC8b7CHn39Yej7y5Tg0z+zcJtx2qwBvrlRswCClHf00KnCMoHvM8AR6gielr2lwrfk
MbLlPkg17VxkSXQxhumYjCI+tnl6xbOjYu3Uuy1Sx+b0SFCI/bzYVCdOT1RbcNVawpMIksy27eS8
2pb9glmCF9C9lLLfiq5at8bwSkL9lUpug+EoBFNSVKCq7+dY/grmi50nt7q09ix1t3gY1v0M9oeL
hstwb+3axg9If+uIWJ3WMREH4txpjGuzh3lCNiz05zDdhGb9XBHyUzEKCqZDG2PwwKggCegRc2Z9
UWysjaq/WZ5D/oV71QJaHAhsa6LgHiEBfBIIto2D8n7CWdnrsDCjiq8Rh9aI8VNcv2ov2w+QODQL
I7loBJuoYfy2uX/uavvDUliGAGEEWmdSIlCW4QgR3M/SuFRldWsd/Z3E5AdmW85Ktsegzz+Q2h5s
dUnja7079yRDkCBsboUM0DLh6tzn57Yq2S3fdLxJRhfNb9U8eJZ5ier0hjkmLV1ZXpJ+A0vqI8I+
EBp8cyg0/XUIjUeXlEmlYbNN/LsrIqRXFqKFFRG+96OsT2kSMgfoDiga79Q5z8kujGfjJ0zIq56F
ZyMeHgwH/MAm0G0zl8ZdibY+zvJHV8vOTUit1rLFJuswSWHZoQSkIAemspJ5IzP3yaTnWvXcl9kM
yTwat0nTvEI9P+XgEYVlvaqPRj1V7A6HmpXNAxkzmkvi/bRgmNCxVyvMVN+IU/skUfcmN0SGsiaP
Lor0eN2N1dvEPTSQge3pL3YQfdjSOfheuAkym4lXFKvAqGM4O3eVwAlP7zZ6quzQLchc+A9bFjHx
QODd2B7F+D5OPQlAQKeZV2/Rqm/w8vgFnvI0PU1hRs+owd4C8bSgkBIUjP3A7D+JnAkFy1K7z7Ka
VvU0C6SdAyd+yljZYvdReog15/CuLa8eoE4mm6Od1O8i6WbAJPFLKqfvBGSJ2EpkJDoxEUzuL6aw
982lHY3zICAb41lBqGOdPo329BtM7AelCuro6rMhVzHhMizYrnDs9I7whFO8uE8jMYsjkbCaL0/z
XMNt1TGv8FPvcQLgcAc7osMeDmhXzC0xtnjU6O7VmlAswo2H0VflZzThGIxZNr4FaHKwBBbczAMZ
GYlHCHd2T10dbiaI95Dagvd6rH9XeJo7LUH1jR46GyI161zYp3HSDklVsBoUrZoyobr0xg+Z1h+O
ZNcvLC5CLWXEagMqk0UNRUwH5YZSisulex7l8B31KhNQN9bSNoJVUFS0UXb4NgiutQGHiyCiPIAg
vh1EH25yz543Wtc2a1SdcsXHcRRu8mJO9Ed1Dvt4tGgvIhwXBH7Lq7zJXskSc0+ODnKciCcQ7kdH
mOgnYOLZzghGa5DkbaHI1RP9aaJIUshLuoH/AKBMOxhBYp863AWEdkrGFMuaIPnU9eDVDsk3aKv+
rSvMcAe+NK4avA5KBqjRyEcaX8tyfkNOO0DjZE9H2Xq2hnxvC3Zsy9qLsvyB3p0JW5L/6HyA09R0
cMaPlWgUuI3N9YLGnWt+6N6mKNp15ABj1YqGZYb4sC4Q4sLs5pxk9Yvop4sTRy+5hqbawH95mrFV
aIeO3GZ7P5AbnU+kpAfgJq4WVozwYJJG9NDW3H/7PrgKwaqDucIn4Fbb/nXIvRcLTM5MP6yZ+ppa
z3FBpaacXjjNsQDC43MIrINlVG9996C3a9vTP+qZySt/JngR1OtY/BhM4IadY/fPGtP3lVchPG3t
FTNeULFaiUxsosBRDWmEKKhf89i7jX/9LFZhuJT3TQaMnjB38vK15ALReAmHp1fPFkNyRCC0x4K1
6cXm379qRBWrEWQR9RAM39MRwyperrT9g3qKjmzDNAjWk4sVE09HJa/+a5jFxoxf5vmqnjesURHw
r3owGt99h2AbU8aUlZCjGs3idU6Jq0hvylegBJgDO8OvH2mtQSSVs6n42sRLfvla/Yw/FRIWnyvH
rAiEVY+hSNXrbtskABbax4AwRaxMM1r+rRjv0lVAx9k3gotR4I/D76uHVLq7U1+r29HneZLCvzS9
PJjlzpInw3pgHSLylPl9q32rAyvaKWVECcwbD48VPiKm2e9afkPHbIT/9rkPhFNw4+wry16pR6jX
wzPqjkiEjTpWW6K+m/Pg3SReW714hex1eQMMromSPDJLHutio55OHZd6WaHeDnERy3vnOWp7H9Jt
qd9GJv7QMMnWScNVP26GYK1Oj3p76hT++636HJUxUs2Bm9VIyByykmIGa+VobVm/sSbgauN7kgnY
5OYb9bV6DOoXkJMPjbbFQmyu8VCZ/nl4HBIAEgfrgKdL/QCbBbyIwLFAKOrI3alvhfy4lN5BPaRq
Sdbq6FC0hp02+1RPpcHJz3WOBtB9apqPoSyu6inVY/zyPpsf1CPUMRXl7+j+3wcV8k11wOg0juql
eIkLhiKs1PM2kfrycurpnKE78DQm8QK0KE/+fBgidMxdglajPOfNT61kiOUVxXU0ABabcL5rTaZ6
RZIQH9DUm14lR4Zm/O1SbJvcVckgIO8TWLiPQk2w3U/XZYBftck32+1NjFyuuU3qXJTfwsTwTxqq
t46JuYEWIXISjWsJLJpwzZElvL0kQYD9f2J9V748jCPT7LnU4l0BG9kZ7Ppgk1rHez3X4S+sCQc2
G+ORbuEj78ecgbv7sNAgrJoLtc/v2SQBy9RQxKpvyGRGxhCu3DRyKmnkZXEsMOtHFn40w+IZUd4t
mHHiM1qdvmkYgBuyO1n2j+pP7tfGtlI0MUUFk5CGjETOO+JyXMkEi00Eu43oWyM7cBe7n8Jv63Vj
T7j6N0T+2kDUWgzyPVOx2SZ0A7NxX1AqvJmFi9CxbrDeiI8Dqoq+esc1+DkNqYdmgkxh2jNtwj8f
hL2njdOO7ljYx0ltWE2iqxUF0NipqD29ULstcDdqAh5Zxu5GbJo8x/2Wj1NXExgAu2zdIPw0YvMw
CSs+ELKHhXfF6mcCCk/5dG07BGpJVl4IdkaLqUZmWguDQhbpp9XE5DyHdI/GwPEXv0uvZFhrZm/w
J7YaRo8MXXQA3EY/YE4w7Y1YS9dagPF/9aOo9ALpcJpsAmwQGtPazTpQaut15drqtOcqA9NmmPYe
lERVzKS3rdSQogxRNOJS6TEooWildkbfCHYAJz8jY4sCvA1MErcQKPkZ2zAG20g9p71JOgIOiv1J
w6/oWDXaCXEcItshNteDGmbaRnleIPzsmJcc5sK8KqGKrbQKPQ73NUG/IKUBWLauxtAD4ZTbrHwO
A4rU5UL33GgkLMnZNrqPBf0YdLucTmZyeyJ/JUO/Iq8kFRZz505d8pUgsmwe7GRn12dnss3jJPhU
iVRdEyyp5iHeobCn4eJSLTFWsR80F7808ToH42fszSg+/WS3vHQ9wr9wUhFj9lVE694KiyMWH/C/
6jV0Bkgko1nef9EKqr7ShcfIzQrNTdHBioJswnjYyNA75THXxaA5r9noNetqADjtMntHcjKOPfFD
UJbTPp74TTex17ZGRQUj7GYqZsbAGp3Eu3YU+sJk2JNUd8sLoOZocLFnIiLZtIxsM5Dh0/HZxj/s
oPTwp/OfsTXCMB8v+P0wflJxkqaSTMYeTsOpleiwRuOnpjOciIbsTB9or6dxTndYO1zNqPxk3h2t
YN7428iqII7XJCRHZ91Jvr3sgrcPr4Fr4XoSoM7qXgg6rm2Rjy9wXVDkOqwBeuqsjJ4mQtfas68f
9RCckKQE3kmB2Zii9P0Zp6qB4sKSykuOhyIPi8sYvzrzolPvuxkUkXagPGoTqkHJpQRsE6EmwbKH
0shyBkZdPYVeFt+RvLVW46JlaNBkzOUoP95TCqZ1oJgL6n+aVV7xhnjKYRAy7GFwww3cVcZ925mv
dkIDV4g90V7vaV+ee6fesh3sNCS+IH9dukNPfp5LZcJU7tLgOmodAK7Xb+YZXhz+Dwy7eZEh8MBW
9R9ZVb7LzH4mM4pRmGLxqLn7wLCMyCTQIW5gHIaYkHnZLsi132p+thBz5p51mBc92Sa8CbDiSzgF
zGnp0awo3Xjxmd4DFEn1uWMI/mb23qlO0ndDz69mxbVQ+NGbGCKkaQy1jS5xdwj0uJ/HLdlG2sYO
2PDb2e/OsqUD1cYfUSjfIgUD2T1Mnjiym5WnODKQUHA3BiMqeIfEH4/0JCYelVHIlh1CrPTD+AuC
mMlQVceeBIhMhA43QgcnwmmGw9BlObbqmX/OhYf/jnG20v5pZvQNdMgF4vS8iVh9SNgwUkbkzbas
S4mJv/lcSV+5F0y4jyJxcXSYHmViZ/hiWQ9mab9j8vNZdfJDS5ghmzM1QKG167jnI/At+otwjXr6
z5ixzqO7KDAaSHX9sIHT066xtSILnehF1OWMmbqG7sHqvJ3LTCpnOIdDyms6+vvE5sw1LjNtt/0u
Eu/2hzw1yF9F9S2Gx7g8FlZ3SjPFi1Ujvyx2LrOhkwDAZS4V0zONXPz0iT9E1guhRjaQRsLiXU3s
HDVkHxnebKcp/lZDQcerXqUxqFh2wBr6jX7i6gUIjtdx5Txy3TwV2LNpwqJwVbOzDpZIVfo/m2H+
OYwsQORl8e79iEVYx+qgz5I/XP7/lRdsQjj/G6FZd/A6MaBWY10B7/z/ZwU3COdKOLDtIajgUEzd
MhRl8ut5SYE9p/08Qw495BIY0RIBoJmPrzi3etJxkgrB1F3Ro7SWhW9kY1dcpTrmaiib8ioUk9EN
KYsC3z0u/7MD1OMFHDjOCYkU+NAgZXQuk0mHg11DknX0bz3jSIIt4T6g96ABfZpDztt/ZnLb/6ST
/3nbpmvrvHdfnZjPX09xESry+X9B4ypR2dftgTbtkLFwjLN+8V3Io4KtmbS4S1p9l9PobQzdtle1
p2NGoyvORZlwQ9DJwQqgXCnh302K5hPBBNgyWfqmCPlFShkF2Ox/eHUP4cTbdTZnb9lFAdjWKYSC
PmNbM6L8uW8CbgQoyMRCf6uyKVLXKSoU1gSTz+MP114RHAqsgglqna5UWW9Dw4qtVjhyVWmJIrJ+
tDo+pNGp+l3H80MjMuv/OGkmHiv/uFp4o4ZJUKPPcPdvJ81zvdTthSkPIjYhwFXBbWZG6aqSaJnl
js0zYZ+wHBTrZ6FHMHU5lhZwnNpaaFjObukj5rTFS1+I+7A2dgs5hsBAGAAzi4frEJukx9kpbTGg
6x0uoUiLHoFJ3/6w2SzzpTeY4860SIrcEA7xgWi8x7Yf2VSjI+F7YQQore7A/3zNuP+8ZkybRQMV
hgeT8R8SBIRDqeHHoTxomiQFLtuIwAvXbsQ2kZPLDjGD9DtFptcMVJzSi08LSU+YfJRxrkjgik2O
d8GDXc1nk7BzFr/D7LDU5f1RVlAsl4JhrKdHDMn3pdpUQit/nzzOTOH7tyLD7dLVgVvgQLD+iFOQ
D8yIEGQu1CEku1DmaCuyCvlbPsjt4KIuCj2YVMkIwwOnAVcrDsk8LTykZLAQssvqiD0b3EK1t1mR
7u/t2DqWiojlhX1FFBRjIBP4KKYF3/sN7M/0XQvgHoXTSwo1YXbxoFp2V8ZVFQV5WsMn5xPHuRDt
aAkAZh0xfBKb//yJ4JH9zwWMbFBEK6bm+QSPan+ThdgYilbZhAY+wXNlQ+pmuUfnOm4MC85OMdw7
s2OiIHfZSmvE505tbJo++mZPrjqIzQYy2UldfJXiWRV1cYr8/OLZoUMsNL8k4uJHQ2CnXzC/+rMo
Sf1oYeyMtUmC0arxSxvmLzcO3+Ge7QYZ3ww/+/ZSFo5cPAN8sKHiibqwyghx09aydC+J1b3POcFY
E54uyIXeasXjtAKwIZI04200ocN2xUvQRjNmIN3w4Lvjtp3bk6hbbZf2xsZrCvtU6IN9sqG7pqlJ
8hljkoinPvf5eBf4Pb4AdqEfg8HYxHn9IMHqDuaYYaBLgRBQxGiwyeHObqoBuDHT8i1LG+KN8l1x
8N3aAexkwVPMsIXOZrYw0G3zS634TUaNpIo0p8m+Mz/ctR5rk22xNSxMquXnBoWc2YhHrQ+/ixyP
lAS7OkN+LQVlmFdXRzDBbIqOQFR1ZyjiFprj2xw0Z9UXh1X8002ao18GL6yU76o1pYs215PChqKs
/Tn49s9Aqzap3UHp7VX2sd/sgSHPhKGC5AtqhLnsyWUq3xQxiIp/bQmSQuEwflv9+Fjn+cnQIocm
EQ59bFKFz/7XVISvYZMdFqZqG/0qw+5DGOq5InoI31q7KrCSkJ6RdhMHvJQrZY6Y2BEbjaExnWhc
42jtuLdUwOBVrC5VccpMGooMkq0hlZ+9LDp6oU164B9+W6f6jqLnptPyjj6yqQ8xHFIPEMGNgDoU
gc6KGDulGuhhweEaMp93zJ7g3lvVrdPh89f4tHmqFaaS3UqIkTvZmY9eUP4M1Crkzry41tavcW38
XG7wqEEUbRfjY5T0MACqEAFMbVyrZAzuiAjXmasoura9ib3mB8rMq41FMi0BAmx7SPY2PbmHDeXR
z1nydZJ/t7qrPY11+VSh1p6UbqJllNzSHvuSzV8LCL+KreAmAM83ga6vGxPHiKXtbknCWpF2Regg
5b2u6I8lYnYI78coHs5d+AukX4jlso2ik67j2mYwM8pM71RhOA4b3oxPDSfZmitIEkXxc8CwtvYQ
smHabZ2YjBPBUuqnDnqajVP5MKTxNTGG4zR5w6E0sHz03NxZDXMf7BCkAVl06VNZ9OwnuPjtrTm6
YreQHEXqYEcZaAwAPZxLp/nDTifjGePX1Ez7s4jQgs2IWFr3xYtqlqOG3Am3BXFSVttahFWNi9Nh
1RYAsm1s7YpIYnBjmP2WDt3bkHvKaD3bO61AmI714qb0R4WStnSqFoO7VhF7IGkWB1fa24UY1CLr
wYcv4ZPY4vYdkBHv3ZlpVe9SQWbjjK9NM2om/rPzxQA130e9gMhSFMe8JSFr9udLVFjpFgnMVXQ6
zqcWSSD5nO5na9YgdP2sphofZ5v0ucGW36PBd20BxlAaunkHJc28c135r68YG+oprkzC0B6J0TB2
0NcOlUbOQOSYN8cv5zu/fR3q2AFfgooyTKQeUMHzJY4oWUcGcEkUMnzFWpwMtzlBecAmJ5jFKXYT
966Zv5f/SPWd5SsUdQxBGwuabTElW/Zxoo1N74JBZHWwLNc/Bd2c7L3C/BHXfnrGVz5amTP+zjqZ
WxYjlVMoy0tH/3Moh/k+xIfhkCV4JscZwUBxVuenTBR4+vZxhb22bZ+i3rhCosMzQR3lchSmK3kb
pvwuAzgsQVk0kB9iRirepK8D2lBC0Ex7n3v93gin6IjXLPOdOsVbLPHx8uDltDI+FZrWHqoM4Fxn
eLg1dXi8Eobgyctf6w56nYHKPHUb51SpIiTQS/h0I6mgiM0erbBtDxgE4KgGpJJSdzJoGV/9RNvN
8bQZDePLHJJ0m3RGc7LqtjmNkf5ZQ07f5WPZnaJq7FYwZHDtdKZtOvb60bUKhjmghDigWu6auPtY
rcXPQei9pnEfI7LToLMEiI5yZ90V9JD48J6G6dFup/tCcrtEvn41BK0FiAn8QSGTw/gcFjhpebiQ
cQDdHBYAQ4G+h+SEvaSe3YXd1O613KFLrusZ207hSpAMkihmhiiYzOrXQtk6QbBPjkkZwD1GuQBG
qKftHW1hisjkzmOlZuNJ3M3yHCFU3sOALGNtuLhKZHF0H8MQp1gBAqUZQxFPaVZI/W5hAKcSJQrm
HzCzRLFuZAisjrHpIuHCcgcEOO2/Qwe+Dqy187JqFUqbAb36K8PYBBOSl6W6yEl92zAn2w84Ca/D
FtflELajx7gPJnf27k0sUxjCbTSlZ7BLgPbEwvAt2C7U6GwcicVGUDXZqNWb9GMKw9NCzy6MzFm7
FNKM6xpuRkRrgyPu4UftlqNcCNMKIpqD/DriR+rgQRfp97qFtSpDlfXc+Yy/5G2pk5qJ7WMI8z3Z
OiT4Bn5DaO+fal4H8CYzbX5U2+fCIUf8Aqu/Ye3nXSSgFE+EgEO5len7oKjBGrRzyvTmNtf5u+LD
Kva5Y8JAR9jEKHHcSCQBMSLIoMR5X6HmQ0jiC8TYNUHEqjaBmlNmZ4m9KEgHUpyUOVxVr9M6u0vA
FVddx+uQ2AqlF9KZ6GpaK76ziGTmsNJW7wu3HxuuNnbjnZuBEeTpsNe74TZjM3Qs8hSLBDO6YNFP
UrDcLZqthSA8NsgIGo1eFGswaGQ1yjKIlN9mFcIpIRsEuxz623qcPdIS8ju9RfmalEqD6huHUdT3
jebfQntmVmlc6W7RhjjDzYa5m2fx91xn3KuMoDpxS0cQB8dBO9BM770HQ6XV6i3W6NeaXLxichCa
2IelgXYV27iT7gNsiYchl+aul7C4Wrc5ZguapvSAvjg2QXPVMvAbHOqQRJDD05V30q82c2Y+ZwrQ
rJS6RiTgMVrt43vVUbSYZ9uAN0Wn30uUL/wbD2CVRGYEuBmOxJrU6a4OQNGM8c4MzJSBDCqqMPjd
RxirL1fEHJlgkZSR+CJW9xTRGKorpRrRdNXW7bHu99t9Ejc/kaYdQ+Yr6IrTYYOxIEoiDloe8w66
ijVSPRUhdZGDYMDs5hmJbv6Oi/JOZuLH8gKhHUDoYX0wi5FoWFvelGjHYn1gta1/qNpzwQ8wddm0
tR1uVH0u6+Y5ZXSNSIbaNwe0SRLa+kiU57gRFfbR7lM2mfe1aC+xCws6aGA6y8a/aWEMqZb5reNz
6nytQjiT3NuG4ymz4Hets28DhozrcPyh6WA6hssN0mI7vwptjMGbiQfqoM9rbXK/ALfg8w9KBEYm
Jp+Q89vrSSrsndg/t0qKGispUqCZHJrFnG5pEQVPgcntxevDLxFeSjTnoNUvmhl8V2ImhxH+JJ52
+Ea62BoiwbwSsa36zoQY9sht11ZfPmTMW1l9kLqMeIiL8EMvOIeqSmXD3jqT+z4P9fuhnPw3Lc+/
dQOxgLpvWz16dLycGNDqdxqkWMzwseYgv+h6tWM6NV89yKmpjnGk/q3w0d0k/txyiD7MoYLuI59L
fBGb6pibBnQxx8J2nFgkwa3jB5ZKJxo2UW8ibsT/a0+cI76SY/K9ICIeTIdQBHLtAgRuLIbuy7dF
hI19rz97qfdLhTGBQW1VvRT13VbrvUBxrTgDSu1Xhu+FbaGQ7NIeUO+Uqob9z1oW8kEPZfLuj+kv
L4x+F5FTg0ZXKKm7YhO4mIyO+m6K6OQhicMvlOgmCDUdidhBrLWvyo4GR2nupIDS2NfuTolWVD+u
WhJ7or2mJuNF0gg35fxuKidaBaWvT8xfRDwiGFQKj6U/qiJ27TCqEM/gEOP2/m0RTi0KDF1dVPWE
H7gBNQk59QLALbi1oapmVyJKaQfUNxgqwCsNkfxS+KmgHGyTihQHJLzyASIP3agjs0+jPwOARZ+j
oXNcBbC/dLeHSqu6Dsvw1rHcDdqxwYgRp63ySjSjhfb50fHvu7nd5yX2aTrck2MsdchYjscUJ87w
ZosKtpaXznL4MOxTYoVH3TLstSndbJc4ZF9YEP8R6Yr7fnae2qoI1rZSlYkWu0Rpfk5qlU3pQYe2
CVaigXhOv4aezKm4iYqDNe6qCEor7rruFstOo+VTXBSxWjyxExX+FjntmGH1pxc0+jkW2+vlEKyE
FXcI6jcr0tCnc3OL0XqQY8HuyoqU5DSLtYVq3wWg1STFQTpY2zqYrvqkQ8BAddHNfnE0K83FZgsh
EWKNu0UgOoQHy+5ojdoNUk9RPCwDzqXJNbBZr0yXnDHMDbH6WzV5+Wa2YheW870cuFEX1W3gMq+0
67HbmR+dP958Icm7sBCoxWNhHRNtQLfofJXIIHYtxvVVAYF2InkC9zfNPJbBh1VGYA+agdI3OCw2
HVMnpothvWY4CRL/3SMsUYgPsfJo/qRXnMGm71wf7cHIEtpMw3eZCvifbspNR/hOll2TGJaQR9VU
KonhollelCfRXB9Z0W6+Vb8tI7dpYq8jYeFt9vVzos2PfY4/LFR4gDE/VSyFYlP7ydsCW6EUZV+N
ug/MQB9GeNtD6d7aeny1sgKrN+c2BP2lKe29p/rXDqgC1hiaLeXrEISi3OZK5aXGzU6NWJaDX/pJ
oeHXMAgM3qIyBfKJSwjn5BNL9rtl50uq5io7psdMM3dKgbjcXak57ayaoJnCgLqUvlghb4U0HHIx
4NBhHp6p8g4rXmO73HK5msgsQw01KOr6D9fRSxBwrcYJ7DWz6N1bLi4zueJP/1V03JdCRLveYeX0
c9wOFHLsuXBdNR/ah9qSvTT8EIlK0uIs/xlJ68oN1l07ShPVzeIcCPt5mfQunyFUC2b1CaBzwzC/
qZpj5zKbkO6NQRM7i6qRSo2VqfOQy8G/Po4jfnFqGE8m0e/e6n+2wfAIHMbAIQ2TTXSIHW6PCgBj
uRrIqaq2y32xYAiCAQsjH54QfHI/ae6TqpkhbaabZXKxDLBa+1fgtc+LlshH2rwSkBrtOZGb0Qsn
gMT5lQA6KA1BtCuoh8EeOVYL0BDDRgKMJsWjSIGg6gxHC41wpz8gJm5u6wVUHedzqC7IqqN3VrV0
Z+KnQA96FE1x9T2l7WXh1YkXsyU1UxwKGA+wvSmExoOpdjwPyidS7uyq6jGzHDc51jVKL4g3hMK+
VKWlU3ouZzmJrB8Ddac3AvgsUkX9xZ0x4QtTjbmkFOxiOLFS7ehBd5qs8FvN+jDXu2JLcl/1yX55
LltNdeeKSWrS1Dca/+9CIIkehXvn8cmvF2FxrtZxVn1gu30m4/2CAY2wTha8eQx1CKfMJNTUBf6Z
s9ao9pjgVrsE7WE9tPNOjTChmjHz8vhY8uaKvPmnpLmda/8F6QODC7AMGPXGJc0i3PO5h2pdH3bk
2yNYIfAgLKet16IwUR41ShKHnT6XvxdeFyGtpwT4Ss3riq8MkGI1GP4ebQllhrozvT57BzjSZvrg
ZaXoGGjrE96gFEpjYqiT8bqMOOYcU4LKecbxr/ttT8RtjBZ7T+Deo8t5L2ipVz7QBf4MjJeK7Nt0
i/c4H64x6eKOFurL/Ntyd7UJ93jRTwqPTdWo2DlzWZwnZSaQu2mxq8a9hR6gtOgb1MU6xdT2rUKn
VNnCjCzekFS7W1SFqp6LlRWCmSN/VQrEhTZiK2tLKwEyrhlqQ59CrSkOpluuHVRB2yIOgI0Trlp1
YzH2ubNH69EImZdpgvQHC7HzUFkHMyy/F8IAFHtmpgXRjWbYbt6bRmADT6MWzx0FSui8o4U5qFPG
SvdT86edamdipa21ZH6NXKpjNfxWq15SdVvY/gXNUWiuhjH7Uhjk0FFDLgpu9o/XEC8dnBy4rr0U
abCG1kfV6RXQb4dOdA7s4+B48Xp5CxFmgWu/mIk4jBx44c/LBKNQ1+boBbfF1yJFZs0eCfu3DQ8l
ngDEm3b/j70zWW6cS7fru3gOG+0BEGF7QIJgp5bqNUEolRKag77HeXov8K/wrfCd2HMPilWVqcyU
SODga/Zeeysd89NfaJdy7qu0Yp7uxeoyayzOGuhF/D5sAdqQ2sSvGneaQAyMp8XGbU4LQTaW0VyW
XDR0vDR/Ax+LX+OPHcgt0jASc1lcixWcUA8l6dWll/yu7+j6ryVWS0e2Ojo6U/9nJl3YJrFOimQo
R96UTJCVU+bhdcyv05gaQdkWf4c8vV0rJyUp0ahtwzxLcRWXXDusVV7BFe+sCI9oYUyEoKg38ggB
ojDoEGsh4Zi2Ab9Dna9nRrf60rMMQZPEPwli2jpH7RwyFt/x7dLosUz/xxZPZTMPLq2zxyzXgLDU
klOCBVoRdmrvJJYKut01FQ/yBWMi1jurw6Fo+x+dhYcGxmRrjhwkxS/SUYa7kXscDJ95Ch2YvRpu
nX4M0JJBCgXthRpj/BZZtl8v9+uZKLOUf27Iwus+BKTiwc5dVkqUYNcyU088pPzOt1dhgRiKm8xO
iMvxyujETnM7NRpsTGbgV2SBlzohfdTdFVVgrKb4ZGHKWzmYpQpqyOv9k1guBg7GvBuibaxdq+Kb
tfayXfahdazu5kkS3pe2qPjcl4WkOGTcL9dhwnWOoXULwTGj+XSFY7T5gtpWdqg98QONkmPU8xN6
aMs9JXn1aCVcOYqHjTC9OOyeFeDLQEIhDAtvwK7xu9gAkKSG9bRxCKxiAw4PUUHM5xooSx7suj8a
YSUPw4p5KdzqVhtsGCRi+fKmn6tLPWok8hKf93xgVuPRpDqkXCU4dT1v5FGg8HX5k0muFMKAno6I
MXy9zUduoipiDJlwDllRw+M67VkqnBJj2MZJGazbd91l+jhS7s5T/dpzJK+TlaJiHmPUh4bOyPUR
/SEe/r020L3qnixreB1BpW9NPh8pc+CkuIax/ffvGlvbabAIFJgT2nPEtxMNhivkj6yr45LrlIBC
bWxIrf8M6lGXfSxpAQuZI4Lt3LidlM5Zh2TLdBFnaJh00mZn1wi5plyc00hfkNTZj8Wq+CCU665p
TcW+Jr2zPTRYrUIHV6ziqTqmeHe4KxnO7kYeLfEibJIYmL41TEkD3Y+Cq+SiFx6dpxPfCIqUbeNz
Hkfqx6WwRZuD66UkMxVCF3WSror3osGN4bRQgFqXv2/OnIA7FGGXFLureCgRaOmWmPa0I3Zma+f5
++wQn8dOqzPGr6zvtkPKt+y2n5bJQtZBkrtdn+TrTuxK3kkFC5DG4S/VbO1Xs/XddYDCR91Qlbxd
4SqpbG61anxan5sNGnQG98MZQhU28rWFz9gOuQa3eRfn39Xwdj1Cr+dZmX2mgqbAqtFS2m+5n+6j
lPmAGOdmM7ftrcvuNaTN/9QSZ2cU9WPS/Ize8FU37NW9jOVKblKyEUAgt7OLAdOSN529ipM4aK6o
EIrxegPNj/nr59rdlbF/8NJpMyLUsUrBkAect7oxx2TFA3TMa9Avh3btn4kN3heG/HOFchQaJ1yx
jqbxEJDOycgyjrxnv6cCiywqMI/jfJ1+uUABrpqOSSWnyUvfURwy3Js31zFnzaqHLCdv749ueriC
oa5Kr4n4opjnwFU4sC7/pEBE68XyB8kTlVE0RBu7kT9XsJAjeKL4lUXYg/U2ZPZP1uUvK8BofWzq
JGCgC27/elVH7mb197quQ+23X7r6TXnUQVB3atguK7cBMdqqGSKPhJBmNrvJevO1ffWMRfN4XQAb
IMW3DGiQWPoPsADvofszUVwXVQ7k0rSPntb2aZ4p7yuATKwkGeaN7kqwojosVonfYBe3AkT6VpXa
z3U4bIrVTjyPjKeGLRsShKwOn7vRoYQnHRWN9QrXGWN0MuznMBUNIeHhdPLrRcpidNw6o9gWnVGt
i/jLkKCeXd99Lm50PSwgi76+YUxI+l7+i3vhcK39rr1bpd2lRbRTHjvNXKQOnhEX/1eL8BFhtgWg
CYluCutcgoYWb4bJkYza9E+ySmoTo935ncmKlDrEar2LR097Ssf6rTe8JmC9s/VFf4fWDCH8ihJb
u7R5RSLh97OJwP5YZ75jkYMO0Bh+ruP1qnvuVvD7tb3pV9LYdY06DOZf0ljKYHD+5s6Mo3DFSayd
zTodTXkClh08Bmt2sSXSsuX8trvaZ1cpiI00JBu9+2XQb4nIRipg0Z/ZTnOC1skxWrpf6w2RFUjT
THw1axV9FcDJjkrLVelHcw8lmg96/UGTtQLoh3vtINqiBPbuQQkxuscrv0sqHtepF6Kb9+gATdh9
rFt3Aml4V1kJ93KkhQSBFf9AIOsB46YpntfpuKrcv6XWfq1Eq7VnZPHxgqfl0OTNw8oUqVLnRjH0
YIhMzQh9ftv6T2BL33ER4sPkJOe441x5KJT+fGUf5uu372s3s67pu0biIe5WGh0kkWIfWch0uzND
TNj2TFmMmZMj6RSNaPtSMefHeJoiA0ytYH0LFyXJicjGi7eKeaoqIpnbRQRDq2Xl5WuuX7fqVwnl
2nhe71y10vXWHuw6e2JGQforXC+7+LbW+en6Lnu1ui1q7+TWrOuU+C6mBpsMEl29+F1WWpxr/yUm
6HH9eCxHyDBhvclxzzJAcB3yaWgMmdjZNERrDnymdnPBwscDnTXe+tsmJdqMS2PTrJXV+jZfK+J1
nH7tr2eXm/5KK1q/eoEOh1qckvnaAfbgFXAey/OyHhTrExzPkewh7w1zhkiiJh5vIbUUBy9HobZz
CvphuoZPfMkfDpGAjKwEBTecGt4JtZba3jq+h3V5L2b8aqvKUw0ortvGu1yfJCMqH3BHOqU8+/2s
phLhEv0QAAsLVZzsKIbZxhE13Mpy+FjPmuuz34nUnYXwaIdO1F7CFcU2IMchRCX9jeBgbBw9PRs1
bMO0rN/76mmxnOcrQWoteoWlPnNianHgrfhBKyWHNH7ryZpMPmrN+ls/2qG0Kydoaz7Qtaq4Pmw0
DzfosoRIIr1oLVXX6YV51wFL2NjjeMzK6YhN6h6J/ms3+fMGd/1zOV2Sgk0ylojnxjQtFonkXlLY
XOtbrbQ1sj82aee8VC3pU9epg2EwDHAcnI1mbP1/ovHP/w3R2BC2B8H2v/3P//6PYDT46r/+FcB2
91X8/I//cuavGb7l8u9E43/9oX8RjT3jv/ouqg7Hh0EsVl7uv0LZPP+/opVj0uVwT9q2syav/SuU
DaAx81Xf0FFtCWEaOjLD/whlY+VBVJuDzQ+dpSP+X4DG1qpe/XdmsGfqKAvQKlqWL/4zrtdiYdHC
UwH8gFO2XDNc2BEiehKzdqzq6Dby45PjqvaUu/ZzUedETXhlctDnx1Rju6hN87HsW6qHNkMO4q6j
P7+C1tCjtxNclhvbwmCKZ1ynnmF9JLMnqfXObiIYmC0riT7AJzaTn0bHqZl+0IGlxqC+/u0jefjn
x/l3MrJp6//55+SdIhlPJ3PapvL9P0Rwc+fwhDc9cYxaZVA49OGMTesQNSTgRDou09SzAAOgzAKy
SSBOvDpP48pDyNR0dE0qP5SG/lpG1kmR1b0HU1uAoMrSc9YCjRUkQfvWcBp840X0LoP0oXoqNf0P
D2n74fqSF8wH1pUYu7gotEWMyGAiUHdNAWFZSzIBQnkxFlXIU2SCBUC7oTSyrRVckYWBE/2GOZ39
TsZ87/aXtGrSOuTi7/h+n3FxGyexvlBeNiQGb3u91E/Xl2uK1CIr96i0x//4ZZ9s0o0q4nKHKCjo
fJMYbur60/UlSUl8iQwfR+WaHnd9uSbsWVH0OKcE3EVODyrNEEUW8pz7qA61a/6MCFLWXgArb0vW
Trw079iu/F3GkvuUDKt8hTFnEAtdP+H3i/cl2xGykWhQ4Kg4J4uR0zZ2cvVt0HXu+uoxl7M8reCJ
MC3yi8hH8ueQZZ1sYYGOljyoy/X/ql6nu/zfL9df02o36OzFPdSoXiFTdQ/z+gUdl1+HfeNgzokW
ZERRsD3nNJcmwRiuwRcDfl2QjrQAdAffPjX56ICf4X8tCilG9ya1BnsioVNb4UR9GJfEh+QshGNm
7/8Kh2MCceq4HYJJIwfcSynybEsxSuybL1MOxk5vYt4R5NKnxTIe9Z5fUroZFnk8gFV1IangPt5d
X2rB8oXRTXoeNSc9D9SyIQPd1+svXV/ieOY3C6WFvmM9KiKOafio+07Xl9r7Napipez7HcPozxqD
0LGabgRT1k2jzy7Jq8o5JbVqA3tiSiXR3JmtOqeWP+zGxjq3VXuTd9BGRGp+euJDHzqJxwUc3zUN
Dnt9dwJAhbLCghOowRaqJ5Ede+ZRDI3NasMiimKJANsRvQtYoZhyEZEQJhmn88EsZkUYlZl+Aj1F
SpYSxy7rk3NJFxpCcMLx18L4dfJhOz8MBPmc2hQAyFDAvyIePJkb72D6zrTh3gCagrdCy2eKRxDf
KHKF5gdyJskapu1NrhNqjgrF2mpsb47kQg72YMDT8hboEKT3ka/R/pNkNut4NI0GjyGgykdtjR+s
/bwkeUjMO1G98efdIx8XujABDqN1Biwnq3wYfty+Txz7lPncosWIGU9fqUhmE+KRtEPbn7eRAILU
ALNiAvvapv2XULl2mocDOgkEqd4Mvs0dz8OU5PskbZ5iLNp4ZBCI28TXTOVLUyjYkbWukB9CwhZk
M9iFt6O/8hmd1R/WlFihWZQn8s+AbEBq2SaaVWEFiQ9cxf7etAxOPKMpX8teFOEsc3Uc4+9qgYrU
rC+5fyF+bjlKh1mMTxm8vR6UPDAZgBWo8Bqn2au5eOzcwQ0K2IIbGzQ2/ODnNu8AFKDS3/YVxaz0
YPL280z7Z4xaaNX5vcbQ/lR5pnX04xfEVNZpluVZ9BKetySxHaiWBKYpzfEHbCK4BVgVwG1uOmNK
6Iv89wRaUGkYRqjH+atVTdUxmdBVL1ETeAQCMLhH3uelqxIzE189EdubYRUEJo1mMl2QzxNzVq+x
WBATM70QjEm+5l01NN228KKfxX3CB/cZ9Ry++Equl/mSk5+Vtt2e7f4n6jOxa5hmnmLfHpHoupDC
445LuBXvmlB8l+vQ0bV7roeh2IxdHgVDQpJFF29MpgZh3JmvUaq1B86Ji2u9dka7Gli0LvSrmoGO
yi+jZNVtus4ZOEvDXq3Y1aWekLSIrVHToUG1wyFLJGBeMtQD1QzOnZHocNEMoplKvQqWPGB0GkyO
dA5pTSrM4AwMIi2xIlrMbbuYh8Zte0DvXF6ldSHuaA5Kod8WifVh7/0sw5ec1j9iSdbxFAvcLls1
kmz6jNK5FQ4RcVcpbj8gMfbGhik5yVlL794ZlpbsrDTvA9hbCn8lu+lK73aWSTQj6yGWF9Ik8Xzx
/8wZXleCgh5VTI+mx8CffWe8r934bOny2JC8xyI8313TRCCAl4fOLA/tEk59vRzYQlfoaqP7HKYn
XNLmzTQQhTs+W00LVU+bUr4kY/vHbRNSWGOL+dusMZnRsh6026iOUhOHLK4PiTWxzdFRTpfJYACE
UrdzO2FGaWQbwLRH5uZuLbYRO9KHOI9Uvo8gvgCvrhnX+A25VYMdjqrg20B64KY48RlfaI8CjnPu
Z+SNFebJRDLqaXSF4ptcZ/4bSMq2M4kaEny90bOLx/W5HOicdoOcy13umKg5EJkRgIt3lIFjqlOZ
TRdoxljTKguzlRc9TMJsnkSd39pwA/o8h4fh2e2utbRwPcpCqwdoZYripRz45+Qb7hWqPdpkaLmO
2I1t+6Aq+GOVPCWKZqiU8a2qs2ByjYL7fHjU9Tbfw9WpzsP46fTOa5pbsIptlDtOymVp2FIL0FmA
wfbVvorJe0+HaVf1fPx1mlm7tIffyLAPGyR9TsM+5qahYnvLq3snuUQ9QRVT7H1gCQBnha4YtCNT
FqgMvvue+yRX2XT+u6Gz7L2J4WPr0tbjBY/JuZzYcEFwfiAJ03wokmlvV9E7mnBvX9fTczNlGcwp
+zd3qUyWtLuRnh5msAnITW+GgH0aOj7DWYLOLcUxI7A06H412dvooKES9NG+9xwDfjXYkrKgL0vt
6qvqWKNMPVuHVGT+YYYcuXFk1OxjoJHbQqMEHqIajWXc37h+wyPk2TYL8yCgnBhzc+uZvDFpBi8D
FJI3GQcDKxeThXj6XPRbGznsq1cVR28e7B3r6aAVHdcpkJGRVeuZpAWyG/O/nVfTGaryncACSBBg
fIVd3fa5wTRJ6wghRZZ38tjY71BEiS+XLpqBtmIRZdpkEHerOrPB61gtN7WLLoryj81fxiTf4UWr
2+LWzbZNP7xXbfHH8z12G9TuWfeXD/2pssZH6SQJjuniAd8Ay6yiRHOe6eCRbaI7jBc09tR5MULh
3AjmpUQm6i9/FLl4SGcSrL5W2DSQMmP70VXmvSpd41BAE2IyzzAQW+J9HDGnUNZuZKBAw+BFuAsw
OntW+cN01Whi8ahmT+CfNm81b7r1hGzDqm89wjT8cE2EmHOPWkq+LzmDXTf7AhczbRO8zaPWg9wu
ykAKsJlx0T0YFWxNc4qdIPeGaVV1DvtIO5aYgzdVarL2a2H8uPnAgL+t3voFL8TAfrsU8J6xVowl
sEl0WS+mOb8y4nwv6+ipMkEA+f34pxeaG7qqaA/+/FqX7t6dbe9g4XlNE21bZkDFZLXO1o/9wB2c
WgzaUAoEVjd3G4tcL3jqqJ4o9FNupz50FjPbTcasBwQk3Y11fIj5lMPSI8pdqi6IGx+ams3s1unO
FtEBbGTvXMveRTF5broRq509pkTSxMl2Ls3ybNgkWvveTzV8TZ35wvNmb/mFCIQz/NYmzE81c72m
EwompdojNeevO+QT+QPlmXSTiUmFf+tX8VmTjwRJT5eOcqyyWoGASV2IK7iwiMP6rbPJTZxvVX4w
3WMYGFEGjSa6aArT2Kkvq2BJy/WXAj4Y+3Qs6QQF8mlkb43ubCrB2kjEnjqW2bjq+XDs9EULh0Yh
8Gg2C6Kf42ioM899BkvyzoBoEcvsBm/MH0aHF0Sc+r7ILTo5J70FSQ/FWooHs7eh+UxMlI3GAixB
/aQroDcNiLUMVp4SJCNjSadxaiSUSkLtQAKxbIoM5GykLW6IbzmaKGM3S96gZvcsMk90xC6waXcC
ySHDpoy3WqeQjL3sBd3Go+VM07E1HiZJPd7yMzvs5vaoye/8lkWaqBzYteZf1eDuRrZOyuk4nGaE
OxGyhr3bgSmIablnSwWQIAyQLh0EWRaKGdd+FQEfoohpE37oubBDhv1Z0CN02fm5/2lbtXlL5qRS
QAVQWKogz+/LuXk1C3Yso8PWr41xSNPfrOHmP4N2WCyEnojQ/P2AUKuse2PrQ7Oms9MuSaS3IeY8
b6/Blg4VATrbtrWfZbO+pZyF6968i1ie+ai43bLzmZQVw1YrxX2lkX4GNDZFuNveeQMc9XloQemm
5ldcgoC0DPO+VJxenjTOjea85MK61cG/RyTkulmN9CfnlLBzM2cr/J0ZrhOQa4CtaTVCJgUkl2rZ
xlCeTsgUpd5uU9KAD0NeHmIr3ja1npFSIRA4w2TUYnu843BUMZUjvGOs6P1dXlqUgku91eZf2NQf
UypZzZvGq4+zERT+aUimbyQV9VFbDr5lp2w1sZyB1dvu+iytztG0FiUGQlU55d8ra8Av/O8qwmUx
0CJWeRUH1XAcJqa7Pptr3ib/HuvIGZEoQtLfKe9wimrUHLpJ9HAHcKSn4i5Eu2/z6tuJyMuVYnnA
oQvGUmf/1WndJnGshkRJsWec6sCTAUUzmCnmHFw/7ZAyWI28JEizlCReUgFYbM8Ykg3oYCBGtp6k
hHcLMqXxK6Z4X1hy9Em/H2cWbsJvHzURv5RWypwTYS6AqgvUrR9LDD8mvQihU2BZQtjznyORBOjf
XW76CT6695SSoDlq8o6JOd8DmrGNVcFM1gQyE9JjJ9BLJaPnLSq297xTB4Db91rullu7bZ74iymb
IFLvOk++46La1ZJNPzHKc6B7FHl9JZOw72dxrvqPNJ8w8cSgaReN4ADh4x7irNJZmkoXK0MEF6Uz
Y5SaAv32BACpzCvAQqQ4Z5kAnGMlcJb7hCiMhBwXmkuy0ImtApO81amwHb8e2QV6GWphfB9K1eig
CZsUhblLDIAXA5pYrALqbv1PQcI667FhRlYPEEyGvfPBBJHLdU63/VLXm4GCZBnUEWfvO1sfnq9a
dYYRh2qfZ2yNNqKbWblTRtQbyoJh0+fpEMA05fZf30iyBN68m7FWvBkQ+TasH7ZAzFigSeKInFUp
yeiRRCTQmwpMC7DNFGVvffInNPU11Og8kU91inI0/9GYBTSzA5eCXVqQ2M6DQ/DFphxXsJqj4F8U
+pHa/jWr3L3nRC/4UJfd7EPzpIjcWi2pHkkVPWqkL1hzJJGv2sSUD/l9o7y/mLrJcL74wHQxFgHc
RX3TTCV6rYylXik7Bt3w7VhEoyPqD7o5sndk8MjD8Ts1UhjTpuWykW9Q1kuTXp7nRDzP8wE/RLKJ
JlLOZeWh9IOhNWFEZ+7W0JHX87SZG6hmarDS0M7YJ4Kni/dRhxx2RfL7ov7jm/zAWpJeovWOJNu2
2BHndE6iwdovUcL4xOSBlL3WMZrREevv7Dc39aR9T1PHM7b/TBMSGGvgsj3yTMfeyuWWM2QctCeH
4G0kucXzEt/Xwt7NBeAPlk582XQwh+iuJTAFAn0YAUv+BPsGEktJFKeUFonWXGDgoiJzZrUlDNTa
Ev6LLNEjfl5Da+2fISSEi8UbSJX/MhvlqcOZh+ps1ZRwX2WCz66NcXP2HKIq4qRL6QTyRqYw6lHq
TtEvddV4V/rLpemjGH1sJE8F+faN1p6Gtjt0fnVjsjTc5NU4E6SuXqxmfiJ78773bB0PW/JTw5IT
VSc30+JcnLx5tRP7EQCm5QyvlYOSWBebAefRTE3hzvnZduVTb3G3ADsOk8K8FITQRGg6yiLC/xK7
Zx/sWovlrsx4MOTRR0R3ow0po6r57GA8S5P+Bx0oXYuOnscqjgPUYV/r7/X1XrOqn6Yt3yqMhVtF
sq8z9t/EmhnsUYFs0ZU/9APr/NHvn9vSfImMJ03AXbQr7bfrl1sv9ojYRd2y5eqZA9RvPHnb+Vuq
+uAqN17jdPAya1+zpiOo6BBumoX1h4INHXDNkrOL30kQgLkEUamdWfX2Y4q8NhCZ+DVHeedWklmZ
EX8llv8Q0XGmVX0vSvtX04qnav2Ztal/EVUWFMi8PA+bKwokE5EEHBI3Q35j5tUJ3tGt6W+MOZnC
0e7/GvZ8zHkX72r9FoaKSVJWfZSUqcCfvShsS98I8U+R8K2JkLxsUr9aBmfM9+lAcnySEPvGoFtS
RoiZp04LlWSD2cExlp2Zop1KZK8dY81/SukVrEbnKZ29apGhDjklB7FEBCU3AK2J2xyOKDsBDnZ1
GOtSv4/BDo+rnzQi8sLpwVl7KXFrJh7+nJIZrSd3adHy+0PfhbkyPqpFB11ey2Yv6/JUuQU6XKjT
wax350gojLSrDIKA2u+iR6kzDhLAilMykaQ3FwWRLyTfUL3q9HR3mPtfQYuQEU7jbZihntqvnkNF
A2lHbOca3KTElIGh909ez9qOTAKMUCPePAhSjDFGYKFpQ+izkm9dhitM6y5NlCOzKJL8adZx3c1i
l7PRv06fDk1VfVZ9QfBGVYVI9P7a1Lpb7TEXCbozkAhL2aZBAqnhxkvav30S+1s7tY09nI0EFqF0
byOKfGot9TUX/kzEdm7f4T2lRPVgpmFDPaNOB1FkZhDz5KZv2bSbC88QTtCi9+6TBGeFHPpk41o6
AIVapLvciidwc8ZyWFN25v4uVT2zNMPaJAORLOihD/pk35qkDe0NtKVJhSO0L+1tvjCo7Ckt+bkt
hrZIOYaapO1oYdxM0Bma4+rZ1Ac8j3YuQkNLYfqO2cOi+ViS4vl5gqAZVAaKCqbju4j9x44zDpFt
yZ+rJ/A1ZVRuAU/VwZz5SI8958kHtAZXwdomWXbCHrycqZI5vpbB3ndu+yct5r9A8aqTWzqszPOH
vARvipasDrEjO3sXgfguytw/rQP0yPWi19Kz7lwM7DOzn3NToStkL9aF86ShhG95OJrjwHFPYobX
dtltQ40kzJlTsOqgxy3EUJhEOtA4qpvOK36yxcl3EZLYjenREdgRTDfAmo+dZthoWpjPMb4OZWYQ
U8/V2895fZlabu5ZWMd0bKY7XUteQQThy6znrz5rCAQpPereuK5x4TpF4ALYtTRdv09gJgN2Zlhp
D1uoLBbejp1uJkRYtFRxVkZW+LJY92njlnt24qCLDXc+DG5DuZ/AEZ8wGGWZDW62uoesUGFeq4fH
tNR3emseeUw0gaMfcT07x7IFFKRNUOCiv1OT1XtsfCwzfELRDe0GR0p6dj20S0607yQlvqs16nZg
R41pu7r367sSa7NN40ye9l7XWScUsSSmu2LV5AHbP81jyx16D/K4P0WYfSk4xQ2jWbSLqJK4ZZu/
7rBc4iW71Ety2yvxjvNqI+3hHReGs28mPlGXHtTv534v0p+mL+zH2hxeaJejU+T9jtiscgLRN+gP
GwpgFGO6nE6I3oESpYXaaGq42FX8wOhoIlNj2jha7z2VoxaFQO2fIx+6Aczy6bGb0p9UloeeHinw
Fx7xk6xepzRh4MUtafgwk6QFapptYZBOs7PDwvmeiurZ6Mv+PpoRCeQ9jz9rid8JjKBDkfajmhZy
JtMEsyBq2U2Upm81W4IwXt5iJc99zBBV1e7HYFiXLkswDFt4bfMl2k2DY91SQQwetSExmcs2LZvH
zNIneiBIdFiVDiYRd8dxunF75pg56Q/b2pvsTRJ1J1fKZNeaZI27RnI7TyCindjbeXXXgMRWcpe7
kRcYBanw0gnrvokDvKB3hHJwTzZ3zkmzcfxlUdNyCdJzmq57U5MY4NqXDlgroHQq5rWbxLAe4Dkl
f9QBWFgk3Y+t8X0mWR1WYxYFQrdvYTPaweip76KrCKUifMOKqjNU9Xd7ssCKQVkaCkj7mgQ7ZHXJ
wR7EA0jriuWSrcARZYJFnkHikqQqT0qJeHGrsKNv3BZgrB79RpVR7ECuHQyEIMzr5F2kim+aqwTP
ZRy6wv+aaxOrFDJwRolDkMVpdnTbHwSbGcgTiLhA43ruQdu9c6KHtrDsG70pLxJnyEYuFrdnNt57
PmGk6MPHbtGByHlvTTF+VQnJQJJtNyxStp1mBXqMdwutWsveAwiW1qMsZrZ0L2mbd00X7b1EQBdA
qo/nbznWTlVtxpHqb7LnZ5eco0ShT7PzkPXbcDIc9Ps8SkxZNqHrL9BUdUcc4oK1tNV1oTbH0xFp
UBlgxnkatPS1hiHs22D6GCzmwVhzCBSMZ4BFM7dXHpq3LkHbErGuF4A4g4+KUfVbMtr86Q5vrk4g
QToU8V2h19O57+0gA1mC5QANaU1cXgQFBUk4FJy0AvreNEZgptNlkrE4yuee0NpdhusJFF5xjrhI
wl5PBg4qzXxcMh+rpf8icxuOZ9qaQaMnGPYIIzFNnc2Nnn5TNqig99IKsZX1KBHHBinj5k1qUIGQ
dkEL5xYXqU0U947fINDFd8ZabA1bk39juzS2Za9d+rx3eV/c+MGV+bTzRoNhY+bQmD6qwhbkctYQ
r5V7cQqeBgAL7mwawhU9sR1t1z3ZrvldThTq8wxzNzLN+E329+3wC4oUwINZ+nedpjBERT3fNjGs
pAptB3Pgcnus3PnJGpfm0EeM5abY6u4H3fhTLGBuUqndk4YxgBkebjSDx/OY98ltU8uDAGir21Pz
2pIkbMS5uZ9Kg8wfuW9N9yZH6JsO/o9MviZXHgudu4l8LmuH5XvnVvYhnqgBB2OySVgq2w0nLcV/
Vrh7A+VsYks/6FeUl213+dnTjXB4y1T9W7aQZEZSjfPW+vCdqvxLXOTJKQgrbavbLEGpP1nD3lVG
AxmY46Vu87MqjKDW5iRUjktTFFF6Y2TmnUL4y3FRoKDZakonhbBCzNWm2iafpkuFP5nFIcBbB8Y3
YlQOIyv+4y6ZJHLEMIM6U7dS6xjDL74McarcOCJOwmwGdTjIAQbtKpPiWY2gWTvm9TCeDan2A/K8
m2F+b8uuO+rURtt+xV+KRL+RRRVvi4K5Hl7VOKhtrz9Po4YbdXL5pBbtk5GxfYKa8igmuQTjpP5Q
bWjYR75gU2bbflq3QqU4xTocE/puUqEgGkisZ4G9GMWjtdY3okfP0bXprp4y9w5+7RboFQ32aOX3
GDNcZgw94U47U4oDu7XvDIHtzm2NDDEZQMyU9sOIVLzFwXUi0Ow42WyC+ee7sC7zS9qpBzXK8R47
Y0ZrzMeZNeoP68pb18mzH+WS1WcEPMzi3ZLwU1DgdJdlSW50glpqx3H/ZB0iAKJajkKv4jvHHnj2
KTDisWXsCH4MwZTgBaGnYtfW3wvy1DRlcEsj625T/k2Ts6IjIoQhgbMpzKF6MBNGJ26qIalE2ncY
o/rA1p2lMYZc5jxRwZyHlBij/PCz8t4h3irozJblS3aTz4Z8cvWTSuf85vqiaVlxQ0QAnQWop6Tm
WujQcFDEdmwlZQ61nwlBmWbDCfo10aiFSfZE51VnRT6ambtj6NbiM61cdreJsh58veHUZK+IaoBN
RNfo53523uO+PPugNgIwkPelkxVvRc5n3bN8L0UKNql30JGsm06DfZVJbt4LWA1ruW9ZEZ58j4Jr
8T3STRng8zdX5XlAkY/c+dkaFheakK8FTOqKwT9pHUMvz/lflJ3nbtxMuq2viHMYigk42D86B7WS
JVn2H0K2bOZUVYxXvx+2Z8/2pxl8PgcwGpZaarHZZIX3XetZ9r51PcCyPTyNdDDWqE98cBr5eJ8j
undGPaHDHu/Q/Nf7XBk7cmOGbbtEZ4jpxwgr5FBTxxy6rt86Id0DbwEWBZ5bbxscbYCzWKBIKkTC
Gs7oUuZ9WJX72O6z29gIHnOzpGo99wbL5JDCHcCY9eRp1D1jj3J76RzW6Uo1+bTtPPsYqqi9vT6Y
mAJTQmR710mPoiFBGyGvuW/gE7ATJaqc/qf8DKRo5U19tV/4xusW+21XBdFtZyrnfiw6+yYh6Sl3
KLk6PSaaKtIDuKH5OLtOeOOUbAWqSt7HGBQZd0+gV+LXUdMBmeIDuGl7Z6EnmHAY6ax4ibGr3NhJ
Gu/ptJMZbBZvgSvabVk0RBhhr9xEU2hv7CH7XNPYnIoc+W9v34wjA1PdQO9/wclD5phR9jvqzsMh
VUzuthNxk819si8g1ZQw6e7jkZV3PPRwC8J+fnQKHayt2bmJu9z/FJbzd1ysnS1eGodlbWNg6yCr
ZwJZdJPp4NSheg2cPNyDx0C7mvr3eCXX0iYQInRKHBME3R7csfnp5Om735oE2Jme2ja+FFs3nXwq
KHi3krlu9jNXU22734oyRGhTZlQxkZ/hEsI/hBSliv1jkJN+m6ZUl3R46UiWxCILZr0inTMTjIzF
M8Le4Rbxl53VWxA6d3RC2NFVwZG9P7MMAz9t2MWUVK2ZSCgW1hjufJJRVJkdGnwwe8VugbAKGmqp
5Fe6ONjZo7fTc0yA5n4p303K2KsWeWCFxZZZ7FYOHpnrnToTNUm6C1NCZ8IjkQk1lEZLwaIOL1xg
7w0cczu7GzlS4Px4o4+0AWlWszww6OzuZP0IHR1Ya5oSK1h11saYqi9e8ORYtIbMPr+pC5d+TUV1
g7o6oCoXBPxX1PXstqkBhXp6ZMsfHXVGN8YKETjICGR+JOWjHxBjlKkj1ZZ4Y2UD58x2T0MdUoqn
HcEeGWNCbk53c1KEEH4falWxUxrhsSLn24fCocI9qJ4uKJteD71fMK5muDjrIjOnjVXoL14eGAfT
Zf3QpcYdgVaaAD7G3bmkbGYG3rYWTfLUe4O/RhX+IEaVbh08nceqBlXVkfSNIjo8g1LE0U7Je2yy
dJ9q8R5O7O2LsDr0Q23tKyFPiNWmU1ZZL7mVFTs28NMpXB6u/xNmN500mnlUjmaP0juiYWqNapPH
SFiuD1c1BtKEHuSIOdKETtAYSRTZVKFQKZ3YcdDwSWsWrAn7KdRhlW7BnRJTMi9PXZ+/PqgRXpY2
gmcOnZZvxid6CgmnwO2n7pPlq+u3gN3tyL4i72KRtqUC4VDhEylA0gt/F1Sv2eV6x6pzO9chXuFE
neblAU0hApDMNdmHOez4JlL/qHB3vx5eCs2bDhb1WWVkT77sNEZ3b/71LfInhl+M0P/zF6SsuiqG
v9fNJMmh0h++/C8wevz7v8vv/Otn/vob/3VJv8ta1T/13/7U/ke9CJHVxx/6yyvz1/95dIt++S9f
bK8q6Ifuh5wef6iu0L8rnf9fn/ynIvppalBEv70TcETrScv0u/6LLDq0A+c34e6/aalv6o74uLcK
dS+q6pSdzDug2V+/9T9i6uAfAXrlkFslEP6ip/6XnDoU/zAFIZrBopu2fimt/0dO7fwDxa9tQg7x
bD+0Q/9fcmqbFwyRrIW+bYeorUPr/0dOjZD4r3pqBGeAyB1hubh58WPagud/g+amkxy6mmv9CESa
bUiiwn0gp6cW5jh1rZS6kWdsK0z8+0mOa3csh51doOBo+42ZUC5Jcns3+cw6oZffBChS9lV7GXXn
PsiofOZGZdE2WPhJA4P+rVYbrYNgHzUtWJUxOeI9AzLOypGy9wng/5dCtOVOSfxgaWO0m07SbIVS
eKeSNt/7UvUrVQLZq1+xNcFRz7BCMWbiA0LgNLroH4zIv5nDoduNM3v2pmQEaAEbBJ0JJg4iTyg5
iLZ8I56vO3hCPslWaZaJvNfa1BCSBIUrAY81phJFeYAiQmV0P7Tfm0cSHQ8FE/TW7xyaWsa0Y/MB
o68q3pqSF5DNdBrbqdwhrKgBt7fjeUkNuQoxg+FOTupAa92E6YWtJO0ZGLwRPcwXHFfNBmYKCaGZ
Z9DPINc7r+lWllR+14NFcA2ovVUoPIlVmVpIRQV5xfJnxjaEPzX2wY0F4uuUu87htyv6P0jRr7jo
3wT3XCBCIEF3uUq45ihg/fUCyaZA9nXfNMfGCZ9MjZ3m+lAEigYdXsJVjMEWQlt3Z3YclCigCAPl
+nUy//5YPrCKr4cSOqYjhOkF2EE/aOJtgD8oyPLmOBiS3XJTfXEsapOH2ujuY7t8Bkf0IxXFn87A
cgt8OAM+Ij8/sLAdWJCS/3oG5s6zZpV4xVEZKTWTnIrM83Uvk2RyS4iH3E9Glm4yNJ+EuLQ0WdVQ
kdGm8aEh4Kc++/L358H+QC1eToQPQ8e0PG5YSLl4NH6/aTMTlnlZQeYRCScC/bBYq5AEimnQ+7Gu
cd90SOU9SthbLyO7ssKFZxTI5LIZRbJDghGq2x/9CC3L82ZrH9bF/vpSXoRM2rEJkIqyT39/0M5y
UB9Po4sFJBBWIAChfPj04jAYUlZPHDSUkF2qpgMJWUjmewOJV+bhD/bddOMM7RfPop7UxtyHmI89
TJnEfUr7vfWmCm2PZtlg1A8eG2WExs8FljcCqlm+J9QwcmSObfZN15i4Clvlpx7HBFPr9C3s1C0l
FE6Enb6DKNEYAmrKpYn9yMpVb1EvPf3hHX8AGS8fU+hTFUS+a4bCEh/eMblfBSIOM8VxMhwd4N10
lVL2LsNzEsz2jRMG27BCMGPaIjuhYzLXhgHFt5i9lDIUu/fGYQPb9yX1PcpNpnTZ0DjQgmysimP4
1NObY3t9S/okWp2F+xMSZL6piugtbCwKUl2bn9zcMneV2721AAgOErArqtYK5pG/TmOBmCr60/3C
5PThg3ZNM/Bxo/khj/6H+wUsk4/G1kFOj92xDruBUz7fyaj4ZnRRt29/VkATK9sytiPrajBELqLP
ra/gMNC9oDFGojkNQkg5rrj9w0fyn47NslwbB1EQALnCK/X7nSOJCHc07r1jOx1MmftEQNavNV2S
Tau8p8ZgRzsb7vY6Hdg9wi0PS0AVs+NxCtgdA9Fu7ApWTWd/VX6y5HnlW42cj8tSbbq+Dda1djM2
U5LUchMbq/00h9PJrc5B4N63sSUPhk1gaI2obEPl+14hJdngx0R42JQnJC1fIel6l79/29a/D2Eu
qgkLWK/nhT4l6b++bWq8Qxp7TXacvYi2ZZHdCwUFED9Tu8bZ8FC1zgZeyX7Q7DAivphZJiIpSx6z
ktTkKkUw+IdD+rDwIKyGw2A1arKUcS1TfDgkkRoDMYthekyikHvVJOIp8cQe7+2xwrt1THSQH+Le
PNth4G60L28JQDTYs1l/OpLlNvxtYLoeiWvRS8BVawrX+nC9EqXmGdLgNtUkTrniXUEwwuEYd7s0
I/DRZhzK0eedZoqPbCCxySbNQZfNeJoAJKwdTdJiYFOpQIuzc22XAFD7D8foLNflvx0jkPrQY+Zj
NFnO5m/LtM4rkOnXI0OJcm9DbYUnjOfUjOoXww7UV0R7M+bas59CH2+Sb34/A0YZbPPWTUmDCsV7
ninC6Zv33A2zT6O1wIXgA2RBCb+1IBcPD+a6DkUF7KLsCboznrsuIU9nstWlGFntBZI+gt/88ex/
mBaWs2+FAXO6RWaFZ368I3toImmLNetoionAO43Ksu2ncxqQUAlmGgikRqpn00vQVsuyoiC1K3Im
CriqprDoD6cBYHKeGX+4Z9wPq43lwGxmWc9zSNGwzeDDBUreel/PkQ94lvBkgAkLCrXOmOunJ9dE
XDNm+D7SfH4MIodoxZRiYcLjTiAotCmVzHjzVpKe7kaN6HEJmt/UUOKOwp6sw1yo3Uwd3/OH4s6k
lbLzexx2IEkhIqDuT1FHPTlLmQa+sfFGsAXb/l7RwNbvYy4acNggRSLREStlo4Nyy4eurZPdVFOw
QkhGGc5OJgAKg7xJAv1OjipcxK67hXJOwb3nc9T5oXUb/RYQ5jvaJ041yvekOIQFvf8wJiwmnxFe
1mgSohTqc8SBPPz9IOD/h0EA5RXbI58dUmh6H4ZjlqvRMPuGAcs5kYdhCVsAAokajTdedK5375T9
QxR6EVbkvkJ2TRwP9sJm51mIdK3Y3tPudqDWjy44Y2fjJiXN+sDckFLakBtBTJcj2h2amM9RQbAa
93OwjkPpbmyWmdg4h/QYaEHxKI9CylTNXdNL8YUUDEx/yPbtG1CcxU7O4WsWE7gHLiCFShpFx6l3
6tOsBMsOYEAFzEjWTsv4MJ4HqmF0qH4Oytcbd3DxnrOco1GIfmpAe2FzL78liqpLMUx4HtgvgJqC
mBTGB52z4U8NCjtxJGkjkmZiBfW8ajyDbGz0ryRl2g9VPd1xxOTrEY0xG3V2EvNI790N/xAPYn2Y
L7kJApPr32TnxlrV+/gBmWGla7UktBmpBuxZKXIvK5PiKlCdyZoI4NHbeiGktQG9XAI6n7yCGrsf
1A8J2Sp0YSGRGfWSggG0gO6F3v79JXQdnf86MgYm8zjrDTIjGMA/LLJSw+YiMhQ13GUt3A79pzKK
421NfNiM4Ajue2WhecF7A454V0jWPzB2v04py2R/ciCdo0EXs0/7n/yRP50/6gUfxu3ABDFms3Vw
cUEv3uzfx+0pUK4SI0LVQNpin9JSX8cdYtLMJ7HKhpiDqm86G0JP56pMHVpmB6CK9urXpJfQtf77
0+X82tF/OGEOShnY9mylOLQPJ6yQDUav1o4OxKjZG9dR+WM5suwiFbciweWVp3aIwis4fKi1y+ZH
WNjNm1N/oYAI9spx5PeOuiK8Q5Dbc5CcRf2D5Ux3jvyBOgsixl2SOvfREss9JC3QDIZF2EjcFQjc
nXVPpbuL6lOf6G2fj/G99AH+IflujnyUl2xU73VTZxcvq5uD0vN9ZNPTVjFGWp8zSah6HKznsHf2
nky/ySxJiNxCHQLepN+GGatggm5OTubfd6wwTiSSgbaln6ZE8N2EnQCDVMjmJJwxPLRVfO4KXgol
sNq5aDJXmRk/ht4cHGl7k/YcLxq1qExPTRYNa6eeF8a++snHrdYt3a8dxp53R8IMLgrJmyppqC0y
twpL0sF0TPJXA/dckwS28RORPdnBF052cnEgJkSmiHb+gOIy1nkO9q6zmeQCC9E/lt+oiIeXiOJx
p+iXhZXcpHsvtjeB3cgzE+pXwx/mB2dEikRWCV6zqYAAmrinYqlcoDkhu68mntAyxjO0+wRgX8l6
towIDujFl5KaN2u9dJOH/gYmJLlYYzCeYWjBoWX2PYSdx4zVQfUJkyjZ1zLyXmebvqC9l0k/EXpu
L/wQ+7Ersjd/hoM30W0k951WykhOdUd1a0+LXGxeGQRvS8sILwiLj2rQEYmedOl1RSk2Gwc+yaDf
2SSdopsoG4rokaZdQE7xqMd2LSiK3jd2iTFBVIfIRl3G7sbea5u7eq464ziLjHAII0LEWfsvsUVb
dmqqBb2K1Mcj5qU1acciKvgS6BlWU1zVJzgk6BiH4HsiEMbhhsxvqAEtBlPClktq6U9sm8udR0uE
35xwjht1sIt6ruWkqvXRk8P74KOziom9QBzS4EXG/wsPprmjeHERroo3qY/0cMS3H07DsyBqeMWi
Kt54c7fpW0uTaGpZ2x7DJNIG7yxCRVloUBgWlb+3hbyYWZEgSglzTKGgML3K2FiWzhHb0JQTTTke
vFQ8EDGx8A1H1qkdvSBS8LCJj2jUiqiMT2PZ3s/d8ic8/8YvavPBbC1iDtg2LgGk10W3rCLcZd28
aa0SEaOH2TGvrD1bHPtYF025iaS1jQ3ESA0BNJBNwWBL3xn3GLAwuovic2RVdAcVWum8D9P7oqCL
OiumLyd4qWl/PUjLoEeSFxjxa7O/hAB3X5yFLZbYz7YRjy/20vQS5J+sbBZMiJgTezX2sU1ggdqD
dI7g68LobgI0nw4RR/n4qYcSdGEN1GRlhGjWnTEMiLsQff/FLL/3JqafWUTuZsxDGsnLQacqvCPu
PFgnNdJXhehm7bFL3uUOcPE+idtNmGA+ginZOkl8a0/fPYQAZGRYl7wn2liQSbSWgnaekVXujYlv
n82gFe/TuX8SeOUS3Co3/YhhyTSYykMTvZyiX4JH9aa3xkvkDXpLbKX5YIwkrS9vHJsa6Po+kFuR
deNL0Ogcud/8nFv2DetH44Crhzx7m4PLaRV9TvT8gvQgRK8WWpc5ADOHA+KIQ4IMimF2Xhofx45R
J/25d9jlMhumSQ4zNIl2jXKrG8+RyFXTXHyubJKFCXWozhMMlnVtKPNLGwFIzvAWKQSRe7bunKeA
+gR4ykOa08iD27K0VoLvpF709OgE9vVMoxL0/EcJh+KTdwWbT5l9ttzsKwwOOprcriwlbyc/3bLQ
YOvfzq9CMvS0HSrdAuGLjH6UPVUDdo3vdt2qXes63dFRRn+HIZZTWIYPfa48rj6kpWyz2eFU8QGS
MqzHSeAprQ6unzyVwyjvTNIdNgI3GvtxPFP5cPGjOz7K4mgNGGtDrN21aTVHXB2Ic43euaVM8mqx
kCldrQg+SZNLWRVnYAD7uWgf3IR7sJYOze/QHRnrFVTHTKlTMaCkTLu9I4e3qhYvGh33Jc8ae9NL
v90hXzmlMP0aKuO311clWJW4+DSICOEY5BbnR7IT1lcxSsaqAYp8Upi4RaVa9ZXZXGaF/PmKJMHe
ZeCGPREOdMJZwCWOPwVE1QACNTnPWSYf8DERCE9cy2yRuKG7/pMsvWxXxE67LkPp7SaLHK259pAj
SusuoRzud0G3pktRnIaZYIrUkebRCmuToCS6aIY5bI2hYPnt4XMpiNia0gZPNkXXqBb4H6p2ugy1
fAYJwhra6V+L7k2XFG/YsTgrGeS3Y4KyKpN8wClMlaF0ieGShdwxXmDmgce5kETuaunCKfSyG4ID
JMu1gaaqQysfSwyzGpNgW8KyAwiaC+sMfXiL/EEeMzjRQ1UGN6qHduL4B9EuUr65OBaJ/TqHvnWT
+Ga9zpOT6et2a5UsAXEHAm8Ka802stMHMsbPDZC7hN1DOOlTaSgLhhnTrWl64Ksy6EpsQf1t3/Qo
08pOnk1v0TxKYxsltgWprHEO2JaImc19C2V18IwHFOFnUl1CkZzmkiJXB8cVqyBGjzyazvOg5N4g
qNrM0Y31meuxj+nWtRePd4WoQlxYuPp7NPxmBpfXeCyETLaqpIcyYSffFPm0bvw+P0nlIosdZ6x8
2XwUoGz2Pj0cWMhdsgvKGrWLOTRHlAwv8AC/DsbnsfRGEr9x0nTTug0iIlCXhgfj+JG7gMgLYIcH
V0bPzbCW9KIr3z8opB9rOxbWjV1ugyD9lHaUGbnlFJMu3PAJyTZtnXnvDM3ey/WbiZh5ZCYep/LO
oP69YudH2QmPq1G0uynAK0NEL/oo7yUe5nqRDLrUzKIHvw1PeYmA39OGgUUEMMc0xrtON7eOD1RN
snbaSUuQouJ+YkmNLM8bbjocmzHW6d3Uzx1lmOLbtI2q7lsTQ0RB4YLRzfkS+/iIxqg4BCJ/kpRG
VqbRvXYDHp2eaeA4oLBY9RqBGv11+CiEn6yNiGWbnZ+l2aSbcvb3eQpawpyzltQH6GNj3kVbugLu
wQGrhhJ1a46YVnqz3zSfBzT/zKc5vrWCqTmN7SdCQG3Mo9ucqJ2NcEgxs3LhAHUs9XZop/dmcKAZ
FB4OiOYlG2RCw00hPDeynRGwnMBTsIOLsy0C80sKLqPNcZEVUqEBhZ9NhRXKGoroxB5vMKwb63kw
XoVekCLTG3t7NB9tsE9gWotiPMJCR2sK92uxIcOZdtRzwgaOZYVP+FSw66Hybkgr+GZ52Pm8kjwY
JjkKMMmlryjZZd4+c7BFqTYptzILT1XoAV6hcTfH8yobjbu82oaIf9cIGVe+TzhMjhpkRdMb/niJ
/z/CHtVrFGIaxmU+W9iQqfwT0Z7cOfEe5l80yXxFJPu+S1AHLsWgsLHf0q65tBM0ao1MUxrFdxtJ
fRjfQBuFGQcwn4ue8FFWbrfojzXTtTTXSfQtD+Dx+OWnxpMHBPrPmnrDaqassWlDNukCUUcOx6Ii
qD2MGfhCyjKrqOB2QTz+Pdc2mNOK2gTqbI2miFqiBeQ1Z2tihEcvj63NV1WX1UMZhIeEoWDj5Rht
s6UaaPZ2vyeW7VMjJzwTkSsvtAC5JdrRAGYrv7I4YsrugfB5SfjspSZTp1XtAb9ghFoeepVWdPgj
ZNLAgRDo8uX1ieuPXL/89bDQalKf4umqv/4Xzv4WFsDb9ee8cmAeu/5gSPvwnz9z/XpqAQMyCp2v
X/36QRxf4S4czZtfX/72p5aXHnL4z2iiouhgGRgpasLjGgK1Pr6yrRt73v7+spOyNxTiq19Hcj3O
347p1x/77VXi0P6EQwe5sN2nyHOW82Fi5mchn+FhWo7l+usfju+3l/zwMx9O3MdT8+t1lpeNu+o5
VBSjpviC8YX+rDbLo6tUf0dX+NBnqAOIwH4LC0A4fdztoWELROrJfDKkj+oWuuca7SwSOEa0XYYh
FD9vP9w7AQv8rBxey6TbJXn61ufVpZCUQVWzJDnoHQHMzkbq5GXQo8el3pEyr3O9SuEwgXXsP8MT
Di8+ZIPWHCKsLKRyOHSIUQ4iDKzyhpgxp4dSnxMaGRkl0UHJScF3v6npvXt+c+MFZXnvhMfRC3JU
vmzB2IAk2yBBpOjZ5k8yFeLHzPwmByRxdp4Gh0oKTNwh+RzBca5Ynxvj/CbT4iEfky16srVlNoRB
I2xuqfZtnIDRNCvGC9L94VhY0ELkQCC4dB7ktPQhIhg9wXijwTGQLGIe6n721+1UsJUKdLeHKrVP
hIeQs8A3PY1rnxjwrRJI2QLjHiVyu+Fdb6B5F6uh8WmQO4fYNYzHeCvZsa3jWkTr1sAu2+JD36rI
oLvZoWwXeGzMT6TKk9k3+9+DnrAB7YSozRONqvvocemsfPu9YM1mO5wNjTPNcpsWPk4R03IjQmiC
8OTbBhDVqpMXChOse3q8naVxW45teGcEx7YcLtQ13kyr39dmR7Q18qlSsQ9KBnda+fo5c6LghnjS
XSo5e044fWksCLR0k/Yys6jklsauH3QH3llKqCFZSo02f2iwF6z8OPQPI9ElomBAFUV8BtZDBIW8
HSqCuKtooI/lfLZ7vFyAlpNT6+c1R0s53cnUDVD/8i7Athi3t74ZgVQAHolLDEPaWAftPirFeIoV
6vB5yvjdEEoA1de0IYPHmcznHCnbOpgNonpBwCVVSyfHE90pL6aVRe0B8Hmwr2SDGWqSx6Cj5JHQ
yZwwMvsVfrayWwjwRgdszARPcF0veobXI5W3FMTjOtq4c5weGit9ByoD3dt03gk8SvbjtKBHgEgv
CNq11XPE6EywUfikQExdc89bU5eSbkJFX/nWyDCapv4PVSBwMSJ8gHbaWevMdbtDl2RbpPNVg64y
MtBQO217tNIR7wYXVtDG2Sd/fBemMo/8UrLSI6iccvHe1N7XHufTWaI8nj+hGiwOeIMp4DvqMgVr
6NlyOyPGRS08v7mClWSVDndFFT3lsXiniySkD7jCX3BVxilKiPBoyyI69H5gAPoA4E4eGQ3dyHXQ
8IdLDnX9OnZw4YLFuY5eGyqdbu+cDD8UlSPQD3l+Q2bgNpF0BEzXZyKWISNXK8+2qBFBz98Ck9JZ
ZW2dEhGDxG+xMwv/M0gVhIH4Jpk3xZNS+cPSHpi6YWTW9tKdQ4xcruIb1/2GqzyiamrcyxldS1IC
4fAX4kcx4TA0zRE+UdzfQdOa1gUsLz7axjq0rfsVOBiDhgDRYJG8jqoazYg9oEB2Gv0KVeWsfQuJ
pDO/m9kiHpw+4abbpz+7KLbWWBJPfReqredbP7kAhzU5CKwhMvFi+YjuWOejYBcI+g1/2oVEUK30
PB1IweACRIqSkMeIiyHcsU3GlDhZlOfsotwW31hjjDom1LkQQNEK7LgaId7SfI5t+RhWWQ3mD0+p
S0BEnr6EJC41oIRPmDGzfZpZF3wQ+36GkSRCqqiiP7pT+mQAyVrTU4w3fov4PTDgx0roM8PWq8nP
RaY0b6rMrtdG6ZCwUvZPGWULp81+lkbwEGAmWelIEHsxi236qMq23RUtUXz1VDyUeXmZXPK8aBY4
vvWuHbLvlCZ8Lm4/hxMevmzxqHVDSVopltGsxBABfw2BVqS97Tg3Cw6k2Pn1zHoGlq0UFBMsvfUs
/kw+qfoexVp8Mczb1MQn3ii6E87wFiGbwKxrQUvsJlrXc/yS5eKH3U7RTi2lp3n2EGeypABo5D86
Otn5DvRr3DRu6zs3ijsgkcY3Bb9wNfivIIbZsGDbvfRaEyHjvvhWdzJbSEJmuyCwewa/6Rgr454M
9HYfWKjp88UNPvuQxXx6Z0kku71RBS/JQhNszfKLx0Kv1VAJ7Q7Mv8KRSHSN9wQr5GAB64UAQwzr
DL/IM7J1ndYCcszAfrakT1pn48HM+o1XIBhOu+gtIUNqlTu6B7hRX9LO/dpRwN2FmkCbyd9TFH3t
LZ2eYX7/8GAL4oxL1iQT2+s0CteqyUgMHKgLBylXZhK6kLrsqiX702kOpb3zKvYbAYl9u6FT1a73
T5iJ0YujJd6wzG8DoAp5mk83pCWSODDUUKNa/Wh71DRaUTypbmd4hrNyGD3ZqqJ0L3rCAjPbOstk
2eIpZZ90rZ+akH19AJhr3TUuGnuvN/epYMXPVHUyFWArEqDYD8oUP1zlbwyzLw6ujn9G6NgRqvh7
liIMywOd7VlBwIj1Yt2kmkgMqU3/MSrhlDBxmsl0HrMSQnN/bKp+JbBSM3B6uEw2VY4QDxrHMyrt
HNbxiI0mHe9tMYFc6CkKO7i4a5NqHsP3gDkcYmW+9mMHdS/Q+n6sD9IL9cJidlc5Qut+uUlJFCi2
/EWcKBC/QkjqIeRJEcSHPEtKTmyGYcnC7BAQV7AFHuRugUSNG4oVkjYMLJhuuGnjH1VaiM0s/WBL
tiG2iyB/zND57zurIbhy/DSTgUKWCLQBYHXILBqMHUX6GZrZ507giURjzeLIas/GYgSvmmM0u6yB
EOm7mFDucD9hoDH8MzfRu1tjU7wG606VOWIHtG+NoUxwF7cMDb39GlvpLjjFWLgO7HYo1IFyLtU4
bu26IdXUzW5b3zvKLO4JPguHnfIB63mtQ8blQRNIdNqwccMEXZrQB3BVT0kZHiZzehyjPeo5Y6uk
3HuZ7NnO4NtMv2Jtw9C0TZuJ02N1kOANWkI67DfS6Ui1aMRLGw74bdVLm9DObhPvM65pe2fMd52I
AJ/Y+kKUUw07RV+ECM9m7NxjcuIMDD7AseQO4gc0f9e7zdy+5GZvI6CH1DuV+hx13sjI5uMThn3O
SGIS6Rq6XCO4FfQ4b12FaI3Eh/5kxTf1qJ/oE2TrwAhLTNqEk1r3WpaLZBPFUwsQdyWmaIMzs151
mFxnQ96gDxTbfuxZcoV4pV2vvSVhPLm45fDYWT21z5p6JJ13y7jDZfCpVJ4+Xa04lG4pSlfkN2yz
hmrKr292Pe11iTjI9msaS6A7CRgwGqbYxnmObXpUXWyQxKEym44MtjE91yDuRQ38FTRMdvASf1vP
oXm6PvixQYRRwtIp05hJlgcvmutN4kOrczuzO/nLA0aWkz+bzgFAFcTXDr5ZjW0TJhdJy4XBYlED
QiYiMD0P3rNOE/oE4Pe/oM7d5k7nH6w8HE/NKFGgOTVhYyYk4eXBWHDC1/8xXZG+QUFoff0erCB3
bLNTbmfypHG+n9Llf3hcaKJaQ6z3NZgqoab2FFOWOg3Xd/i/Xztd6eNjgzGLl5O0DLfLsJ43mrR3
2Kwnb6YLWKXsHzAZYIBZ6SD+bOcFuQUssLIGS8PyNysnUTz3rz+fUn1T4DXgKHrDiZJ1Vq7IM4Kl
NRufRIcfR32h0YyCfnn++kPjiOJttKG9zU7EAK3VAjnPFyhO5a69hv1H7JvNtrAkbfQK9LwUVCNk
P4FeJMtl5aTVumozsTDBunVl9hrnK8sKrgCMAebykKsSd+ctbOr6VAowB4REUHlpovQYRv60pxx0
+PXksn/ng6RROH6bSSmhBwYX+NRq0jGY9HgnNLsfxmX/eX3ImCqIVxM0gSSo5Cnt4CXDxELte5t5
JRrURmcbVnHAiWJgsOPygMkQyQztcn2QGZ7nJQ4c4gCxXUZgfwGRqo9Bmh/QcsMcyOO31muNrVNx
/Wpd7roJU9j1gXr2xup8lspD668nYHZUNGB6XZ+8/q9YvpRBQydFh1igOpqeiQH+01lqa34/vqii
oZWzBEAtFRw7aVhcPteeM1FKg3SUT18YAbGirhBAIaLpC3zPPpGPFaBGuBY/45pvz/3wUARke5ov
gHXoZkY9VV7zZWZfu0Kyem+PzmfLtl7cPlVrDb0DCtxjlPa7aR5BINndkTXxD1IuNvHX2O1eoYy5
qPp4abeq7nxjeECB+aLgtCHXeR49ViB+/4ZVmL9ttXpjtN98Id4QXz6M0mOz2ZjjGs3SsQyqs0GR
n4hZSua2jSkYqgEZZA73r4CW0pcsGRmVaugf0w3mZzZ1y7f+90FRj6Lp0CXHatJk+fFk4bftnvCA
0/W5Dz+aFsvFd33J69Nmp/2tHMXnDz/Xhz36+us3rz83KzeAFiYuJFHTFapKSGKTU6xpNfzEu3Mh
O4dSe5i+wvVJN5JqU9ksYFBWACu/DPWpl+YmMM4kegdnIo6RnRYwWuBgrOkLPhgquItgnyCygPHS
OhpnMB9ICZAu7aNH4SydMJdczDxkD4sB1P1v9s5kN3Ily7b/UnMmzEhjN6iJ9536XhMipFCwb4w9
+fW16JFZWSjg4eHNH3CvI0JSSC530uzYOXuvbfGpxmO00ccA10ailJ645aT402EnvKtgJhXjsLXL
+kayeFwcXMtDnG084k0nv08egVaQ1TxR3BRlmpzgGp/HJh9vbeDQ63rp3YVL4LpRtV8amee+RPKJ
CetAI8HEf6WfOfa71HR6b9vwtexW7Ew0yhssI/PW6eSTTPSIXT+k6CakwfWoMYj5iPaWc2vVMDQj
3dyPcFV1I8BjB+axtiPoWh5gxcQbDxFHFkpFFNeRcq09nUjO+q3848JHP6WwnZqUSVJiJe/VWNKi
UfPWZc+fhjchvf4EX+eXjLN2ZzrOd5N5N67TPGBKunfa8LeyC3EGnb0JQxBOUf8ypOZepI2N8Q0/
pqD4nZp9a3vkYfvRS14T4DqXDOpIn/xdNt6rNgm+0MsgoCndW+6Ol9iP0BvIsF3llrfz2ghb7fDO
as+vWB6VZXKWiKJngND3JLFUxGQwHYPolJMXv2uHateXemDmMnd7JF8/xm/OWcMl8Zxn6YSACmNw
9XgnnnGctCdbTTOZsCQrO6H7pyoHMBwzxr0G2VptnZhj5r6BLrgGZZHOT0viUW6bci/zN8tR34RE
hdy6zD6Yq03bRQvdMo0dXZ6PFcSLlgrK7ZJS22Hd3cd1fk+rlyqXw7kVbQfDPHRNdynGudzZBlgo
gzAqJeJ7w5KfrhXdD2F/nyAGsDMOlIOKADoFMGIHX9O6Js2d9BXc4pw0tzp1zlOF495ieJWiJDFt
soywGD6HkiFwUUe/DWs26S4Y50Lj8vK6mzEfPxTu1VVkDfew7h9qh15Faz+KoX+Lsv69iCLMz+Mh
oWdvJxX+vCn/9Fz0Z5BhVpbBbaGG8lIWxS/e/RR3SPgAQOybWou4MrJxzCm9sNAL5kq/naa8kDDz
M0r10zGSZ4H+NWYI2hobIGDc3c9FXuOVbAAOO+bFzaevvPH+YPukILYxzdSCu1PeW81vNDBfvXQ+
zWfYUwntHRbKWZffk3B49aOf0SPwywXsR2B2chvl1kc6L60Ak5lF079OvjlyJkoQC3ght2hLhwIc
GgL3D67LeJsIlyZ7ad1OoXhtPSfaJOiE6cOLnV6+D3oRwMISY+s0pmfLq5+kh+uhYZpI64SA3QBo
H1qdRQboUutB4xOFyewWv0BmzhfLtRjS88TTBtAJMILnRLfVvpgLRv36HHXtR0tqGqP/t9hLUzzY
xCnLnGZfH0ApA+eV1tWqNey7aLT0XhYmbVBNjwINuSwGfzPI8dbqcYciMEimLt33tSZlk8EGh+u7
KDTZ1UFFYxtS+qWmyeuE9qWd6F25y5pl2jDvg+goIgWyj4Q7UDbfAyntSED0ZvJktDHDjtpXdM9e
kzwSNb4CtCnHaqG4lkxADFq/OHlYrbgAAYXR/sv1wai9A3fpohM+JkPz0FnGr8D3HnmFyV4Y2dv7
+ylk6SEDzJhg04IjN7r2Dqz5qQztwxIvmZNQXObDKw0myxV/ED8Xnc+EwE0fy3J66tv5rRrghvky
OwFxuYB47Fakhu17G/2jpIEl8eBxgMusByvFouK2/pe0RUMgHiDZaLB2TSxQ1NjEzhRxsy+scom8
RUryK0RLt/L74HMeRL+VPI+MuzIy7m2gOKkAMqyZV3bWF62J82zjU1JB9Q1O8U3R10mqhmSh6ada
8n5rJ2B25doA9pvXKHZemFrQROvoIINd/GlLUkV66T3AQ9h3+iMQAV5hV9yK3LhJJO7o2H8lrmjr
MSlEEAc2z54pGopXo2a3Lf3qO4wSWoEV4dYYgnaklctdQ2N/PfkcT1XzzjBJrYfEqw5YFbB59T26
NlNQPYzT0TT730HL+SXt5vvagcwWRLnYIJuhWV78EbRF2Vz7B9g63JSoCaZEY4eNnufm24ixHXVp
zdXStmfZB1xECPp3Wf6U1xLjmEbUVkYEE+D+XifQXabQjW9iv34LC3DQIBDAF9NNXTFL/pIMBQ64
n0D35oCdI9YSZTCIQJiQbwycbpvZ4PVMIKehBqUFOpvWpZzpswoXMHcfiVt/kdGLKjiFnn3rjY56
0hPkkBSlXom8ghS5FZEUCXMKZ8tvie5naS9B8foOKGrOem54iQe8Il0w7Ocu1AeLgxgJ0jEcP4uc
2KBCvl46nC8Jp5GMn5s/qRwOmY/sicQU1lfTrDYuWsbVXCOtKrq8PcUQ/3ajV2kA//5z4GXVU5uk
tFBU0+8pN+Ot3wEBs9s0Phf29KCZ51181boXJ9bmDm9JhFDMLi8y9wnSluaNb2ZfYe/OlwAfxXFk
Jjb4rr50y4NXxu12lLy9ePeck7n4TqYxO5cjLXJRzQU0QA6Iabp0lpYYgDrr/N1iw5yyXB7on905
Ceq564PXAX0y802ubX+f2u50ihsLTRBt/dAZgGd1bKJSgS8a0ob+GFvJ7fVBTij3DB+luZrvPQb3
YB2GxZWI6BOYnH9ZCFa7zBlxFiZgvnpUv6Yu1WVkM8RP3kG+KEdYd10jnqhV+ycXo7SYnzw7Jb1D
2ObZ6UqTxBCmX30+1M+tHPMdrgiqxCQxSZfikgtb23iwypewK+EGLH9xQknY1DLDLw0wQcqG8GRy
e22UiaI7bZr5Npoj9lWHaqYSoBb8lpfHMQt1ifrip1FtvLfM2rlkM84qWccHhwnd2tHEnokI8Y8b
WLe+OyKb64hocFJsERmd4LVyiWOFI9zuTQj8qzaBDDr0ePcn32C4nrd8t57B8Fwy5Z8EPZfWvx29
/WBV0xPfZWMmLXRhzaQ7ARGkelkiw+tJWRkcvicxj7EkBJMtDnw9YkbTIHMgHQ2ceR1HhghMxNSJ
Q9BbR8PHYhRRTmSJTM7d2LNhwU739WM7WxGNQAl9j545JjqGGLMB59/uNl5E7e50KO+Qx7QbbjPF
khocjDGZuUg1GanhttXsTHHDP7ZEuHN4yUgPpRFvVPQVm6b1NkOP+gLxACZKdQpiBJWN1VAruidS
Be+hXB0ljT8qKANmgfnqCc4eV0NvV6l4LULC3WdOfoPV4c9jA90qL9lKFU6EttQ34ajdmygZs/3c
1nfVrC5zA3J9dOuPtDd++2pQaEmBTYaLvKUE69rkvBDodTi6Buk5KzAfUwTmK29khZm7LzVNt3Nf
AJgk757QOXIampCsJmo4q2TbLDC1xK6xtesw3no54bKwHf6kwVAfWrp5SJzGWzcJzsv/s83um7jg
BLWv3yJEYow1o3oAIBSYzxVh0nfeYHD6ZP23YF2NU/QBG+GxbIzVKMMAIUuKwmsimSCmTFHMzoA5
sVSrEsgFAiii7BYWbNsthLDwK0vgqvjWRGtgKuebJP7OCtsnOamggeo08JvrqYKljQwzDrAUG45N
JpxeSGBYskOfJlidnmi8AhC0EogrcI9ZQQUzMucNl0xy34bDuw4oP6KuOxQhB7Z5SC5+Agq2z9V5
GrvFMg2b0KdkciSoFALZQ6qZNjpYIyfrJBfYIfNwZ+ohOFlOxl0psvYRnPUhUb+D1I+owVFck25O
TzOJ7ju7N44E0r21ZDwT9FvgU4rkuSFcdVN6IQKsrM+3OT3C5RoX286iNTz7qT5Prdzpgg1jGr1j
1BFyLzBfJQS1Ax+fHzKZ3Uc6dw4kAcEmcmV8KezKALLv3rEfvoix+uAWgvdnoPX05to/ujKE3Usn
zzTLV5Mp1N7p2q8iSYZTZ8ePqIoXt8l4mRLYhl3scQqmvmiK4bUmEGZ2BlQnzDxGh+asQ+RKBAl3
7SRMSOb5U/d1R1vRvjQC+4CqOFERbYIuCUgPVsrkxPUV08ur7m2gryP5JgQ0VLjPC3XsZqQ04UNR
9Qr/uH32AKvYiJaZSthvGYoIy+49HCY9hu5CfclZEimZevTQmUhs47HaBH77dbXGX1+xvGj7bRrf
RRiTggZb6PxS2QcBHnBVee654aXdFHXZbEpFiZhJKJwplRUKc9yfKEToA9Ok8BQZNb790BOosr5a
KK5mPzG09tnhAl8H9ki6sW3PBxtF/22lHq9fVbc1Ck0fTyuYAsTeBTVIHzUooCLt86YHMYdphAim
t3cHx99jw6AqIEhaWk258TUsFFUkN0tOY6cdhCMp2UoEH083pd9Y/FvwAq3eXa2ZIjS+wil/5qzP
zGyODsxezqlMKTZx05TpVzSE4iAdmsHNLLepHX8VChErkhbI9YvXXvZqNwwMcK855wF3AARVzp1z
W+yj7UJ+WecLSgADOCZNZHqGsvEsfFrVEK4jZKPbcoKgFzDg9ArMc6H7kdGMW3PCfIZCQ/ylVYFA
1MExs3jF0UWdcoxWqwYHbOegmY2zZ6VHePgpVmN6JgdV9fedRcUFJ5zw0QC1ZFBX28YPutX1K4k3
jv8uqamt83Wogo+kJ5+9nVjpmCEhX+O02xGYQ2bzH6uHRp1rqDj9zIQmxUBdYw1BZwU32KB3BS1G
49BpkvReVvTizKGwVtLjZ6Q62UQRUojBhPqf9JfYtn65S8IyxPnbMqKiFkC2QpN1PmJ+jJyRe8G+
MwbFm2Taj5qLZOJZeY3xDBrUX1fJ9NF2nMUIDmG3inmzFQS3aEoojAxUZk2zWV4ZhpGwBz2Ku2aE
5Dai8KDBuXcRF1p55m06GX1d95NZL8FVxXFK7nvT/gbQhqLW559c23e1hSaILx2pJceif49m3jtZ
GqCFygI7NCIUoC4Ltf1OSavYO9WYnxMfjFCNgaDp2nGXRxxyPZNy3ssG48WJ2vE0SHXQQtzOjdPc
1Lprb0pm7iCUs6ObFuNxqYGdbND34Kk5OEzqowsHdd9TRorRrDH8ZVvDMvv7tF0mPPOGWVuxGYYx
ORSd89GEUOauD0bffUaREZ4mo7KJb40vRtiJYE1nrt9IDiFnIH5v0WAgnyU+42YaRXwIZpzgrKOP
DNv7/WyKx8punR1riX22uuCMGIV6CP5NxRH/oD396WfSXOtGPkRgYDftZGwHh01yuajEgnWIOvVu
kBSxSdrl9aO9drInnGmKsDpFE5Tf8jL6xFq0/n45809j664QOIlj6x1cnfl7mvwkBqLvA1YoNtkg
6iPMQBD3i+xWdr21liZ0hI53j8KADEbKhGE5qZm1GW4bBjBtyeiPGzGEzh6/Jz1K0NTFzUD9+GCn
BIGMIZayeVPj7mlyF7VpHXMtDcZtSSWDxIGiKXPSJ9XaBTKcHxx23saxEGBLTusrwHNgp3U1rUkh
hUHmvLaVV3MMolwKUfcUjX6tqYzXemQNui5EtFfAP/mWDwKa7TjIyNPNrK+5WE6jncvZP4Yfrrn7
XeYSzO4pbvVKjyDlUEYcc5epP521HszrXS5AlgzBpA8CSsQSCbPpTYWiAw4gP43VuGv6N2lguA4o
ywjcpP/N8ZCIpXWb1SdcL6htezbV6+vkOO/GgDZNySWaEcfQ9QlD0CfjiGpLDOHLTCG4oXRlr4eB
IiEdxQzRdxGXAMIU+QNBb9xwT24IeMeN1SGW8IaAonWkkYmrjo4C92oM3wlEa0LPgAXLlCw1KXKf
tu07qh6GDuTkdp57JIWQaL4qOtVu9LWY/9sm+8oLriaEtIi9pQHZebGde/1TKNvXicsKjxIklX9e
gqJm6J3g+QYO/CxJsWTFSmF5rwug3/o29Sf2R+8Yy+gdF32zKQaMaFAhKEv4orJ191Nuc/QNaijU
qfgRGNjplnkbUbPkB7f5PLEmO8MNretp7YKDIVGjXdkhIhP0Ac2Cs+cVwOoi80fO8bdGiEHQBSh2
Xcn7ZtcjikCzz0reTBz4Ur5c1ZR8GERoVZrJl99MN9eWOjYSa5VzikcmUdKCS6aNoZyLu/QpWdrn
XVAtlIs0v6/c7iZmkSHB/YuQRo2NmN+mEvl2Blmt1XzIgyba2LTPyQLiffy7JnbDyZDpsPOH5Iu8
GYCPFmYZIotis7fOGQnprT34pJhyt3vTHWeS6FYzhVrl9G3f+j7SuEXKcJe5wHpzPIdi8JZ2RvcT
09A56NEW914pfsbxKfRL85NGBYrnYp4vsXKSg23N9TrErL4h3fe7FLBNS10eY9vsbqyxP+Y9hz+f
1NgbWMQw/Gd01iWxQT5RFkuwMHRn5Jto+7mcK5AHK+0SoBIO2YbEOqjqRvFlFxKAR8b9uFwhtey+
W396Mc3iBqbA7VCCAwnqJc2KfVfU6kjvm0NOJxnr0WcelqvHFppFiipRLCvB6KdssywqFpFy3FLc
cSr0PmfQYW6Gz9lR6duyHnKfoDpwCaaJvyI3eC5T/VDM6r2dot9Z5hyioWBVS8Cy0dUgIoEWPuTg
J015bQ10CK146exnlLtquYn0yA9qCH9fzfZihcyru7ACao7ih9wLyg58t+TUTjTfBCuyn4FUz9zD
dcMOONsK84xpjsgmgkY3CQOPLjn3Z7P2virhHVPl4w40jyCjsWe11XfQELAtubhEZz+PHnNycq3w
Mxd+TvC8ZomGPUrOG5svAXiUsQxS2PySLwcz9Sqc/cNy75pJM+9yns5oeM9jy3JXiyRdGUYL/ZBa
sVvKidEiGVbjVvbKu6DiZhAFbumGVrcdqtsSHd7q+szrHpd24kygso2nrlcG43jsb1QR1ezfmos3
eJrZCOAKN6vWZ5GL8FqNLjR7Lv8riOp6u4TgKTFI3Bhop+kt8v6GmBC6jiwju2JZAty7xbDx6iwf
5n4YV31tAb5kVynx125ywB+l9NfTpG7BFPIqKLdmAYOwHKu52C8fFxNSK0pXb5P1SIWQDNWB5p1U
TEwnUs6CbnP9WcvXNixw4JHILAe1ez3uVK4w16bFndTFNziili49m05UECrhWS0aKtohhcG0xGGx
rTouCg9PU+bUvHk5e1iXZ19mbp3q1MM+tnCykrg4ZC4dRQD0COwcfu3ZT6btlJ9tDz5VtJztcwOw
bGl/2xUnlSBnf45oQbtR5e8zg+RHKp/XHoi9UXO44+on9wzLwNWa68Fm5wJaOoWE9wVE9OmGo3ie
USK4BHS4wI8Y7mDIMAbrSZt2vELe5rCL10u7gpAOgOd62Ta5OEo86fMei4axnTXuM8j9XHOfJe8c
GFb/pcFYI2PjAeJriJTdZ2qqgHSiu1sHtRJ7Cax+Q7rHkxq613Y5ZWW1e2578nHikG3aE4zLo+E+
wdu9yeb4azC56Wvl7LsF9+qklLUaFwcGpPoQIvFHYzkjKZl9WsbL9Thc+Uhlr3i2f65rN146Gg0S
BftYHnr4/NSNvGWjZT15hMHfupP6yfIvMGbjO2NQMUGntAuE+BmaXpzMRziX00nLOsX9rPyNTbTT
GllDepfQewCVWNGEcdwllsxnBl56T4xz1sUQmRu+xQ6jMPIg3HeSO+iokmxLqPpL2k3Rxq9TRDhT
w4hftPGa5iEMbuihYpDBjTGzYpnu9OxZaKK4+XFrEDrlaX8+9E1zL3mO58RFyDbZ9VHFg97V011D
x2tGt+QlwatfyBo4d71Dh+Ps+xDX4FzB04AZISGGYzX1611rdeyxIQUQ5oYS7n0x70bd3oM9wtQy
pdmjtFDelCzfGGkIp1Rml9w0nOCJrsw3ZEoX9yOnxccZAWeHnuQv0uf/0wn/L3RCPPwmLJX/c9L7
809B87P5+fmfdMJ//qt/0QnlPxzbdYVrSmUx4HZgoAw/Tfuf/2H44h8WQe8uWevStTwe/x327vzD
QW4JyMsU6oou/G86oaX+AcuFIE4XKI8HwEr9v9AJTRD0/4ufABzRd6SvhLTgY/j/GxrmorI3EMsX
7G4ufqYR475cHgZltcdWvHYLKrO0zIpEJuENyAZhTTTLB6+fuT4Y+YRBoMX4+feDV9Dmvz99/cT1
Y0WH5nDsMiZxjOfsmMDKBkXNSYQhGsTr3//+0bPqo5kh0keFzYFDBSsWh/zkSuL3rn+6PnSxwIvE
5jTtyG++YyhfnGTT/AsYCo/ChyO/fFQvPwXgdg6u1kIrU9oGwRI67k6c+o5aOeGajnhKXzV9tTNE
pBr60MpGhNLO58HC1ZDX3UkKN2MUS/LTajRReXMgOcdIV1Z5w6QmJsovUb65S6PwF1B2orDH6qWW
FsKx1P027iwlPvKJInEyk5MdYZ1n7w0ONOxApXYKhjAxyJD+7xmFE68wDRj4JN2KyYBMwHAg61jD
IvbSLQe8vTDR7uMTPcUh4ty2RWQxMFERRfRe1RZdSPKRlYe3QtEFdcMsPhtW9zBmDdrUFjvDHoPw
vDOHlzTqo12O2Rc9OhpzNAZmrt6EgwJ2aNFoYCKL4wyhHclrnDTzh6mJU8Z15JEpztM7z3/yQtnv
khmh/Cy994LqpKrqcWsHCel4wr9MPV0oibvyIMjywiPeVOuyI2RoqHNaQTqB8kd2iJhfjOiRQuwj
Y59ECYa6J6O6C4TcYH1drJ8dmco+7sRo1quB+OFV5w4XM7SfyDlTB0Fqj+nFIFRI9nElXO4wbjf0
OJuN6fmMtiPvRjUVehMl/xiFsURQYvbVdOaZluoHE5obruLtlBnozxzQi8JVO49RC7gHEiiIl+7W
lTHT5GzqXUSWqgEifx9n/jls3WA11vAN6Bl8mDFWphQRxm6UHpjlwPkalu/iTFiXx/cCofGhivt+
ZXnzZxyY8U6SXnu9UeanJiNNZzLHe6jQxSqm0NtEcGppHqrvsKXo6IF/U79y2QTkNhVxYXIsq/dN
F2DZMx1Id+D+c8JCcRc/+oJZ5UgEwm5A8gxqbdrmjbUbI4T4sIUXBJi19VqnPhHXsrPrAYTZsK5q
Z7zEhgeY4ME30yMal03h9VTStf1kxv1X1tHImObyoW0JLZBUBgbuf8WytqtqczpGZE9K+NnsuQjV
0Lbjh28eC2CodKKhTI30gg3y7RJKG4dXo3BQESVdJrdjScVfQVAwQnykwiq2sSHPYj5opX7HeJIQ
w+T2wSnFRbZhsWoUcv4x7ifKv/KLq4MczW5AjQyYAlsZ1EI81HRF/JW5hD9zFTM/qN97uwvPivji
CnqoRN8apIU64+ZddS2oDdl2clWWI/z1RZBIF4ErK93iQoZE4B8y0PJGyczGERlco6x6KAkSqabp
vRkYQdcoebbT8sTILVLrziI8Y47C5pir5xxpBxOzaid3MQTiQeefTkPYQSHJ6PEDmOHWbrixLPen
s932gJmfsOQ6IJ4Ql8mmTps3ji/5wbWgVWHuZYVCOG2gVAp8omYakl0qOCBK8PYgFOgZW/p2sU8E
NPDI92kXmmOy9xnArNxB/tZYAPL6HcMsI6rKSiBkwzFX3BpRlK+QI9+hK5qpPtB/94Oxj1wyPwJx
I+iiwJ6v7ftOqN8EUlOid7sOyfnYk4s5ZWpa93UdHhv/KRj98LVxyb1k3DMeZlkca64x0U0O2XwT
IwDTIKE1Dqd9n7gMaBhZ+2RNDL34NlP+lovwV2isawjP6xG/b1Bzws2zfhNEj1MYGHszYuVcAroq
2403dPPDpuJqjChqNQdCXHuvsL64D8gNXI1hmK1H3LkbOoREKHU5aaNLlENBrtw86KPTmt56ChiU
xQxocH1BCkBnTZ4ModiD96PIX8YHNmWHyV8IQ0da++ln5hTHKmCn8ur83SahLdftWi5KC5IYj0EZ
w3+r/nhlYZ7SoEcuIjvyNrJnnLqc8ww040Xac/zMIucezNY6oZ/fpAaRf5J1s/td6XCmK2m9+pML
MDwF0IU7udiUBVh+rmoALyxTlaK5kk1H131MCGaujQD6gJRMEJchsukZw6KALBfFTX+Zk6+5svg+
FsOIgF6BYy6mq0+rTji1yo4jHmlEJERyWCSC4Ys06l/jtKvyOMckOt7lfdURZuufElR6Z8u/Ey7d
pqlI6eCawUddiuHo4b80h0geA0R99tIyV21B2BDRwweDnCJiSqPDYCtkREjy743K8DBXkXQkIP7l
bkk8DGB8EtBqCODnRnJLWmhHYdgkD9OYcO5/rfM+3BnUIJtqJnBssCZSF8fxRF4ewx3bP1gJtp1S
r9PZqu+KaKEspdEzI91kO5uo4jKRN+u0YNEY0j922MNhHxj8Tg0ZoAnQoGPz1qvq4PfTDfxPFpqJ
we+cvQHOQqRHXHimKM7tuPiDRdtAh4+XsIDMxHhIP4SAyKZ0fq6dpt2ltKkuS7+GsoHoEmmpx5Dg
5sSY7TO61TPr9G1MQMOOgNbX2q+cPaovHHa7vsnGPfSQuzhhrtL2et5aJfdEUzRQi5TzaBj2wbc1
EvrSZLQOPJFmENInOvFS3ELJe+LOeRcL4l1X4FdqmA0+9czfh5RCIm0SjxYbfW5EiCol5isiRF31
NPw0gq5NsiSE6aEk4vlfynorMj9ztnTyVb0bzHPu1k5Z1MkPfYgqgAxe5H/2UZ6TxFoextC29kEo
RtY6RW4ptKRn0RcF7bjpg5YlvWoOd4YX4YalOWduQw/l3RLY0Smqrz41ECgyyH4UaYLoGIVZmDjh
MWYoBxyNaXqpsaphYWywRMmA+a0vGXoMnkfCV3HgfP3Fmt/siNG9C9vexpjJ0g9LxUJPwHidwG/2
LB/7VK29EuVxwmU6EcgTLxi25qHgxBbkRnZkHClsyEpiWb8TMlKx+hEhbBa93ummfrT8mAIaUT96
yh59QxDTxBssqurUenQSmzQ+Bw5qrSp9YmQbwuOcMPIU4pS3JZp5gztv79jDXSyajWtl8kDgJ47s
oni2EoZjrP83gx+PJ6jKPcq85BQ6kb0bxugO6sNwQoeC1HBqIbYkmXkoNd3tRd2vOuAQCNIfC6hf
Ryt+mqLXsIasLBADc8Tn6WABWlbY6Oj6ebzLgPsiwxk3EaCIE2y+deGY5qmYoph+CNOOHFXOzmir
58RP+W0nKuldNxo3jJ7tY96ZA+seBL+ldqchB2F3ytOtTOSPto12m+ZOdNR09bXLiMzRC5o38Bmg
xr3eiLhxN8SqomVf9PiRZSLKDz5VE7wkM8Vyo/Jww00iLA8vjQXcMBKvluk0uxbMBE7d09Bkwaab
EOqkrmoPiey2c49trq2ddy9sxKmBkEJgmiLwJQvnEy1WUsI8oh9okCK7BeNldM3JpY5qycu2w+JT
90/Y/X4AfTGqE+VtkUhjT5T7ydfWy8gwO9Xpc6wNc93Tdjx1zZJbkji//NiYacahPPJp6PIyBCR5
DnhqSm4nYppeZ7+TPHG1DnP/nTow2tGGQHqKOzQtxY5G6k+foq3BshCEYDEnEf0hJvAsu9I6VeKZ
Qbl1DFtrOqnlEKFKYxc5DZMUr0LMWdJO5NugTvOZnXAZ2QiuEZlRg4mqcjfFmBLFa6PRzvstwELE
jFfLSrbYx/seXFPRTMfcf6wnBOLV8jCE31CepiN4hxwdQ/FqWdLKV2KW/j5KwwOpPoySQwIgPG03
e5JaEJZD1CD/+4OKgtTBnMUGaiPhYITmVmjV65xWYDgWL5rFdudYhPhM/TmO9VM/RNm+7Nz+bBAv
Oc2ePE7dwZ0z40Rj6xfVw2tGKB63VXO2/XHtd4nake4thmg6mQ5YyJRGH4pLW+GrsPexzsZDY3fj
tnBp9lVkfZwMJMJHt3yLDQf8EGv535taDfmDqc1iTe42ctPlKjSZoZ4cVZLtm0E1DMKStNT+0000
l3uFkDUX2FPDLiOlqGXpcAyfZYX81DAfubs9cOKcCMMDdDAKvgnbf+2HmJ5z8BBxehMHQ3ya7nN7
0RC2iy7WCp9BwNAiTNroTEKLcwSyRslHQEXgJAwBIvc1dEG104lbprxcJLY+Oyi3SX5dFyCWFqsW
SuqOAXEYcGYuG/9VLwEcIWqBv5f5FAls3l2DcND5cGPzM0qJfeun6rI4Hh3LwkpM6nMW2hRCNsTH
aq43yTzbp1pQUiOkrmFqXzRKlGOkPnMEJSuzJPVTe3+wohun64NATl8wIbAeGNhyjS5nVxWW/3wg
juu1L5txNxj2Pz+kHRTcGNur7fUhAFlAEHfYXQQu1KVI386WfGAjbU4ScMPJSvmQ0epfjE/IIojJ
UIdF3nNhonjIC92fYsRhp2yOcE2lTnkYaEk4uSImJNPjOjM0neO3mMUIHqtQp1jn9t8/pQOyhFSz
WrMPkadt0zUMi4VESFYkNQk+AZRB3aHRaouBi2Ol0vd+EUZ74Wh8ctrBrez7p3753L8frh/LEhRf
uNSqrb98iS7z4MRI9hEphLsbpzI9WfGDqfKJnxhM34rmCjZhnEVJmbKBlo5/q40w3EeOwPPmM4to
MWGgi8c5pGrP2yrM7YPEc8RIkCyoMsLXH4uf6lAF1kfV0SvIUzqP9IIjLmbPe+Aopk+0oKq/D8Gy
S8qIahcx93y6PmDmnZm0o6tpnJxlg7nJ6Abz6fpgzA90rEmAXba1f3+YUOXK5h5ijChOYnmYu+q5
aJW/TT1wE1OsfgVNGu5kYA4kc3FRJfBoaakaVMt5eaS3OpwLpweJgCSm2FZjpjmqZzu/6I/hwjQy
/R1rgGB3iRyuHOKOrg+5Ib5EVz7ZrYt7yZcv2rc6Ns5gi4uf6L0Ek3pt56semsq+xto7UpTucVPv
r6mlEVfemkFwsbFSSbLjgsHMkleCHcOPsXgEsFB0rbNUX+EmQkb1S/WkOTeZTQYx3KUIn/xTVVEa
CNgFUcWtXgT2feDHrKtR9rutjX3g994prrpxGUmWG6w2E1rKtCQMrO+fu8g6224YEG7KwWA0y/Bc
m58ztBQv9TsMecwjS/6rEusNb7TJ+HlRL1txeU6F5sUKUwTRZPbAFh2PtrJ/2i57jgTeVSyQ0260
3H00cDzDHz0+znF8JFnrV5Dn8rvQkHid4W1ibIIcAoyynRQEMIVmdBq8fsXhCd1SrH8L3yPcfOZo
WbYKLBH8zvNQ/hd757EcObJt2V9p6znKAIdwYPAmoQWDWhRzAiOZSWjp0F/fC2Dey+rq6n795m+Q
MCAQipERcPdz9l7bO9qNkJdObwpyXkcIHW7vXUWItfrUPJc3Q5pZ+Nlt1Hxo33d15G3wgqA5Hqfy
GAtWvkFpILMJCDALQI4QlEWwF87Xds/qdlNXeXXAuF5j5B78qwDLqt2/kY6c/BDWsKKw72zjwXx0
POfNfUnh510zKpJW2tjGY2hrK5y44jggh1+VYT5eNekEOlrzyAUelXcVFgnh6IoE6DozNx5Gy30X
YvMsbfrnpJ7tpflZU7M/OjBY9thHiSM16e6kirbmNDKL1ZlgxNIaLpVS49ZsHPKx3f6dtqu6sXP1
EhYuPnlaAV8eUdDQckPVknngPAhrzCixJIK4DHQFsw2yBopEAt3ny3+yxBLV2NkLkoqWm5gLjadb
1CItdS024xxuFPe4ZDBn6Eh+qNJ2c/22mTcgNzeesvnxeWTqQhtdFwZfwNTQi11MnhJEa+1Ud0Qs
BWD0tKIjh2nejKK+ZVVP8sB8JJaiaylwxQ4EN4nZrrlsFuOmS75TMQc9odZlqA9vFWqh43LeZKQ/
KZZneIDnsKgMveHaEXOC1GJeTedsqWUjUNqMc+SUruMBbJccKpsKwmmZ9CDP+72XztFVoDWfl5VO
wbKGPHBjPxB4fxj4omAu/2lUbrgvo4wWuuMdNKf0zrP2qigIzAo8yiq+ISi3jDnpZQH/eR1GHma5
Xnvgz6Mo0u75weQrB95P4Gi3RBEC3fVRA07UC+iqOr+6cTDOo+USShAjEvQnsFd9i/ToPgziU2j0
3Ylnh13lJ4/ORIz0JKkeRzjjVqZvJJuyqG7iitfqKgvTaWWjHA78bec7am2PvX/h21puUvJtWfUQ
9bbVkmhbu1N44wJ27XNwOGZ1xhhMP4kiO+Uj+lrlfKkJEMXJ27izMN6QkZ5WQhxlLO9JMPikqJVA
xDolw7BDeF5vaf+F67HsnhIYAKzZyIaEcwBhhJoBDs16VWvEM0RjLrauQmRex09pZP5qxzxncURy
fR+Eb6zjb9pg2CdeQqVH+ZCXaEoKiotcHjtaXQzREiDpiv+lxDDBjJJWSHURkoLtD6vFcExqDNdy
d8w3ZcSHLaeKxGuFmr8xo3ZnQujt3auEVJtNO8l39MzHxkuvsmrsaWnw53vTi93LU5xsKzEkN8gq
qdE5hr0piT1agc4rKfJueGUmN9Bgj007X8Om6dxCz9/LdoLoDyqPyWu8jSOq18pE81yZ5ZVIMkqb
WmzcFKOxyQRZfrobXZl8OI4BYqRyRL+jnYFk0KsuDrXSVIt/DTo1XXxuVwP9gLVZZz+i3rMPIkNW
jPh7Ayny2lDaeQQdTrdVe6DQ/wBkif5LafzZKcq+8zQ27990VterGGfLfTZFfwbMiu5VyZ+tqpjq
OYSPS8J0MEqDBxYCsXlpRtKwgyh8UBPyWNit6IRtYABl9ugIGK7MiTtQV5dh/o+uQBBe4X8ZigAa
riM+ZOVOO9k8517qrNJMPtH6eaYTaQAFtCwg/umll5RCAMqD5nPLa0JmgNL2WsaQQXpu6MujCpE5
575xSWNGs1xL/HWrY8YYXqAvyaNm0HCFg2QgotiUXLMY1eqrqgMyCzHnkJhDQzHfKHFRYmjSYlLt
bOdeCBoC0dx/17FBToZzcSjFKaXTNsnK+pSh0M3B/9wl/gVTZbuaBMBdna6J7vfdZoRsByupohAA
1EmzE7QdRoN2hVZPhjZtI8xfmtf8NEV4LfKiXAcg15kYvwbhbdgG0OqBRVA1JLOb6QGZN1gsfFtS
PHZw+KoeG4sp1sQoolLDkMtEGhUmVlit8U+uVv+wa+tz+MjpEq6QYV60UbfhzYQvefzBShXlP0YZ
AEV8u5t0ozuCJVt5O0YmYSoQ9reWthvInXxUFl8QOT1Utu6yXiJyhCzjcxv9KNqGX1oP5p+EdLhX
4GVHc9eoEfFDEtSbNnVOZeJgcCC6sespCVghKuZAn4MXKLPUFX9KhrlT/Al+l+zTxHyyGvEO/7VE
5oc+mbTJZ7S/hN63UULQcoh7GXZ+MwxMlakm5qPxCLmxqscd5rsKpq/16OOKOviyu4Kj+ZhYrbX2
4infEAuxcTLP3YXxSLZ6lL8FBjqT0naoSKH6NumcrI3qXlIY6Zn1qMbsob2goo8YsCzaQ1F5mIg/
3LhSu9d1v3kILfFSjN4r1DYcz0bo7Rsu6cguroUffQaxhcerD8wV9LZ5gUbMs5EzGoXMoOIAOIJy
M8zqKXMPAsFPCI82+VYk2rGdQ4S8MTa2jlkgzyhs7KsGiAwGNjJXInA8mtrbvr8pDRXs4qgstxKL
6NatLTyc3Z75xwc/9k1Y6/w35oNDWQHaRBBqmAtvMLp3Br+0Kn6qWJ+tnLosAJ3RrFCB8SxTfDms
mY+TW14FOaCIaJgLeEmxsYr6KvEm8mZgxeeIEoS7rdMaoIsZ4kGrLxOrOz6I5KEqzU9RTwc6a7x/
2b/2EtWpH3rtMavSS/hI2ABXw7Nj53SAKvBh0uMpurCsLj5MDKWlP/QkYbISNS80EWxUcuImpkJ4
jAvtPAeP4O/Bl0RMBJKY5mYIw2LFAJ+tCVaWu2lb2tGcQi004np2dR3C4pO5uR3QmWhVBXAt9T4w
6/HJTKVzQaJy7OYflKJG5Gs4Rb16heKU5YA9M7wYJ5RDqRfwsr+yBf41NbAGxbTFGkiXW9fBjpP7
7ZZlOd9C8DWp/EF186MqcnQaUbkaeiwOnv5IEjDtoJSo3XmSGJgf0dick7GAVDaRBjNkBCHTI/Jk
sHV/Snyq0HdTaK6wmueSEaKlrI9Xoa7fpCJ+o8NWYUxvRtBGXMssLX4ga9xZ2Vg7u5GvmD7QsMv5
SW8wPAO7LwmpT/IEhLoaHi0J8yKr451bDehJQzqQIRwX5EzYtgjYPioCIXYg7/DdrSf6RqeglggP
wTlZI/NKnel6NWQHZr9/VsACmQs62Po74xLR4OzT/M36iO3UvBZl94p+GAGSXVhHu0Kw0kuI0Kbj
kMKniq09uA4p0OqTawwoQV3COxu6cxPQXRi4ZuyxRGK0AhPrZt57QYlKTrSCYa1S7XGv6eU6O2Mu
HSIQKlJ332AN2PvzHPd7I2doCgya/+O277vMRC0QKUEerKtcGahMAXzkC+Bj2Y10PJg0GKNqTQuH
yNYsC5DPzFQUJO0MiN/3J8yV/neWPpXLw5f7/GX36+nmuxdzMcER/DyM+Slcs73BQ0LS2nxy2SyP
/T78ehPfr/eXp/7b3b9eb+wR8QfGxKXaj8lCmF+ln6s5wfwKvR2jbFhe2nBCgxgLoHRZIJ70yYz2
MtDznRU0HxTFxkPblMkeHkNxyJldb8vY+XDG5NB1L1EFuyQzYbaNYXEtZX1Kq/w1nvrxR4iEMA+l
vHJFa+NDm6hYzasSDwgS1Ym/7eZVpk4V3Kdt07Y//Hmpwvzp9wYgAYqQ5RjVAcqwZTcUXkWbZ76X
Ih36lM0A/c46FiBN5xv/cn55PplTsf56FlJr1F+e38Gq/fuZlkd61sTc0imYOTMGf900P+P32/p6
ru/jf7rPP91maY17lGpfzQV0eybx9JQaVxKY42Y5DOfvqfr32WVvuW05uxwum+UJvg//6bH/9FSw
EHvmbfxf1HNzhEYbdSUK9QF/LV/w+fgfbzTLmjXH9/liflD0/aDleDntVKx+WvfYz62DuuUrTb+a
XR+Wyu/d5dSyIUCQEpl2/H74315iOTT13vwK6PpvFdp/okITmBDIvPm/q9BukvQtLLL/LSL394N+
i9DIwbVMwyB71jQ807Q9grZ+i9AM3fyDroZDiCLaMAIUOfWviFw5n5GGRIpGkp90SG1TzBPD//if
pvkHayPbdh1eaH6s+18SoRn630Ro3GDOIbweIbkCMePfRWh1l7hMfQy+ypE8p0SirfqxPEmJBiD1
AfQy6SuHSVuXySA2rfaApYkshdagMcXMI8+a/jx6dP/J6aSzP6OVqoZeRGwR6+JrQPgs+jiWdcrr
oDa39HPRl0fn1sTtbCdrExP/uq+b96HSg9WkCK3MoCAjzaEGYOCF85Idyj73BH3Eg/AbMP8NB53q
9twMcezn0s6Sda3QfNe65oBKHiRFcfa+NwSIDvD4TqMeIV/1tMNyiukJ7vtll76qhMxOexI43DNN
SEGfJfi9mdUMJx+H7gY/ukmQFYc479M1pSqx/r7zcmLZsEYVwGXZLM+y7I1Au2YtCHDjIN5k9Weo
evgwbhYg7Uuz87LRjTY71xOqOzsWW2cUggxwTZy+9pDAZomkJjCxQgoM2Rz9FrkwcNYzw71erDxP
u2sxP+4K/8pyJ0pkipmDawbkM/57A28kQt+cILJIAAvSH2VGBAaqWQlblOfIia4qv5u26jqjC4ql
SsRoIyCCxyBmRO9+OOUMXaomeJ96+mc6wWgOo/KHSw+Zhoq88/uYdIHQIawhhh2l6KOtaqpqrqu9
ti59SIDGu67SKIJ7ZHYWTnZluqiu+7qdMXmVuASNMC4kRxG1kzRMaLzA0XdxjTwmHAH5syqXQqF+
J5okvNLGTzM38kvnpeiypuzSq/zQSuuMjKK98kcmm6yVkNEAAxyYd+Ws0i+VxqFRN/7GtAvzUtYg
LjTUJRAyuoexKOdMlRGsSevBWlZMQDU7vIiu5ttJ94c5G2lriDQPiiXLNfXSmRZbd3sTqI4F9Z62
M1qucW9V2n6wmmnt6mGwEll/lUvfujKdhrbsoM4ucqsrPY2cvXSn5+WcV/Z8esB3Mh+A/XIHJ3bc
I32vvcGfDn53NC/G/K4bFT53mqDyE4VM6zg3zRsnym5GYdO/RdLnsHzcN1aDAyHJp6u658/qnYjP
w073ntA+5NQEu2mk49IbU7y3xxbfcM1vXtG1OMWxKXezQ/Cvt/X1ax0m11EDHz1NwuysYZI9IJTc
iZwmUE34BGOyTpds2V1u/N4wydlq9NdWXACbNbmBaF4tXjluRtqHHIlZAZvoOcCsSeJvEwHMrMjf
VvUddvanAQA/VyhLnOeWxwyDswd+LJXp3DLBRhBDWTIqU/SdQXdtzlDA1mZ+4jWQD0QVzbyY3DKO
7nCbhKIh+MoV246+cxiTAtiLsTsUnrMmbxjY69I7/9ot6ZbWBkIKHSTHtP5IXdQbS3lMzFC+Pn0D
7VBvXA8sGABQkjaUw2fRNciI6HcuN3k1lhjDsLptbRr1lksCPorZ2h2VMD97B2+3XkBeqauE+bU3
z8sXOGHqAOgfcNktffilDbq05Ze95bbB7fZxktp7hTIMwzSZopRhDlnjgJjuEOJaparAFnlvZu2l
OxWUICDndzllyGUjqjFfn2RL6aRwyVZYUHu5hV3JHHqUVrLaCHsysMdZNbG+TMIGvtjriiQSErPn
BLygEJTiZiDbUnc2cyhvjV45RwcTTSQmZp00o5rYzA4zDVW3aVPn1R4WCAsAzaHyETdP5jQ6zGvd
AeNz/uj4fOjIEeB1aT0JV0C34Q0AO2So5L8RuNmmjxxUpyN0c6kmHxvfFUvTcGdHwLnMzsOwRU0k
Z0LNKhLseX76wu8vuwsIX824/WUPhSZVzghKR6Hp4d7Lhuy0fAFG2/69p4rivtHbcufPWuho1oU4
dsRwtZTlfWaLWMFAv3t+rFZkp6NLnnmXgHP6k8V8GmdWPQC2pl4uOvEhEK9v7da3duak7pAD+aeq
V+ahRXasXm31a2kQVxmQDXJ7ZzXEWtj8UnMcbOvBCBEku85n5BLUvdyTEom5Ifa6+Lp34qQjUK8C
41/cUvuKQTT2At2ySRV4PFb5iNkw66kYcjkEIjtilJysF5He95i5oVsgHPn+25dDDII0sJMJYJwK
yQubPwZ6X2uh+8jj5qNls/Ql7AFmiRjf+xzd7hQ75snq0JPaJS7ZhQwqskiuYla5xOOeIMXxBU3s
YjONE8miwmshAk+s4bXOgzw5SLM4OBqkoSZvT25Ow8lGBJDO2MvWGdJti+V54xvUFZYec00oR8Sq
IZ6hlzq62MGmsT/rdmCjPOgNF4g2w7risThelQMISFRFGB0n1lXzBjE+F7Ai12F12Gm4haoce+Ux
ROnazHp2TLVU7yIKoA5jAfP9TTnLkJxZVv+9WW6D8HqnB3VDZ5TL27JZRErfh/p8ycsiKqNBIGti
3gLG1rY8LL/+gGIo3fJ5pbNsXM/GEOVLquVWc4XL0EWwZdARGXzQqvOmmSVMQvlf1yDqghcs39AB
cg/6iOhuUN1O28bSfyyvu1xvl/fyt8PJ1zU8AKTEzZ1oyioGvt2jn5R0Wjuq06vJTV+wwhB0AUfz
tGyoSFkblfGJFHpgXRkz5lE09mfG/GtLlz6E1q5tcOcNB5E/ar4DYInY9PIQWqRaLgEYy2+TqAZK
/pZTZ7iOo4aMOn6Dvc/ipyS1qKNPLvrgNa2SLY2ybeRWMylYcGGuzOSMAxx5yLx2R2+Vn/DF8lzL
rjUff7NHl9uM7KDa1iRf6F/nlpu/4KS+VR6Rl5ipzifQx/ahR+a9HC3t+aVR/334tWc6ydEkSwXy
QwCNfn5okQQsGJfPkUpqQQRxVYBBAdJlcvXIRT6csEbpV/HMWLJb79ihxNwHEs1BVOe/oqwzTgbk
PtSDs9nc8/ABUE1ZmnPLXjz36r5os8vucuP3ff7pNto+wLLQeX/xar8fkeWyPhiEIn/f9LfHLyeW
HuGy1w4V7jnNtL5+eiUSVeRzs9Kjqh1Q5u5AHhFyFHoZXNDxoe2oRKWHRS73PYR+Hy573WShgV5O
L8fLMPt9mBEKnXXTeGrQ/a9yQx/guzLkLJ1N0LZIOpbjfv4d2RZedDoBVMrnQsqyoRGvQI41rXvo
Kpj7ZtleLZtByoKARQhKqYP9vgQosfKFRLGyKDaXli4AY5+8OFRh+zHA+FUdrBmAinYUPOOyOyxs
0lQzitPfT/3lXiSPE5c+/Jugmm9bpOLHWXoxbRebjZoHrb+4bjJd/T5Dy2Cqz8spVi0VPcL5gk0/
KTsZlBqyw7I7oteFWv/vZxHKBnclhy49o85PNkXFWgByVz2beZYn/+st30+5hCQvz7jcNlDUPrZy
vdz8t3tR3HLHrzNfu8urf72R5a7LcVShYMMnyHv+esXvp9LjvFoLz2nys5QEmvzt+b/fxdfb/j79
/ez/H7dR+IplpdeoWRN03kA+FOvRCBmgcDbVVpXmdND78XHI6SROZLZtBqO6tmJgfE2P7odkjuc4
wpqBlf55MTrb3mTv8lq39oYPwSEZyj9ZCn8yRX9rZIiOhhoTXk0tJ+oHX7RRoKjPhJ2tIxU+DXaO
QCCGR+h4NA/DltRYpFobzIvjNo28Zjfj7ml0MNK4ih4aI8rKQZsygTnbtJX+4hQWhgQyH2Unz0Ee
w+DCkhML3NywTsi/GVgF9K3apRoDH9qmpqeBXDE/XQ9NjFawadAZqzl/ifLVvsybX76D2NQden9N
uMSraIZoC5fBjSnDypKGLuV0CAH1jo77D5P0s1UHI5XkR1FBk5gA+B9l66AcnYpDopIT8jNUTso6
k19IqGAUvZLenV+H4c9+fE898hxInyYxDgNxkIcvmApyOBPh0apYkOYFiS2muTeb8gbcD3CooAJD
HrQ/HR/xOYnAe+FTkQAovQtqVm5t3bxo0vlpa5vamQsY2cjYOpOC2mS8TwZ/ZyZ4boBVqTKjHZvC
6AN+kfjpnUdp4rnL0CwRNsGU62Zs07cMCS65fMnGjPTbijjYVRHB9mWvXqd9PjvKAMoHzo+JpGTi
Uj0FMwLPmp5awTE2yWhllb0falDAmUNTNiDFoSbrcO+5hMpNQBDIf3tWgxefEy2hiW+1DfAAbGA5
ETuIwp3VkNnbobbmoJoQ44/pvsV8008xI/UaI/a008PocRqMJx8LADMSxMAOE9CMiVluO/T4aXkS
4QhDqhzMA/jiB7evrb0J/jbMKus+stwHt0yvew8rAVEbtJ+M4KZV8b6phn4zCfz7lDM2Ph/5PgJ8
pPVVuQ0yQLNR7P/UOnXFv2pd05Raq74mrS3iAqcsPBBTyGUyYm61qorZ5z/tbXIZIbjeeBGxjEmA
yYDC9JUOl/zGG7XkiNz7ugSvMyi+r4bhIwsvcfJW1YboX1pK/ciXs53wUwnZrFuvvxUxDoeAVErV
NO9inm6BSR2OffmiWbTqJEprWEZIJ4HA26QfMydq7Is7AfZLQUasBErqswVhYl918j5fmzEJFlpq
+PvcTv6sTPvdVva95er6n6UqXkouUZBFE33lVviI+2Gq92Lqu4uuw7zAhAP+gVmMKGruhcyGGr/v
18M1OEQLbte6T4w7p2jV7Qj4cooeCjIDz1xZ6UeFXPse5VWle8k9jcdjFQwWBSzt52QYz3nk79IQ
UlQJucaJXeIUA5h8CT1J1vkqWsMc++mHqb3Bsf1gy0odqnMbK2tvAbFfVcADV1E7WAz/KZQ0cprp
YBJAkuHy9NxtrwFPIO7pirATZCR++4tJboy2xuyhdKEJyDq1Bca2j1pJmpfyTpkbDrtiDm/wMeg7
QfKjSHTGADhsoCZqkqW58smKSWhD3UeUdPuS0H/ByB+va4fMDDsFO6E/lFLzT2mT7EJpe9umspDP
yYowWYteudEnO5mon33jqb3PNWqNor3dRg1rXHQ/tN8UmvD+Fk8dQnhn3xfuY99Cx/GcvNm4Qv8Z
OeJsj4gBRB+9oZRbWy6RF74Iwjmr2N/lXnfxRf1s1nCDCZXIyVzkgxbPXZd+lhGxWZCvJUFeq9zW
+PqWb5Qp+Js6RDOWkbx6PgYrp3g0Qii/qkh+goHEeDQhoI6tYWbimpBKHXfned4GY1B7m+K2NzMC
MouUTqSB2s5yrC3hA+m2KSMke3Q6yrhstqExlWDS3qAw/Rjcau1Bg2yC9ET9Cn61Sh+8qHvSRkZx
0FzbQYXnEY9QLpz3Lt81KZeaiKaP1znmtqK5WcgZGKJ/9nMnsze6TxeJFmZU8NkeZiZ4wWcZlXJF
KRMxzPwB5W6YkLUKcXTwmpWbWNAW4IOu26REGGRi6MI3nW6GNnov+y3iJ+LE2m7fz4iEtqrB/rL0
dBmq0j3KuEtq6u7WnENNyoh0Wz03fo45Gv44+tOy5pjKguDdQnXvrUL9p3slv4sEEFVoYMzqgg1e
KVmJtV8m8kAdqiSZUTmtdR2oaOvrQPl0oF20e9dOQxwwsPxkTdD2q2Vfpsy/HkqX8nVfQLPz21cL
yGHBahhZo31uHce5NvLwUuvghgMMCrskda+pN7u7OJs5pAGgq5byMHyA8q5CB8EoXG29xtrFMjK3
Ip5eijAuEQ4gfuwgeW5CJo2rvsOrEvXJHQlyIPnG8mSGwxu+Qmws/I8A23iuQ6ycqSZ+ieI2IOcd
zOLYbwYL7Zj2DNnzrN7KMH6yJu2t8aLqNIAtxf7ZJUeWq9ejDwl6CoiXpLU8S0j2dnmT5cYt5MAG
PsrMsNOG7eQ1xTqAZXgcLS7GIfxc4FVPDTYj8rsZlykg3Fua+SR9LpBJVOp3ZZC3+zqPTco82r1V
GNM2ayHedEiS2wYNVghSYjXEwIlCT99PjbpNZkivBGY/tCB19Ox2wGGMfhnbipQodkauDiQdbA0g
ixo67WNRYCWy6nSHFY7gm+SGmV8Dik4+lUl9JhrsVkb43Ohcv1ugMI0SZ7wVRWRa0QWlZUsDHAeV
02bJyjf0/BA1/gdYrMd24nPU0POtU78uQJ8MRF94KoPSxwy2E/cI6k52EF9PEuCEZjYw/mS7LVUc
bIw4hHuav6c4RXY2eS94ejrYwQrvsO2++XEXUURlCmh66kYfawjhJWpExLyxi1yWMJxfrDmo4ltB
673UWn6PZZFYVCsaKQmXt3p06vNi3+cyPYk4Yvqk62ixhbkr2/6eVS4DNb860FJc4Wy0rSN99cEK
9LVAqEW0yEMhVHLVR8a2xzCZaTmMEMu7oOyf1lN2b7Pq3CTktRpuMl1Gs7xDd463t+kQX2gQLBtv
ZdRYxWAoQIuZqvLO6zD/10CipsBEvxcg2amr4kxJPKz8hNmtPI1KA6VGBU6x9lon1ggAipx0qk35
bQBd6WaMdkNTeD+4HFUr4rcJim4Mb5u2g3Hd1XPgrH7yPEbwyECaWHX5sG3TiA4MCq3RNo+FGO9L
axxupQkmSteMGkQaYKk2wkfhUfI9gGiKYa4dRDDbALLiPKrkU9pTBJeGLoLe5h8FMM9IY66VypZM
BqZWqz7Vh5uexIWkf8yZEu7JHHLgFbbHsoelWOTEOJtcGrggevodyZRXYVKJm8m1j45FbTftvS3T
JMCWXUL8j8/YZ6vrBGIkay9icopulgbLskA8jDGwa6JNHFn1sTdABphOjUE8RXwuh40DVQ+3eOTs
Cjo3jB3vrZOV+HG5KkdCuXS3/au4AAyPzvUzUpc4N8AExNdMIwkwztCyOw/SM4xHous3fdBjrHPJ
fTIB91fVq+oonLeNAGXO5N6T5l0W2C+lqcB263eG62Ss+/KZ2jwBV4PKuNGL6b4QGlyYDHmpzic+
htjwDRyDK8KdD+lw7tqkRTGjU0we7qHt6yiuepSgOOEIGlxbmbhtaHSuG334sHN3BAiLqiltuUnz
MV3q9fTsynld4Ittb6L4tvyQto+mfrQBnTkD/yjZVXg6RvpiEXbHdiBwZWS06Zv0EZM9EZlR9tPM
CZ/NMumwHnOh0kcajtJKULb7JUKiRSuEqxsSRQmE8Q5whu1NLekOJmFRkpOGEjqWCMFSL96yykFd
3sY7eouX1OGV08Iu155CK9mbN3rLoDWg1S0johWAFAOPjdofLdd+OFzRhNXKea2buOWC527x2qFN
qds3Z2gek9a7syqq6hVQcdfANOpP21oRzWeOw9s4828z4ZFnEkeUy/XVVAKuaqeS5Vo4ZnyzCSZP
rbMkPp1fKiJTRQGI5N1jUmvzXylWgR3DpNrLTt/3KutOxbmLonc7ks4KKBR+afHcx/1nPTEq2YO9
c4LulzVO1xkw+a3lYJsOY5ZtFpLYDFlg7xVP5JkSJp15L4QV70vZ/Wqz4UmE0AoDa8+0/s1PQgzr
HpNlnLb3usovoTY8JsQeES7YnBq73eeFPW5g6Nhz9oPt8oMsBivadOZwKQLyjHyfMAH5JiaAx9BH
ve1UCtLcUCU+B1mmVtTJjKtWFwjRnWo4N9Y1raFg40wonKB4PukJitYpJkPBxBAwpuMNaxcqQbZ2
bpiTchX2KNfoTfs8Qde/ZpUi8HsDoeUjK0cfHWpt7caw+aBv+znDuzlF4TEQfLUd64mrBKZ8YeOy
NhFTBTghCxzo5G51SEqBUU1DgIO4YxANoNnSWScvjtaCR/QczlbIXHq3A6sQuPf8enq7hGrSowMj
rQHiVPRTn8KJqBn7lcxcNU7WOk8wWnrRu6xtin58J5XUcMrTrkZQK6mPTBjrDIqJqi4+4W4k6zAc
D2E0voMwBXgJvdr35zeAl/dghHW7wp2fVNqfiL7bFYPrNXOEF7MxH8Dh3pq5duca0Y0X87+UxbjJ
4qz/ML1pXzWMTyzkq9ZEoxmFT4EkJ7csvJ1JruspHMGhOVrIChkRO3Y6Yx9mZIiyCmUGkOL66jzS
K6IGYaXiqjaiMRtydIepB6pZMHtviWZd81FQ0tObTV/YWF0DejfhiLEZMEm7ilwi2BMqDJGN1CqV
/ZtZqVe31daY7gZ6ZCpcpX38PBpvBNO/BoRErRplQ9UA1rJrEJ52hro2oMOlGo2SwbkIU9pnrAYM
mQSWIKfA5qifqT6Ru44K/ZAqvbru0mFtte1TRATOpe5PKY4JfEjivcD4TEhBRxIhy3j2+vuxlNje
dH3bJcmnV9Of1ipsgDIPdsoMg2045+d6Zo+OfCQMKmsMKolQI1OtmCWS90OhPbX9pxdS9XaMp96u
gPK77g/NfiKLlFHO7DLmfPLgp6wW6ROtiJMJVzLg9es0jnCewgoqSbMpiZGcisC4yoFryjkYg/wu
Zg4JFsSCYJhZ7ayhsF5nrroNNZqCsOa4PMS3XgjSv9XfoXvX+5G3sC6hsDK1IKrFJayenrnBdLT2
dABvzN0xUK0M30Cdjcp3BcfhpW1rIO+6sYs1IdZg+5h+O5DcSvc2alDSalAOWy8ot8bkPSWq/myy
4nPWlNhZdNPlBZ6KJ0YEprxV9Bz2nrsRZL4mUcrsXPvTjEJv1Sp7vMjow0qzW8DM9rGaamuVMe/s
JrASojIvutKe1GjQJXbyfNMhFjaeM3gLA0sBLsZImY0m/NCIqCZInvjqsMLKVT4yaF4IJbuTAV/P
bGvO/09GEnskRpj8jSkfYFfBcpgCvi16qMOkjLARkerV6d692RuvRQx0xEP+YjpHtH3xOjTlQ0gB
euVal8RGYpD6NAcRp1OPI3SpT0gTon2KzKJS/aMzxo9RN90PQ3QXYECLmvK6Acld19d2Il4L/gS/
I92k+ihDFhu9dqvsia+XdjVEJXqbCdU8C9Nptj16KNOYyN+YRJwJ33wCAmSszAmLTFx9okxFgMoq
ocsalwygJ9cbD8RvXwibNVb1DMApfP5cu3J+IBK+E/xvmb5FhjS5AtaDO02PlQXO13idI+xSJois
StcyJua4gfWKJA52rGvXSGa9baTXPyYpf5DFQgnBgFCSfbbK+2G27Xuev/fKlzhH9SsyMJ5oI91V
yP0zJ/8UvNl0Kj+DMHlI7eIx78AdU7HMVkYu34Hf4NVLMNgxwV5NEZekmDisldkUb2lcH+taPuTg
MFwrpVAwHHENbVJRPth2fK6V/iIN9dBLUhoGWsVQu+/cYaKy3NWfsHfu4KL0VnsjlHYVNvGx1dOP
Eqzsay21c6q1OyQjcq0HobWrOxjVtiIMQxjVixbdllP0mjTqVxZcm6pGylSWc3KoeykEcY9teOMb
CBY084Lc+NM2MKwH1lysEuZ11xGNSw+NKhIzbdiyjYwIHXwxLXUIgz/rISBzrRnvNOw3qdRRoEUY
AveLSu2/BX3/maDPRIr3/xL0Xf/q/8fpV61+jX/lyqHdmx/2W9InzT88HemdZ1mzoI9B5N+SPmn/
YSPxs1wGE8OdT/wW9FnGH6bDcOsK2xNSmhZav38J+tw/PJ5N1zmjz8Q5578i6DOE5KnKIgWmlB9/
/sf/Yu/MeiNHsiz9Vwb9PCyQRpqRHGBe3Omb5C7JtUWEXggppOC+GXf++vmoLGCqeqZRaPRrF1AJ
ZEam5M7FzO6953zn3yTZ86i/pWfBk+MPLc/kz3+/PyZl1P7vf7P+p2h0Wdi91EdiVbc6nmkCdyhN
Ip/jdKopYtsoofOpKXWbIn42CAwCY07vry26gECk5jnyu0fCaGhMkBtzLtsRu8LYgUwHx72ZPJCU
aV6l+3biqfd6lo9iCm/DxLzTFUdNUtZt8C/qRCZMdmp8VR/sn+lY6Fu/rWiakx/JX8hHtzrWEqcH
4WoLIFF+Ys9PzXtopR/aq9JrS/Wyc1r3DmvLeK509ipg8G5HUl5uwYKHjEZ8AlxTAyv7aDiHHpKY
V3bdnTfkz15NwSuH9sAL1Z4iEvsM03z1JR3seOUax9P8J4HWyVLbNz3irHqKtuBIbjoHIULTh+0h
mor7IfHD5x4EsDGmb43trw4Qb3hoUsTOTVeduhxkFCQ0ILsZSZPYJkyRpNuLXpk3wk4vqTaSACcU
lOK2Woh2qEiJhx1zYvl8ThfL3TdOhoEbk1roNAseV8J+dTS+zL1eR3qHb5jwN8++hscOxiDBLAVS
G8ckM3cj+hnVC/UBTFsNHmQTu89VkzJhGJNzgeGPsghYQQymptZ7QHfYBhIQsYyRAYoDA5YWXurv
Ln4JhCq1YIh+Q1Rj5MeDTzJ7yUUM9EAUCuYoFBKteHOSMsVrhX1jJpR3pIbov+n7XQd0JsfLmSKT
cwEku/Vq1F5TTmz1CwsnASpIR8eOgBEz4boVQNNbNFK7IaJNXpjzRq3/xV/k9tBAu5haSLdWu3cx
AcHpZPuAi+NoCi40gB6CqFe0/uBE5Bu/msbETYlPc8fntG3MtZPv4K1BWRcjx5ZLvvNSFJwLA5sn
KPCbMQkv1uKqs5d153Ek38aZxRisWYgb21o54Oh2RDbtjMmFnsuhkLDJF+FOj77Wap/Otb1JspvZ
A05Bz43cgJFXo+ahA4lwRseQ7OzwSCQ3xbi8qeLlVUw8asxv1qQiNE65CLcUxt3i3XRF2u2ipTnZ
MZLzyWf67xfLnu1qLolac3C1B4JYQwIGwdOOtkGXJYP2d185xGHkTUJx3OV3tlwmdipyiSdg5rge
MZqMCc/8MH4wuatRfz71xg+J1m+9qQsSNoObqowD+krvPKFu3GVL/JORj3Fjj0AANfALshGhNRWi
OsQEu782Lo34CKjqlIwYeytugWqwQFWWfop4FM5eaNKc59Rhham+YoXfEs81HFTRQWrriQ5aA9An
BxKxW3TLJc8zDwOBGWht1IeQ06VPFWIlWXaowso++I3akjUOx2TnDAQQGYJGjS7qs0FpBUDRY6gz
gT0udIIfQmHghTq15IHyxJvVyau2WUgSnT/N4xKdv5PCooe5MMAJemX7hDZ2A4oTfYs75Luwn6u9
xy0NzLb/UlXo4wdfD8iSfw1oiNxnBoOvkG7LMo3PeZTTlUacR4ZfzIQv8VkWW/D6ZH8daqe+Tu6I
WI7ovC0ToA9SdBQZE+lnFRGp6kTNc9aGObVl3qED5vamejRXjWm/Wmwl1RykSklPESzR0fkTEba1
D0fuswcHl6nrzeKSWS4TDLdz19pM9ukXeu7wlOc0D5l1cWLWqMLyyns11Mgj6lnLNSt342h8ZWb2
Ei1kW1jGcLILVKsxpk2wLIeoqb6ApQGoKOWtMI2dByvcQKewUXG+Rk+Kk4IGhqgj+9CtsUvGaD8O
iR2YSAB5oIFdf1OktcjucZ+DkY8hwQ1TUQWy9/ZZMt0CPi52CnEidSAxMFNJWOtS4AJcsxYy/P1e
qeZAjpQ1KcTfTfkmbME5Ku7tzTQzFWQW8ez19BpGez77No9CWe2MU0mODGuc42202/SXDOKAVzQ0
/8YwxZpXh9AYiJmskjHdgthpkRBGX6lRo7pbF9XkM4qHS1Q3hLSTFU/xXe1ab+6gWhczGs2kx9Pm
HHBOGTu4fSxbRhkSzxrdZSaBuKqU9FoS7w8JTeKsUDQdlpI4jNpU58ZqIdgXDDkAi5t3U9IcbKdo
d6ANKEhVbp3DZInxf6CPLkTXPAiOjG2ZG8dI11cwSvW9OxhkBOWwRtrCRlPTdoG/kKbcm8Np5A/P
XtTcFJbOrrplepOyqxiV0RycyAivQzff+Xba3ILpo5ObeJ+TYd9EhggvcxfTiO3Fn0Wk8hwWfAmy
TdONoOUOOaHUDAdZmjpeT2iMEAITBh2N16Punn6ZkT/vs0Wuj8GxiIlgnWgJFUOZbZ01h6X3yj0B
TXd0dLudQbdiNzesde6NYcS895W6ixUgIBiBJt7Hj+8Qm3T9cVMxPE36fTDpGgyIDgG6o/xfzCbb
9xqQmVslj/gss5uox1cc6QNHM74w3Yu20ahKO3IPI9NA5bS+jAsBOUPdAboYQziX8RRIL4KNBoLd
GYiFS+mZq8ki+ibyDyr379wQ3J6vXykQ3O3oE3A3RwXZGiw1Jj+Wp5ieeTLd9SV8TEuFvz3HMelG
0OK0R5zXJY05ev3u0ed6IgdNzaM9JI+dgajZ7p/cyT04CrZrNyJwc3z5vggGlgzjArx0zB9pnwZ9
PwG9xpsKtGgYAjo7fdCUBFVi+f/DxuxY1nyXYqrea9XfFaS+zC2gNryOAuar/mUDEh5dVtssrM+t
lc1gafWwJSniowizH5Xji3PIsXDdyuy47G7Q6ZGdxgFJjo0bQKzdgnLNA9cUh9JWIdIih5FwVwYh
+MUNctl9kv5qE5N4kXSCotXHz77T3tkzmnTE5nwxLu6W5CNEqZUxB3nt/KgNrAIjfl16PlKeJu9e
L52+VJakNSegssXblkWOswliXBaGXewL+A31yRIBjXiDeZp5y16YbEHQuZsaiCg2AMUNhaK7NelF
wEL1xxObIg70KqnudSvAmy2z/zh73W9vcZ5UHQ5AxFN4/ikMM+LWyIzZKJG0ZC8l4+1I4KjfS/Ie
PbSeGhrQguHbzjof90huH6JuT1iGj1nFpRx0Gmg22cKKGlGMIgYVKhyfNQzpc9bYn2lYLk9ZdZ6R
nD31003aRsPz91/GOn2Zpzm9G912eHamkqhp7OzHMGpyNKCC5BZkmAcigaptQudGApZ66pyaNGqD
jX5NYauUhOVro6Wtm9IGgkUEKUZZNm1J1oNOqjsnDM19RAdkF8vJfTYj4ZKrwEjYS5FplEvnnuxQ
yEvXLL/UxODdKoHjt/1oPXJW3vhEiT+bcpbPYQbWiyDN61//yCecq0ROcjuDEZVx5zxnES9H21SI
6GPkTO3YQMc1jBkVZC/2TBenFxS62d5awxhlwVeIJ+e3nBGixQis8HcafIvfbe3LQIB5vpSk/sHV
VMmdX4gbvWo/UUhm7Q2gG9BR0PKIgsaaH0nafyt/0Tx5brXsDO7b5gxqxHu0LLowjhpeSP92SQDR
MyZ22MDCuTIuv3d71E3GYtxgvEi3ZWRFwMkABywjaitfbpHht69qSlxELSeFQmAH6dnnwF+HQVgm
r3k0M48SI4N3o4mPbHHJfhxzGF2V9YOQIKRcIzJ3QQWAQPynQl5EcBJbSTyIYycOesFnHzEtTfvm
UPm3ZdGsKA7/ZPnly7gxYHeoiEsQHyWahkJxhSyOC8dSi/6OguNagn4tcANtG39AQcZmt0EvbDpM
IJncuPuYxio4mQl84+A+FxMZFmOi3e3SVStzLlqZP/NNI6wPLMtDUDgdkcB2S3CNcm573puu9GhE
lUu9L7fIaLgiFgCsZUl/Il/kgFj1KyCga3ZRYhIbqHAWTSiXUtRlCFmGz/SNzObiylnE3dCnO3iZ
PkuQQNJv0ffJNMCaYQeDUZ+1cJ/Lwm/uG9IqZCw/OJyTt4ifnVvd32T++NGitLuy3NzqBnhHJkAz
KzRkhPJGcP3hdVnK5Nwj7CPWmI4eE3Wlm/0pYgwEk+IVUE32ZJLXKeR88jibIOmQFMe29yUV74ZJ
NVm0ON3aBrm84e2NYrxODLCPk+DVBaiQxHQgnZ+RdC52lLSHQakq6Fp9sqKZ7CZOcYEs0ycZWz+9
mjtSZBkygAIru8c8nd7epVxgooVD/hRWw9nQ4ZunKFaSqX0aylAHZNt9kvBxwfzt0bMsa6IRxE/M
51CtybbcLRMU1JbBMAJU9w2lKlXsJPoTuvSFPI7oQRldH0BZGZH0ZWqbKKoIM/dMWN265ttFSLBE
2p+TZQhoMGJg91B2RDZZZwgwpoUp0IimCHHGnzqq9qJdhkOThCgacmAt8afrjvLQ5RViKk8Q4a2c
4eiumSSWwlbFlAgbRFeam+2E4Ekj4yXi3nV3OJkL6IDhS0awzpYR6mlawHQk2ejf6ompf0+XVbBJ
PA+LdwhNO8dO41okiJLeVqMAoad8VlbR3Y+V84te2kYlsbhD0eQesyq6R/NLtmfbXUJke7Srabw7
DpOkziedalzUPaE/CQ9K9c7x4He2jrxBIsW+OrpTtUA0rG9Nt32OsmTccoTTwQhifZMjYNlG0uKV
d4xXuQp/Rl4uqN4sF4mgQ8x8jm1Or9lejPxSovv2JsqpwIjabFvCzDlYGTolZa1cYQAPl0WIS7sk
2VnqD+X23S1qz4vdwB9LmVOg2YnvSsEIkNNhcwJSxpmwgTTRj/0U0FoaibvhSO01BrHVnPKy7gJO
4RKzH514IsNVJAMeAuypa6lTb4Ue+uiRSDODEDCECC/EJcBQkMZXmdYfizFlJxZgtRW8sQESIJP9
PRHbPsVFznT6WTa/IWakTAL68ligvlML4Bqj5sNBRT1UrdKHoSdimkIGaQov02L+EqXl30w+ajM5
2iuWn6086jk1OqFj35ZOC1QJmlaj81+ocKBaAqzUTEngmwnvEWKEOjomSOhcez1osAmWQ4xCuQpt
hLdtt+kcztloYG+mYVc3TGLm9jbPWMo5hVkmbUIkSwJ0/zB2QeNQ4OWtf1h8hjSA6yKURdYlQ7tz
vWvn6UDh+srO9WeAO73xM/+KmwzeJBb/FJ4FyTQkktugxQPA1ce28m0YgwAnDNMhdzqkWe9wJF/M
2GLs9COHOnHou+lgWXTQdFdyYFi+HFEavInJW8gBvDRKgmuW+X3ogHxKm439mlbhG7oCpFUlIisb
RPNGth6rxuL8HqjD+7TXO1vV+KDiD8cq8GJh1MKQyxHNA/Wws9tkv3QcDSn9dlURFfuhv5du/9Tp
6lblayefoxDSx7bbFZZ8WKaOtz1Dgxw36SsRulxejgaEXaJBlhk6msqlp28SZHtfOqbchpWOg5yZ
0H4xfsdooA9t9AZEmZEX5/xDSWqRNa6WGnt5+Cv+DU77MlC9KqEoDr4DbpqSsoR21k7PPuBs6ZDZ
yzewFg5NNoL8cTIMGNqwsZkMrb6iiMNMCnSQCJ2iZ2pMf402GolZs2R+OifFj+8qLm2IDjPsO7A2
82GJZmKMCB9AhHv4LiW8NuSncmKMm5dOm9N+qlwfnd10Ey/XUdC2MSomjW2OZgxGUNFi/olSAJ6c
JvTB6dSGTAV6O7BVDksT3lKeyX3Y8foy+LLXHpq5aBLRaNUUblkfK1ydm4itf9c2cJxVoYZT2zkf
SJsp73HLoM8i+E0QcukVJzd/Miz5U0OFQIpDSVw2QIkVjPS1VTkP6AcmsjmOS6Ge/C4zgmwckADk
jXVE7Po8e26EvLN4IHyPbTsm4L1qizogov0+p3C6EE1WHqIw+j3mfXwTohZ0iNa8FeQOdmo89xB7
zxol9baj8N7RJVk25UTTxWfg/wiv4kffoHhaS428RYgH6ea2UkTazxW+m97qb0JMkdu4QCHh1NNT
sqAh5RlpU78kIRqTtWfJ2/+eYJQ4meZ/McGgq+/Q0P+PkQSX96T8p1Ccv/8Xfx9eKPU331aE4dhC
Ku+feASu9TfTMz2LSBxeSF/a/zcUx3H/hr7MFZ7L5MOzhQkV4e/jCweIgeSYhkwFVRTABPc/Nb4A
bPBPwwvPdX3b5AeRtOMrS63DjX8YXnRUyUY3GcsR/4OktEP2uxEksfYb8du60W/9s3Gi20s22mmM
/sJc/J7+V/RVPfw1IvkfZV88VEnZrbMQvuC/++WepUArYKDi20jr3/3yqpRYUUw6a/aEiASlUneb
j3fQThFX0wKcCO5TX9b4X/21jI3+8Tv3gOAGDuH0NH8SsBEX971xQBG3BcUQwlQGx1z8i1/p/Ysv
ut6Ff7jKmfJ16OELPnb2tl+u1ir03cFsmslvSF//4fH7/1xVx7X/n1+HlhmKhSuEyUAKvcc//7oW
w0kaDY0+Rh2Z27FyD65j308d6nW79Bq08lkMUd+DjuUT1jETaXrxC0oqZOAFc5Ts4hYlaUJG6O15
clkfZ9DMWA+q7aILibzRxlvbmv2e/eoHUDNrUwHe388oinp0gENDtiM3fmOPbklqeGYH2i4QzCN4
IrM43MXpeB8SI4woZkT2YJG6uKACk1MLEa3x9gP/Y4pzijsIVE4lmI5VDg3bVaozRzu9gOm3VXEX
dgnra6WD0tE/Mp9UPCOZXmzqAIzL7tPk5uHTpU8YEos6OY7jYu5C14yCiFBmK26REut3DiQ8eTbB
Zt8G1PlFAtcYAdziUJE3rWIoDXD5QlsZN7C8KeP+NIrut10RNRgu2cYv7S9ZELpZkyUhhheUF0zK
2oshV4js6DIn4MouqeWimA6DzIJRzvhso1oKjAUhU64+enTfW4Vli/0bdJjXjy+Q7kGR1/rNjKiz
QbzDyzL2mIYJl67QeaoJSTUe3Sb7bZXiyzb470amIhtm+BT2/CgRgT3zvGJrlcu1sqpDPebzTlN/
77hsR7SaP0vjBo5QQSLRAk2y3pLpam3KBAJdXYFoc6o3F2l3mmQ7t5+/smV6iUGVywjNkp5e2Lkx
7aGKG0oEQ5m7fNl28RLVn2XRvvdtkwez5xE7mLYGCRrwL9Ji5471W0hVh1EIfAGVsk2nQNbFlzlW
WAsg/q0/p7CnF3OW93P1oBrOgRmOFpRjsO4QhXkkengqfowkyxXHBOytuHuyqto5oj2jWii3bpHj
0eL8jfOHVmNuk31ctFw1rxY0lc0/reA70gmraCNUzpfBIPlgEYrHUAzpovEAkNnauGnyp12DE4s2
dDBGd+fMtpit2Avwjlz/TG2Qu2nVfvoVbkUjdtHVZtlNkfFvG4v9xZmEeibimRMLmzulsWWBU2w8
PgjhAfAJS8hw5hDtUirkS+67R6wiSM4aPrPbllff0o8OEjgQtda5Sv2IuQQ50LaJByE3YqahTA+E
BdSs4fmBYjBuYmjdFRG9SWgCMcsavGJ0g8yhOXzfaJ8+6dyE757vPfCzMEt0rPEhF2MU+lAbJJPE
TReQzkNPXtCwgfe5Pr6lQBYaNtVvK4XoO3n5NZrRgw1RiwXO8R4zjU93yvl2ocEIsVqyFsk2g1IX
c+763Exz+ZwVI3FgEjVn3r1ZuHW3LdK+VYi+dcDEkFpErNAgmAJMTHtKiQ/GKPHmx+Zx6Au6PMut
K9xVOUKHqbap8jP9kJSTRRpUe/Hq7sUo15ZVz+X7fvJg9QWsu0xRovpNrD2jHMT5IU1XDnYY7fCm
IB9x4ZS6B9J99zR0YoYdvLONI5iCEFTci5q5A3JEr8MrsGRo+LRhfhVW9yTG9C4T1nZxeFOt9S+2
tLFh9azxq0nPV+PL4HKNW6nf3HX47fr9lVSBaJNyaKbuIAfIiOft8Iq7RmB8G10K+QJPW4NXiPVz
S1rCQhurOK2Pk1cxOoRRQ3MIpbNbJy+5/aob4exNr842slBXSRRCyvx/iJllzdVMInU9ki7DK04M
8P47Z/r7fiKIm2lPM8PrLr1cS5E8BrAW8qVg8wLd5MGOnK+uZaEaZu4IFOmKeJGgFOEjs37+mJvq
LOJL5yNrse8fF1s90qph8J1ARuYfkr9wTZzkqofx0OvyxRCZpvk10xNYfZLrQ7Fg0ieGwBfjSzPM
L9pfE97De1PxOJsJEWxROr309MwiN3nqlwZa6fowjg6ODT5nP65rDEBZnciXpmSsTXnua/urSucX
IXkaWctO5gSA38mvlllcaXb9YYITDGQ4oTjjPXa4o8vE5SJKb+8MCCNNr5hRaUEKCt354BgFSPz2
0ptcChgVNYX6uY25rNO6uE+0LGp4hBu3AzkjM3wo0YiiMWH/obU8XTRixO3iR2AztPhiTMXamSbP
wCGH/tAs5FavajnWT8Pnq0UeJIvJmEmS0m/rJZkbthjh0MBnWrcpMjJasmH5/oKWkUuUE/HN9wMv
6+6tIR0FWEV9gEDS8juJ1GMfxf5ycNvuFzvy6n+NdzrlhvvhDD+2La6u017Y2t9iGzVUFtNIdZ2D
cpfsPLON9267s/yEpOUpzoNOQJTS+Qewk3qbrquaDAEhAdunSwrnlZ4/kMYESiu5gSgPcN94o56P
Vd3Coa+xmtB3v6ZzyeTPh4LiaXWwYnnWNV035LTz1hqLqy55KcQ0PjhVfIcy5MKw24BXxKK37nwx
4F077a4OJSSdLui+arjlFoZBOlQk3QpmAuMLjAnELhJVYZZW5baj3UCA2qHQ7ABxYdaBRces9fgK
XUyZHst6Z+A8AAvqRzdeUhZb1c0vPvwnrBDmjlXWQHZWiMBL4ihI5nBPB0SPz0uEZYK+dic0hGmF
pMSbvJ+6QfjQQzvbxBL5pDvQAqC9w9g72XZRm+9MyY9iU/1Ebbir4fanJE+wAU7njP9XHTLJOSQ3
D27Jj5G0BYi0h5xIOgO2yO2Ydv1tqhqeUrkfULefF4MGCtoCaLSrvWuUv5TLo9xUI79qEm+jNd5g
kNuizEAvopf+NKhmV6EIv4dYeY2X2GCNdd6nEK9KhvJkO6Ah3OY5BmLP5kvFpcflzKFTpH5Gw5Bo
FQGRYJvl+Qd63Z4dmTgOF1THJu5xCMyxFjSC6nRbMWSelsi5aQWfiP7QiTrfhoy4Rky4116FH86c
Z9usM96MjiZhbMxcDcBAzAAq2px4JCBFsfA9GoN30j5h9qmQG68FTVEa095NOcDxVWowX6sUuF+8
o+HoM+TSe3sktrJdstfIYPGhbWvs7AVGJIQyOZhHz7fAbVhYvEvgmTBPwM62CAEbi2Q5a5HJEVPF
78Wty5t1tusNlOuDpOHeDc9e1zsEXRsBuwOxBbHJbNX0bmabPV07I/E17SerHTTZYTpH9mLtOtJA
N97YP6ck2UDxDN+rhg3orw+RAGYZZixZ870wlrM/JW/Y/ZKgQSK5dewcijEtaJxfdLDsxIcpmsDY
NcwfRhTize7qo2Kie1xqRKO+SZbihGtLpJ0+VBSh2DGc59lOHu3YxUNC6/pGM1imXWaBzPCJHbAq
jj/1YGvw8d6ds+IxE/tGs/emDanESYp0Uron+jgfoedINNaFYE4WkIb4Obi8VCFW70uS5icWYA4F
HexzUCLJJo5qk8FL9VjmyKoh/P9ueTWJT/5MCh4I9CS/EZ4RILq48wYoRw03CV0WJ94gnTtGxzUg
uOlzMQf8HSX+biOuWLcXJCbrktsYUFZysrD/eqJYKBJML7wv4SWpVBr40z50GcEiqmV0dKZjpjai
h9nu0SI8ciXoJym6e7E1Y1WJwuQ8GeFDLj+jnJtNOzLdybK8yAylDjgMFALTwjhbJrvZC5sdpvqP
rEPHMhUJFQiAN4dUtJ0vsTpQ3HKy8bBQhEyYN0uj9KrjYae3WoLuhfmSYP7pI9QyDA8y2HaNe8hG
+V6QJMNhC9axHh6KBBnxSi2QUXgI2cL3NEk5XY3dH6gVHNym7IOqCL7BqtKiN8tZmIBMAxQp9UPE
jj4vWx5j5j421tGoQmtgilcpBAptCKuBjujTWfBRk8zY2mufLAmZK9Rx9libjHpW2VqGyPbgWw1+
B4SKCCFWVnHKeoQpAnk9q2IxpEEl7bOTZB9xSX+yWQBWCLLzyHPaTo5zpyr52VOworVGcqKl6HZe
yabvuJ+QXf+UzpIxceRoW1fYdBrBfVUOXeRJkVIo6e23JsnsZID/yNXw6K7KNatyuS5hfIo8qCTI
u7orAsxgcK0Rc0B6Z0T9H6mncCdrtAHVnL7YZk60gxjHE2fUO8lwTuTkDMCWqvaWGJrblqNFZ+0N
EwzWNGXpjjOl2oQ13N20ZSAAfxbtVJ8HVAp7NTOQwrqxt/U0bPPW+9llgPa1YzwltfsIYFhRTRTt
gfay2ozws51V2R6hFcOiyyF2rrFWp4TtyeRCAsBTeMlRtDy2GRZ2iDygt8mzWE32JkGhYUY8A11d
ag5XBnLpyhN/9+EuXYykSDH/H5wdWtKGgT0psxOAPOeH743dO7jlJ2XP3YmTFR1LIgU3XDWFo8Zl
CR/lmYNwcRgm3msAuAxvIipyWgZxP85b1a4eF9vz9p0pnqVw7gmm+sA6OjPwYG6RR3cps6ZTCaoh
zNV4II/vA6GBz6LIe2a1ZrUbQyQVKFljRHXQ3fNu3MFWJyTIiQggGFFvMsZvN52aqOLa7i9hnIM4
66gQmC0Fqk8xL/5abfJ4Qg1AxaT3o8t0aBjXJy3H1mtJ82A3aDWQ04wxFaO2kLEzqve3CzWGSUzX
TT8Np4XB8T4G57vnVgF/CuhAHEuPlrty6T209BvKbAfUmrUmdbeM1paj72W31VhfupxOsa9m2Bec
+ZKaQbqzrPxFiFeTGajS/lVa9Q75XYYRIP9wjfhtTHdZ8pupxI3DqWZTy+YdtzV1AXqyzHJuGjM8
96JAK0bq4dBAJM+Kq7k0X9k8g0niGvq6BPmbYvGPK55f+oVH1Za/zDn6tlGeQCheq8R4r0ls2XDO
Rr9pNmwnGJ4Giz2NYw6kcP+xi9Gw3FsV+Ddb609zXImidU6vAKTjAcPvfslAzzFh9tG7PvaSSjbs
KsD0CM9Sm0EmcG0C2ZwalqbInkqHzmG2zMeQvA7AqoHqbWRVrnerS/MwyNdvJeeiZLyyy+7EqqJL
Zp7PEMN9USbEDzTbCm/f3qn7L6j+j0MRP7ll+FoC2sIegpqWpCZF751FFZ+AbUIXKWJMnomEB9FJ
EeSlqvahtxP0oxBfSnQk4Np05i239WKjonXLA1f3PGn72iYMkVdjKGZzEIjIEnqkjCfH4dPkyjs6
0jkDlYGSGaUXA7cG+kDC2vLFfqiNnE8ZIVpxJvI0ZgTQIOjJAsuKfZE3L2ZJ/wRP9Cac0mWftYND
kk/xoFqHlZlu0m6uKe+6ofQDuvtMG4BaHsLaYEA+PHSEy9IdYhHvTfWqOCTtLeZX5HBrhl29urU9
85Q8GGihj7jpSBVK+z8qVk2QHtyyokFXc7lEG3FGchnM5AtkaBtiBMUR6Q6EDd7kIUAEMrPzIiuP
ihnulu7zSz0joFzru0w2EBKbH4IOBug10iZKlrc0XQfDs4+ekG/Q1Hc9fBlWlzw+5ynHn9kxSBIU
j/nY/nTLDgrLvKQIL+e7zNU+C0ovOKyQ6+lmyz6WTtBbVrkdiQZCU80StqoUSSJuA5tho4K5eJkI
UaBqgw2S0RI8zgXxxDM5qEfD1li9+Lsqr23SM9xz34wjozFdQtlYsEwjHFbMiza2WRunQaaPbmQU
p0rIq93YzEA5BIXrUp+Z7o0ZVntjSlveuZQTK+Y7/IF0fu0oKraki8mjba4hPIv9Ebf6eWzre+HG
boDs0d/683ybEy1E9o/r8Dr7F/LdNPPi/IRm+R5ktrxlqk8gRTMe6oLdtYCqpIeYhlNzy4JDYb/u
1ar3c4RuxIzFVE2+z4Ytwfxx8Hd92mkmjMql+VEtxQEhOWfNmJV9WujaYnuFAagIrHbd8MG3AdWO
iFFxCS37WuRnDY2rmpb5fhrHH2GKDl4Jorhy4hxqH/Vw5dr6hE55XRfTl2H98L5Fp1i1dF11FR3G
cOi2gyjynXZotTbyBw4veyemEHyI/gTf84s5vQdrc8qRKrIr5MiY8F/uGYOgzGCux4HS29eE30TZ
7AQkePqH0oV6tOIirTiU+7b0Xz0J7FU6XFOMme1Oetm+QAiQwl7JZ32rZHEl9aTYERnNQj4RdUAu
SEqnjStT7r916zw1GwvYKgUlMmDHNMhOSGdAIgT6fqtgux5iPAoCjJGEPOxGnpzcIIh7bn+r0KFd
h3XXR9GY5IAuCYsJMh1RGv1S2hrPUUDFPQER0oDbLXiaiOnxhEGAnK38T6kQIWRx2u+l5Fge9l23
ay2eeR7uiSha91P2zWq255NpwwHCYdwPqd6raTqX5RrzNYnswakNUnyCJMrcQJj1u69Ncn2Ja0aG
W1k30Zsy8G3V/gG3Iw5p5CqIOEn1kOk6uCaWDjoUJZA45PMcXyxsDN9aPb4Kp6x+vJJbcoYVjVV+
QUjU+NlnObG+z4jVD+VLtUy7wq3D7SARTzUujo9m4sSWIWOYejltv5X5rVucpR/TnpM8f56h7qDc
wIhhyv78PXtO7FFiRY/j3RKiWHQ12mWt6ASB6mQBioAZlc7m+ycjVH/+lvgSnxVkIvs9jlMA/7e4
JvP70vrpgS4KEguSI2OsE98ybsNHylIiz2oX1FK9JN/cXZuAOHQ31djcj4K4d4o9FEhj9TJ2wEwi
zTggtNglrH49WwsF2EHdA9t5CzvzlPvVthiKZ+OTxJLbBVHetsgXdzvH8tpAVOhqe1xv2l4O8b6p
MXA7zXsjT7PO1gk+JXkrww8Vog9PvTsOV3vEsPiUZc+xAPVKpLwf9mSjBCBAxJ2Z8HbW2VC0sZsW
TRDv+8i38Cr9nmkR0xFkOaU3itx5V+nhE8wFslIrv1NZvJUZUXxRSqBa9Qjl01agQ2nRGbtOFhwR
Xfa8Tof7WrXnqAbb5PXWs1FDrfDaCAQBRUZsWIEp4yuYr5PUWEKbap19Z/aPEGCP0zTvniAv/v8Q
dh7LrWPblv2X6iMC3nRJkAA9KZKipA5CFt57fP0b0K2ouu9kRmYjFcrjRBLbrjXnmEMrXDihvs/M
0LEdH5Fv7ukTXGqJxa5HsxdCL53k6n2IxwKPAIjQkLdWDfk7hcFHOCi3SVBvfQwxq+kP4JFZyBTs
Gj5QHZsR/4407YqE+1Wt+IVYmD1KrYgFBBm7gPtFF4qnpAgSYFYIbdDMrBDdN9SxXprZ8lKE1j5l
LCArzD8VQZR436xnlcKX8TmVpLdyJI6uUeUVXU1uibFaL4yclZwk0WUJjECDqLH83XeqkDtwQuox
9yvRU9lFygjXUNqnUAgC+NbeSuJam9AfstMErpCmPuXQPq6K1xAqxSVQYPfKvJLgwdqMnYq4rEaj
zaJHZM90jRza1WZkSoJX8TpHFCuAImZqIGqI+kvela5hDG9y5NlctE819aUVmCx1WeigkvHgUD8n
OYrc31DWDzFmJhiwxmPS9BdR7zCnIH/EnJ73JOkcUYcAhgtQRHQRN3fRbzl04sHRZ4dUMKu9fy95
iU8VAXIM4z9aB0L4UcXjcKw1lv1QQF2d+iR+4U1Fr4y6rDGMYuFZ+VXqFPOixVT0Rn+IbHwCxUaW
i3Kte41Ftqkjpt99Z31kpnIWZKa5ZpWvOIBBtxJZ05lY3gZ+HqpeWC4YzzQfJwoHo4nKdGIuMQTQ
TYzISvy92DaKq82+dYlplSgSnuz0Yiag8oD1oZAO8q0ZAyexWo4lEP1vneQ/VSWaSIDiASBJcjD4
nbKkRIQKK9lpwqXOQKQLpXEeoizf93QcLrq46RTxOe2lcF1Xog7VOnwgCfW3gpTUa6IusaGLwS6n
VwdKQ79rZa+6iXqmLBA6FZyQXcrZhaCJRVkWMvaY+KkzuvKom+0mb5LKmWo/clQJNM0kHOJcuQXj
8AX+mN4QRf8dh71qhxRpic3DsjOBFozHbb4dJnYTZP6L0udByJ7OSsVnhi4GCVNX3Srtngqhv1FU
iM7Co4QcImGMmypz6xXUr8r5nPq7F/ozdD2Sn1AAhEt/0I8+XhCbqLOjIlAATimqkv17KBUTPyIE
EVsojJumKjXzGWy8Zlnr0ANuhv4Reg4P73ehR7EAHaH3Lo0GtazEp/I7dAXcNepRTDTih2dpUBJQ
9uuFn0RCMq2iyxZT8ww2l1zauDvCFCe2HWGUAe0ME1r3pg4GPkKRgsI8z7mv/BAUdzFlvImhRF25
LH5aP1iZHv8ssNpoGRW5gig+QN7KaCA36WbNrzGfj1tlPNnNrFIlJ5kTEXXEMspzO89yemIjhVDE
TXpBuxfhhjuEOf9kwW4GRAogozIhsTGRcUqaDCXIerdgDW5DnNpFYo5uFHMCiMhZXIhSOy9EEdr8
WY8FTvrSqleFwuIWSTQFOqxds/grTFpIRxVXNRBc1sSuPNUtre+q58ou/ERdP26lMWztLJts3TCY
gwpWNPI4EXJx34BwJ7gNOj+r5PrE3YuT42wRAicWSgVxM4FlbDtjKzX6F1RDa6vUUGRQBRAqbTQD
ODG+ayGa2AxUQL6Iq9eWByoKowiSUo4CocgW0fhd76qKSh4Fp+NloZiZLYzFXWvieCPFiDYvssCc
jZpUW/hBDQiCsN7taLJa+9JDDr0d/cpkK3UQNaKAMgWYeulUiApEkx7f55zUG0SYPTz2R7cShjPp
2wYFCzAFjZh8Jyq7zKBXLSUFLBuenLyUkeJUogUwUX3N42C4TGjX1154DqjMINWPvjLRoE0qg/Aj
JsOGO4GoTzBo9ytEz6ZvBJ21lLKJKoiMQxbY09RaC0FvoqNlEeRWTgAg/LB8oMGjGsVlivyMEJNS
IEUvI698FmFGO63iblf4lk0yKRwdM9/niKmp6yvNqi1nxFCuf/Y04DU5Yc4CklvidVlnfZS8Gnl5
JtF7WU/aCRSiyIYXgZlSiHykDUYKdTj+EFi3ixrIE+gizh33CAw/9WsGrp3S/5dXhAehySQbhhul
twBRLVH0ExSXiduh7z38RhDeoMgZSgO4acKQ2rWkE9ffFn15W0CvqFLvLRr4BDTo84UadRyQaa3a
agQ8pDG0N3kmxosxSn4r5LqfUTqXwnJfZAFNJPCDm7KIj2mBvSCTgWhoMdEdCg0syeveBeist9lo
ydEycahr3bMRgmKPplXmxLocFFIsRYv+Z6hA74BCwePpjkaMmxWT3+hwupmr4EO3Vws1WKHEzQrV
u8tcz4pO1RaCF9wktYKapJOtZmWjuvH4L6+yI91xYsFJMumNyNrCmDiMEiqiIpXekwaaxoA40+kZ
jXAKOMt5MZLt3OgqJ4WLOKpZvFfi8YdMuNZuu3HCjmPFjhpnL1lAs9OSB4pDdPkhGqzJI+13cmlt
aj/3HF1rOB3JsjNEAoNvmmr6RHD5Jb+jvSu0ImoTjMmFP2snJGTiBoXSMeuvBfAVW9fYQjnYWEtC
RXFQTOWToRIrWepOm1vnHqUgmbC4NTJTd4ngjolD706xCnsU97G5pOK6ykijh7oW236p4fxMjFNh
+BLXDiLrtr9fcnbxrQJbT16hNPh/38oiA0yqVYxjRaHqazLFjv/5q/QP+a3fP1s21aS8/P4LoXiL
PICdiBW4WYBHbtQOHAXPkXo8/yyUvnCtRN5d9AuNIOXDDa9bdUp6BaJb5isON5sUyIZsoUCZrIvF
DJgtIaBEgsJyJQuHJ1ibIfJPVlAJ70/6lFfw+SzvCNAM2LT8kTXGd3wZfUGC35Gka9BCp6Lud3Fg
TbiB9HArFi3jWlsZJo7BQuysE1Aj2FJYzkAHhpcspHuMGjNGAPOtaaxjqagaCNti+vv8vKvEhj6Z
whVmkRIn1l7o1U2mkeIcFcVrHMQNlYT+NUqlJeZ7iKN6AGzRVFPUASGgHEs5+BXB6mPCMwQyfh+K
vl3T1wdqSkjkLk0HB8O9b6dFyuUl1bpDmUcZipYBdjt3PZkjUxpl69BSdlXoxZys46c0zau1EOf3
AarXb2LGhO6LtRl3iZS2j4bkGT0urmMs0KaVm7NeoWjudRiwXl3tqEnhFZ9IssA3r20FGXh/IMUq
zkKCTjVxmG9YSMZJloiN/IfSIod0LXlYeWpjtFr3mlfweLeV31IpLTHZRjsxnWe6ijwP03D4NFOf
ut4woEXFxkrygZPSxd+UIt3lXoYTRBwtDXvfjtKUljvSKlMf2YUtpGB92Jtr4A31sZ04Qfl1c1RE
OXWmiYAXymiWU9NWo/qgtXdUOpifphF7jUwsgFqFp0C0XJiiDTfSLS6G7zEz4weCChTd0raDybfJ
arQfYUC3mfCFYTlq1PKyrulWOgY3gpMZ7Ki1sFmk4FrrgNZXEUNq9nRU2QLzPy6KrwnczLrA11Rg
WLKjgi4uSbtnNZplSF0A+USFwQDUSycnGtBbWPc/KPuXbQ5SyKJ3Z0z5T6Roz1o/frZBiawoVPca
pCR6bzaFIYqREv4AKksPZHkBjoHsxiDW8G9KmIGqpHKbYHbQnU0hbC9tCCFO9ilYimTMKiLgnTr3
dFuXemOTpbAXjTRdJXS3tvjhIGuNnXHwUIw7mgH9tOVC7lZNau4iykWboBasbdd51qZUagLONd4G
wz8FO6Yru1zMa+4geBb11puwScnKIfIKDMVKpx1zjw57FBzqUvWO6KHkVSVH4tmQvGyVlUoGCkA0
ULhUpo3s3n+SqEPamqR1T1RgW7sXNOEJ4yZOJA5wpp8OGO1orVdCE95KlRApoSrFW2uVIzQXI70j
2YECaOQcgAOdJieN8o3kcaFSmWFLHSvPc881ZplGcfUMMYARroXFs+9xNh1AFD43sLfJ1tKTZ8k0
YyoF9IVFoHTQpOvomYDUZCmPVfBMLRTRnBT7z95If6nhkHofMkQESWSZdxYmCvLYfe/Iq/Kl1KnV
2YtB8oy5TIUbeZRZoUj8/d8omOSj5uUw58MXcmeRtff01j1LoLVYCucgwo8Z6nV/hP3ZHZsm7I99
Vij7NqCPOf96U2IiL6y0o09laIdaaghaMlyp1c3nJjbv4CBmGdlHMszu1XhuLwhSvEpNn5zDRlsm
AThW1Yd6pg+qxKcUAQ7Gj4bdEOMa5I7WFoZcstG6fdKvHNdhVWmUqaHiYiukbCVK40HmXEJhJFZW
cZO+C+O0F0UpPwNj6p2pOPak5TlkQxjniVcsRPo+86Mt/NPkKdVYjukAp9ReLdazDhIxd1vXiytj
F/e43aSajqBaoJRQM20W7AByywPSOyRhVZHhhy7A6A6a2tE96T1zi2hHsbOqfWr8aIfVApZa3dOt
0eJzFYZuW/XRlniejJMbi3zX0U8elGTv5Wa/bCaCN0n4pLDPyY7jFJtA85YBY3RpstUrgOVfphdR
cIuP8rxq+0mBSTVtCQ3OUu5HFbZHb77X0iVZ9shBWdxZRLKu3pcVWwOGN7p+OoYIhFgIwXDsyjJV
nkCxiNIGKK5ghFlZCdzfhgiqvaLp+iHisMmlyVqbytjuJLUHFkMJ+GTk0Z7O164mHgp2I5mnhRnK
GxaEwWX4abywk9ANJSJWTPldSPHcGH3+LgGrqkE6MTkqmtvqOnf6IbPFkXNIMHXcHCIai2p0r3Wp
PPvjIC8UimIs25Oj5CXeRAXtaPg8TWCzfMoIe6NE25Iponeog36O8MYhZYnWFkkcVnxFpfefsJT4
0ElbXMzjQE2ANzltkqDBmzJJwACngylK8bE2odX1rbpPsAqBPjBMYmr0mSNK+kQijk7nC/O9TD7R
FUSoqigPISq+x6S6BwiZGVnjSS9olg+apByEiRU3qKFB1KxaJL4CbR1yarVtBdjcqykKRKOxGKz+
hNACNAS3EFFPt+z93oo0cqDvY/fIyTuH9W2Ny7DNMJAOar9TPa4esnFq1DaHqU3Dpi3kdCvg12LV
b/cD8rKNOXY9oWt5uedkdsQ53K1bxhutdYL2xCC/ca2TUBvp+O2sgegMtaJ2D6+kUFtQaA3MKzQR
W80QqlU/osTL/VdBtJC9UzJ2xrY8j0PK1lBJKmga/0WWuQaBjZuLP25lVEdLFsSlWifROivNxPFi
BTCyh7iq0f0t1lQ2z6K61JiVlyTVVnbakvENnkaxp2GgF+uJIFebkcHY7Q2jWfdDUu2GWj/9Xhz5
JBcV6HwnKLHrQVKgXICCoNMcNKn6RdAB9JetRhYQ72edyMZBM5DjJlmnr2Y6w7oUZZThgn8EB4kd
fpqNwsqYrlJdpazjkYyFCh+v/0yi7KLoWfG9ZEuEO2HDsr6z9GY/RlrjqlF01ki0tiEx6EulVNuN
AeYe362fSMRqtNJu6ugPFvPm//trv1+6+Xe9yUKWRuoAxeq01uxUNxS30mvX1wxxh4zNFJY6WcOq
V6YbZcDoHs6/8fudnNHmzyxtrogTXWceTEKTL13jaDKkXhulgo4veoFK1Lx0Lz1y95tvlxtAS+fs
xXzrPq29RLsweEjCGmYRhd3UVp+5LqiXkoEAd/xijgfvXQGs2F/q0sHhz3ozl1VG8uDWgPngLnbr
wiGKz02cbKV/8gun/KrzV5HRS9w3SF5+li9hfZxeDVz+8RKRnXbOrEVF+fpu7DGpHQSg+u4zNOY8
osi9mE5Ew1g3WoTih7GRgdwulWuMt2qtEgdVLERnsMvYzr6KG35vqzwYxYnANP3iP6uE95QfXXFg
QahpMbKP0MrMdlK9GoHyEFjpr+FYtAeU0Sk26oyCnQ1cJyy4MSTraA8hFCmM/FR+5OKiddPkYBo3
QfjkrSPOWyv3GDBLvKLG1H+VG4QlDa3IdwzWw1FFplUti23hlPEtvXLqVrPNSLA9ckXWjgseknZD
Rsiz8IaUgFIStodV7rTaSnlWPxIZsArQC3IRvpuDcre2EUPVbQFAQjSnmbjoduUefRupGtFb957i
wLoEtnnmzY1L9XNw+kcxbLuX4NY+S+tKWSK1PQjUpKfFeGVXQ0KEDXEhrZCLdEfgtAVpE6gwFtld
zG3UJMItwq4NOLtbEVPnNcfpVPd2tLdAraKhxJHQLxJtCSeFOKxr72J/ydc0e4RoRXdrZwRgaxfj
Ntunz9JJu2X9UtUvrexCqfIOKtlLi67dzgiNq3gxbvJoywwcYSMyrkv7pd3iDZioDUdLYZ/uzAOF
Yy6St2iTDPMI8LlxjK7/oGEHj/67OpSvwmXYJij0nXQDw3Z3Rzi5Cg4wZcpHWC8R1FBN/oTsHb5X
NrW/o/Q1UO5fwF3E5nCq2OPesEM8WIBTINPwKUOnVx2UGHjq9aO1wWVK1ww6OS5DZRPdTXEJrEYC
cEyRmalqt7dynR25h6MlAFIsboPnZNZV2zyRmhYL3u29vIi2/nW4Q1Q6ak64Me5VdtbCDcZWz7cf
0kU+exvOpnG5yB4zU+272qVLlkFYLnNtde2DtkEJ+lrb+Uu1w+8aPNq1agtPRHBm6NgWjRsEa9Qk
wXF4T7bVwTgXzjtst3qvOMUKVW5pg756xG8YQq7GBY1L/kKsH7Vonxj2dQinFF/5T/STNAvEE+DO
ECEeReXcuNKOok//xlKmfNDnmwX1KMAdqt94SpWjwgeDUtPNrtYHWTnlW34XlrRMCke9NTuzR+7g
Sh/1mxiTq7a0VsIBi3C7RAUK5WdpvpQb8yoFy/5TX+R25bSn9Do7epDiwtp0IUD2rnCjVhTh2X1Q
DhJv6lr+rF+id4821cpwtMtENtyjwBl+5Z44/eC3bBI33YtX5WJdgmhDGcwjzMcWjnxCXNajLWyp
+kNQ7cbhuJGtaBPp22Cbn/SXfm28eftq5zuQjn7qdeAtow+IWWML82Jn0D2ZSQowx1vANLlLn27X
Gk/JJaHWBUp/QWr5he6HsoxPkWoT7B7jtHFTFiDMM6iBfnwRDv8yatkSF8YXOk6o96Z57JHWKEuy
OqobnoWSvYZBIyMHWxQW0jxb4+xJMKuy4ZNfFM/BO/wZONL1JzfWYUWKPepEmrGkWa1qVzoHqI9J
f7T1HZb+iofNYCJ1a96aZu3DwjwVFxFfMUZmtqxwJ/SOoS0RQCOv01f11rurxVIdl2L1hCBymM7C
Vabv+BTd0XMLlIIXSerUoPoPo4vxTnXpxkKb+Og+/aN5KCK7s8VVsxeuw9naTyeBJionhoO197WD
992by2gPJYYKMB3RGzuixNntRbsZZ+PVv7IlvIIf+RL24C+p03Kpp2CQ4kdbBm71TEI66F+Uokti
YlaYGZbBq/7j75CJ+zRfF/KrRKEfWA5DlR6pKx0tcNIOjVxrW/voFJYIgEWFbIqVea1Su/oR/ZWw
jd5wuXtP0kY6le17tE8fs7OYMzh6Zdh1S25tyGRym//Jm1PCUjZ6bsl6KPaOuqlL29+k4zr6sZpn
YVqAa+/ZMtUDEAMavYJl+5rNzFJR19rta7qpC5eWEpoKIgbEjXCgBYvKerQVxDI0QNzpEmSOCFZ7
5ZMttQxWBtLsiwLodt08WwcJAAyOY7KLF7BB9rpjMU2kk/ASrxqXo7t8Dr/9Q5Tb5pfYbXTW1PMo
EdGxBiKWOuiEOQSpn5nb7Ohx4usOyzusr7EHtLocdsh8g1V+zF6tF87o0r4UFoaxpA0ovFPnR47r
fWnHuF/I51hdVN6EnmXRfIDk4NcC8VB5LAu2cNGvfnfRh+20S+zaAdSFAcgpD/6i+8ge8m18SWmj
fMwhpltzlx1TdVW/Bs/FuKo/mXLAypqd8kG4xKZeS1svgFG8MPoTHwTwCmLYwlscuOTeRf2ilTYy
bbSGsiZPiTm9UB4kKejmatho8R68sCs5EyKNl8ZtUO6Sj0hKzhfW/pg4mqUu7jzRNg7dTyO6kFxk
mVqQkz3XCAaXkIlfwdDjggPDlp7MXajQb1pl41OyS7Kd51rc/RflPnCJobAu7QlhYj6My3Fdf3ob
RQAAt26fIgJHCSS8Czgw0kXjYaBZpHx4OwyK4wq2t1+4/Ulr93rg4MaQ98ZPztgOF5q2MA705LVL
y3YvXEfOG6CYnqtLj0z+I0NzCV55MZxJNEBSg7LWQJm8UPMVExPenGOS+epW04kRVp9TiEmEj4hL
GlbIH9pdQgwOViRyEZ/484awADdE9Wl8GrodTL9ZWwnQDM9kCudtrWRrU9tyZw/1CyeFKL/r6qFp
7Nq8cZEU2gMHtuK7emqsaxO5HsfQtyjdSBcWKORPcninKJg91afwlOGp3PbAJ67tIy6dmMaLxhqF
ccg2NiYHl+JTNOAoL/1n7TQo+FTW3IpRBuiunx/LmKzaBcc5VEjh0X833+QDi0TyHV26N3j3gdut
lLd8X26CbbtrXtUn0stGOsJoSq8KIQqgkvFABZMbpHaxKgFyvTWpY6IoSne5AmDxlBk2FsBgaXon
f7rmX8VbEeDcWHD1C02O5t++tsLukf3g7UrVb7xl4wveRWxYib5AJYdwcBZ8F4tmbZwqgOZbyqS3
jICkXX2l2+k9BGExHaaffK9f85fIXHquefM5fm2zZzyoSwUcOt68Q6GBsMT3ZEf6smSy8pQYbJdS
WlYoUJbJnXNck70DtyCRIyMke9k+eJ2YQzEPsH1tY3Td8cJ8ouPmFQ+tuwjn9IpTZiDHlGnGrQOp
6Adiz+mbja3EGLHzOUosTG8nPtCtXGtuHVtBWWj02o+mWyOYpq44LbWLdkBHD3997XFG/WDgC9su
2XJuxfBjUzDP3sLSrr7bPSAYpgzbE6o6BPnP8DaEredybrHTS7xTKltbE165Jn72YO4LvGAmp+Cl
cQhOnBz8N+ZMsuvyLTENqBobcVFc9Ymk5vXstwUqZ66gnXpYYxht2lY7GuADd9TVqVOo0GKQ8q9j
ZoS8LK60f2FUsGBxoopsjCXZLjad5NmT7Cn/ehXeiuFNzC9dYpcvVJ3hsnprTlAhBO0FQmqOZ0N1
G9TSMZ/aYgWMIrnAPgs5+4gL64uHwa4ac4znQrORF8IhvQ13M1x0b5ZhV0AeFlTZv0aiWm8YWuhO
Sqo9nStafuvyIbo8Ru/JQ1LUs9/tAg5+8ppCsCm7wZ0JmqMcX6vb9OI7iGxN1s9tskn2+XtnLvxd
cvOPRI3kFmcl0HbRN4WAJ/WD/gwXUQ6s5mrGye5RLPuLGLH4NjxnT7xs6Sy+iRflRjGDH4s7ijvC
K16fDkUycvZdbvNwIWC/UbvjopB8194OAcncZb/5X6zGqbBFUQVm94Fh9yP6qdyIlt6mWKmf3t7E
rAnUFJ8DqRwH6wkvI3W9Yt8TRrvU7HoVfKVwGNmjOrdZoJJ5qbbRij2K8dK+UCpgv25fKH00pMhh
bLGBYJzUJ+E1XYuf4rgmvQ+WsXCOWQ8RfvKRN+8R9aXP6oddqy+hkS8hxfYk9drKyvv0dvXDr3YR
Yt6NvBdsY5ticwtsgBatuRHX5aulsxIxQ/mwf5DQC9rC2uIDAc5HnvCw1hzrUl2aO2LOB6EmOf5H
hJ/MVRSh63EfvHOqjn5Y/SSAo6GdfIwU+PzFd1egslxzbEKfzS7fPNpLoOyTL+2F0fkUvntO6hK8
MoS2tTOOEv7CL3oLiC6sCSi+kq8MBSn8Qn0T9qJbYpRfEaVAGAR5bTtaJ3YA3hihzyra1NsAC/xZ
us6LzSwS4w5nbKRzMV9iTToMDvU8/zjepZcX0qOlxqbsQ9MWzzkbY/kG84S0hrV6ZODwkIKLvAu+
sb+aT0m+CH+iW/fJJiBcpXX2mpHD4hBeoV88Z9gYV9YoJoXxRddtr+zHbYRR+DUG3ZAspyv/2PDa
+HY7bVQigxVOactgw4nY+0Y5znUd7W30DZwn5WSkrth7AmCTS/GJVd5fDNgtDhEemFt+zN+Ro1v7
ub4p0PVZeU/+NWA+LbxH8s0Y7l44Qo9b9JjiJTyxHBEqImA5m9Mw6kf90F7rB8tj8CTuMBKcy3X/
4O6qHrK9tDZ2m/girowXMFoE0y6rfM3iyWKpvXK2vndvvUs35lHcEagJ9oiOdNtxlF6PL1zYPfIu
9gU6ydKu1yItP5p9z9aW0fRRAbmnLLOMEYVldn8zX8ZhZ9nd0fvsh0dUQxZzNNHJVe6WC1T9rnEk
rIer3+zw4RLXY2NciK/zBBqOZb8rfry1JrsEuqScANq1WLq+wx/MHW03HmGDctIHlrwdebGVUz1p
28HhExD3ympOzrjjMQ4WMfWg7HnQ8AJtQjZKmlvH+fiMl/Aj41gWrIaV+FWaTlyvWMAf5IWRk0C5
vHCNQ/Fev2CnkLl4ShfhTra6rzXQg7tWdQxE0L2VeFuB1sz297t40DscqIVl15NI/F/FlEa8j6Hp
zf8FQipxT4BBH0rhDq9sIMa78PfXyVtbpnFTMlSseFdLnbmKKvZxPE8eieoYpqD7vgiJUq+NRuN9
67UANlLL+NY34y2OQzp+Ee4SQsCWqJRRiPbtORYjQHwZrycoOqzOI5Ohn79EyG7IMSMFONMmBRlc
vVelgePSkP/fL4NZHdo5fDKGVrQdyGNRG5UDZVIl5db6tr7z2ur2ltACq0LORREWfcIqLQRuKr9f
9OmeGILv0FygiInAGO4/EQzAeswHIsvKDQoO5ugesSBSeFbxnqLkoEQ7Tl+iFt2E+OxTsQCvROp6
LGF9ro69Kn/JMVjSLOIyp5sXj/e7DaGcoWVq7bzkzuUJ3L8t3N2lP34rhXfwGo/MDtVvMY+9RLpc
M1VE/Mc8iFaVYW4RFSL0E9vjcDFgQjkTVgsqMzTOvOJZrR+jinp1/j40hxK1SP0lRNHNSoprNdRP
jTCRKQyYCSLVe68XlFDHx1gIitOoIpxVHTq8cY5H3y0E+ahw8bQ67ymT1KvhcTkyZG0R6yM3lkpx
5cS7eDR3Vn1jPhct2bqxjxrIG6Z7P8knHgcHmFz1qBMVX6bQEZTStTZwp09T1oSt5QU4+gLXU6p9
nQ31psVlxTqTJJvK4OhqDG4vjsGxEjCdYMYYHa9snU70yZRT5y5mbRzMxCL4KuOQaYGqV8qUcpAw
qY5lyZ8jReMVBH54a4gzbF/y8I8+plb7UXuEj4LHrIvbZK0lHBdasd1iYD9GZcBtWDKX/+f/I37+
hrEizUz//2b+g/q3REPTLcCmEj/0D6CLPiRy1glm5fYqfIjcAlPQsV/IXriB6r9IgUpWarQtFJnN
uBrv//zj/8p3mX+6JSmiqdMhUv/guxiDNjQg/ipXjPsfb1BBZ/uUDiKqGMIsUPIqnWoXSZ7/grGR
wA795W1LxPhYpkZzS5XnF/ZfHBux1otBHqSKTkvqQYQ/9ZXuhEZ/HnW88JOImj6tDtjwDrqFnpN2
MjfbXNmoVr/9549Amt/jn0+AMAZZUVWLTAjrjycgxZo4Ig+tXE8EixCRVN+KwneQm6giT8HJL+hP
zkAYhu9A96y7a145LS1Owp0//stwIJviL69FltCiKqaqydafr0UjKEUW8pBeeZlhqIrY4GesQDIW
7wFeNE8w1X95EsrfDUAZi4eBxUTUVf2PJxHTsZuKQqhcPaPcZ/Tp3VA0dJKctNqpQbzJx29IzVtR
gBtOQcfhRC0HjvbIAXCZEGQKEhaJMcECWGkXscxZX9X4S4QOYrvFcVVVzyYakGJEmdqkPN6C2COk
lZR1s3fEYavQbC7//FD/7pnKimJgkTVn6tUf43r01YJdya9dE1TtSgcPs9DL/l8mz+8g/XPkACQV
TU2Ev2UY8v8exANO57Gx5MrtKg0qsHABFrrrDYrfDTOmoARr9NllKjpwDBbf9OZmiLQD/g+4q31y
0UklWwBmO/d7TzWJb8IHbarfVjMzS4q3pKwO0whAo9BLR6y9s9gGP3mVVut//rDkv9CzWIMUWddk
0TIlS1L/yB2xNHWQfFnhOmBxNPWNHFqBjsaJVsuY8kynKkzd1FA2A7QncS4rm+RJJs++1CNwjCGM
6MO3b8nfZlzdiSGH0+tDK5h6/+ylZvUvc+Rv1w5FpXHH5mXI+u/v/9faodSWnpPXCpSqgoAkQbXB
cLWcZuyUlHb3mJb67Ol/G7RdpFC79BHAUZNZAFJt/u21/N3sUVi4RRVFPcLQP4aAj7BEEkxAwrFG
98Qo4xEcLDXYgJpQKZeOrzGfmo4Wu08bow/Sr39+dn87faEZy6oI501nIP7vMWjhN/nPGBwQFNmV
JFNk7vCWT+PdbCNA8Aop6fPMw5cVAwSZH04nXyOTutKMkxmwyWFjH769GYgyIfZfNpH03YDeBVx4
KJICdg8c8dJqsPdDeA28DzgRO2yUFEyjbjtTlpoZQ/XPb+xvN0bFMnWD3VhWzb+sS2hQGUAiYTj5
TmspsesKrkBUa+sB1AzxNmTnAltOKJxHkF/++af/3b7ICJuJZyLAPeWPPUEdPLVVwfG748zpEShN
9BjcmLSRI/nGPdKIcqn65l/e89+tWqoIMUmF7wPJ7g+cXDy0WTcmfeWCGU4Qvldvupm//fM7+7ef
8cc7C7VGxifKgEXkd5gAwKpm+i+L79+OSSaDxONjVBp/GZNWBKtFbpgUpbRWAD2LI6uINTDAtDy7
DL+YIDVcaWV7wC9zwdREMx79cJLsE6/chVV36ET8oaZMRuqY0KUyqBgEY/AWFv6aTCRufAojuRXG
e1CwN48zMMo3norQ+5iBY6aHSuOfPzhpnsr/e7VXRFEzFZO1x0Ky/8eeompFqwjAglwfcfqiYRtf
kHK3khFBLaOUaWbUyR13Ny0HcDe+UNI1KTj6FqRO//NLsf7ulRgmWeOyJkvGn4tOSSaVCfe/dMvs
R/Bptgcy9WuDuG1VHy9D1Xg7BWBFoPwH3fk/pJ3ZcttatmV/JeO8Iws9NiLuyQf2pDpToinbLwja
ktD3G+3X3wFlVoVNscS6URGZjmOrAQHsZu215hrz/4pZ/BidoJoUCOscDFgM8f6Eflt4XV+TYxUn
5WYcg4WjMydrHvY8L4Bhw1OlxnAtHppG/Nkz5/6E5dA4bxnmeXTs4sQzYgdOd5gp4EegzCaU/VZU
0fHzJ3rxOqauarxgVnNzuvPf7szmDGe4lZNvBLkbbG7XCgzbsPSuxJriY9gLUva365wFW4qR2B7C
kXwDkkIqrrlA880p34YWjyxAy03qio9JmG/zOupZt4vvZrR1yujA7ZNraJt2pcB2JQ2XghS2l5oR
qKuISGg2Bli6h3hY8DXIBx0KttIEcNP45IxMt6f9vlCzNfxQ7DksFUUvdJ/GFYgqPP8Jc6qFrnsc
8yNja5W1vxrbVZ4G6W1nUqHTWieHKm4igM9xtM/HX/SZK9uOAyU9kx3ySGr5RfOrFSrygjjwORDT
LwZQ5NQ5C46nlNp8PETcRHzXHJQSYB8LmptAPOdbZEjagT7GnfCD711qqwhXoetYvbkHnv+mwsRb
xB4VbMcS5DBHWPGVZX1TV/i1f+HQXK49MqywnXEJsWm3iWLEA6IPjiFGiH748PlI0S5sTASUjsVi
oKIMs86jpSQZFYNjWr6JAAaTU+me2iTbG53+JCr3J9kIfHSGeE87z7ObRl9qNzCBNHW0+t/mobUb
MvOJ5vVvllYutaD4OirJD83G+kM3ZDXLE32NrwCJndJehKp/rFobz9wAc0maEte9p75UeIPZTryn
rY0qlRkc85bSqQIQ1HB/Jl33ZEn3fpTNkx6Tcm29lTm51Cupe1+VwdKkjVCa/ECU4HbSN4ugo5cz
2qe6eUsvyV6X7RMtc371Eg3Z1jC0l8HX1kDJ7+HBYOBY6acmw2W4p/QY8tg9jypWGCakmpZlNSKu
oGdhPn1O3eziRQ3GOrC1l/efa+3bOq/3qG8XdQuhQkfOJxNo45htWZQFm0o91REeGj1rmmZ+M/Rs
S5/FLgmzuzHQv/iW+eDHsCGC6qsy5nd0u8DcCYKvQRd/r4JivJUBTB4Pq3uZ1Xdm47y4lk02X1TP
uIqPX+IWN8ks+0JrXI4NMmIfx6Ph6soIubBR6C60VJJPFqpM52wx8VKopXo1oI4GQ5b71bCTkEvn
tkseMq2sVZi6LyECdiQZFXIWldce1z1FUM/oNlc+y7Sdny2ghu6Y4CZcWB7u+RGFLEvbdkWab8CB
IE/fxYoSTo1q6VKgl2tsrd0hvIeIXnSn3pG/tFx9qiuUNUEgzGXeFlQTheJvO9lf2cS0j6cOgxOa
atuT4eLHzEflD60SNDbuUbQMkO8qBFJZCi+Iy/0br6++eykeypwAkk3twNkKlG7bNKp3ZVOb4Mjn
jwi+LfuZEBb/Pz8ryiEWnTdAyM/EV4gA6Zr+v1SBNg8Ig6aOWR/1w02WIE408m010TTkZCtlti6y
4iSio9H+ZaU3Ce0EE+/+C7y/8S73FORPNJboZjzXXZSzXiUXo618wSSKewmlDnEOtpaZjyuvsWe0
bCT/88OJwfnIAMlgkdvQ9bOzQR3LArI+/lxK2dxL3aX0Xp1gUM3apDqUXXZImgHpjzECi8lPn4+8
jxG0Oe2mmgMS2nEt6yzOjNuC7iYtoh1FUG6iX2nRD8OBbN0qtMvbTk8fRwXx0OcXvTCmiNrBXTsO
gZGh2md3XNR53vhtk2zyGMknWsIirk+j3QD9iB4sD510Ro9cf0ojZ4+K+uXzy7+HgH/ONlM1uG1d
MzXbts4DMz9MisxMymQzWtKkttgyOmwd6Z06J7X6ECX2vqU5gPK2RU0aOymtIztRtuasV8Vz1RiH
ZvqyCOOHoaaXv+gFGZP8NAyPRnMHxm8X5bToO9W1t/VxmeCDc+ggaLcsPv60pP0W/5QWeWu7Sfng
NN0HBt3Ao3iJaMIHQXnldHBpYBgk/WweE5GQdXapAKmwJ6Qbb+IYroFDh4fvrFOruXPQedMyxokS
S/PPX8zHgJnbw0PMAHI+LTbnYZdZANZURIwSiF/vFqd80A4gGRZqoX19f+Sxh0Wh7lwZjx/DShNL
V4bEFKxz4bNJYNUkMaTnxBulaXZD0m5MM34IbfX289vTLj1TSyXdZQjIgvp5Gpewqw9DfvfGz6y9
3XKGz5loJNzYKvPvpWLcxqa+ilRrJWALmDWrbGXQadXgYo0oEEiVBQdudJ4V79rIuhAu8Qw0lfhd
6KrNifDPodUrep9FEW2/FX1AYxg8GVbPGuDdwtS/adrvOE0i8olgRGnXhpo17bTn83Fa+hwLSBg7
zdm12UCkC+Uo3rgWcAmTRj8yILAW8CdhXc+7rYTpNqNBE1wDJJLMwEkWvD1ddf5DQBP8rGu9ES+e
8O4deCs0GgEFk9rQ6D3u0xhiDTuBH86Y9iTMNL1a0BmHKKRospVXZ4+JSRN5PxFk3qFjsjBpoKeb
hD6xZOpoO7yzDJRSLK0OeNH7twPEc2EnAX2iiZxUKzi4rvsha2tXtSAZRnxsyQ34q0Dgew77GCRH
+JO8Hsq3HrifgocXIC4sOLTyBOB5VUzHgCsDbpqkHx6scKfUjCZc83zAjREM18BkoRs6BWMU9HKB
tbSHXVqhRisBonhWs8szSCQ0Tb3QnbM0ivrL5x/i4uTCcoDyBc7MH06jqVkSPPg5hloSsVnObaux
dhCOvHJou5BvZAS7NudeFnWbXN+fI5huNyPDoS3ZdAZFJ7SJogHZwTpdl+2OEOoA8wA9OO9GGtY+
aLDk8NrbTozXPsjHSGXK0GuUiQTJT57+nx9kjFTaiEGzbrQa7kXDH4u+wsvlFKfDN2tq5azr5GdV
WvdTI3wqfv7PHzhPwWRDN4WqnmfkmAZ2GwesZkPsvUzPu0Jfho3OlcVa/3hIJgnGykidgfS9fj5r
+zrOtDFnxbBjSgwunP9ZUiSos5x9PGhQHlizIkNuwtZ2Z51klEOen7VoTPQKinhMwwMnh83oEvJO
5bvQdJ9TmDm6h9lAjzyw1hA4XV+GL6022FCYnPDdC2kZYVcChF8bo+xsdkond0pRnHiUuMXot4N6
ddW/+Jx0A9Yd2AvxoXKT8JAcm+wXdrIPuMyCRI6LU0PaFCSkQFmThD+b5KcJ+KVTwFV1RKR2uQsz
BDCfDwxnmgHnywEviiKvqRmYk5ztc26jA3jyy3hDkzFdOoD+BeAHCJQl1MoQ7RdNUrmsvwREE4QE
e1fUa1V8d4R5SNHW5K+9T+tKmLabmnApYoMENY0778gfrYs5Tddbd5Y72Z3qB9GTzCgYDKpRnEwZ
H11DPqVFfnJ79bYAVI/FGr1M1fdKWMvSx9yINsoTqWpSkO5h1MpHA1oTTpkTePg1zCm2ByI1lrlu
39Jj/NgaIGAKp7rBsBa8hbqiwr/wHAfgqf2chRxzGfYqitNeBWup3wYMh1lshbB2frz/t2Ony/en
XJRkVIL8Z6Re21XNi+/eIcPK+kdv33loX3n1lFJI2dnKapcBWxJxu+soci6mCVF1HfqgYNhYWlNx
gPlp86QjVztEVXaK/OpXE9TbUTUPCj5otAyxYJdV+QSL48toVh1hKRbaVfAr+qm5IEeaAFGCPXyh
w2uTwyKLJ86Ug6EUOSz7pWVwicKq562B7nFaiw2HL6kQ8MFLFXTrtHQS5P6jrKlnOcqVbeBSgKGp
JsdIGrzd6Rj356qYOE0fhQBENorUZlqfPfq9t1OjpeaXX/NqOKkFWh0v2bv5cOWMo1/YgjQWwylo
plhrnMf7usasNmnf3oye9gKu7Ruw/6OjBcvSzZ6i4kejGRtjM7zaU2OZhXAn+Kbmzi1eaCfRyqes
BKgnCqp+xZSpWtc9Agrdy1bke2ipcuVTUCXbz+fqpdWVnJZmE+8Tj30QHLTQVvvKz/NNF6Foc7Jt
2ZDfSbunKs62YxHv1M5ZGQEdWqg0h4wPh45k1qnNUyJRRzgBrTPBQ+KMv6Le/JYK9WWEBReJr1o6
nOJavXKmuvh6NY2yJLUYznTnu6+puFFYiTrf0E53X9pdhWjo6Ess/9Rw7xNsZUm/HCJ/PQjrqq/Q
hcCaa0+ZZ12zXNbqP8cWS14na7NkbGGeMtcZzVpv3jJr1haG2Er0RGc9RmTqS5GoL+SpVxDb1lnn
3Vt680Rr/iyWAhkz8GlDze4+f5OXDrt8OI4zBjEYJ7ezVTf1cGgMc94khqDfwI2thtH6Flksl37g
zDif3qoZuSXfsu5t392ZvX+88gkunKt4M6prCJsDljgPAwvHDLG5JLtUDu3T9H462934NRBz+c10
2ydVjY95at/2sbgP6SdD55FHxreoHl+k4++VzPyWAdlXTLpmHe3K7LywHeNhx8HLMNmTPlTnW/iW
2UgeGiV0w7k6f7Ws8pDUDKDQL/cYkF8rBl8aLAY2W7ql6TrHvbPBwsjwciw3sw3ZgVXlo4aHZzKD
vLoo7OApCgb+sb8ynad3fLbzUq9XLcOgAm3q7rRC/XZwL8aur1SP5BUdy88jOsae3nBH3vl5di3x
7Vx6279f62y8uUoUR6Y5Jcpc+Fg1fpVFpEHq4oSjhaeyzwGwCWSNprEO1PJ+LHJce6W4EYPLpLUX
tKwfJqJvajorn3peVQxbNTefAdWnVPJxJwG3lIzrQmtCMDzqtlaKAy2xAQh9Q5KshSJx49wUTXV4
Jx8j0UwpP8LmK17NDANtg7jQasGuROO2DrQtloXLLG8fBrzhdWfp1hlKOmcn6MEm5aL3+Ubmw1ot
3ZuiavEpBvqiDPj61vdKVx5iAD6YNHJs5gTW3qXtsDUautTK5i2K5KGt+ZR+dt9nEExSb3yyEiol
uoul0bvTeOiAsEn6cVb8FFvcmKmTmS7MF0/9hpXN9xifzApkmTIYwxyQttsvWhWTHAMizaqkH+2d
cInrO6xgVJJ045k7G02QE/nlKu1RSqvpqUCaRWYRi8RA3uCdmMBCzdhH7BInn5wRCF5gbRr4wgo8
YXfMYDpBKbWsIx8jx1Z2sOkARXVDhEFEEz82KUGi4WKGDj4ft+F8ou4jS4SVYN0HvROsIQshGSeD
PcOE4ZtXorOOXGOdYQsklGIPRo8eHUb9KLI9qPOFURCPOWq/rTO2QgtqXEy/cIt3kBu/urQHOWF9
EJ64sUT12ob53q9wyK4lWgoPzZNJS3v+qxbas57Qt5jF+THqt7AMsQMCd0vh4NkBjuQVNHkDKXaD
TWDxu2LvTsXUqgEcYATWSirbaUj0drl3B+dG2ANNpHzIaR0Akr5G37o2YriHXnDbhc233PH7RdYM
68+Xy4vzR3McjcXBQLYyHap/m6t2WZdysFmQ9NpbVDYrctB9GQocL1AJmYO9bEZcpONrseKlIIX8
B6dXxBRolc4uawUDDBXMHDeS8o+muvdZnJLPz66sRBe3I4sIkwonKWfAN3/enok4CHi9m226wd00
XUNPFCT4lG5dsik5cjqgm8HerfS7EFucUrseKVxa8dlUHZtnTBb2/ODoYmybFp1FRYEejqREcdqg
f+8U+5Z/vkcowKFPzDx/fGTxXwYhileQiLdqBSBZkHxsMOSRsvoSYwJP4vbGS3UqWBawZA8jmg5y
5izVMqZg7W38JHvJffnYBP4OrviNO7TAFHCbaq2KDoWMbL6PUYhPA3HaNYshtw9GAwYuZrlshqlG
mChzvYJWGgxTp5M6nIxs3GQjhjuBM9dc5z4NVIT8L3odI8xpacDH12vmGOFjWewrkaNhN2kaUOV4
mt5mDhmM/q8+XojIPnKUilMbaMMAPivaV/CWIPcSifzwlA7hwlSxC1g3DDh6C80PSdS00Z0gSMWr
IAKnQBaqTh250KPWJ8sAxlEDIZx44RrLD1wIEKjLpHilkQowqQqbG2dsxNZwkHwTSwNpHoq+K1cD
mn+nkD54B5cObQ0OBbVHp7V3tUoTZVL5s6anx7aNjmNcQN9IJ5E4PZ+hxwUmrODnc/DSfmkbHNFd
9G4M1WmO/jYHQ7W20ixuM+iH1Jj0r6md3Ayduo417Gr+vy51fkRrC3jDOcjHTeBAUswmj3ty7GAS
551UrtzWxSjZ5lyFLgU5Gse5P+9LLfUiL82K+4o3dYCbnp8tgz5fTXF7pA3fNR97MTrZwQ1fuc1L
UQ9ZGlJShFqcw86iHrtCVpAlLC89ZV8I6GlKy4uU907g3mgF75e/f/5gL1/RIpM/GZt+yDYAp0bd
AsdwU0UVDWDVAarMSfOG5zypXiV7CFSn5eeXfF86zuOsSR9LrhO1snMu/hnrAqo/DgqbqE+CuYnJ
YYvGkWZLF6NRtZqN0n6qYTPhBdclT0IcyhiKYzUQI1Q4O1v0vMeF3CtsVDXNrvSZppKINBzX7oC0
wVJyqBM4jzipdRMjeiPRhaG4OW7twrHnYzXiAlzIuSOYbx1daXgNkNu+aeHoLpgrN2EIX4riLYbM
3lOV0BgnYcKlrrHJU/1r75ZfsK4eZh6ZWATNi0AG0IRdJV7o+CeQm+3oOp66z8saaBICQEzC8jmn
z2wOx/97JKBOWMDxPn+qF0ctY9agFERpGg3qn6O26z280gI33XRl8ZoMRxfaSOyNW/B197q5lM0i
ot9xvJbIvDSA4AGRyCSha344GdStMgSFbqcbCNWv0cjrc8f6NCTylE4ajL4q9nB/Dp/f7KXdn8oT
ind1+uM9uv5t5VHdKkaQDPkwZgvJwdXMXXRa09Zf5dYuEtpDkpeHKT75/LqXVrzfrnt+fo5GM2lz
S01pbO7XImGMRaK+73Ttucrb+8+v5V7IUONCbCMS41jKqnCWKpedwNADU6aNkUWPfd92ixDZuk82
Vq8SiY1L8WZh5kb1aVwPakAvu4CZQd5Q40V7Xu1gnb4x/Jckh35k2/1D5Bt7WJV96gE4NRJEfor2
4tv0YtX4yCee9T1CI7nUdWR5PbZ7NYzBIAKcY41fZQPSZIyfWBth90KeWgXZlpiWtmi6TWq6tXFu
e35vLrFFpGL7RNudex/ndCOVCucNDfz1jJMXCeOcWF/JDths1LSEkHf2tLXfWnjcyRo3PYwhkVIt
M6v73o5mhwkcxx5NWmvkXvee7UNy7oBf4mnCFixhTMRzX4chHBv93kyC3RQ3l5XxLIiI+5qxgaXC
0g/6Z9MfscGShyhv7rF7KJZOrNz0sbXswM+GSvCmjNWwtAK5w2NW3ltVgFsUza849F7ZYi5NGncy
oKbwwGw9F3UmSVGjuyzIqxecrnLjuQVHIVXz2SqsGwq+zxKLsisrvX5p8LpoMuiGcCgVn48nzpc+
voUsEHbi3OsA75HdevpCq+clJNxwcofSphJcHbob24uwNEy9+z6Moo0fpU9VQ1mz0Cn7prh26NFb
5hXf0NtjbtWOE1oivoHFCy+hAagONmuZtLQAaxY0iM/nxYVOAZMeC3QeOssNucqzeeErQ4KmMoF5
5KUr9FN0uKtkvPtKuzdT7gr/rWIW0tSnDPDXYyXAbM91EWYPORlyn0ZExZXrtmEVltkTrnrot2h1
wtEertIAvx1Lj+TYGivPNoDHFxAvpYIBRaJO1tAqvq9hG2w+v6n3/NLZnki0b2lTMCVI/0wj5rcV
zbUHkUrdSDa9Hi1Lkuqg1MRB5lhZVHq/0lyvWOQp6PBU1w4BfAXO8BntvT7eIDKL12HMMQBqpQjE
lXXokhAD0TaloylKcD4kZv3eGguvZbEtRHDbhMlJScp9kNMYbZk0Iks8Tio43rXVH4A/PgS9vLMo
fc1aj5OnrJ1jt0qD7FXGvCgo9cjc0tcBtwKn41c0mbjBtAa1j6m8XXmm6oUVFG0EUgEEbhR2zpUY
auT5NmmjFH12hZFSTL9fM7BseOoO52c0IjzdfszDbRfs3A70QB7F452rwm7oghd1KPUHCmhUtxOI
QYY3+XM2Jao3bTj5I9NlSH7iD5ktu0w+QEeFe4KzoluQ48hsZosVtsoigquKbyeTbYA6bonwkcUK
QGWWO5skdk3cdjPOUsLY5ToOOUZAXniqfMFNCXYA1ID0JSQo2nbimnqv9Ck+PtelEaA1dJWlWhYo
TxXjUVjhc4YMaWY0pjbrCmIloYjb2P3ldCzBdtS8+Ja68CyimazdIGRblPYPiKWvvufveh/2kx9Z
C9/I99N+0jpfscH8MQWFMjGe66o6aE3zolPro27+3Ia6RvWfX2yo8hAQ83ddu3ULSYE8uIFa3y78
sHu781Tj3mU38M0oXpMtpCW9KrFMcZ09dsgcHyECssS2ML8KuRmTiTs6qD+yfPh1ZSxcGgoI0gwV
0QqH2vOq2kAxIamlkW76KE/AQhoz8L6PqV/3a85zPJ/Q3bemgonntH7RZxOn2hVlyYWghQZBgc7c
mnb08wQvdtdlmU4Bmpvz+rqkONoOiOHWLXk2yEk37lAuR/pIZyGs5Wuz+MLqT6qEmg5pXCLE8+x7
Ro296dIw28QNJpJFFm3MHIaZA+h+YZS0V+U0I90K68liDqxSLwAeWm+8Isf3OZBirWfRvdeU+tYY
JgvA1gVCiC+Xam3bpvfuoGUuMEw6hALjUGKLNVENMWFV/XsX+19/6Obrf/0Xf/+VFxiv+oE8++u/
DnnK//5r+pn/8z1//sS/7nBuy+v8TX76XevX/P6Uvtbn3/THb+bq//l0i5M8/fGXZYauZtg3r9Xw
+Fo3iXz/FP5rPn3n/+sX//H6/lsOQ/H691+nF14BNGLann/Jv/7zpe3L339NskPjtzE/XeE/X55u
4e+/7k51ffoVNPWrlPWFn3w91fLvvxTb/SendcFxjwYAap0kuLrX9684xj8tZD0GOR96hJCisAVl
eSWDv/8y9X8yd4jykXxzJkYZ9dc/6rx5/5L2T8qEHFapnNhTu5v91/9+CF/+vb/9++3xUP7z939k
TfolDzNZ//3Xx6TTpHGkCKtZ9Lyo52kv1xiAvBZKsVGr7j7HPJCyDFWygtSqyGkxFuq1qOjSFXUK
i5R+6U36kEdMMpODYa9BIlrWntGSay2+UrvuTFLfnRc0V4KXj7OQnKU9VZqpgtHmdlZi8KXijVUR
FxstwbeXzk3FGY7FGJ+wKD7+9vovPMsLl6K/hp6rablTP5yyWyfRXDyFi81Qx29xEr95SvgW0qwd
+z8/v9LHpKjGlSxBJogx8OGtSVov68Dqiw3pMHfpirJENQC2Oe7Da8/vgn6IzKvG8oUOFp3SeZ3O
L9QU/2nuyqBwTpVcPQrMVgoSjMCkcasrVWJ2sdUqiQXVUK6c1rk3cA4b9Wslw4/LOZ+E2hQ5IgOh
ynmWyGlToUi3KzYc/VcqWXK7GR5JIRw1ZTj2Rf9Ym86rF/pXRtCFSJHr0o+C6yWJYTT3f0aKimbl
hqPlDCEl3kaq3OpOC5aqeyxl/1g1Cmh+/zbKxiOJBg/OKxxIs0K/2DF/TPa9XtiHyI6vnMgvfyxz
6rV7D8rPp65d5Y2eBFmxkWZd4gxpbdjdJhUXjWqqkHjM3jVVyT9EcKNULMFknuyHeMLiNO2TsAas
hiHv2v6VyuXF10QqneWJcxbLy5+PC6OQZkCiXyAbLatN0WJgXDUt0Rgn585kRjhkgnT5ncr8NSnP
hSw+r+q3a09ByW9BvSAmbZUmKTa9ZTx0Kjt744Om8nvsY6r+2Ks4DaoRBAbb/hmGX7MKz+jPp+al
ReD3T3CeFIrTIG8zPgEtHzjWO/3R7qPTmCsQZVgSPr8YLV4fnzbiKSEYl47LKe1cpEtoz7afF1hS
qMXKKZ0bO4/fOpWOxUFttRVIknUJqzgJv1LHt/AjhyueiO7RgnQhXVRF5O5vBD8zJMON6zF2DFD4
feeuilo94tsBYL6999Xm0TSaxzxa9RiOEqO/uWF0srXaoEmnP47JysVSqvDXjZ3i55fze6bvb+xh
IvDM9S4H32M8DYM3L3J9nNfi1s/Gm9JmgMYx32RJaJdGc5+NGCw4FsxDjPRyr63fJxS5mEfTtPGV
xNZQCzaJFqazwOAwobrZnROEKEdNDSLrcOrqnr4qqPm+sfPyfvvuAZVhuDDG2RfpTHSpYPIUTYnK
7CDepqW/GTxjVUcjZHxgIfVL3ESnBPpxbFCEbLF/MnGTKLp2qbvRW2olbzmn8Wk86S5DWKNABYtj
b1j1LzEtxdOTgUihzwO9XhUdRt69/ktxKBuqbYBdaQhQ27mr69qbddyX1tubrm8PGLUsLateVDzP
98VD2lASqe7NlKpQ5v2QnjSuSYSH9IsVr3MrfgHiei3EK1NtwCZycwILF+zOZ00rgxlsE8Qv0iUr
qvVYXTm8lrzPlkOa7xqPBWx6/J4VvXVxTCuocrAkvp9Knr5VaY3gIXhD6HAHCIMuqSFVMOgEYtgC
eCL3ZfbcqtKx9FijegS7fh+5r70gPWGJDpQU+4Q+chyFKxUV7q4M8EDCRWzmUWqbeWLc9wauF2zC
rmgfXRydUpLHQdzy827tLvdYvbG7FP7JpYQ1w18OhuhL2fY3ppqcpktkY/cYdNNAC5vVdD0cdX9M
pkKukpyMUcWuiCdF8HPfFzY2O+pR6ZKFwqk3zuOTFqWn1qGRweiPJU4WnPVmIvf3BvYms6HSHiMM
OE1VMqZ8S849v9nHKegq1wBNN9COPjPJhiyT/LYFnD8jf3Zj4tOL1G44jnyieRZI/BJDZV6X0QnS
vDJnd3yw/fZVTKkm3eBlVeBB1mV8n7+m2lL7Yjlwg2Rm75hXt++f3om5v15rH6d9NyoxrQ5PeiGA
U5anDh5TN2DUi2gNDQPJblM3IF+ox2koUzphKqv2vdJoJPi9dBNpvJuQQHVtlj6Oau3RwHxwhdFp
vY0jMF1hVt2aPZ+tSYKGP6j2xW+2VxUrnJl7xoeBcwmdKO/DsbT8t2iauGPKOKiUhH43f+/ITJ97
znRun5YSESZvnd0f3YS5km9YbvHt7I7vR25NYS1GYojfGnYmeAlxJnRBXLfEESY+cfwtXg/DUz0S
E74vW+201aNZnHc9Q6jwzXnfw0GM5HDUphdFt5r6C1BoG6KuHNETN07zOG/i4A3BPCpclaVPVj4V
vfirU8UnPOg2ZSh/WOGuHZgDLcNF8+MTUgCJABCMVcOW5XaEwL3QwDzTirB+/wa3WfsYUnCB9iim
G5UKH6u3+egGmoGZxlU89iFMPAxQ/wC5xHDTD/IWSHYOb6ii5201Vv2NWoXKIkYaqjY8G3dUmnWn
biy3XfaVo+M1EParjjwxcFc/XCH3vxPQBHAW0I92Ms0uG+jgtGLashnmVsFMp9qZzitNom+RGnYc
ENvz0ksW3t1o+dZtrPBgCiHwwmkZ8Ga3K/Qa/n/Q7Tgubx3JKloX0zaZ994M4Vi4wmXtwNwK15Gt
4JeliLku67tygIOLKTXGYYX5FEzmBUpfuMsEK93eb6kKZSbwtIQHl2jqMsJsnsHJs7K74ahOiYf3
AfkevODM+DZtB2qavFm+jV6NR8MSJyVsOPqPXkpPRYKUzVtV23eeezM00SrpJh6aDU/z369okM+N
m6771N+9D37kIIhnd0YDaV6ZzO2yCGALCVd48TDr6wGOHvmbOY1QNFG0+TIfmtfGozHOyu2nMnOH
bedFW80FSBqmozpxbOh0a7x6ZfjV17Lhifh1uBJleitdhaJ9qf20G+D63hjDO8SYhUyhXmIjXeoL
dYIzGb6yLu085AXiXGzRJywcjPzCYoJG9vbU1+LvHBqTKakxD01PLqD3G7MmGulQBr1JH8YmGuFh
qCre0aUmJD1H7jbM6FcOZIlDpxPMmcg6/sT5XYZyi44PwnYxvJZC0qHIujWwZ8689tVW02yZljyk
NgYfl+DB2Ige62KLi7Us5rjOgSIJ26UVU0B7f3d5whxqR/mWmce6ah56KDILmVY4Qrv6KQ5o4I7x
lwfcWS50ZNzzIOG1I3g48YMUxepwnTnY65mkv95jIlPvf7mRxSHJjdzFoEC8ioGSFsnEobRoxbYC
zheACRdmSt25mWJZr8H3sHnt1ZRitJjnGTcVmfljJu1j1jMF6Dd+GrNur09ruWXfj6oFzbZmivqd
MRl0S/pueR1WgzYr0gCBFh5zWZ+H7G1FbR17R7wmPdMWQedX0nkqrr0RvgYjZrIUv6aeFv6Lt5Is
pOhvS44HK7OgeFPwzg3T1+ex361k09z6MMEW0s8O0i7CpeNRFLSjtFqa7IuLcbCRP/q3NfpNZjiB
QcNcXmRolm4bzL9n2ZMuRYvS1mZtz+s7fRS/hrTba47ofmJKiwGavfP9wf7hLzEZWtVS6Si2mLdt
axQbDt8Yt3fhN1G36k3qRt2tIijQhomHwUmEiVu7LidXPb/s1YVrh8BTdN9ckAcFsxLkv0LyY2w1
ZBIzEp+hdnShr9pYpc/1PvkaspUu1HDl9GO5HUpsFbASRI+GwRgDGkJAP4m5UpEj6FdUIJUlXFYd
797Y3laBcafW+lPW2TAPf7yfyQG8zboMtnTjrEXtaSuskKp5YtxmZOdmlaV/sfoqg4OYP8S2DNeW
IjYFTl1oV1ALYLSJ9ZA44iOYb+WkQItBcvpp80XVWr7ZATKJMfwNBYsbnDPKFa0vGFfIoV1muKNB
zpMvSmffo31BCaDLVWhg1d0X6Q2deSWTIn50Eb9Y6VF0PlzCKWSoenZUSHjKvPBA9ga5vUy9lr5I
wjzL+SV7tg+16bSV7GKkE/lDZWi3nmNid6ZUZKSjhYrfE1J885upAPQeAPLMFB8+euRzMMFWkalv
M/8H19y0aSzo+grWjsEF3RLX5LGwGnzc2QJaHdU/+kXAlvRFR9TUXFK/44DlhDOEWFlgq+lXsbpo
ZN5x5oPfWNFQB/ocXrwzwPrVMA8b/IYdqV81Q92uhVs9xF0bzy2yhotMmgsNPd6ydoAsqW37naIV
FhVjB0wQVfbMEHiE0Pq5dimXOqIAde0EcOHaaFmrcGvrDuaeX2F90FibXPEAXrLDYGvhDQu7UCc3
WMqR+KYtNcX72dYxw4mHOjenq9tSrqWF0Z5lBxiiOjvmYLJ+3+no/+aQSWOatGtt7vW+iQfsGK99
8gQsZ3S6ZdmjXpqACdJgFwrf2DQujqDsCuseZrzf68Gdi+Lf8Pyv4FvS1dDWP5NSgbTp4yqNiOpH
nkh3aWDDCWQMTli7irWaoEiG/tqEtS2kTeNWHK44vdm4crZ39vDf7J3XcuPIlq6fCHPgEuaWIOhF
SVRJVaUbhMoI3iPhnn6+ZO+J6d09sfsFzkUzKLVKIkFk5lr/+k2Pl0pWq8zIdgOhpd660bzVTWqD
VXoHb44pECvKdAOH6MrgJlhVSYlMbGROhtSZ9gHWIx7GZh5tvIUyXaNMFsSLb5am+FAH5h/oEnoZ
FCt5Sv2T1dw+rHV7w1xzJLWVJK6YEprPCZujcWOs2rnWWs53kzrL0enMsCXRp5xNUIWk38tWaHBw
LIjbMPqvxUBGY0Q3k41Ds+vK6Wn2HYxSXX9PTi+v1OIDmrRNTo2H3yjXZLW8L8TLPrEnfYUzd72X
uoMSr3gmESB9mr2ZHsVbDvfM2HS1+XtYeN+d3n6Q5qAq5Toy3yrcSG2zQc5Y6eM+1YkHTbXvgr2D
TTDazBH0oJVYaPUfXgU44nbZ59rJiCI+w8y+iB41HC43+FxQBU04cJSt3JmUdl1FoVGKfGu0XnrQ
tpbXdZfEw1cC3mqTdkFmk2gxEku0WlQXnqS/KyMtjPASiVzlAIzvRaHxMWaq2ZIKa5HqKiQe8W4y
dV+jPvuByPFNZB2KJSv/MG2u/7T2dJz0acDF2anlExsy8mEKOhJwfi5uXTy543xdXfFSeoSCgBw2
ataXDeHotWTMqSUm1jfBOR00GF7XhPQGRCO9CNWG4FXyBSZTi1a+KHaG15Ogi/OUNRJ579rlLm69
OYzS6vtiQ+6nv4Tcb6AavqOhsWK0Qm+m3Mt5+KOkGjA2ytjnKpqvhRjDTdNHgb9yoKq21Bn8d3M4
aDY+tCnjr/sdGku8jNAgEalHUEZD7kQHoe/+sqXnMOsz4mA06BZGHWG9pT86+A1vmSYWAfHpOnom
9wWW4CFvOKnxQrtZpT9BwDIOsTXdrGnBWoniWLpceCp7GrRdmaafGqPmMJPjLW+pe8oiPsVl/eDU
ks60H8+rab7dPwOZEqSlWIqwgHkNal+tatVbqP5YT5avtrN8yBLb8aZLF0yYfDIKLTQt9y7ZKtbD
7GpX7F5V7jBg9co6NEYieu8vwuzrra9a28op8R3DzgWUFsNymtUmW89SvJLM2m20muQaBHXI5nMc
zBbMeisip5ZzkQ+PSPx25LaeIPiUQV7xE+pXK0BRxOOPqX61HYJ/5FJsM+6RykqefCA9vPEOtfTe
m1Eg5TXmC8o6jgw3/bBUi07mZK5jDKzgt/uLN9SZ09jcr2YJUJHxfSM1PwcHt+Caf4kvKTivL48g
z6rfJe+k54bPU+caleA9xnz2SuMZ1jwe+Nb8YGWcmJogg63ccuVf1YYhK6gKRDXo7DbubDgbDO+4
Sbk8Wkuj4xX9hUKDIpheT3pUVu3LHU1uY3a6TrxrngN4ZtJe5vZCcohzNYd4M6wE8oysadXUjzUl
uzSYVhAJfoH4xglASNIQYezUxni1q7C5gU6YO5h/EVtpWMZ7Q5+D+6pdFTrG/P5XM8Cyvd/zntWe
mz8W2s7DIV/27/lMA6I22gbt3Pira8eb2krUp5qs8uDU4gNG3Udm/MSlJoh7Jw+KomKb0R4Xy3zA
/WfZrilvW0EQY8/qief5JtwvuUx+Yi+2VqAqnWPGnOpHZrM4N6trQoQ2dp3f1Nt0NIUpsyk2g3MV
HmCmq7TeCriUPeEtVK0cJK8mq6MljDeYENKHMzTG7X02YA2tS849lrlRhOBaM9a3Vus/56a4IXTe
rdNMkAPLH0U0zT0Mo7mttUANMOBdxqTbmqdMB/Qaq28LmcrMyOk7FOAj4uRzsUE10DRpkHG1I6Oe
vUGR6Kpb+/6QMsUzIKqX+Jq35Elv8L2FC+Nc55lbsG8ZMDGwCJ1pfnIdcg3uwELypSAVGK6fB01m
4saLUxrwwcfVu+EGN5ZdbRaYUFAJSGng0CbA2XNQj7IgkUAhHpZffpCMeB2xtR/BThyhemvuSnMm
UEbDqbUHnJvv8Fm2J2gWA3Avepgwrlx6dnWfi5ORG6Xe4txNPwAPw7abwkKS1iINCr/SKL8No/Fw
Xw9DZPMRkk1YpzRUC74YTun8Eiu69bxd+Mv5sIPnSCbfV0gfB28gfYoBAcuvd79Y5AFv7612hKKT
hMaTAcY41vRsy1wQxMkNrdp7zvuxjT+dmI1bFCvh0LRFjpcfu0neCrhxS2NaITZK1AeGHQfJiApU
VdQCFPbeacUKKitmdoaqwQAOgfXWU+cjAxfsp1jXpcapmwK6VeIyabRHWcJu4MRUbxWsibGJAacS
PhBRcEu2RNUmbLp+qbzt0ob0XkDKyJiI0Z2TfStHelB/8MlwS1+QdPj77IgCvdphwaZtDRpkHeZD
4lBNVgOhRlF/NUnhEcp5a8xeh7gmn6hniylE8avqRuN67z2r1QnTDN+voucSDcShdsNymbKJUyqS
JFUMxE8ycP1wjZKK4Rpb9tWey887SqNpvOmuSLdtg/7d0T1vL1I9EFDJgwpo8n7YUSrmYUuEUypo
jfGuJLIyozxd3F9u4vV8nFzHMsJZPsm8315Oy9uVuFc3CYFMChBrGtDozuLa5T5i5YIaeVP5T3VW
uljgpp+LmgU0PjOkxKi+2rPzKZEE+55PqAIoQmoln1nzVC4cIdkKorTW3/p1eGw0Wu+oxqJzKQQb
KscbuggNXmF6vvfMFSZewf1syx3K6MF1fre9RpIQYPWqoClTsDArK3epGB9BGTYMq5WJOXTC2N9p
xCfyIxlnliw/Olw4PVKGNQ9rk/tZhd/VBrPdx3s1d3+jyiZq2wibvZkmD2S29NWHbg38UlsjwZK8
6RjBcu81P3wGjGSjPqA5/R4Jyu2GIUAUF+9u2nhbK7EiIAeC2dS1cWwqyak91lVcBOqun/NbmxM+
pXkFq7LFxbdavmN0TXHnptfVf55I/OYDiMjyKehDB8esTvIB41DAwKgzD2lVnjLeGirCo+41NAXd
8iuycAyxq2ZHe77HDJ3NzV9k0Prlt6YdTnFDBh4W/7PHrSWqYleSn5y0P5tCc3aJeIzG+qjpzfc1
9nBMdel1o6G/9HbcHKvc1TZsl+NWLMV5IlT+YdZH+bLo5WuZj7iZifmA6b5oNH+3ivnW+IkWusB3
Qaqj0pQLFlay1rq3ft2tCJjqqPewN7faCyzS7DGqbUK6i62cSe3Qx/Y65ti3asVIxIM5ejtHYsvX
xBJla1v0u8KgbMjk/Ninln4xcVBKxmTd6R6TuSaKRtiG05dOWs6xJP4KPjjhPfKjmlSgqfcqYGKJ
EpFD32jvAw6SYKRxBo/S88NGz7+WcMX3k1QJSNFk7m1RPVWTB2Ef3+Gb08phV5nzQAyHM5yQjQ0n
gUzjmI1kQ5ize7o/RAbP5Pe6Go0T9wLZy/cHvL1PQ7ZQ/uu+BtBREUE9Ls0zHkXO6f4AxcY5CVbO
FMc1ifQNv76oHovUIZdl1MLcs3gzxgR+kIAXE1bOgmnjAYSQ3Y64YnPrQDvf9UXxs9c18yRL/XvV
MFAostQIYdGReDMZ5en+QEzAd79b/NC0WmIOvOTPD/fvZRjlh0mb/0hxx8LWE4lgV9knfKPt0/3Z
X760UOnjstud0rqtzsgTMVTyMS7Wqkw//e8DackEnfu434xtBITTzml/zMhoraMmFNooDxbp6Kz+
dmoR2bELWOklj62Xckq83eTL3WzNJCwk6aUcFvN0fyAE3jp12FWQqVQk4f/+D6Kts7DIQTQMzTJO
9wfgfvOPZ5i7QPnHRdAAqVTYJI4+rNa0ffIJYeUU0G99bui3us1issWBBpPIOSZV5V5ywpkspyMm
Fp0SjSM8Qa3QY6LyrFuNyqac9eZFdzolY5qvjiHJ2M2L7EiGLjKztCLd2iN02qs661kYGnGfid6E
Tpakoe9XhJ0Yot9hn4E54W3xlcmIN3BDqS8B2tunib9x/2qeBHmZ5L5vJ7/y9lLycmIi0G+rVTa3
xUaL5NXgFPfvuYpy6UvnydYe55zUnhV1aJuRFbWm3229Lh5TWM9wqHFBTEbQ/dXObQ4irnMvFRH7
/lRUyS/Mns3QcXuLFsCwsEHk2ag+hT99T3f63Rjb37yJaKJ8iggIN93vmk4q7ezn7dmu8JcriWDx
U1I41cP92TwmLwBn6wZPU6qvXp9PsVN8Zgzaw5yx4en+rfuDnpPBe3/WdANBT7iToPgvi6PJnMEE
kzyJ5J0X+JyP3OVmPZDkW9jX5RnGP2ET6sFblp8cR9iSu2tEWti+nroXoQ047tfLAYPg0FQL2FWr
c1iIrZR2dmnLPub2i0JPq4YdiPtFLAbfMWOCl1tBlt98dWWXnwWST8KV/S5I2Wq2Savq0y5cBiM+
dWqJ92kHexI7IojmunG00+cyzeRpzB1Ph67LblOojaaOali60t9bdpsRTJgT79aYeCzq9JT7Yjav
iUfmiTeZpIjtGjcn48Lqz/ysQ0EH3y5Xv8rR0QBkpfcosyE55/iWBOmKWnhcNZ0iovrZtvztZW8r
s5bR7uQJZ0nJvpZTY9yfwg9HGubFWQgUQVJ0lNonF/+K0/3Z/SGyu399mYrG3JW+x8kpj4vbLESH
YNSTODZ/ZEr+9ez+PRG/TjF6E9Bjn3NuBh5HFYgxdpPWGDF4Q2hqwob+378vBpc1dTmil/GpSdJv
RYIS1po7Mkm65WDEw6uZu3zy+Ektix7m3MwAD1N8iVKyxiV5sViBNZfGF4B0Tny0aXmqgvTHtNF/
RJ69z9xzn+kHWMrvftu8YSH3NZ+pGI3FOkzUpXS+ZnZaTEr4eLFeRTYxn0sho64a8VsVGEavaeAe
9rtuEtU+jj1xMNHD0BVyX8RmE35aZAKnhmDNTp44JouJgawLjcxAM+i4kLXzCCmM23/LRPmjd7wf
NCYbYbjQgmX8Y26jj8Xugtntb1WMM0uNKBjUdBdryVG9Ad2c9tRlHktiTqz9mlPrZQvFrcR1jCrZ
/TIk0xaQJcAanzTTAgR1Zm9r/cCw3KvytMo75z0trO/dyi/p1uTTmznmJolmIwFqNET5NW4ImhKJ
9wWp9Q/LHX5Y2JH2rbLzw0w/poJDd0qsctl9m7T8slqntTUZxpnMex2888Va0cxiJHMp6/Qbu9BD
rifdUTMYT7ltszelfDLbBo/aWRKbSdRqiVNcaBF7DT7MAQf5OmAWN2665xnBR0g1211WBwScUdRn
Zo7zHyiPrRGuVutn9TYS1QgUBDK5JLJCSKSiLu7zusgfTIItDpg5PBtkQEqX9umO6GV+/KmgoPne
UGEGEmDZHgwmQT1jXgaZmN46n2wvgVImg26hDxENpBUIGh1To2+xMySHvYuctZ1Cy8k/Up+wVYpF
sEN6Zrj7QepWG28EF4D8S9UIlUACCxXw5c3W0zYHu/X/QfJ1Zwz/m2jA1+kKoDX5TAUtw/4Lv6hf
19iWPfCVVYtDtdCrNIaOLnlFd8WMxG3KH1R6EW1MwXFWgk8oqMlnoCbNcuMnmQh7qm4AitTYlKoz
uF/KGJjRxhfNmo6xSTtLyaNg4f46Zw5TZkFzKSP67UbAGFk+HYubQGbUhLp7wGuowW8g/agzx9j1
7XeETR+zIKQSGwCgg2K3sl1T8mfEnmsXBxrLfyYhGYrQ9beLAocU5yg8GM37RfsT6cqNzXjxgEQO
XWm8SehEXU7Lql5SOnsPaIPW6RD73Xae5T9ZuZn/x99GKk3gu42mGFLsX1QcvT2KEqi/ODRq4l1G
9F/8ISN5E8AMmimutbncHNgiy2y8Icg8+tN0Ul0YY1Ei8GJ8HPALoI5gpDw8dIV/nG0gn/98hZy/
kcLQ6umuUFogfHb+5gJTdXOV207ObePxKhMEEoHX99OGbZhmclHwWmXkQeMgi4p9eFVQxtop/1Rk
jhQjbyRaTEdk4e1qOmK4Bh+W6uW8AvanW2OK1JUfBVAh98TONinK4ix5r/uU4vbpTkGMddW3Kzhw
aO1r+y1bXJe4OJrCO0+DNuGTQbCzdYtkY4408mYOoxz90ile53OuXqVnJWbQj4zi5q4gctZGKU/c
WinG21Imv1EzPZJpV9xUwwbO8+F0063oemQV81dTgYyp0x4F2e2QPOqV0WNnLS/FnBz+87U2rL+R
Y7nYeJjgK+Xiz/s3wmqDPzBBMzI/pE4uAkS/IRxVul/FN+nUTmb3ihVFSikYzUio8VJu8TY1r8Zo
75xZrzkOQJQ9N6UyRjd2hk0+HZBd7tGP2xzC4DlrWbjlKYnBTzp/vNkRA+DGqC9r75e7UV8/yxVt
vICVsnPaZXcHm+MExALZbVAmH3GvQYQzwKtTPjo1UKxSQLJsYu/v6FF0OCobq6TqMgFErcw8NC7o
GzBD3QG3ORyhYTY8TQmDqdyYsPCoi29oXth5aN5L5NTYj8mgWdh5ush9L0jEIAWY/58UPNznrVL7
XWRTswNz0IyhCbNq+IkzhpoylERkAECExZRihlJ9SKKMgtLS9wi1GHnpJbanBABnlqtGI2m8myr9
lUIPvArExwaay83uogFywWHgXQt/uN2x9kariYTPj0mj/a5Nbp+qio1tjRDSGCn3IntlMJLTYOnw
yvq4h8iC9rjqp71WmhgCZG2zY1xCBmjWHJsP08qW0wRtKsgL8Sb4n0wITnE9/bCnBNcWbCxt+YBr
yrFRJAEn5ZzofOdgddp7XLLO1Uttj3Gd/EZfepO5sltxCCY0pA4ZQM5vViQgaxCGkE8DodB1//oP
t6uStv9l80T17hg4EjrCx8L53xmrsYRjYmvY4FnqLavTwOV71HD+L204V25G00oyG4wc8qxqNbxT
AzOMgjk6FIehHYp/4O/+nfHtWz6HBJ6jrCL21r+8JFw+SFAjHe9QiPh7gwk85fNRQd/FRPBltxwj
xTirp/FNUa9Kr/iI9Par5Yl/uDb/x+ZOjggIGxIJVOvuX6nnMpVj5FR1ehgSpGKzZFXhzJb1BAw1
8Jlhiv/saNXGVfx0OuYvKHUfeoVvOIo/Bp8i6BcS1crI+6LL9ItpJ0sIEhYFaTP/AxPXt/72OeLd
bCmGPF5fOG6pI+BPhyAFts0YfEoOc64yrJmiw6zY6mOPiXJkqmE2bf1aOC5y1w49p37GS3g6ubrd
haiLQZ3Ty5KnUyhxIQrhT7iBqdCotMRR2bLTLTgr6aU9xLxa+m+bnpFkqE8lzWNVa0hC/f445fNr
uWT1Vl9hxZol9gURhvO+Jvw3n17I1G9m96LlRRfeMfFYSzl9uvVg5tYWpM8PxwlgrfjaCFxni7aS
YSPThFRbktdhVr46pblzsOJ3kgXVHp4j6cLcQrOmbUws3inrWDZW2yC7N4x1l/ra167pCzKFRsBV
X/+2FJB1NeugMMc7VbQCU/N87UvCAFfnjEjM5Gl02JDXqnrxE7hRsVUu29LSjr4unioZo8DW5d6x
DlFWdIe69wC06znbtU6XBM7aXlq/aW44OtCc5uxW5TLMWH2mpPyk9fa+eP+/NOqfpFHYpnF//7//
0R39XRqV/mTX/6j+TRX1xz/6lyrKM//LNpSfNXpsZa1sUUn/Sxbl6/+Fg6rhCxupBSIsB8r7/8ii
vP/CLA4xnYOWG09stSP8ryzK8ZWLtBLFsH0RP/Q/L+9f0p3/JIsy1B/5876MeoF2w8aTBPGejT3c
X9ZzO2vzAHhqnLXIeBm6tn6I1hEk1iI5b/J/zMbcnXRZkyRTDHpYm+n62LVLcvZXJhXqK2nU3qks
/Oel6GxMPcpv+CVO5/tXYi4A042k3BlN/NMu9d+V2T/XmkaKBeBWsBpNsc1BBk7mhLES4+BznDsC
y14aBU0x1xdRGgerrVrlU/Ado3zn7Drjre/6+BHprfUaZYyZtFnvT7gPw4Kfykeu9RMMsflGsCSs
TidixOLrHaxDWUbnAVmEgLH+aJtMGiN9DzATPxviLt0g1zEVPSTAdaKyG9pDyZLGZ3HUOR2N6qXN
scFeIs8M07myj7B6mHu5lv2MqVsauJHzNEam9lJmgsq1159ngJJzKjRedPvTqePpxS3tab9mBaYZ
JYOQ1lzeY12HMyTZo9xMjBu7dDqq2/k8mNjAFEA8GCfq40sZNwf4Df7Fk3MCTRF/qGjU1gMfH3Mu
Qhyu3jKqeGiV/WdkyQU45rFhXtxVw3I0Bm281uAAjR1XvzHodS9y6v0Xb3UCaZr1fhwZmPR5pj/W
ZuRsJ0WvTUf48nHajxcH5xRHT6K9aZcZBbxBqHuNEMtVvoHDwgaVehckCacqscD0Beh8zY9fM7JP
tbh7YvBerYaGyiKzBfbbVh/w7hhSxM6Ts/KxJCJ+9iY9fyjd8bZGunsT07BfHHO4QuOeQ0J5YFBP
QjxDtd2PIssekkF7L5YVJf3gt+do8Zj7tW8xli1nY1zXAND0NrU+wTcuZgvLmHt4MrgCUh/90eip
3EFyub3MJPN80Y2nnuyrACIXXLIq4sCwuLebfwyy/MsBatIhIs9T3gyUHoLC498PUK+XEJ27tTtP
DlXlGNGNQKa7WAO2PFjqPfTkBx6Flb4MOAocq7T/bkcZAX52Bn+BGM5/6GpJDVB/8U+lGa/I1rEH
sAXSSIfMQFW6/elI14ByGk3W8dmPk+lY5GW2E4xsgqKZKBVL+6gDZbAm+zzwpPNeGrqGa5w4d6Ox
aX1LpbZA3IxaIxyK0ntqC5wx4KDE75M9XRxa+NIup+8un9umt7L4i/8TeG3Z4hm6nEfJIA5Tentj
G7mzJ0szCrNe4L8xasGIVSxZEckDs/RtW/sLVFP+Yew0qMB9WCax2U9HC3bgxnZpHAch10d3yR5G
iafAsrjHdoSmWDWPRmE752SEG6EbAwqlLp6vtn4crKj8oVFXbXWyc/aOljx09pp9iaXKpUjcM6m5
XuDpI+BybpBrajgPuWbED9S5BIY0kHRlkwwPGKq/mIv2PtFo37zOCkWnv+VmZl9qqz85pmY/rV20
TyIjCUAEvZ3vj9sha8wvOs7DOYqGbNaPRjzd5sbMDnQ7uINmhU1C83w0UMMfxumzjKxhDwb7anQO
iztV9hoWWahEF10XJfyRLs6LzKwuTpbB4yu/l+UQh+lUidAu/GHLyPgDT2eURkyX97mUX10HZHQZ
COljsLxtSr84ahiHbVzlBYb70FYr+zVc1vJs92iJvBgOYpdb43PlypAK9MhLqg9Yo3UhA2Lmx+Qp
inaaL/MqzTBiWIgGr5WHzDU2pjH+cv2pDtIM5sWQrIFhxHaIG9sS6Jp7SURWnyktD57b9whkPNKH
RH401KSWuQU21Ia+1xyw6CJ2nL3NBHg7DKsWCC0Hr2SMCKmNNdIJ7bDq0A56vKbGJEXxsmS7AQk+
VN3Fr2HF+iWDDDOCBQE1zYfLPzC4p82w7TNzgS+8p8fVjV5ssPEws+E59oZzLVYkHIWcjWthg2tI
qPXKRYiafQBp9O10Z0bQPg3zbWwXSDqsjkBfInfnEinpMIEIzNofzomuH2rPImw9cqEFZMSvThAz
cB1xN23kIxcT6WNn+Npm8F5bBhJHzO8ySuPoQ/gLTHwMFbvGSPZ0wzjTRC+apMUuErd9wCMCazk/
v4kqSByIkpVf+3t/HhsEFp0RSOmN+9luw7rpv/SDMd88YthdjRMAh6flYQG5r+y5Omo2g+u5ES/W
bNiPiCcbY7WOvYW6C5cejC14n3kafaE9eKsFdpeaVe2BX9Owzer6siCbNebA6Nv5iawE6Ht5dW3g
CW4jU/fDqErf8LZAceY0LAfkg9ssW+bQTYAr+gVhVIMUp1aijgRT2I02ptVeSX4Wj4p78EisxRwu
CXpOqXbuxEvcUSHD9kF5VDxTk/RhhRX1FutwhqM42YX4Er/G4/LDbmR3sK34KQOT3QxQdfaKujMz
cdu3dvEOKj9yr7HztGv3nuhYFo2JpqDq7m2s/NdeCsaqzYr4oiKWZFLXoe7EWYckuc1rbMeKFc/h
6IsrvwGXZIEwngZd8ymBZsgIMh5gvkCX8Z0hJBsc+0U9vdQJ4qyk0MR+auyfTcoIyvpZEgtOzVBu
ZTvtbGF8Tph5sjFG0PuJ3YYvEvpqMVZR9JQ4xERWGe6rIzAGfUxw3+Oa3GYx2BQZvWtdmnkczstA
rztD9y8N0Z7sqXvH5Sk7aGXgNCgWOp384LJut51nQ4ZrK2+TjeY+X8BYiZy1jplauaa9MN5w1rCZ
0KARzMXU/CYgGeyk3rsbxvjXYaoIElYrsrTSgEDI+uq63anpKag6sO7DCGupXuvmeewilbTRXZql
gc424FPBweHARRx+lzCjrqWUO8OV2iEym2vUGd4TZD3/yfMWGILx1G9s8vg2mMFfFrlteW2baFW9
IhYk6YKzCRGT+c1ZtLPdLP25iClh6zQ5Dn6zBK4ywWs1uByUzV8i3BIPFWQIGJDuBQACboy5dTMt
21ZxZT5EC+wYRFrMZRKNAZmXHUsP9V2VT2K3SPdzmlh/xJisW+JE9PNYWb8dxSDIYVaENr7DAWao
7o4A13VLVRIFWSSqUxF7IrBk/Asj2+oZoyBMZOr6ux4RJ95Z8rl2c+ARNpNrVwjznMqVQFcUTxe6
h2NBlshx0OG49gBkVQzBVnEI6+qKOiU79gwerLI49QWGcpO91OcBe+IdM68PbZULlrUIX+Tqxk9u
7D/gQERBVjj9RQ1zAJgHDqNHsteXbdKb3nbREQK10iYyGHZpUJULUiKjuU560j7g8oDhTDx9yME2
t1DG+3AcVHpWDK+R5OiLw56284hmRS+VT4E+LtOuh0myLb2EA8Imqxp5Ce9NYzHaWiuObtcV5NSB
C1YRQ1QscJ8J3Xa396+mHIsv223SPUcNE3GO2JfCTA5iXfVDK1BCYHe4GcuYDOcuygEo2MsNjJ0z
ML5nADeh63vMkqKvZQM1fRkhxA9EBRAnCOM1gwy1Cg9xLDNj3Ptk2C20JWOP1KKK7dele2+YCYW1
2mBTtdXKOGNCvwr8yVhKR0Mu36xyTS6mF41IZozd1JsQD7M+38IV4Yjv0J4kyW0YvN/4P9Xn3NSM
Lz28EOlTNRWUtNQt3S+DlCAGNca1sYwvvJzsUOXp7znWB/ADcbTyhE9wdsp9jI9+3xiQ/uxBYdHR
sJ9a6NGj+thTuDlXOJBv+SSbLVuRDgADP9y/DgSpK72mbeWfqY6YJknwWuZeBf1kcpYksDlzDoPV
+MmcHb6+hwlvYoYai4xFuOWF4uuuLu6SIVVzK+3G0QXD2IC7qT/pbLsHewUbKWeEH11SuEfhl99d
UrPPKqFhTdrq1mC6RxakJMqulC11Jy5bwp9vqW72oQHacrUKJga5hmeRF3c7ZorWK2Ki0CcFIfXr
4QkFDRQmvHZ2iSKY3B9kpf+qs4wf1xIaMJLszsmwjfOxPGfSF5z+cErNlWne0HaBhi+44jWM/mFG
l7QnvhYwyBH15Y8Gskvd9QY7Kk0FqifJudykKw50KzrklGpwy2y3B2SybEWinw/JGikPPzM+4Fb1
WHQwAptpGLYA3s3GbDAvKxcHZ6Ky+B1Fjh9oGCfxo7CmnDixj5gHMIAwB+Ay2Xy/35UlYoOncUou
uS4e/aZtnpJW0Utn0exMMf9I6JCCbOjqXd3pJmwYKu/GXhom/u1Xk+4OFkHGrLcXzclLayMYK8f+
4JXx8oYGaIuafiudvNxn4wJvtFgSdA5Ad2rrH7BpJ/FTDXDMHK355NCGNltCmSLOLas+15W1bt2q
GfYY/Kg7fT34Wvkj0v3+Ct9RYjB57bzjoudtaOWU5oxYbpaWZtAkinOs+T9naeonu0t/Q878QYtr
M1Rt3YNh0jeMnhdmDZPSucuK7YQQY+cnVv4+rVlQLMLDp093OeRYynzfwSsaRYcTSQMeIPyeVoD5
xTgMjaNxGaX5wyA1U4ttP7AW0wxlg+qRwc7KdALNjJsiwh4TGxWDTm0lvCQlWMMBjR5NKCSJ9xzZ
bszJgwqzJ7rzIt7RmU7XqTJuoNsnzYBKV0RVvNMxDClwFX0TdToHUaUsSDvXQk6IqgBHz+d6cLzD
Usp1X0PTgAnCVFzDf8PuoLeWLTA/5QdnhXX66Rqzfi3GmFhZn9TRisBRy5TrMdUprjEv/N4S4v6S
D+YLwYdQfdriEi+Te7G4WDgv1iZy+ZiIe0WncuOMabxtf/KppKe2yY1tqayj4u5or8a0qyUTX7Pv
66NIymfZZm9RWjuBOUIhzxy1CnwHGqHBBuCX7Y8o762LkEgIets9G4isr8NhrCrvoZgKRjkJBqd6
p/UXJgQPtYxyzHzdj2he3WcRmSVqQDXTNIX+oFNz7/KW2jq2n4Y6xz2x75JQtCxvq0ztN6rclwJj
eNfsjnM1XKkBcrylMEtO+8eFoF0oi/nypAPkGC5JmmhdrCCpoMVwb9L/Fw+i7JrzJPx8W/rzWbS2
eDAIVvujmqvMCFZZFj8UkavvhEPngIJt2AzU7mGpW+neXXr/oiNdmzADxdSLhzUNO9joj1GC/rfL
TFjLQx14bq0fnIqmNjOnX7nJSkJ5jScCtdUsEu02kU57xrlsVB5d9UPaKOBr9QtqBcAbco7RrnfG
ESXFeO5qAooiL6/Zp5zknJKlcr4/aw1Sb8a0OPn24CjprAbHu24vVGjewTKMxzTVsxv4ZPXIxIwO
jY0giDO0AybfQ7MgP6woy59YK/nT/N+UnWlv20q2tX8RAZJVxeGrSM2SLU8Z/IVIThLO88xffx/q
vHhvH6dxgosGDMfdbUsUWbVr77WehcTCFz2HR3CMO+bd1WONNOsSmB0sxMGYqEWBHp4p9dNzge7R
a5wElq2+BKcGKJA3Yph2KNGTvxYrkRXyvvyZBqhxMObe2JqdFjJOIbEZhbAsgq+Av7EUR+uTVViu
L/vEOfWKY8Rg15MnG1N7HVPyecOyXzGEqNJz1LLckl7mlsEW6sD8aORLszqhYoRKdX5O6T2EAiGt
VpYzpsqUWHOX9LjCNc5OZOaP49r00ibxMADzBxJohfu4D+PXEJXICWct+tJYj15ZpZfLXIY/ADbF
9ote2/ZLRGATpXyBym9WjdfYnblnG08gzqVebIrhrJcZJ5WGtXFO/FWB946YlYQkpQZ6ZkO5Rwpo
3noneBk4sSPgc5MDDAKMCFOpHdPUOd7fdCLSXRmiAJwb84p1y7je75XOMGAS5xjDzepWYR3e3JuQ
lWml54VWhi8D80dgDcCMDSc71MHwuATbWS/GG6cvWMFpezKSiWSN0Zmpl+3EpxlIGdzq16h+W+xm
uTR0A66NZj2Thzh6NbBFYG76zqhdeamvXQeINyov8ciyBIgZ27ZmsvE2ebJvKL18BeH4XKqgAR1x
7JUbXgE6bOgSphfbTDDPOWngTf1U+aGDpKYKeUtGPE0bt+STap32FdMyc4yJDKO2WR4QDGJzzoLx
ykgs8KRZxw9ai8ksQwV+FXpS+TrcAR9GRi43MbLeZQiec2ZLZCnK5pCxoLPbwjiIFuNnkbvVuR2z
zI9ijknZYGj7oBd+kbgkw04dIczmTIwVU+Tz/YsszW6/jOOLGkz7PIw6mv186g/3AsTRmtMSNrnf
thPqS6Pjjy/GkXFv6LWFnoFBLFkvTDoxieGjgflZucXzZNfnsdCEx4r6LRRM82J641uTHWrndk6P
o/rQ0vTYyEE4R03R+wHkY3N3D/FOClUzEHrAgNYCm6jfmgr4ETlQb0V+NVH9ogNLwoe8MIyr0jBq
Tpp9YMswkfWzgtZp69yWjjTceXCeehtrtgs55eIuEdqiWAC3rR6bSJXnqW6/iMrg+XbH632cfHec
KrmcpCpfgzzd3Q+SZZtzbuxxiTg0dNqWw61G0IwjuwIdIm+/nemkllb5LW6XnyXuwZ3bftbI21jA
UB2FiK9BqAOgxy2yycnh8JLEWvZLqVnenPXRYSlPd7PsHS4hpuFYaTpRZNrw1BVRfFVh8SWKtZHK
0/2m1iNennnZWkpPxYDdKc6ZKCTbxgr8gF3+VJxbArkQIHBWl7VJvyngps1Dy+PISzOPUc2OhQYt
Ocs4VKsOI3XM+N5WZr3nHGcSzYmtY8y0bU+l/JYg7ENGCWK8FPprqJDQtlXBOL8q9e3986d0m7Eo
LS5y/+qzNnTFHl4MR6FsSHYI1qmbxSeEJd3jnGcPA13Qi2s7nO5D87JkjBfmOZbbKmvFdS6cndGP
cq+5heRQQSOzSRU9ExypiBCwobFXPjL7HVOQTFxHYqsbfbq1BQ+61lS4AazOz63512ha9bVlZWp7
0pAMOp24GFDuRfqoTjngHOnkyYFeUgIMlIWw6W2WSuGQ/V00PkGKeEGcwfKGgEZlFYtXa+Q4M1V2
4ZPNDNa+t2sPJACum2jPMYH4YrwjnkqT5hDPvLi5RE/tDqc2KLgKIV1MKp34tBXAnI/jIL44qb48
NNJ6LvK0oZ8XflKRUny0Lg5mje5eh5AahlHwI8V+wHl4FennDaHZNfZNVU+boKDNtaHZrnlpYrPv
WrSXHDrDv+zCqC9aFmovPcMdq0Tofm+m9EH9hbHHczWlw3YZCIJFubaBYoBHySqSU/4Jp6M8hlyl
jWgoraRV/hBNfJpnvNK94HRRaJp9UnWX+4TGH1zEr2sXFLloGCBLK43bXLsRvimH8j+WaHNJQrQt
2jaWpL9D/72HVBG1fl+R/KJZ7+mIdLotWXdQRxdPA1kNYaVOVF4SrHYybPUhH/Gb0wpKDAkvtibv
p/wWdcP47nbqtWTlWAoGUUlwFfAD4MWEPq4JTLZp7XLMNKqvjjliLnSLcVuAm4IHG1JMma9dZbjH
UHbxeepRbATjYp24T79MtLNiuqD3zr3gvrZlXT+ILn5uLQ7a7gKjseOY65Zm5EVx4H4aXOehSRfO
DmtY69CM2rkvW+jZ69G0F6zhdkK15STIBM1sxEzP/CsMPycx6Tu2niAMwGp1cUBaIxhy48MgRXCC
6XVxWL7ocZHbhLzG2QgSVDjGhEDJRR+9tLMk7IjYvK0iEvZsr18QB1+R4ncYJClaInN6sstW27lr
mrnJrdMZDg5yJ+jwEhttwut26nMC0mLtCWD5cq30qPin5pr5xV2/FJb2ySoJUeqaKCQRZNQfytrd
9RFLddehLjfSyG/FL5h+4lDYwztQFYduhuT0VNvLduzMeZO1oX2mTXoLRlmcprSqLy06IH2uQoDC
1ruuhfW+LKuE7sEUPLVj/Jn9/3tZd+5LysrFvKS2fUlFeUgX2QJlmrJXVAKeho3JW5JibR+5pMQx
N91U5MZRvQzic7R0f6VrcAlVkXEyE6InJF7m/ZT249adig0hqs4m74yWfZy8RNnMtZ9MUFQXPT/V
ppMfOw0/Xzf1zH8DRqxpVao3SqDDgI9mOw5DsF3AW1+TvqE/Y8YnfrPwetdZXluHoj9xGRvgETug
bnJuXZK/N9VIaK5uvtbyR0tqu2+Htn5bkvrijnG2q804R6ghSk+OdMHE0r1Zqgh2oqlodhijOBtm
+aY73M6uWJho9oGDGXX5ktVWuxXqCzGkFlvqWDGuJUuKbG/M1DMFijvk+5xh4ElHeJPQ1ySZD2Fh
xziSKe1lceUttLjUWaZPn5Gc/grSheMgXbeLM0w7naX0S1GZz2FC7yYtqmi7jGwsfETaPq7i9jYg
j6d9cOHpMK5JjPA4CLoU3D1V7RI7/SZbyS1F5DxPoWt57qCHO+TZ1Y5o+3mTJNEXrZtx0KI89I0s
Q0fZCu00ZHZDM45V0u2oMK0idnZTUFdfK3SUkO6W0b//t+yZzEV1jzZmcbG0MvVLho9etXCekP1m
dMT82Occ0pK+3NdqvoGfGY6oxs3rgFoysebxxnMY73nUQV/hQABC2r8F0bdamxEpGYFEUEjThDMR
cns6rFepiEtyXWr5vohwVsEM+KzKH3MUJszaSprggRxZI+roHPZRzd6fT+dp5MRI1vITxzeasIwA
FwI6tla+yGthdeCQIMijCtZ4Gm3dBsqeX2ZkSYxsEA7FS0JBUjftI7mb4qIbv0wXBtI61k4TKnw3
7V+DLm5enPEzetubhVt+07KM+HPs/DVkpAg18eJs0C51L0RRuWeaOTdtXn6MfdE9h2JLA9/1lawR
gC8mLUYj+YVLyfKbWnwrTP3VCi0XRaSb7vxJInicXcDvcziHXjeJR8hAuw656z5OwsdE9S/SHI4J
h48tfm9k/dzmlqX9CMJW+pFmpIyEOUrUijO51l47zrZcy3ZnaAeEdvZpanl8It04c76JuWzYRUp8
bE6Rt3v4QyQcP9lp0iEBgHEwD/kPQzdCZg/eOkqxjGXcGQURXEauv3capTnDd8ebEvIe8nhgfKAB
wy8qIOocSOKseteq2OSRoXSRqZdUyt1YY33RcyClUWS51/t3Yahd0nZ0jxAUet0XGYlv6Du+jKGD
kYMugRIBI7E6Chnt8+X+3f2LtrT6aTC1Q0H45UNY5MjMuuhHLQQ+2jaro4cqGIk1GGYEKuvP+vVn
YzuATZHsE0xb0RGSDo0Dxa7gLFKBP9y/oGkLdz16nL9/Fiwz4X8dExJbTsmDHjrJA6X/cgzD/IYZ
Pnn435/fvzN0oDfL0FjYB3aQn2in9JWTnJRVXiSxj9exrH+ykbPE1va81pCp12kFlPZh0nf8ftsL
hx5hNA1hv4YHTI8l1U/YRd/NeU0BN9La09GWD1pK9juRSr651M3WWBmBejwvWzjFeLnQ0r2ktCYv
Q1z5hu4+WxYBe7OMk4PJihB09Pvoxd/I3Y48jUWwdbKHuKBDJgLrfeTktanK+A2I5q9ijD8JhHyc
/E/0kzuGEjOH55pWTjcLZMsx7fdGno2J0QqRK1jFupNd5oynxx9F8dWyhm8Gw78+bAyiYfamgfsy
sz9nhmKsFrXkKFoXgt1NSEiCqs0i5DYqwueWOWqq7B4FeJ14C52zjcEpznZR/OECmDUXx7CKvDLV
v4G5ajfRe298t5kXcZKSOBQn8gJrnanNEAJeS9IHYRaOJwcQS0WfQUBNCFh3ExOQ/HCQspweZYNv
RFpfFyMjwpL0w8XIkVQ49lNmZYx4q+ZBLcOOYytKTCgt9NZkkDOOdrVjEFRr8Bed6Ej1TwEtcaLm
AyyyWf+gHSaU3Z+Fqmx0K9QHCUUjfjH6eF12sSN+IRqGrwWuE30uWpbdesum4dE6VhBs+J16tp4K
20NK9gSYju/ZoIB8KXghw1J0vhZYkI62vA7lCyOdNvYMm+Z7Ork5TodoLaTJJyFqyvBGN6Vts2Nq
RT2c25lv9i1H3/VdNOLHMgawE+SC6l29uBX26yX+MRkY29bngmg1DzROvJGV/dcCVRQ7RZrtIwdp
ewW2MQ+emB0TrdqZ+NnTqd5ZTXA2Bei+PnS3rXRmD/nNjJ9cvTqMiVy7o8WDIdWzI/XTTUGN2kxN
23Bt6AnsLD2iUfBzhzwUsy+CYm9hSvdm0tu2et+d+F+/jAPWLdi6ZzOZCTIs2oZzl3yJsBlvDKvV
t1Uy0AIFqTSp5jPxt/tJjeQ3avVPZesHyvadmergDLv0yApPMz7aIZrlEyhIVsiXGpGoIqVxUTsH
0epeaPaTa49MFEJcVgPoz3AIqy3nTAyN4tY3dB9lUPgC4uVWVx3Cq/invUJhWqhTDCvBfE6JT4Ja
6HeBjondbvamKh5xR3rCmiym9Lmz61L9naHkV65rXD2KSeMGR/pMnhOsQr1jQN9rW6bW7DElbZSq
latfiqpe4/MJkERse1J2JjNtjwDuD5w5C6ZsiiFMRdM+HUxIeSPkKQwxJEbeWtCi7H/K8KradX06
aGw45sqtFW3zYpmUze2wKxIJgCcumRvK1i9a2ItLjjAJ0Gczhg0DeivZVBNbRWjXF/BWoAMg1+HC
jonI8/LaMnw0ddsYedM2cSoPhPRT6STSC6A4eIuGfyNmrDP3mmQhLJiVFfS3XEM8MA7FymcsOGlQ
Y29GV//eZSkOuJrSPm0yBsJ40bTqB4Jf4eUVTfsFXjwRnW+lax6ynF5KA4jSZ+D+gg+p2IDLKeVf
eZgxXZm/oWz6lrKibWxVh5sIQQ1IBWs3Bvp7PdPyoYOxqSfxCX4ZcdmveW9ge0BQD7/pYNvdtcwZ
1QYWjTjQsJiVSBRe6005qu4YWwNOUop43RnT/VC9N0hevLGDtFQv7cs8xuFGFCgpS2CNKuZDtXRr
J9v0yMHuc5Kk340IkIRiMS6aeevGY7TXHfd1ns61CL6arEQ+TJMJTIt81mnXRw7NZelw8o3TL7hL
IhhW5l9VGX5aKY0JCRGbJJ0o1MvlPXfzn/bQVvuqBGbrHMOq+ZpbfeiDfGLUsFzKBlgNzSGaEQ0x
nHmndoM23IwWqEqiBTFYF/17HiSdn0nm5lVSQuuzfqAOeA/LYTxanfNrWNyfcA6MbZ1pu7Fx9D9Y
iu7a93+K02xb8J+77UngLPqnOK0uc+EkWRWc8GP7gO8+VxYJa2hGYVGNodibsDZoS5iStT/YphnG
vFS7phz0fWzC8VYCiUAsaUX7kOroP8S+/09N+5+hAsYHxr9J1IGtyNwwLUS+BMh/gGDLYInsiFnC
CY+aODZr+8ty425nR3JLi55+fuZeXdHHa0cLxoMT2bsl9nKLwaxmUJeNCwGKLYEgXY8S1Zyf//AC
V5/ex6tn2bw83AUshfoHad8Aqq9v3TA4SY55IaYaqokCofsSA+jkhQO0GSdAY0wc76jSzPLwA/4p
IuQ3jTGXydZ17KGIjUGTf/gMDayEWoj08ISahiHFkgKXtAgdUu+lRdGZrR9mBQMzKLPsD/LG9Vf/
8wJgRXP4ZByhkzH0kWlfh65doQ6GtLCOpFvGhUkcO1s14uG5p8KEFnL81oad9u+X3lw/+w9/2VCs
n9y5uiXVx0Q3wymTsshyxQgqrh+RfZ26UfPdoDUOXRjv53Gl17bTa7E4v2DlNr4jb5j5qfZy7IOr
dS+fstSfsR9cmgKeDUIHAo2a4apU+S23KOLROvxJnvrRVcYtzZVydMc2heSW+ShPnXNaPkSZSXiy
Df0VbTmNa5umZOjgp0ION0FEJdKMAwI9CanDC8wlgwvLCD2oh3mHKjEZzfIC3fFsaxBIm76dD9ik
nqqu6s49IIO+Qb9nC23P3BgR+fIjHx14wG3CwIHRxCZHcHHBwI5WzrY8WtEJ6onE3DOavlJ4G6//
/kn9fnc6yuJA5uhkDDJk/MDxLwtZ61xp69TTN960PMAbXdTbeui/tIJKMG5oABt28rmxUn3373/7
d+ktf9s2lMuZRJlIgv+5umWBOaJ+b62TAXupWKZ2h0gTN4od+PbaNv33v/b7cuUom8hzpSzsRr95
sKxOmDVqSesUm9rPsaze0Hj/bRZLjRxWVvDz3/+euS4vH54BqKFCxxPFbUVP4J9vL63zms4HwYlp
ENjbWEtA1jZ7o5VkK/Zrs2MdEcQlbf9Qe64qglEDU7Dblg5NwHU8WkOQPoqwer6LRvPKTbxCcKoa
sR4RpbtLWbCWLlSPYVufqKHdPywf5u8LqEOYHskqnMTWWL0PHxAwtGAeM0ueokSzIcbTvk/a5mb0
DtlWtjsdDEP7IhiEWS4vF0FVv3HziR7bKkccHRQiFRifgNCsTBK4vJTWFez2JzOuwteleAtUvez/
/aL/l9vZJaTTMLjs7Pcfr7lrwopYKmWeaDXQ4FdMO5RDnDUKwKMRlIZfrBkVtMLDXP9DiKXxX9Y8
7mR7je51CND7uB/aNG/527l5uiNL62KZN4aDcmeAdmEIpvlBM8xXo3MqfO8ds65VU9tM+rRB4/en
ZN+Pfu11KcMgIx2ygxSmQ7G+2v/QtQ96DDrQtchDtgjouKuHllXzc+P+i/ZL9capnAeO+lCztfIP
T/bdCPfPe9/FpUMQoyR0jFn4h3t/nXU5ehHpp0rXv9ITrFCOiPmLcva5yJ6XmBG0UDkt0GAd4egJ
yOFsdfxH1rsdQ+rINON7Y9iHpS/V4yBOdO7hhDSV35Aw54VQl3Yxg8vHSRo30PHxvgrkKXR74wzP
ZDgphZfeHPR9pwprg7GQiHs0tQ9hHG4FfZYNhhG1y+G9obm14KeXmesnMn8eRHfoa7c4M5RYfaRq
NqHUsYIdJNY2uHQ4e60IbFzWUqa7jcFeZhTviR4+g21uCZoP5XE0gkMIC4EbxY/Jab+EiWntx9Vg
GlYadKdhfp9GcdDA+I5anj43K2aUovbSDuPCXIwcQtlyokp6fQEZMDiXws5eujC99W1kcDorjD8s
jv9lw8YjzZGV3B2TA8R9MfuP26WAgxbPWqBO4Sid85KqPUqD70nUOk9Dp5+dEBlGOqMZgOeOl111
K2j9lYgyddSXhuEyLdiwRlds9tkeyi19ArSMDEuq5tjX6g2kBZyOfjH/8MLV7088IVmssthZXUcQ
SvjP+zzMBmQr1ICnu0xUoTFZtPlXH4bqe5437442n7JM2dd0WQKsTxkz6aK/da4ETVWxnSKhAZTJ
IA/lwyUA/kz3WaAebCb45Jo4piHGSyv5FDKt2g5M+faYnbEcVcwaWsZahvtFJFCONoaWS8hkTPIt
ZOonY6pu98qq49x/yW84plgY3cncZmZMD5nZMphq8TRpzEKy5i8yQ8uzP2VkSQB77Q81HbyGmPqd
9u6IClNKHgsfHRbvj+pecIUf82CC8Iwb7FB26LyUOX7999X0o0mYRQTYgsIdx4LKQ3z37v7HXaHX
bbQMDltY5hxcmj0Prd3VW+Rs+IvclUDQ4ds0VtVoWsoSWpdteFOEKCJ1SYlp0j+s7sZvWyoZX+v6
ioWItU1+fD113DK4bOYFHLoaj3aLpMK2t1OpNw/EwyP7f0o78tjtCt0jmKldtKBUL2wGb9CZW1I2
jegPle7vqz4vCVeTwNntslt+XOmcxUSTTfPwZEaxQGYKy5B+RUBsAUQFg/aMibzOtvT5Sr9/PlpE
DOf6YJ4BbYg/pBIZv9X762tBa2zoxImyYX9Y83PcOQB89fmkQmNl8aji2Hb1PmYMCKCGDy0wTaSv
zD39ztIM3+55bdpYPYZpBsmszm/M9QP+P730a067HCbj5LxMy/sf7qvfdyeLgmI9lGBu4oDw8WgG
OTeerMoeT1oDmRLvpH7MQ/2COhZOJWPHAw1YgIpo/h+DwD1o7r4uebTdOI8uWvwsFkwoo63eorBp
jmAM+03TOPklm8drtJsQ+j5X9ZSv5vEHwL/VCytEfmZiieForLZmzzJcpm3lzzJttkvpfg2K7id5
SvkaYBTsNL3L0VlVhetHBYJwlUiai6uwOqpJxx0chbLQavcCpb5sbXVUtQCEPOf2tjNrAn0xC51V
RGsbZdoO+K2971vYq4NhFweaBQJ5kAUVsCxin4CB+ZFnmvzCZTzRGw2QNxK/UQLZO0+CsfD9S9XN
3W6YS7m/H0BKBnqoX0V3WXBL4g4prMcFQKE/bPPeNt+MmXI+ScM3MBFfs5YjbhhnW012xhEH569G
Rw8yiMWBzdBcwwimrNX37uN9EU1oGp51Z3iZ6/6rXi54I7TtiNLqEhvac2uC5Q8ntBS2DK9h9ZmB
f4LnwHVPFpSp+0k6DppfU4GCPXHJdqrYCbxiCY0HI4vZ4/Lg0Eo1/aHm+P3mVwYnffzGrhJwWD5s
BHGBQwY1V3uKU8FpDfTcWkNX49bBA7yDiM5cZP6/P/3K4LGXNsmOPLAf680u1M1umKLm5KQAQ7RS
XrN+cM+JVmTQD63YXxyx7zogI6sqK8fM87deQfWW84ccVPPDAQcaAaWWyU6IGUzpvz1TBdYPo26U
ZDStvda2U1x4iNiCFQ1bZL977BvyaEXBVZP97K9+jQWb/hH+ovspSbVd1IyMypzxGsfFdwoRGscm
oQcIHSctp3ZyGeUv0ZNg/OeXKLMJAANVlbbbcprMP630zsf2kuS9WMKyBO8F5AIV7D83dpkxqZSI
tk/RVMe+o0XGacmVfsohkOWk8PJvLIvG6f5dWmReW83xcbSD5ZSQf0Dre/3WCZA8bTInz3az0D4B
p15O9y8xVTwS94nCs1FQi/i5IhOL6VNJZVB3y8kkrL2uuw4MFFL0Xq+Fn6YYKB77GVDGwjAlscQp
VgnAlqia/v+3OsoUDQQYqRClOCWRM2+V1f7K3VmDALlM7O9t75G9FShgiGVEKMGAbCkTBLuq9JBo
FXPtRAanDLl24FS87QmEf7d+O2MWYiBxKtYv9+9c0OygMwudr7iTKVaF/lSoDrNMk7yALcYtHZB+
xlmUFGxL7k1HR2YzRS91z6bFKoZirn7NuxyhscYuEJnL3o7eojxUe7vGzsYsAb24ZsUbs4le787M
v+1X6AWx3BFyoCb8QP3MWKbKZH0DZW7AUQlEDkNRguIjlnXaCWxaoC3KEJAYWNQJLYnJcOM5MQbj
tYh6v0XLsp2ClFEBwdAw5WRzJsQ33mes0t6cO87FzomIGRUUfwmKZ11H57G6yQROWxVC9stkFx06
jGL3V8kM/Fowez+CoIs93S7UC2nZse+m3A0cX5jMIxHyLVJrLpoo+0uC+InDRYXk3gRS03T0mrpi
uAVBrb8moe7uQ7TDjXSDFzz/XlrzDOlaLdiX2krzI/A7qP3klezz7LFOEMyWcJA9SCvW8W7XYdvS
NuHI6EprBsQUxIBh0sMuj1vrwD0YAhiLEK8KrdhHU8N5oeU47aqw3LXtX3hnD7CfjddRQghP61DD
A0pLfi5VTjSlsaqd1EWlKM+g90V7UJHJHucWkRsd5ye3hiWWBtYrgjFzm6Cu2Zc5fsgUGH7nxBrz
n/ATPaJHrFa0oQx5cLLIOJq5PIQc9tGoL+YWUPVpjkeP0Uda1MaXIlefZJF/cdoQYWkf4SvFFX80
+2ankbx2EKGBlQ9sq6Vj8a8iXH3NYH5GOEvtXGRyOzYyPrTRduSPJn0z3XiZm87CHv93h1JPkR06
DaRRVOoYyZ7vxtR5leVOtftqou9iCEPQlKL0uxRT/1gaQJEKjYwIZ0ReRSriZ5Sw9X5wuI3u7uIA
he1Nwt/2tNgi8jj6poeLtXdbI9uPEfq+Wc8groPGxtbKcR2XAffrYj4tKGNeRzTigPLXHPH1n1nd
XzHyGKy2uoVuhO6C3QM2XsDm3+KGql8MELvIhUgOba1fXKUVBzHge4ZHhWYPw99WEgaACzsQz+gF
+PNLA28zs30dYGZCXoMnLSfbJOy8npMy8iyPcraqF8gMoVc1dc/wRGaeWJiwFtmqP8J6S+oKaWhY
ThEQZAcZli6ioXDdeucQsa2OBLKJLjRLIjiPrEKtzgNRiF7bNSJt/Q7ViD8wwLpaJrxguIFnF+Lv
lVth4AUIFHo4C87jfk5/EogUntH2VRc9jldlCoaTDGHlxSUw0Ri7C63ebEsD0vVqOxE7EslsL9PK
8OgMLVWmFdav1LVe6RTyiYoJy4rbXouuNx5coSV4Ip4x7uQbzFCsMW0LFXnoXBoqchrPvP8IPA6Q
Ld2Zbokq5hsKqog7AC70aNc7JSPnpoWt8VjxMNUcZ70QMeYpxge/NnDH01BrlwTmYBAyJOv1L2U1
0ZMrxtfUdAN2ynn2uyp8REDsvKTpX2wMTFhb4YD85dTDSbIOTWybiHnlvsNkMQQDQqibOxktmTHK
2On1DDc8KrLTlIXnfDoBAbKxlnTfYNg0+zgXoRdWKYxuZEnnsnSeYbtCAHa/RX14dPHJnFIXEdyM
+H0XM9beWJkBErEZVtb0W98Kb8JtdY5Rkx+GoToxZUzOmmKLa1wV4AGp0DXakrKyYkl51tJwV0EN
J/DWfSw7QqWmRm/2QZo8yYJWX1fx4JdVIX1Nx5PWozA/wr3Xj+Gcv7Hls1ChUeVqr7FIbttjSELf
5lETu1iQpsHPGAbvw54kNThd92lqUqEikk57rvDgxhuArVpNmi/dK6Lsxa80tPxZEOeCLgCXtJrU
NkY1VYTMuxHOluc5p1yuA98q5HtQz+YGGoK56xxF3Zylj6ju+RgSEolaSA9MgEecX9o+zDAK4BZb
HhhJ0miDmeSTKuruImzLW1wx+T5YarwSLuzURr+avS4eOLagVYNP8zg2Aic/sla0SZD3yb0s91PX
+AQyOBcEdP22VGW0Q7qlkxLHpe8ykgvqdDoqUeM5X381Q+HYM1ZaC9IdUGn29HInutksoQ5r0Ett
hgnIuH5CPHGTSqiXmqUyJ4jmtsxlsR+HbvSWxsJwMqRYfILeIVJRN7ZcSci2tsJLSaQBlpH4AsQO
Vd4CWVB3P1npAxmV9lcL3kYLrBK/Vik3yTQOL6jUvLv2t0xjxiyR+pbbFqrCJIuOrtZt60CT17yQ
87YZmhtHyh9mXB8cIJdHQ/clpRQHo+kHcg7ch3n7BNeL4IfSUAfZg0lNwweTHvej2c6E0VSBn4XZ
xWx192A2ue4tAqktrEoC3sLR2FOibft4sQ4t5omNTeuSXhynjojAJ2umzdC1A0A93TrmaQ1IrpYv
97FM34n0aGkNuWlJ8S50FBzdYF2IEzzLVWw9hQKYTXopE9kczbRnnByEGK2HTiLMG6eD4K8YeTWe
oWvt4zAyLmqwzouT/ai7xH0IkAUJGjz7bmlu9SRS3kYwk1e79KfYCPxoORezWz2gL0NSLCvtyOQZ
yIvewOvjcsRAGmgFQRCYk+eS8NCrwj5hzIZzqRvLd0g2gts3frs7y7sYjVGdR9tmaS/E+DkkpEKQ
cTtylNdhSFcJbdMPqV/XhuFPSFu3E1heCg7X3DLPR9Oqj0R8VpHv5MZTRXck6f/S1a5GjCCbgPxA
NCWbKIA5qHQM97LAem9VWN/H1cKIQxSfcCMY1EXfkRZPh6oTNxSthT8nTYUIoA9OHPLQyWON9oza
acAG99U+NtW3OBDiqpZ2NSolR1PPvgTTKHfMQ41NlOO5t/H6xHrRnRvbenGzyktlop2CNVXUKjmB
ptX4UohWP/cy9Bmizl43y4JmcXswsP2alObP9PZe89nUz9mCXmUM0iMUWMV4exi2EMqiB+Qku3HB
3gygxL4YfYfxZBziE/1Hgyw+Vl/agjkHZnWztPgTy3hzGmkePRIazANolUfhRCwgXfrQL8p9pHVi
xQgoYyaCCCwZ+9Xt8E73r3qynu6AkzC1p9u9DkU0vctcEV2o9wXLOJJure6arcaTDyhuAVlth2gK
e27OhfQ92fVHRB6tHwpneNLc8ajja752vdaihFdQhpRFIl9kPya6bPZaTiJUsCC8g1mAUKWNv9tD
uhynscex6ubPjZGyoeXaiw6kbZ+I/2HvvJpUx9Jt+4vUIW9eAeEhSbPTvSh2brPk3ZK0JP36M8Tu
7qruOHFv3PcbVUUBSQIJ0jLfN+eYMmC4ByY5OwozeBIdgrGpn0oS+yyD/EVmTrGPal5rHLK3wZLP
TUGItaGiJ6pF6KHqzHwYMFlTHgIwM6USMV/mF3uZsWvB24Q1b5hPidTnB7MHPEBumPY5WfkDTqTe
1bzfUQwdGW3Vd/bD2qY1u3PS0h1tZqqgXWYc2qxkfWNzbOSLqQoHmKxxHg2uVGcLf+jebfwv6AAm
zrFT09Elm6OpOGZVU4e2E1gYN6A7/REBS+AEiEdpp2IuWsHiVEc4Pt8axwzjoCbjCl76IYn9kVZA
/+hbhfddcYIFM7agPpflUSCOfKqXAEJGk0MifOzHY59iUI+WOYOt1ljEx9R+dxuN9WApkSTXsjY2
HZK1o6yb5BAX0000c7W17Tl6d2PUNqO7UlU63MRAjoiTSuvqzczKLdLvKYnNW2TZD4ED1s5QVn4m
px1qRx68wGA9Jcj7Ln1jU7+Y2kdH1vJxGFBEDvUMD539w/24VWjC16qF4SJ7lL+9Z41Po2qNa9pb
wSuzTxA6E3p4jD7bqQZIMKCP3bRe324CNR1mjX0eO+xXO1D2SSt0DJa6We74Zt4IYXTo0S3YzhTg
f4A6tGwL8bggZWpIt6spG20ATdb4XHRAC1Q2EPqDsZuyof+c+x/R7ABAMYJnBX7lD1eE07pdy5mI
oHu7oDexPXG0YV6sItqIJeAWaS+I0qxdUThDc1WOh0LvmCdbG0TNALZ6ybStetYDeUNmlZ9n8y5Y
ALmkvdpnppoJPoSJAKkuf1PKCEK6KgBt24LwKnMkqMHAFRGNjrVNEeldyG/ZIubJTgXNpkPndWdz
jJvjSJPFd9obT4f4N52QMGdZvesCpBqj3mm7dpq6XRXpzyU9gNNEQfpe3ppl/KMc6OEGOF9XRR+l
ZyzWDM2m+0IL/kWV07XVcHXZrOCmUqY4HuE6azIGctji9TR2RCVIEm9gIsjUAQuMB6eRuQyjxdWE
VV8+1M0gd6UI8FkZPmkS3bDDX+1vTYpfm6SX382ut0CSDTPdBJQ7q0EsY1g5ad905MvCYWfgTvom
980rzbLxI3ewoEzbIs9dlrZkU0QKebuoSQqzS3lVXZcd4S4fiy6vTj6xF6JrwOSKEUeHTRessuiH
3RFJHfrZENkWsWgZKSeUoK4wcbalI9tHK2UhGaXt1xQHE0ttdFmkzkK4LPB+mvRd3GQkSpkGw2kQ
nXUsEoeCWeVA2q/85OwUpHbN4jI2sdpiAghWLa0SJOBgTlyarE7MZ1gCj15Tt8BuNqpD77XuPonG
q0BwuR9N87fXTs6l0P3z5OOLkDaelGZK1T5GlrnRNevTRnEcuuwo2DQN83rg89t77avyGRpMi2m9
V+rpDoJibaRz4gcrAzLbHTOB1Ny4RlOyGpq4vWhO/0LIFqCeroX06bvEVzXEYA3CyEmU2kaqGs/K
GY8+e4hjDQKsR1kXovjNoGq57clLzQdD+fKJ/TmH52KQLZLr4BdHPwvsB3y5p6rPR0S3trhRv1/C
fJvQE0LfdB6yykmLm3Pb1ESSts2DQaDcW79FU76qddE+SITogFLX3jBL8hickxhivnnwENvIqT5V
ywPv1kNHwVYd+/Ihwyq0MQTqywZXxSrzu9emt14GbMjYjCZgJ/baSyMwYTCI1oz8X4UW40HLzeai
eE2Y3M6rVgWfrFVWje3nO2y1LHMpauzytsRAk6eXRsJPX3aZbTn9KZTmtWsdSsDL0qD1OjvMXfpS
tSQa9NqYMQvePn+OrF8GMC7s4aTP+rOzJ5HOfPOj71AUv8SIZ8b2VBTGJllbucG2fzQtP8RmaWwi
2Yktzra9wB2TzZYM7QF2TBzEF5yDPyFMY92gMLByjcYhYw1HEIJp3GrmS2ZREjOM3v05k2H5qc2W
uFRxyW7HN14CMsulcD+swRkezCQ/tLqXn9KmeBItGy/bsuG+ROMj2e4aCiyNRFyCLdYyqf1D0pkn
2YsplMpyvg9G4oTa5BzcrLQe2IueOeQrV44H1CjmRiPuZ3VfwVWMrkZC9yJBdcyfFGxyFwijN5Ro
Sjqxm3Xvd2xQj8KVidG7RxagJs5VkpvWscf+tVIMO4G03iXH+ioWU3ew5mHEWaWVYaBPIcNEsk06
dTInWqCD0Vz/gCAXARnwp3GTRjqByxZViTG1843nUHmPSDIchh6dcVlhZyGJRi/S54CITMg6CAdR
++78hpRh9G/12tIiYtmTyMUwk15wjRGmF80l6B0sQvM8/vJc4HyzngZUBMd48QouA7r8WadJu4cl
gvV8mL+0HVweHD/BVZm9OrrKVOvRiofNHd8FVQB20ohsX5hdfVQmxdq7aJJGcXZ0KV6uMgegiyPG
ne21VGHZ1vllLXe2Ytkd5GynmILcAT1vibF81Q1ZaIqqPA5d9r3v3OTCUr5Zta7F3MW66RBX3aPq
AutgSY8pZdLvRVMqect9ejudjcIQG8sph61Qw4ey226rurwkbIy0QTjubRj4io3euFhUOoXQJpb6
/j7j9x0kiaoati27rcbCF8YxiQ0VqN2YF+rdleYhsXE9e/oVE63ujIRXEcnHEAFeDKsGcNPxhsTT
W3ktnVK9DcfeJKmQQZZIT3madf1x9jPjqloAIeQX4thWinOHjai/bHbyLvpqFdQEv+05mhsgG74j
q5UeqPRog/5az767y5dmoo43j22UQk5fNTv6J9ahxh60miFm7KMZY5URNZ/8DPOL2YddkhhnqZqr
qUb3oE0YwKml34Jj9bCG2OJSLSIhVeF0OaSZLjfSqIncc+VznZvyKW9T+1DYHaVErbi1V1c59qOT
iXPrVz90P/fDerCbnY84gUKF32+p+BovDVPVoaTrUbXVLXdguakEN1/EhIDB/ICkeXpKcvAWpMIt
+o3kkj7lDYFNbp8bG4aPm+dO4AJUI9ZmyhA9x5N7ZiU6TA/UkDdWC8MjhXb6iGaVJl3jTgQdKsnZ
mE0PFi43jMOk9+GDtB41n8HWNqW/j4DMkAuKo5G9skMrYjlyG6gwWH37HfBTAF1OKWiES3tdMeXi
w1YkPo2mR5Rxz7ymmZSrg8T9UNNPP8adpREMdk2J+b7qAOqjoPzsHYomU/4iC9P8Zg4zblP0j2A9
6pPpDD/Z88cbTFMFPYs5fmC22tjEsJ0loJKthWt7RVkbpoKwn1rHCWcGzueKwWiK/aPDoolAIPur
JizwFb3Bu2/UhLsE7S+HeqfIvvmlb537Xo8vNgOygabsbPa0D3zKLXunnH8Bd46xNhBhh4rbfo2i
D3ZELwUVo6dKQLdO4uyh63OdTkYybec4xmCqEjICBHjWknK6lkbTc1vrnD7d5ODxbnoiMxURajM1
qdgV8hGP16vJEuhi1WfNTPSdQQIIqTxx1tMNal4zp5fEjrfNh79YESJVjw9NU+mPyijf8dPVt6mS
v8seGpmp0nyXKc17mydzIdTN2rWa8H5kara3JluvveyDlAWUJq9ivPVQkKqdl0cby0uXlJoMV7uK
GKtIYMowJjXZuUU9fYySmQIg0VMzFhn8PMhkydGzKXQFhCrHZvms0vEtqrRxG4PQPRPYeLKW0og7
DQOrbTZzRdVOV3R009VkKNto40hVt5++Zb2wb8PEE69s3lrTKFa7eUcTum+G5xjL5t4ddE6O5eZU
R/2zHhxsN9cfclLLK68yvolYhZ6pFx8t3ZVdDqZi21ZG981rigML/83g4nZfhRFeZY5HCDWgIrXv
Rj19KKAnr3GADdwP/JCkWSfvsnMxIyMLCufgddCn2MX7bnci0xf4MK+NA4TYB1rSKX4H8HW9G+6e
+OfXr9uwIoVvnfEP83WI1nIHt+pEINDNf8nf3J9Ug816RUKHIuCshORC22jTsYJINskaGLsTBozC
0AGmPXjj9qz8h0Q9o2OvYRW3G1SzO3sThtfw+nHFWbb6TqTAmhSrcAzNrXNsDsktuQ2v/rv1G+wN
q97aBSxIOWeNR5Sb6VPThb1D6yPMiq3/NdKu2uuH/DTd1M18kR+g3WlGZniiyPFo1xSuI/LeKxJA
t73aUcvHvYoSBAeJfo2nYiJrMH6J+3orAaLhlqJR2dd+vQeEOOyitLex4rcBiQ6TdvBVecV2V139
Pv5QVTFyorohfWvrK2MhsGI5q4EGzby9KKtzng3qe1UDA+hHrbpMSO5uvdJfZ1FupRryN66kKJMq
wRozyd+oJK+dFglC5sQN3nLbfrMGl4pZynIzLU8Who+SN/H8BqV+hcdm2t46tcGRebxlgKui55v3
iK+yqZW7ceTUHO8XjV03xwbc55+bXpxSR6xx/aRm2h49qG3HqJHt8X7zfi2THBp9UZwN2mlHOl9n
LT4XVG63jTlWx6B2K/rlXPuvmy3dkf3sDJuUcMFjVXiQPGLRcGnQL9uOuf90/8kcuc46cVoqxEZR
HqPUOns0CLf3H0bVUB6bQVQkDhZnpUztb/fXpUcRDg9OqYgevF+INCo4ubn46777NbA2y7DPnJ3j
WjaW15Ql83U0R828vr91J6nZV9LTXQujxobT18dIimo3deSznPTa7HcVeLfZcf757FIm5Z/X+a/7
0gaAk9Hm7Zo+6be5bOJt65kYmWScdBsmNIhQWlMe2fmUhN/lcGbSeYeO0WToMWMcQjSqzVz/+8X9
PuG1OSW96qQtn/r9gn4stdMkyLgc3RHcjYZEwtIZ9Qm6hrLVdtUxW15I0d7/ox38/2T//yvZH0nF
3xRb/wvZny+ffwmx/U+4//33/gX39/8BSNYwkLES2gGNH2Xmv+D+xj9cm06FYTr/pvpbzj/YV1iI
yR2eBZE28pV/Uv0t/R9M856B/gqvius5/v8L1d/EpYc05G/qY1RATkBAh4/EzAroIP2XDi7xksbJ
aoxm+UCuSKC6z952r0HR0QItx+joGyZ5GcO8I7ne36dJeRAjFCuni/V9a5qEB9UpbODplmGERzY2
PwRRRwtbq7/nY4VEwOh/jUWEVE1QzMkKAOFKqN9DtSyFpvoh91JEiCKbt+whMWKDHBLTbvLaPowB
0Vvpuz5V2wwu3QbXAwFfrbc0nu2FZP+75VTbjg7sHVXAnLyxEcRiV8vPoqGAzLzrbSfqe5S2V3H/
Q8QWcei+/eyW47BuE+p7pA9lm2jGAalH877AHj72dbajLUEeHn3+vbt0/dKMatqsleU2BSkWaFF+
zTQnu40O4hR7psaU0F8gzAQ5oVGIH1prBNStOuul66xkT9z6R2ylyTWohvjqRSLZdAaNG2+MpnPq
zYrG0aBjpC8OqFyhmpWyNuHDaVooA/SYaA104LBLLHHi8eZQmoaOFe99DNkEjuTdxcTwMgVwpZxs
uExyyQGhBldEibrl8fxMGuBids6yZ1//GonpRRU9/GrpKc0yYgPVU3EPENtoRsTqmOLwplGbhoLa
VlWQeqmYFZvMNV9LYgE3pjG9GHU5IQFoeaKqgYw7eXR6hmhDKsHJV2q8zR5faG2BCK3GrDosvT1n
1vJzYDRoFnliy9cspOTtdyuusAnx6KmLr041B6cxeSqi/ORHdsPAp/krnSdMi8ZhAwWMT2GDweyU
ViuLtOD91GbHiODlHbYSYqIs4zjlTPWeLwhh6pIfA7jwU7dc6LH65wWDM6K9f9+8//T+uPt9/9vN
+w8iO9WxDtvn+y0NJ8G6GAi+bNN+kYX852vcn6++/+R+dS6Y6RrhPv31uve3Yad+B0O5f2ssWeB7
+483en9OwhqBFXdIqv7Pb+/+u/ffQPJCXIGOq+P+G3/94H5TpIKqyP3q397fn0dq86vjom8VIiMh
768H/u3q/YH3l5kBtyCDh/NtFtUamqB+vl9Iw8QJOvvoJNWknxUkVQrS1FiGKSOOOHAy9j/42Yoz
RbTsbxca4iXwb7Qh8b9Xa5Hby9qP+2iQkWsfobFSH/ffud/b+9hGyN9Day7so4NRttXzKmxMk0WS
lTZyPw3nWGsuyViV7Ck5lAy90M4R/rrz/ZqFzzokQ6JFiz92JzrxRxWo+cAmToVgv1dlVhUr3dgD
FbHO6Imts7ZcBE5inqlnCNOqN0zrb/jIUTYtPzI7ExYRQRiRp02nUnP4qF1TbIda2WchXPt8v0a9
IsJPMT0tChFp8QWTTHqeIRKcRakN6wixJN6+f93nwXuyepZs4/KIqY1+tEFMISmz9nQF3FNdlMQW
KHbCRpzRV1k+95nUzmqT1jQfY9DIQbqlpAzpVTr0h3JfP98fdb/QkUj8uUlXL93VKntHcFgxeObf
VdQUOwta/CoKpvI4e1Dt/MA5SZP/QD3vC8jCnSGoXtnlD/xbGMabtNiWulHDOsheQb3CWW1UQRZj
QDOkKkys+5TVrJm6rud643miE7gLiuqlKKfxXC0XY2qihjWomOCLG89me1PDbJ0IRSmOyomv8S1R
tgv3AO6LPlTOgZQ7cIslXcXlYhhTeFjA39GGGGFOD96XMKxLjycckjbDzZZVF6v8RHmdn+dopyvU
Ry21KqLbtPmsEZV+1onfOMu0yA4zvmLAgP+8H1xPs9JtH+bn8rB0OfLv174a7JCBD9k+PygNjEAi
Gsappf9bBqrvqFMAyrYJBq27wl3rUO6MhH79QJzBOQp4J2LW0j2LdFSJz0TCrDLGjfM0ggucCrW3
wcDWG5CkVljS7QJwhvCwtpzX+4HVWmxi3RiQKm2z/NLYVXGZJaJiZEzt9n6TYDW5nXBlrAZ9Ki4Y
OKuN8gja02g4ujISK3Azj9iLbm2fg632gJBU2UAooICvCIErP/QZbTJgBAuFQxgPnoMOHNXUW8J+
aA8i9AG8oLE3l3XoiN6TrYCTVceR3LGjvdw5Rdg3RauG7UytO2w6C0ViujxGSRaw92t/7vzr9v0X
U72K//nI/3r4/abJ17PFQv1wf2nP7DyAcwlUjOWp//qFvz31n6slC3cZmTFBAv9+J/fXu7/8XIAH
wFwS1WvhJpCH/noTf3t8W0pjbSJlXAud2JCVtmys7hf+ss/66yZL+BYV7n/cd/9pP9jxzrYpQfg7
3KWEHkYAAErhXa2+oaSdjyHdRU449wuQ1BfijGajQ9R1Z++T7dpw6VPs9xmAVzb37w42/JG/5pCP
OLYcG9vOYvzeUGneoc4e4P1k3qYeXX7DpJPZ2Xk4zgmb4TyfDkVtvGlBe3BNGhsY0CH9+pTZDEE+
Tv00uOU+LqenzsAQjneDv5nAYo3yVE+0WkYgDXRZA4zLQNEM03ToisJYIxUmVcOYYeHn6C6TqNsT
RiS9qNoYxjFIJcon5TcHCp90utn+yo6nr2iqux5dbMLW31VJkJsWp94W60CBNubimWQNN518wTuC
0f8tHvpxxbzc7aEsItu2mxGKin9NEV9nZHau40L7LOpiQGFO40uM/r6JMxMZlFFsAM0hncYece5R
zuJUZfbU4ZwZlTHwtR/oRfercpAB5aNBriFBJWunig4ZEAeWKE4SRs14wNhCJTOJoao0boRSIjVZ
SFqH2Bmmla3rY2g0UiNruQFWJ7tx1SA22CRSQcNhBRYtNdTM8h41voc2ken+no1SZELnHJH0soke
Jt0o/14P8pBNzq4XSL8y62eyiKsK/dk1QIuga7hMGvGUZiHfqdQhBYvsIUzQW2YT5oMoL9oDMHWS
6DRtQYpnL7WJpHGcKUB1s/sp5kHgqm7lVnF4shZzbxNY4DPt5s/y1euJ2ZnJQ1VaJREb4X++E/1G
70t5lMRNsK0ZQuZd7Y4rKwBdSAVFbUylsagYAZPB9uavrz9NPY03wcXz1a326iiMeoJlDJjis8r2
9JrrdZ7SK/O7Nxxpv+I+2NNZazZeBKw36d1DMFtkMlILaksxrvSTAYzx0nE4doQjI/8I2DTklK4q
MqZzaOZ2pbffAA7FQSFWXfXbs1ukgVFP2G3Mw8vvFSbrjdSrfQuIlzJRdw5S96zXfXwB1LoLWj5B
CC1rxMhYGgHoDHQ6T1Yy0Mqj79kY1uc4T9Oja0kY9ll7SRTHEh3NPXZr+B0dB6hf6w+tNjwX/RFd
m4Fk2WX5PDvgriIklK69jMnBtyDW+rAhtwHaWQRo0Mp3CdVcy+KBuuNXqzgttCVxQmwyMZ4z5Vmw
14Jd7PD/AACoKb4Zjfdqpy2nVCT2Q6tbJImY+7h3E/hMmOdK7yKmstkE+hHVSR5WRkUsEu/Rodxa
OgJTLjEQhUj7fW+pvQFSxopYZRPWsrH0/UCJ+DVwum/0br6PLr467PECcKhp7YAeNZZNNm/HsOLg
M1mV1NFx5UFFRcbthcSdfBulhZ1CQgeuc7jrbZPt6Pi4KZ/tXAKJIoHcKS3UPERILIU6+5RmDy75
T6smjn1UrMRL1OQNjQiU2RyBmA7Ee0RV+6Dk+K4Ih0PX3F1j2utniFYffgfdGqgB+VNkFqG2Nffu
GGjfx7jNtyWqsgh646aYeN8pcpm10xRJWBAMVsBO2zoiI0WZLC4zJjPcrGMyTgI+n36awslKNdQV
LShdPa43iS/MEM7/ZVni0MJZu06e73CmdiuYl/jqaTpVQiwSiWmmMaddaFMkEcN+pg1bo6uQqyvx
RI/Op3U9gHX1OB41up7D5AAbNDxCYAVSXVby5ehl6/G7L5acT80P9g5jiJaaJMaUUFeJHJhWpUlB
L2qDg6//hlwe7ROvoJAoBEaIrOFv79MHA0Umm3A+WtPYlTIvtpOHsEHj20gdJdZWUv8UzjntvnwL
uqGNK2FTJuMnO1ZwU+Dt6O9hY/VjWpcs7aL9XAfUhqOKI9gaLi3JrWaK7oLQIJ5V6tbF6IsVwYoD
KSszjdlMPcWz94EEhzKh7cN3WEY8udQEuyZ9N8q2C/OImjbrp1k02ZKwES8+rYKBPV+TibTkaYFd
o9f4U/RHf46iZ2p/MOJvBfFiJL8JfzUJ+zdRJfdCeL+nf4VGyD0yUql4FXxYi0cuJ83C0wCuaW16
nNDD0WdhaG4+2pJJye6633WClaPgg0YdNpibeNmOxiaGOo2+6ZwnLzC/2VkUxc1akkwSvfgRGcyA
AQ1oo4U53zhwcxUQxIrAgqW/JSCIWfRlbKzxdKh6bEOA+kDll+tCou8xSv3KUXC2fHILE/+pVNlF
6E9C9Red3iU0Iw0dlWjJgMkZTnT7Q5j5K/6P/ewa6SoYEYrmwHHngfA0Ms93A3Ea7Dwbh/iJ0qmr
DeRJOAs4qVGLYRiM0nAq3U+76Lv1Ug1NDbl0Un+YJDdtelt1mCSSU+Q15VqXATjYat1kFsVU90bW
wbrXoAa3qe+t7Mmot7farxAFN+5z6euPWblEhsWxAn8pf+al2KPOQg8+Oj/cOdafbO2XXwz7Hjvw
09g45MSyG3IJ20ApvK+d4b1NWVj41P5Nwcq/IHkT/8Zay5phVcSCJfIMJmuJz0BYWSGdmdDSbuY6
+aUa+8PtqJswiIxI96IMYCsPj6JTvtDZc2HyJQLDDnzaOkyM5cYdGHbrxd5S+OMaTg7osDT+8BK8
KKgFV9ZIYcu0ype4pGgjvtXF/DOe6yzM7KnfYl57n7HJ7Kt4ySaaH6qK7zUWOPPZNlAOHz87Oj0A
VCc8D5SLY+JMmm5tiPKHW86bNqXjX/Os2h5A+ydyomzjdAsWfIB4nbbIXNIEEQYSpiKziQazp/k6
RC1skqz6hIVGezZ7mhSiCwd1aNJh5BymdtdNrUMlTnzzU5oh9yWXiWhxZbdM0EbK7jRf9r6zExAu
EfhHrxE7bGBU4J2LBXF0lzegEAJn2Dau22wDkWyDDEgW0RVrGO1J2Mr5jfy4ejW4bIFGpFqEhwQP
kz8BO3Ks0+DRbEQFj9MiiFZNG8y7EUw01qbohn/6YVK/Hatrt2OhlZCyMnvrz2i4iWJ662m8wZ+1
n8tef53i1iKGmy182l+QtlknYR3RVajDZ5bNNL5cYtXwlpB16Z/MUWEUNfFHTHbzTiAnRXbH+6V1
1S9BNMqC7wpWdZwYyOuqNIwLswKffK2I2gG7TalDCyLE4Da7z9hPDrZ/sGvf3/sClX8ElxgzkerO
7WMqZ32TJODcc7+ab/1sE6BDCJXXkIRRgVI9NXX8bW/p1WfthmLOCQ1WKdH0AnQjcRPrAnVBGdD1
IMzQRh63yIBlF7G+jvamZ4sHZWGxq4e1LFr3Oent3yZW6dWYCIcOH/ABhuIBtqEuz6zrqsz4ilk0
9bh5YMa0zjbF9LjK2ZRugZeP86XH89Bw9h9piVN34E+f0nGneu8tiwJW12YxbHpsAWFmnQ1oQwXs
mGM1t2NYFio54Bu9gB7+VlYNopbZb1dtkBMF6xYfmjM9d4NMmGkbus1B+0Ex3D1gyU2x+2bmj57K
zMYx5+TQWearmppTS5d2Y7SWT/jSQ25AzgMcwazbn4K0Z1LUxKUTNYFDA6osPO4rUPN2aNUNKUp0
qtOoIsMg2EyjK1CVTnBN0HqvhuY2mPGTHtjFxqfrtS7H7kUXZyJKBxgoGKHkOIeFafDpm5qDDhsm
qSggyNnjwlnC1kWp9E1GRA11cGUyhx0OEourJ6kE4hF9cAudXLMcq71wbo4dnJyiuxgxb4dF1YXP
CXx29GDGGKTdzn+bRombspKvdaCestp+bayeFW9H5GOpZU+5AU41ricnzEMjwSgffxKnPaAVzIdN
loJ5doOI0sZuGhXYm8jf11p80f3GO8196m5WNR7Ho/RxHZlY+GSJys8koxbQysptnUNjDAQE9OU1
lygZl9GiroHPCiuy9pIqf7xVg/mOlSZdRwqxfW2Z17EEwTLEmcVSWvhhoJk/axTMJzZBgDAp/te0
rYLZqeDvHdqRp/Pi+qQRWIGTkZYuesPXgdr1mxsjyRgtf6ZVt0IzVf608ue+yWA8CuHvOj97Skzw
2VML454uqb2pxS8SuNS5WdLgy37dp/W40T3IzH7ts/lC4xiiKyj5Fstii1t8PxZMikQ9sSpaSlgd
Ka5ZEbLrcdcZa2K7IKGscUnn6sdqH0mKCy5DB3CqbD3EJtlY0YPw7EuW+sOWI9k5INR/MREpt770
19EEpSgnqtsLhATXV7GZlocKqUhAKLs9dgeVFnv0LCe/AhE5wAllal1Y/a6HjNXuyZVq6d4q02GZ
T4kUJbW3Y1t5IEzgd6QP+T5B9s1IjhyixB6Ej5vFxxwcm35GkYi0YDcwF4ZBn43rJkAg3FfdSyql
eZQxmx4Q1capGFpcKBiQbZ18OoEcEDPQFiXni+FaGKybjqAJSC9iWOhmvUstDpfHajHuI0ndyIjp
vfeOQy/LrZdMLIIXRmnOAWWQAQYfpIHO6iB3S+wixGDKFFinaIAxUmGAoQXObEnssL7Ch/3L080E
lbb4SNK9j+yVyc5Ot3HvfCKXZfyAiWpkEUJnz/s+iTpf+6Qfdwo+cY8CI6DevBbo19dTlTJj4Srl
E2NrY7mraVb7YXRf2gjmE5HFKEI6oq0chv4adYVA2HiKSv9VRG3PZ1xSrVloy1bP5lkvTWDjNQI3
GT8SYIkCCuH2qOvNem4+LUrWhnxtc+wX4Omqy5xoE1/RezbF7GZb7aulSGHoo3WWRoOncAapIbZ+
0XhPWg6xh+r7sSvHmjLgFFGGsH8Fs3idJOj/IsZDyzmEW9haJAOyWLxWr3NzBQOEsDMuqxuGrWY7
szYPy/a1hMfPfEIhx9PybWdj2MvhgUGFRj1QpP6mmfVoN6jixRJRH44dy1JTL99o0J/jGZ7KnM0g
o+lsm3pY0jSqp/wx5hujxp0yz98sxRK606lBjERH94H7aDfpb+TrD0MxvKDG9EKiYGl5d0DUOStT
NlxDaH2X4FUwqbk4ChI2pLPltmt7Sl5ydmYHUARP0GyOpTfuEt+8tHqU7uj/kS6GBDJN0AlZxZbm
5CtVUSyRdvfULScp9cjNxH4RHYt9VLDwTspbZV/AlZdDzUZQqibadFYUbBPUqmlPanQf2zsC5PY+
kVe03iEsBx1HZkBLdad7aqtS+1W5glA3R7Iri+ffs0LI2mk2Jz6KuuZHJIadFavnBTfci/GnM/fj
LsaP3voNVh0i/hCRwUO0Flx4FPwGIUFWduN8zlZuEHGbIjHJ5bSmefLAYdGFxYTcCGUE3tgCXa5c
Zkd/0m46jdlV0HyB9EdkV79YmLm2SYT1rsdV3crsUdftF5WPS2qjLKjZe2+NmdGEtMtpVRihBy16
ncxfhg2vYSQnL24DVKMOW0XR2uYKHGpInHF6RoKCfXFkp6OqByLMIs7rAFepwvhcW/l7a1l1GNeG
heLXlivDpGpLjYV00zII9kWPdUrHQy+86WC1HktrfZMK+6ejeS9t3j/kGjTRKhu/l8DCV8ZEiqVr
IXDu5IXy5AY7ab7XiudBfqUo0gGWWp/4ILDk0Xs1kh5Tvy71gzv+ZI2ZPnsu3UZC1vGWVYd+IJKJ
j5tNuSJiNQ0zx2HTlvQsn6mCrfCUyKUr+mselnwMG8GSx4q8kZLKS3nDkhqsYhzDG4ANvDVG7BpE
FE7Zytg7KX9+rls/M9H/D3tn0uQo0m7pv9LWe6qdGa5190ISmhXzmBssIiOSeR4c+PX9QNStzMpb
1p99+7tIGSglhQZw3N/3nOfkW0QcHy2UuX1YdTD1UE5uxs6nccX0cmUzeK4GBfJYyoC2UVqFumSQ
Q9gqyBhAai+ssSZDhfkhOvRd6QQ7TqCVGsvu6KZRdMD/u3Ui3NtJigY8rsbHscV6T78e1gJpd21U
of7sY1LSDHpQhVPtwo53XJgTaZK5Gp0N5dJA8mJ6nV0bcXMec4qHtZ0ggqN0fNR7qi+N/lyg0PNI
qKL/YAH6Yfpq4qKFFGxAGZfgBlR7zxlD1aBNbl2cMKj+6hqtfgtUIFO2VazOimsXy4bq3rSpeLVM
0a9V7N19X7hn3XpMI/RYaTMvj2JsQrnoNoxPu0zkb6ysLpM4aJPiXMvKvRpQvW3cQfnWltTCeioF
u9HJ9LWeNhcF3896wIrkjSZZbgVwehI/r/r8I0L3tzLlQWu4bjY6wSEgObicGN8jq8s2YXGvpzey
GzGL+IjBSz9ovVIBbqTkhk8U1QgFmCqDotw5+l42UB1qtYH5lJCSO5TUzcWNQ7V0lxOPwwElmdSn
+iUyrAe0wzvTaTtMKynZxP1kA5pEvgrqhxX02fIpdyLPLjZ6qd7mzngyY/SpJbrxQ5QOFw18HklZ
lB7NqEA6XlKNRkTYDJGnR/ntlGhv9Ka0lQ1XeRy2WY3UTU0iqtASf2Ek3uvQDe4Ym+H3+hRRXBr9
cxDbNmWh5BHxFjl2ehNlWMDwqmAkx8TfBWTjKNlBnaCKaXp/Q+e/oYsDbz2OVWYNqB63Y0qhuq8S
zsUc9v7QP5MI2XpTm/AFJx36wRbqdNWGgKupQWgc1Oht12GVRgcyOS8tkeU+CDy/MfoXe7R2iujl
TdRgpDesVtmOggy1oQ9gdeGY2hVkPB0lsYlr2gPdjqs45c9meLM5EmhI7FsR9hwfDXoHIw3WlnY2
QTWsgrF47OY+0SKZ6mbNlZlBK/+SUC37y//Us6Lq52OWpziB4iSr5THL/s9H/7wvoouNLSISnAq8
Qg6TelpnU5xuFUe7/+Vlvv7qP76kkwIlF2Ojbb4etLw6V8M5y29+w7+8yqzdA64SM0vDBxb6/r5P
nIAJ7/wRf76/r9fJUdtBUXZhl82fePnvuu7I1yJ7+vdXXva/Hrh8ksYx30JE197y0iGlJ17hr7/y
808tX9yyG2Z5SNAhDt1l9+c3Kkw130W6eopq5dEHIk63kVplFJffgCXgZBYWWRuBrCne9eGqTxVW
Lj1XzIHUWhQ1XHQ1PLdZz6KYOfPtFdwasXEGMohjnTAPAecvaKmEYeF7TBnh4lbbGGrwnSU/NsAi
rlCXd5LkiZFhPkvBfNO+hymj+F28GUZy4608f3S7aj/q6FlM9OT9e5+iQTenrF2bXXIlBGXIbIQw
Mio2CPngjC751Ffx97mFUY8AluOuvJT69EZCApE4lXmWmrFz0ZJAwoH/vSWQ4UrP0PmmE7BvPQ7k
huyIeM6xWsnMvxE6A2psoxDQSbJjfYTJfyptZH9MAN1rqHbUXPsZ+wOZIHaPcBcyL9KNdh1Zu45e
/CpPw8sQTf3asjIa3Zl2km32jnW92BS0uPTS9gKBd9DVm8c2BxMXJLRrbA7alZ4OBy5se6V0dhTS
sA1b45tOLW+Uygs6HYWQ0+GMNGdNbBrrXgfwuhnVu5KsDS8M9S360FdkOawc2q0PjQSBFzkdQ+N7
kaxpmRvlU5ZaH4XUh01fjR/SzuAiJQYDt170qzjgGohlOPP66SUMtIciZXpbMpJhXimJi3nuBFXQ
gbA4eN+aJqI1KmZzLxPA27kKEcSpaaDH0VSiO3J2lUDnDVPA9yN1Q34yCA8dRlHXMpr2KcuNzlbV
QysNdzUp3UslyRawjeRB+swrrDJe0+x5nUCGUUizaUfhm9sEXfo+clGDvDGj9LG6qpEl0Ztqm8iA
GkCJsyI6BCcgXflsyq8YxjD4Il4wW0VZx5nJm69cYJr+LZw4kx4ZYuKhsZ4kiUIwhiygGWm1bcct
/0ubCU46ovDiup3cp2YqjyBW3rIhAktA19IIgYMNyK1NNTXQ8tjQvWfNk1XazZdQ8/vwH8FncfOl
3PsVNf47nZI+rqXhFTIcEJUWipPf2F6hb4xp1FGcgt2qr7JecY92QmchUtObVKDuiAz/wcQvQTRz
Tt5fG/pbkJXWLuuI+lX0Q1NrhB2mIBmCoDupmeLeGsO4GkI7u044EAq7uWcoCP7FG/+dc7e8cUtw
OAAB1i3q/n+HWE1RXlsjNdoDjeDkoFgmcg3KeasB8gYsTbKSGsAj5N6H12YcEqamk6Pxi3TzH768
3wmF83ug/sG/WQrpMMv7+3uIqii2hjCDjdW14zXGmENCxuqBmZ+6dkGA7QvwORgS7x1QRpeoE0dQ
chBD/gVM8ne49vI+AKW5eE6Fo1rWbzThpBhHo07sAE26jxMET+9hdkk0gkFQNvFLPyFXLlLrQXUC
MtUTdSAuL1j3Jap9v1EuvdtWZyb0qwVSFiCY4XqVckUnRsAzAoZpFKHqxSfMzDdMjJWyuZRKQ9Cm
TT8cxipJmcinvSJS3yyn7/cDDqTELezzckOUtn1u0+nl///1/8OxC9cGZiUIjJksbv8mRu1E65BI
FwYHS9WAFmJFJ/OLtBA1sLclhobQmHCYVZK1JX4bUysPZBDS308npu3DOc8CoviENPaqmfUHeF44
TIMQ/2vp9zu889q+0+R952NlXt75f8uj/5U8WoPG/8uP/F/k0Vef7/Vbk7z9TRv99aQ/tdGu+Yeu
Gkig54NemMCg/9JGo5n+QwBlsXQwfRADNU6DvKjb8P/8T0NHIk0Gkpgpp/NYx3/9KZE2xL8jicar
xx/8VRItHMNkmsMiB9GeNXOZ/z4IpHCdxOiH/TnvjXYYQwgy9WXxFvyT3+Dfv2+xLrgOWt7VT+/C
P71MbYQK+b54+I2NSjjsdnkQOEvEB8sze0OPibiOjLHMDrWf3vqpxO5PAXJNqXeH7oxVgqwfQvlU
OIV2gE1ERpDO06HYvmaKduC1Stq7aXcEbvmcHQ0uTeSntyvjreuwshbQHczIQvTQ9fhE6StgzdpJ
t3zwnfAFi10CzgICiaI/th3gmabqbszSYeApnADeQjEe/by/pDHenrw+pGltXdyYumfrxuaxlCyF
9Bqeoq/MeVPCU1nSMb/GmR1kTwjp36Sko2D4g0/ifL4uR4vYTIHpPtEUQkqYKqNUVw+oE4iM0T/U
FpaA7LlwEMDV6dgsjYH2kQiKC/LPYg16lya/Y3fXAsHyto3oO9NxZDyJYYyp1OObrR0TrhsnUBTa
Mn8iC31Pfb87GEr/QxqhsQlkfp8ALlx1nUsyX0KjHMQzxIx8RTHlKeCH8mwgVIQsbwodDt2Qg6JR
9xi5SlMx6aDlV3mfUvuh7E4DHV3A+OGH0oWVyhXNiI10O5nBGe3/k0v/gZYjFZW+fsgt66MNXIAD
QrSXMaJMJ4v0pg6rcMdMbspI8ap197mP1fvJKkzwGuWusbPbqXRee6Bwa0NJJrrmc/RN15OlXNsh
K9TmMCTKxYlx3FYUZXVX/95HFZjFgeMgUo1vjMGo5OlwrFPrSTABorwuLORMNaxHW9LOtAum1PFG
sYN8RYSkX4tzk9I1gU2UrZKSrG3AEEkcrAYqxJVw33p0SmgYQw3Pc8H4TGtLFd+LvicY1gSzjkgn
FRlCCjLymJZXJCemGYZRfj41qUGEpgm/XlFel5lLxr0TKxzSYeVFFviZIbeO2JZOtp6RBN5CkI0k
82DpFB7kmqe8sEsuBGW1nV2EW5g0ByvTvaaCaFnR7dAm826APLQKmEJraWgwyR85BYb6WBJPu7Zs
Onkj6keYiH61ziwRe0ILr7Jgxtinyl61UBXwVpGYVPZ7WmfvFJU2hUF3ujfsu7hNP4VQcCibhy6n
/2eZY3lUjLfcntKV3eBh77WRFEvz0JAnGPeD7+ntrdHrGrqOYjNg8rlVsbppQfotCRNPqMP7lPav
0D/rvZlMBdiY/M0BpbRusLoquv7olDOLRvJbKVplenF7Utz3QS3v5/GVcqQBwqmGStDnF7eSw77t
iP7zWWwo0hA7jCDlqfWjHyRr3DE84lYlmbHogoIVA/oxJHeoKLRixeQC0AGl3QeYNf5eESbYaUxh
Xzc2k8bMeI4ycuLiSLuJa9hArQJO3ifU0WywFqudw5xK28XkmtzYSb9j1j+neInTFLmQQBF6kypK
SSgeoLMQLU8r6EIM+kObdd9jzi5DwbXAGslUSXZHhdhldPNU41QpHiTkZ3Nq+9XUIkmLK5nSgklP
aUatJzoGk9ZtqUOYKzI/8WVMcsdn+Zgg0lxYCl4Nkc+hoVUw70mmwgVepUG0soPG3tuZjukxeRwV
kqvIBMNd65rQ/5x3VojyXJv7wUnivfAxU8SWc1dETroNUg0rTGV7kN4pd+moOgZnFffW5NGHHT3F
xNhvTM14S8Bifu3jfyA9ohQ0ZCwtfjXc/piVekYddBwpzzaspEeTGRLFhsyhEe+w/FKnzzIzcaFi
gWwGmx6qYXwr/WHddBdchXFV69SrknJTgpRARGPeUFXv1NqmYa5SnpRUPIkEy64IL75TrW5djY6+
djoosPWkvHeGgzSjRK2qkSGB3y6KNlrP4rB03JucJO1eCY4pXWK8OkAyyEekBEvSZzhkAEPo0qxQ
VWkTcch6x+JyjP3tfGqRXyPPqWmNXhJ/0NY++IB664mUYNVCMdMVymcl+xcGJO6lJkqUwbkIi4+y
kNdcDM51MAMgQwZdbEK3qKpbLygQ8o1oxOSPSCOMM8/qzxDuA6RYkue09sfoj92sF3+gal3ue2hk
hRpM29Zqf8RDi57KIUmaKItzZJYvOZLyxIYnRKZth6RN5SjH64cZwvkxtRmd+xBtRdIH4MH7PWvJ
VaZUtCuwDTBwmddQOSwyHQgfHIewuISG+k647B2m73OLoOcQ9mMOSGHbBkGzcpHxqK2hHvNE73dt
7jLURuON4+ePlWBd68MyWZvUTczJ0rajn+F3LtE3SP/SIj6fiRWOLzd6YiIhbolE9LNPN8qbTVIp
zB00HMWTcXJh93skfL62MhHkf+tvPiHHRsdrB3b3A0+xvdIMJGWtNZ2nJrodsycoiuqRC5BtzE5d
kQZeMlo/zHSwtywuVnhN+42Psm7dmvYdLwmYglTSUAqEDgRe0GcIkC3Ck+y7ENcl3gCYbu7eSKgE
FdqOB1PsqSoaqO2dLJllFCT79SWdC4iyKfVVv1lVHQv1qOivQOo2m1JVP6seB7OhlZAOyhdcQyCT
4vyHywKukQKMAlM6ioAVBV1ywfumGal79/I0UsbBW0aTr+5xc2q1syalgJaumm6cCkGTxcAWZNEp
IuRgGyVAPZD8arxhUI79DfPIZmUOIcTcnL6gznDsNZHct87w5rc+qk+cVNtel5/BUVELG3ll4m6K
SXnVYnBUQ2N3J+YK8H9TsE59TQIfyzeiNgcgTLQA39V0nuI57d5XrOSsiOxUNM712ALrmHBnEK8o
aM0Bqu8wGm0M1DRjkMFjpi83tmQMNvxYq57g95VDiIIYEURAluf6bYZEXTnVZ9cxYFDfcTZ2ZJsb
xjKaTKMaXlUmNL2+IindADC6a+2suLRhuVLVnLB3S3AADTGlQJ0UOWpy5xmXEbd7IaOPnF+ymrSR
+VVGBsEYdVuZusD7ZuebhKCxdcygXJmKxmmkaN5YoWiWE1fWMrApfWOTTfm7WHIw24xNhbgyR64t
83RDV4/uyCBulUYnJKYK221tqfWuj8O7HGnz2QRutS0AF9Eq7y4cA8xB0gMNUhIJA6rrZd5/2E3y
McXivantex/axro0BqbMXfetCifHGzvHPNZxTtYo13fPNMdHcm3jvZVnw6X29QcXC8OmKEYyE2le
+P2HMbg4zsO5gTU1VEe5qUeE/YTteFZUnGDGftfmGCLXnoWleruzSuUhy5zyFo5dREKIU6mIsPI6
3wauc6mKCAuPyoV8wru90R3qnLBzunND09GKaVFXjY29voqUU0ooa5jK7NrMBbpZmyDGUeJXrCfm
9PhK+gdlMK+Lur5K0jDYq7pRQKCnqJZzXRN+sQ1DepctKHEE85ZB7VJDBPPFDs/6tShVTt6iIown
ZGajW6G+jnM6oaoVAbOl3bntk+oTi14Fj0uvTssW6+1r3RTqQVMGpo02+IDBBs4ikSmv4Z0+K2Om
QEQbz4bZmVehzYltRu1+jMfuILlsksaZEqUkesVjkn41ZIl+sJ152m67dJt1pnIavaO1EviXUe3g
6iCK2EozXsXG6NNZ6c/1DMpKwU3tG3+6HePe3w8JcXpSkItst+Chh2o6tr1NKRnBq0sZ++DHlXjK
HP0mplI4qGPrJVoQehoZqyMexn4U+qkrBzBMvnPJGEg6tTg3xSRuBvJ0dXUMz51uvbYRImphUPtP
huKhovd7ysrq3nTLzSRye69ld41wpptJkEBYTVk1JzL7tKthmUaahXtF+PZWOlN8hBR4L9AQrX1W
FtscIiq+cfV5JtUxcwMmkkkAPnlxnctz4MsGjgyT0yKvmCfMNxPaoa+b3+5zkvQ71I/R84XdH+mP
clkMOn9mntSJPC73CoJgs4LxrIQzd7QGXx5FioBg9XO/z+hzzvI5wqYExKNsRAyRBz9iMbFco3Db
gODghoRLEmx1Yj0goL1Frd5BhDK6P00zrovWbaUIt/5yzVDHeguo1HvWDDZQEwXfhMG1dh9R0qpn
usHyH8tNpFcbhYbTvjOGsD8xkJs0eWH2DJmcZmVnccwMH/f8stlnCJg6tXle/EmL4+fnjWywIi27
o6LcVga2sI60EEqieHysySe/ZX655YZE4i0LEPAdf9319QfqCtkuSYabn+YnXxH01pcX/nmnS1+4
0MS4QyWXH8VMHWCuRW9m2azdgLRpFb5bytkQztgDt9X+c9OfSQqA34ftGCrX7ayVZuGhTOAoBms3
UD9IGqs9up0PTDwE81zqPfAOlfYfK37BeqMKyvZY+JAr7Q6yfKjy1S83yvxxrHNSmSQzJxMzRp/+
1OJgwoJcH5etIdMnlcC2lc5VGxMBdAjdjZiYzVulMAEBGYP90jGCe/rMObBm4gEUnqnYj6i/Alxv
e64L1TEkc+5INgE/8LJPibk6Mj+Z9jpqV9jINSpwEwfkvEVxtNubNtGdqqyPzXyzbKXgRz28nK/9
/FAfvlsLjDJS9T8PvmUrciI+dz/ATVNjsrCXoy1grqN6ywfnR6oJ3CboKLbpu0azZ6udD7XOhQe1
x2q+C2mt7oIE/uFyY/YG+voZuCEb/yhFkO+Wu6bJLjaoTFkD548mamIO/HzWvcxHEFq18rjs5mDS
8Gt1H4S0tVt3bG+/rGlf1rWfjrNlf5xBHombqatu7mK6S+OzmTeX/eVm2YVLg6WkJj4XRxPL8Ghe
iImpw3Cb+dvlwFFYMnihn72QyY6kv54/wfKBls8y3NERSI4wnujD0bjGsKXZALMZJkqwITlZzJ11
rCCzghOxm2MNALbeO0bMUKLdmYZU6a2N6Kfiom1ZB3CTcKJAfAWzn8/H+nLDOf3n1ogqEofSX/vL
f4vlTrdPpIcU9u3n8yyRiAmvPK/TdlpWv/z2alOjZ4dGfA7lwGcDo4fgcNk0QP8winfMTeY74z4k
XK0G+/XLI3tC5CEmcrNsLQ/sB67DVG/AhggOCS0mf9G0wOHNezRv6+Oy5er1SwVojP4d99cJpTZP
BCJfSQDymzngZRMXWDx1prNfzzDnrd92UaXuXItRRTosUmFR/efL6zpIosQATbx8t8vX6jp8/cvu
cgMci2Tsv25+e0iI12hPsrL9RR+hzMRhWKi+IIkDCqRNwZNltpFdFyGD56BSbhdBgDpycWLY2NH/
3IQsfonsGKD5cFOMZn9wZoaLvwxOC+HFWTYp41abqeKa0Ba3yvJrLk3nXzYXqopTs5KOwn7nLoMk
l3CGysLNjT0A5HXS8VvoVg+HTBHPXPposc3vfHn7yy50w+oXlkpYVq+T7HRPm8ejhaDSM2RxDP+1
72OT3jmdsls+2QKfWbYwAHtDr0V7ysT1hiTQ7uuzL/8JLWxYIWcB+QmMjQoNtb95fOEEAqu5bA4k
ZKypabfrdB58M7zlBP+ytewOQc0KNIvi7tim9O3V/oDTt2Pc5kbnqs/YNG9KVbnCgfn7QTgfk1bQ
wfaZD16T+ttWlcbNL8f3sgkjm7QAiWNo2YXFkOzIGTj98rjlyBZE/ammom9/OfiXx/z8G5VainWe
lcT5zX83CgPOJ1xHkYdL5883uDyFCHGCswYLbJ8j5LSJm5CGajwrEaL5pA7nrd92l//Qk8L+Cvj6
747Mv+jI0EuZO6v/6//+76+W8X/pyNwXXRv+j/VbXaRR/re+zJ9P/bMvYzt/mLyUbVks4eae8l9t
GUf/Qzdtx6LBDNJAgwDzV1sGco3GSUHQta5bhsaj/mrL6NofWOLndo5JQYTQYOPfadMQtfhbm8bA
/SBMQZd0bgIRYvpbbmYXoYWs4wiv5kzsVP3ePkdV95AZmsOU77mWfXPXN1W1roe+pxSk4l1DBjIR
pdmZlrO7tjMXVILjZ1d2dQuuAanaxLq5UFTGwwCWJ5odzx+vxrokJkS43+M4Rbo9JfHGGtCa6gbL
3ihq5kD6odgEVyQnxfduIjwxRxhQUnM22aArW0JW/M1gtZ5JS37X0o3YmAEZHmntBFujLqnSqD3g
GmCASOByGO5kbG7Lwd3aeWCecG6vLNoRCcoaT+WNrmiRod6oy/xQ+NHRGYZhUws4kXoduLsc2XxC
QXfrtwHpNtK6QrVFJk6Z3ttqWiMJ0K19lUz7CPcgmBe1PKEIQzQpnUMWsQDXwuHRDTmzc1Kkzwoe
48FBtz1o1np0ZfOq6GgbG+o5QRyTuZhGBvj/GC8Ex8vRkvlHnYy0AQrwcGB+1B0KM9jo6oDYjRw+
MNPNS1pE57FXwic4GHsKIFQeogqCRuUeSNWxT11hk8Yq9fe6iRJiIar8oAYHO1LNB+aeBn3p6oAo
xthC6c3OweDvO18LjqqBHd33smIY38DynDP9EdwIBl0FhWzsyztdxPl+SpEEWiJ1Ljaqe9pnG9fK
7lj3UsZDmH8NZ5aJg8tlLkFNsfYDW5zMTjklBCwcw2ReH/cujgm3fOzxMWz1buQCF4XmOS3JPApD
j2Az/+w3OFOkL9H+wmGuc6O+nQr1OS+n6kyl6WkobJAKJkkmI2usO5kATekVCK0VLDqrsOTa7XpM
eJIFpQVmbKI88OQjV2k10MFaHdyhsNa3VRqvcYiFXpXlN6j9/JNuVRFMliWswppOY4IJa2jN25rZ
7B1f6EYho3WSjXwAoEMWmCtaT4ETtEp7bCNTKYl3gWuHnQ6oR1B/qHxcZn6WfUNUBCAn/bXM1PJt
hAdxTv0+v1XmJaMhKJLVWm89h7PWJx7NfV6KnPyP9NqGwOglQxlw3Fs92Q3jJQtt5abpH6xAlCcK
wndOrnlR195TK5nI7go97MLhqVSts9v4BIYp0txXNtZ4UPz7UsuCg4pvsDOq+kySCzSR1sBmDygj
JmXIax3E3ANAadRcXXNiRXRbFX2yn+byBD0VpZiOdiQaDqDsHpjaFVjt8bYI/A9C1bONRko9v2sO
+XoWB4cVFrU4mxnGEYr1ijaKY8DwVcpc7hVVqCfNP6nKN3t0H6oIhnTib7K4Mnf8UKEkpX2MnbPi
Ir8qVNz/Tte4x6ROHkVmrBVk4PBC8mug7qwM9O56gDJ6ne+CKwBhp4LYNaINHWUdBUJ4Rqyx0nEo
cSoNM6WwlFt4tkd/gGuaUPvymkGrryUoAVbO4DDy8KEG3ETuB5lgwwYoS3QVBESPxgQ8Dqpi3/gF
tomysG+k7H6EczENXWCzjoqs8KwMGqvI6dr0pY5cDDNHKAxrR+MgJ12pAARpVVdDENnnAuL7LnUU
uR5nm3pHOsPFcLo7yh3yGON33jgSYa4MmJEpMTCjEXcw34/2TbUNY53SeaS/3H00VkJrJNB2SpAS
8IZtadUa9afdjSAqZEKMgFBIwIqd7AYjY+KcJELFNPa1LRpZ8kLLItrkFhbLYqR3HQYKmccsSIDh
9F6oOz8M13+qdcpipZoD8FVIeSueR6WLrkaQUfy2vs/7Hq75atdhNGZ3Vf6ZpW33WHfqqhgMWpqu
uRcGk3+yvGhGZqjB5LoN4v5Qo1qhCQB9XpoC6VwP0FZyEQidFune+OmX0P+byka4rYY0F5rqOTbV
ZB31RJwIHuPm+UsNL3Xl2AF2WmN4zMHbY2RrbYC1/jlUkehIkX+fHFajgEI3JC99B4dMfGfSHrqa
OD3m7/EaPrRHamqzylJ1pxIaSDMc2WNEMdVXW9gHwbjVxoiTMsR1gRFtXVDFXkVTEq4C5utb3vp+
cMND5ST22TCU4Yb2qsIS5jDUljh2NilY+cTAodcma9dAZgzzA0VDI4PFrTwbUfBI0E7kmSXUZmrz
tO7luzlkw9rSnYGlDepffapetWB6d8LUv8V4beEWuWvw642JeesII7oJIsSkLvZBirgxRemCD9EY
0W0dUq4fRk7NmjwonIkKdhb6dMQVIJe33a2aBOW61mdBW+KSDkgb1DUA1k9p1iIAvzi9OV23SHTJ
ksrF3snj94mm+0YyF15Rq1AY6XaFcMh9qsZjAC34KjOMat1m9FeCPM48KAfa0c6pVpl5bHq4gdqj
NVWebxvj3k3IT5v0+lknnm0PclXFwB3lHiFob2PYgqV248NEdDTxbTj/NVIBNyEHWFpRQENgB2Sk
vLEs3MTYX/fZUHlTGEz7ZjI+AFyHlykG6ZTqJoMPvasZop43e1FkL6oty7usD56Lavqe636AyJtj
JhtBtAI6vq6IHUTjR8vBJavpqHb1q2MlFUGrSFzdUtKxMeHC2Y1Nxps9ZfewvA6JDyQ/Yvze4hYn
i4MPoNeOekvEOwkUSvQyJocY+SgGOw24t62KrTGzA00raJ+T3rh3ouG2ydXwpafdlJuVtoI8Zj44
vvLIsLQq+UqebTX4CI0eDFGSAD4lktGDJIgfsS2g31XoYpMWfr0RyWLjUOfZIBvtdiRNZmuit/2X
wRq/aWPbXqkRWVxufLYCzXjr8chAOJL+qbXUK6eKxAnbuVixGrPfzNB58Uv/LaREeRD4AR/yDrx5
EeCzD+vJeOjt+rk3BOeLSnnbcSrU+ZZLNE0IdHkaU9VrI4TApT0kx84koSvr+4veszbEAlHurWAf
TH74WSmVXJkWGZOJn3a7norAwe908zqWfB+mUbCErrVwr1fhoUyk8aOguw7wA1Xy+ElA29kO7fJQ
DYC2KKVvJ/zgIBDppSVEK+FVUHN6ShNnfteerfwuychqr8Ly6I5u/eC2HMSEwPTfh8Jal1Z1FzkN
RidfNAfavl5aFPd8VYJeeFSiMtS7reVP2VlP64AIi/gtCmzq0JXT8aOYm6JWq405ROGDFd/M86w+
m7Za6lsEYebm2s2qR669W6sOkoNd0R7thHnXlc2NJg9+UTvf4PrpzHcn936yG92jGpFfIqarjNUt
VVo6PUbkf2pc/NfGzMEoc32irMsXldQOBqAiAMVu046EDPIDbpBJyJJh7bMcVwd6jal5JvWy/tA7
gopxkL6I0J+pGSUXuBg+0WRigSXNgZzFJ6I4GwgqpQZUmWZek83iCnMKX/2bXI9QR8rhMyB8IzTC
6XVs9HvFNt8bNy/ucr0/jEZ3YTxiBHGwkRPmebakE+H5KjvQk5LWjnwxJTKSzGRWWqzdEjWVWn/6
Lb8jKg/r2umN0wSTCBbKD92nCVo5OcoIARFTsQY5y43xGttY30fFkLgugS7kkx/dWMYmCyLlyekw
xjUSds0MlSl8JTyoMvmAhp3QJVPHfeEPz1XRkPGC3MQdJ/c16euLT2LHIbZtsTepZQwReHCHYgX2
zB8yw1bEvKfd2J2YyxH4zVgmfOj5AJhF6055Q+kKwXa20rToaalYs/SYCDSbGdTzc5YnQuXvjqGR
yVUB1xLqj39fSmUmMqMwYo2FZPPUiPApF6z8jX74cEwSP2KtoC1ZUbmQjv9kCUWsmHj0cxaV/Lph
fD6EorxVWk2QgkBfJMR9bnPEabF1Baqp3zEBu8DDDzy/nGI8m4M8LjfSjYYjWopXFWL+yojgWel4
8Dg3SFgcaw9OAVlIAbF8aY/6dAqghuZjMGEybilKL80GX8Y5tnugnOSZPqvjlGyRqV8pjR3tVHMg
lSfB9YJzGeNC051oncPkDGkNd2ZlgcyZY2SddDxK5paensl52my9t9WgEEUd22uXvK5V77cPFbXG
TeNAHNOnYAvKo6AZa/cgt8Pbit4eMJrOgQl3N+EzLfrOs8P3hYzYfoS9i4C2iK+RQJlrUu7cta82
p4I4xcNCFBz645hHYpe0lnsISiO8qIofbnMkKpPpxNeOTbEyxmwXZMC0Hcd2L/2UPiGxwJyRGNFd
IudEEgsJh8sEOUziOzWzd6VZfboiFPeQ41ECUb3z0pzMjMSPR/K6+1dFKhkujVxsk8B5yUnJA4Yj
8V2Yq05ySjbUi44xwoBW6u39FBNQowTOa4w7e6z7cC/y9KVL7VcjtnZtqZ5tGb6HpkvwA6IipUZH
AU6rJfXSx9oOa4aLVu9P1yi5XzEbbyeB11emODUqRd8EFmzbeWQLxQgcvT+wMDklOS689CqNiC/J
iNIiMwSt6LiTrIrrEBl0PriYkRUCoonFOfpcszAP0GvsWAOu6iS2UAdh4Q8tZRsM4tqwBvv4/9g7
j+XWlS3b/kv1cQMm4RrVIUEvUt52ENKWNrxN+K9/A9CJq33Pu1UV1a8OgwYESRAmc605x/TNK3pz
gAHb6r2LkWYCH7tTJFgYVwWAZ/pZcorCp6R33q3BuOHYvcnb5Nk3SotOD72gQb0Ii14HA/tlRcU0
aPuqTPboUgEXlFw4SoCfM8bStKdnPcBMQorJsAprh2lh1/joBEuYvfPu1yZwBCeX8kFINocPZ/iA
Wo+jNIO6m4HTqlLrWPcuNP5Eue56WFdmLg7uSPytnSEowVtiH2VnT0jdEHjABpHICdp7Tjy3UUvW
KbzEcJX5hAd3NdORjdFD4aAtTVu1PgU4khHWD7F2KKWhkDcXBKfaDPyD0nwqLZPe2rVB6yA+ZRJY
X5xhdFBb2INHhAku+nlDZoqGUqtwHphZmUdhVOYxZvB2dMPW2JmsryyFQyqTiUYEDccKjBcagra/
R4z4mloNKWxRM4vhQHEojKMYyzxoVZHtAW70W5V+2MoPcSSVPRz5AJGXCM2dqpuP/eAbntspd7mP
WLS90xyIWAhsMXnb2YYsxIs6Nci3JpSSXF6fVMIcIBCESMHSz8xJNUIsc7FVVPxzjJX1JG2ZHxD+
hpulxINOgkoHJAFhyyOqSgJbtPGrz19lNWT3uv5lYS3BUoJpJXFWBBQSxNIa8MhGR99hishGiJAg
o3sP7PyBrDbEN4N2iu3mQwObkyOzQoth7yjK38SB9tZqnsxb8wDd6LWhBngsnGZljpMNIaCN90W/
mqCie2FstJ6hvbtUJFZm1ewaSdOIFCVmMWNF+Kv+VSqVe54VOO6bTqXMkeuqzZB6UBkLnOBkSfRY
rhy7VaU328IcyV2AwoQPrFq1iYFoawixmKkxhn3f2ZFBFF/pDPXXTS2DjYo2OeokTUOxMTP+jJE8
qtHUPvshDSmhzXMAKiPsl9bJVwJwxfAaNoWhVdc9S8Vm8aiWJEAC4UFfZE6eHCBSoc4acDu7mEZF
EF7bhHhQp+lJXGjRovgJ0IWkKAxCj4mUcJkBgzRN9jUir5IcT+KcD81QfJHOAfMMMUVkd85agVpT
PmK/26GcXWdh/eQqIDzTML2RLrlkMnrTQwUerEkSWDYlOzOzH8OGE1pBKWTSLxzXW7Kmj8SEfpUN
u4OOjEKQ4Lo265kthWSXPHBvIENs6miiizJ/V+tgXYFVqlRiMMIUBqQPY0oXcDpM0eI3HfadwVUO
H9lF51oCH0nBKW0iU5nOtm1yXSgYsxjTqmD+EYlPJw4/qRu6YXw/BFkL8MXgD6oxliWvvTVTzQ+i
5p/TqpKoqHZn+uZtGPCD6y59L0Lt3A1NQ3uAJHlkZwnh1Hbj0yPLP526OgzFgCm9MVGFyzX0v3wj
GCmvCCwlbKNRASv4JabW9ETm7E1Z+CuqPddBHT9EXXlPmkQ0n+G3oKw9Bkd3HCOAYG5B3XxZOoHu
UrOeg264FPRQBCWKOi7vKDAdI135IHcTPWUqtiV5xqrTqgwB2GsQgdH5kloFnrajtGoI46Zu8KC5
A2dcrNWMWp9xd/2aevEVT/IxI3l9CoZN7PRP0rf2bj78ivykAlgznkmY+sA8cz/1GbKz6LNTtTsA
355K6ghxTq9dironLqgfmZCl2jZ9HxTc9W4/IF0vVr7ecPjwPzBRuQidsinThAMxNKADA+0Rt8Jh
LJNDQHC0S/wXsunXojIfemYBpCcSqqkf0iLZy05AnjQI01F2WWYTtl5QdTX3wBKgbicGtpikhNem
YH53QtejOjqtGmRflG1SANBwn2Jf3tnMQtSu4iXcTh4hQd7olB+UgW/Cg8g+Z9SPUtdno0azqcKP
WU39yEElxnPRVB+NLk6+OR6KHglMPORPgwmFsSE1DqhtvGqwjY9F+jWSjKigdTDTeXbjZPsRgIPm
fBL2+io6bNExGcSrInc2VplfVxM0GeOGLHSMr085v71IGsKj8w0ohKyKPB/JejUh4g3wvCHJ2opA
5wcY1HFRpq5MGRkby4aeN4g0XJERiEALmNkqNJV7rNmkhgCISIxHiDVHl7hvwtGm1UQNGguhRjF0
+I1elmlU4j7WClmemTO9hg5EUdM3poNB/iOiNZDtffhb5sYF5ePI4ekeiOTa6A0SeSPMVWRdX7gV
NlZeYgoNjV3eOqDm2zsUQOKgZquQGsfazHA+wVnjH2nvpIs6LXU6H1ZeePYTGTIrT7fp5BMuHkXX
WeczMKWYk1fwFiOFU69mYv828n5XdyRHaSGyxskfPujvv+VVuaojKOlhlKEOpaiiZf3aGRHdUDw9
pbQmwj1iAChxqp8zVww8yH3RTqkpSwlicxsFRz70TnLGAM9s4OHMk2Io6NHYUqryi/FK4bDSyXry
oqyiJotGVtrY04Rm6Kshaxl4ollW8vgdDkB/GFR4fpkbIbRFKWsOxPlgz0PjFJnW1ZDsDLTRk44z
0zDRR2U2mYfY5kvgQW1nPgZI06r+Ypnae57+qvwOwXtIh6AGWaf76szN1TQw80AF4oIYljTAEquk
0JfbjizySGeMoVGXNMQmzBlp5R3J61KP7qa4BbfqEosVVDPJJkJtXAcKmgmIAORR7hGLthfzeiI+
uDTwu0+Fw1WOjEcz1La6guS477qHUVfdFTyCqTQqNgMlCdV2w01IckKSu3Njh5TAtIC+XCbDjuui
2OtDq3iiIV3eNW2y3vz8aaQKVwfBQ+kS5YsK5DlpZhVqD5yFk5arVfoOu8SNWokHLZwBh04Yna0a
4EAUEInbdOZdKeP6MIaCaUvSfdRh8NBYPpMhiYLNQd/WF3q9UaW8d1JCX9vGtT0bdSHaBW08NCPi
J4cKEHBMrhBQOaZtPXF0Oi7aXSlUxiJG6N6QhLk1NUZrI5Dihv3gCrhbtwmgbSYN6BLdcX7nBPGu
c85V1gTaq6usPRl04yaKn/FnlzcisOAkshs2ebBp00huVJynIYxBvL5PDHDrtY1V8ThHkDICSX8h
Cge0qz+SMlwdyH8Xa9PN0NQH05s0M4v92iguXVgT3Vk9ZjPLwDCRvJtjyiQPEaeS+e+IklIKgPTc
Owh3VKXSnQ7bZJV0zLer7olqf+v17VcsR9BV2WffdJ7Ui2Q1KdYrUMvrKQg2VlHuqo681RhzdC4T
JMxufj/YfCn11rELzjxU9WuzZzz8ptv9vQNRz3O1XkVMQkEhSDgG8gmyD4lSabXKZkqzQD+1rQMU
nfWolis4MTBg0r02yL1mtxz4igKWcoST5hPgeu9T0onQNBK9xARO1ZEg9P6t4tv30vCvGRZQ+p/g
rea4t9TYgKcLCUqiJDYmtEVuQkGBPsTdWJOQATgnWkkVoQILJyL4nY2f5lifbRV7k1bS9sNjfqdH
G82NGXyLXYZKs8zqt7pv2GPTV5PhrjUMV8gG1tR/1+UsLDYtGxw0tIqZ0Ncj72M4c26yZ2ugcxgm
FmMutfqaRdRumDFLodxl7BK1vQXg90x3cZORQlrr9lFx298Tm6QzxZczYORQS9bSB/uMfS8y3g1o
bVC/PjNywAP3thihPmqIw223v9IhbIvah9DTWbdYGpqJQFE3SDa2FZyrSL5JG+oGfDZGeWIbtc6l
HWy4JXC0amatMJPSh65tXkrTP87rqs3knBfixIh11xgvlUt4JhzjyR2OGtfWSPQ7P8pPQXZd2fmL
q483vWrduWSkNf7OmroXXbev+CfdHnr0iIQsBtRjAtCMOPsY0Di1nc4pco5bRkMFFo6TVA0WiRoC
Fgu05MgxR7LYOFVGmXbvjNNDJPOXgUJHYwBPsLurzCqRmRePqXhgq3kcpYcIYHM7y4QH99rs2+v5
/2oVCrpZfM1HXtRkDdvs1m/kW19S1cJx0REjy1x7wGlSiAk0w97v+70xRjGa1JpLS8aVkZz5dWnU
FWX66tZK22fciGxuyRVAv9MtB+e5uYqt6caKa2xrxZZ29mtsGpIcr+pWure5Zl2qMUT0Ps5U+x2i
69kwQ9JvCz/PVI9+m5+rujVQ4ygPA3RYttxtHFOpUqAtr4oQdmaaxk+DMnzSVVynmWzgggU3Rpvc
qVj4qYXjbG7qk5ghS1IRXpj4RMN14roisiFuw88ipeEaVqVDmeyJ2nPImbDuVlhG9DVm9mvr4os3
Cluor+HA5gNF6w6njxvsckjLBbPkbPJ6To+ivQmsYdOwjyjaCG1G20U4y9s4BCnHwBsFztSMuwT3
ie8rWzOpgVHSdSlRVJWztYQMSQc+f2q29z5F4EZhTuvmO/wB9G1c9UovUJRH+f284zdK/F6kVD24
puGN6Mdi3SGOrQ37JU3CU624lzQxN7JxHmm0v/QJInNzODHDnh0X6rPWO9igxt+5AX1hyOTtyCG/
0iCJr4quV9Zw9kiW96+qThx0td5lUkPV6j/oVB9Kxi9EPOCXii55XL7Tvn6VkNY1/EkwcrOd3f/K
Re6BlgJqBOCUgYvCGdVplI9Jk5/4Fx5H3XmUIXV3ihGfeWM9jAl5a9hVraZ6oo/5NjFWbP031fRv
sUj9TqrwMc+TbWImt/ScDz3+omSk0Yq+ws3ja7XbKUX1YIWtR5MKnmn6oav0gS3jPg+QMZntL8ow
+6mB+ZS814p6V6fyNeOoV/Lyqg3jF73sX3t4YutAGF6X2PsEti/hCjujmOXSOvkKmBXoma6dzD2G
duxxjTk4VvCoG9pNwX9iOM4n33VVERkfynpXZI8qnTSL6yeS/5t4eKC/9OWPzqUK9ItMk7cUBWpg
x3vU+lfRNFwcC82Jkp8nQ5xqo/yKABXWSXcygWIYHFS48I4W+D4vomeaqLepjF7zTD+mNbF3MRPc
lpMJB9gzLlQQ/FDBKTaWdrUKo3JW3u8NPByYzFDsT+V1r6N6nYyLkmmUn7leOgGkoeQKne0DxaV7
Uuz91URHpEDmOecuNQW7NmdPU1NXIy4+P9Nv2pL5011u9sqqWQegbbDRNCermGdfYKdS9Kj2tTnq
KOpNxC9ujvhw3ll8PbvxgxvNr7dhCWQKp2fCeQYKly0xFPk5RSvILX4G5n/0yy2uBkJrrgXQRLfJ
yQMAaWQABy1MeIdQwBuVpKlm3LT2vRH3B3Mkj7ukwh/oL+CiDMKtKAHZ471tzdWYvp2Fs9dTJ87x
qN9ACvwwhnAf1OUuzKYrOP8rOU2XLCFoqo3uiuzBDdGQEuj1PDpvxKQcBnP4VSglnRRNv5AMeOfD
Khwee61679ttV8urXsqXUIyvdqttssR9Ch0OOUBxqZDNLyIwz4IqOG2RXanOWA4khNSpisMALidS
gn1i21j/Gjob6GIihBI91NAooxlNrEkcTjtC0DmDOP7GMvibehxhNsK8FZobHdV7DgJSKde5uMeQ
F3idrT3S3Tq7AEFQBxyZ4+wjkT4JSMH0fAPWPp1Uyg+lIfe5VrP7UXgyxQ1j3q+R130NGKg7bgft
2qoygDD1LjBuiZR4ln19b5nmdqFZq/CQG8jnJWpSkgYUJaRAbbobSxO/58/FP3arGu4JR/MZKba5
qnWkOvMHZkK7tzOTtMnQvYIQdOeG+ZFpx94Po0c907dNVzzZxLxPZ1MLgfEOgnkIYtLUdE5KSP95
XmjIqufWDpjuRV/6TBezM+uh0MvbNtza2DZ6Ly3yewdJiWgnL8ncDx0CJqNa806dJq7krjcxgVv5
BZh4MZCsYk1PxtTuyGbYws/YychZW4KiiELiBF35Eionyn5MlMq514AbJuDe+6Hf13ZHUJpFmVAc
MGtcQyo6j4FxCMKGAA/jIF5wlHTr8aEjlWKIxr3jtNcieg3mUmZffMW980G19WDl9EBD3DCB/VG5
j7Ro9oGffvnCOfshhtXRqmC+y3eyF+98jOl9Gx6cnApOCw1Yo5WjyNQbJ06RZZbsKOGBp7Lfcrpp
qIOn6zRFp060wEwJE5uJqxbUKFvxFvRgDHidcxAW0T7MYfZQARgy/XU+ZQbg960MqyrdH2utyGvL
aYwZR4zEv9i7OqdHVBNncwz3DeOJIz7GRdP4f/LP/0H+qRvqDJP5r+Wfl6/u/fNfZJ9/veUv2aem
wdxAvGlzzNnCgob8T90nLJp/Cj0Fak4VuJArBKYEFT7Hj9BzTi80LZ5FAwVwWbP+N0JPzRSkHf4L
j4M0A5ROOmQYvOj6/wflob07dCQSG+cwAD7V1eYG52AMd5aRTxC2yFqUHnpDpkJZg1oxxesmQYxH
5BQ0Zr1+9AsmsJ0Z4JhTfIhZTHEB6pdKXeDv1SbKzJTSmfhSjtCGdwol4Ch6uWlbQn16xrc0jojM
AyqazidOgnof68wfNy4J7mtXy298WZg7zUHqH8hzBylAL0zbm+pypFsbxWKlTkdphM6+jpt7ox0q
HOHiwTECDUes32y1mhB4te9wPOrdQW0U9ajBm6c4McinJqgfTKMFQKsWzwa8bjqxF9fx5YGOBjFn
c4cGOmVxdER1Hdq6T228TjeUC3/ZiksT1KdZEfW2dvJ1cUzVNrtRHC4GgIA8V2+dU8sJm1lgeqsI
SHtoB7xcVzlLwgHRJrSnKU3koHwtColrdzxPZUi7uau0lZ73RyckJzuqA7kZ1Ok26V9JE6DKptG3
pgonuXZodxBiiQ2e34EchO6bBQ1Cd3BBoMxzvTmvCrkJk0sQhCkVW4CJfnJjkka0a4pMbgzk7TRX
M5jDRSXY2OXvttWOdUEufIhZexVE+XYych+C7KeFP3MtHZ/6lWGd+sT1L5AYLe00jdK87lWYZXly
LaqGBAZSxvDJ9r9t2b8OZlbtFdQyQRzZyLB6L2Ku583KVAj8VAqjPJWHyRcMzFXGnvgz1zYEr5VZ
kMvR6wjY8A8BRkWoJZot836qfU4HNzkDuGUHXEOAHnqc2VuvU7Sbsu6TszHW8cap3TPqSJU5C6P1
FJgyaWBH/yaIlehMlHAN9QobxBQrDzAyylSjrFtk5TbtO44DZ2x3QZHj4Lf1NL0pK5Waa9Fc2few
rlGfyAJcRfvbrDvygbXiI6cJt5Nq3tEuh/uQOiEGv1J9DgR5XoHTCzaPf5pUtziQL1YQ4CRWXdcZ
F0MSHZ8F9clgHlHAzH1OSopmgb2PmPaecImsUts1TkD+qOv4YvK0mVI7y8Bcq4dEXxnstgzDPD9T
sTUMchdK1HK+NhANwr/YRy3ZNRGDlk5JBs+qjHSvGunBQkq3Qkrr3PCt944FkiLoU/RWXZAQUZA/
F8S+XDkFWkRpPBgppLWqze/TIH9UVaXzii4193T+kR4Mp6Hr6TZqSkkNrMZXGSENGbV+erKiiCFf
UCvvCsIPDU2Fl6rIxUqNc4jjw6VWlEMiDPVSR7AU/EnB4x5lz/pshs50h/QM2CUr247NXeqHBlJw
5yoUerafT1c53SCj3gSYcF/VVDs3tB++qrYsrqiiXMG57bbwA6jpaX6IKoJtMBIx46nEEpwjxVF3
IORfdbP0sUxGA1wWSSlFJtXR56q6skbKU5OCZtR3E7mnsuIfolKkZyNNQBjndKaCWnYeYLtuY4IH
96ijES1khTp08ZwOWIf8Gw+ARqWYAKI4I+zF9v2nphHxQ8uUpqgcmv06Dqkks5xjoeKYCeR0w+9s
RoMtoYOgiDoq5UWcXYWgG75v0jg+56Z/kLbgcOMvVywNvHDfNNeuMXzh3DLvkyBCzBKDaCjH7tTm
A+OOpjxWqvXGCFXsnCA7ce4HekBqHXhdsgK0PJO457gx5hsY3pCAfx4v93KsQswPUNr+9fqIFort
xePl9Z+H30suT9o1pZfV8tIfd5eXBnAUWzloN8sqlkWW5/+2RvqxGCAT/dF51x1sRy2q96M7TbQJ
wznI+fuuUnB3ebzcWxZabn7ek5Apjg92XtCREW//eennPT/PLe9eXrDTmTDYwl8f7bSd1suT//4b
KMv3Whb4/rhlLX/c/X7b8infdw03pnSZ4H9cUqnnb/fHqn++2L/9rd9L/u13Lu8ZapK6B7uu1z/r
/VlO1t39aFK1//tHff/An5/+85bl3t8XX57849ctH/3HN/15+/c7/1j9sglAvSBQ+/mGJYAL8tZR
5tS6wpZe3r/cCKuSuOn+tnmWl362UenC6kvNescp8DUwO/37Dd9LDQLzFvRp4EWJZ1E1n/gQ3zzH
Beh6gqPIRAuBKVRDeYsaojjaI4ZS0hkl9qvcYXdZnv15qcFytrN8ZdZO4IL+51uWe+b85mUNP69+
r0UGNev6Y41wepi44XYbKnT01KwRq9W05x0ET8tdpcKm/f14jEBSh3nkeH88mftJd0iK5+9FlheW
9/nhqG0Htb+m9e5yHlAsnKj4c7RNPk6c+kGFp457qhJ8f/ghcb/N9+rZAme0BmSrJo09PWN2MV0i
1x92P4douZwKSv1CzW4Wzxcn2hFcrhL+M8bA+cGR7prIoi9bfnEmF6s8H99ShWigFVC6OfGUm3G2
Ni43FtSjf/vwZ7nlbfwbZJl1FEFtIlOHoTwNUtrkxeSQnoePPHTrbV1LrLXuBEpBGP2rn1n3BbQQ
qFdwOsrZQg1bgfSr2da9PKyGZi2sJt+PPZB6wzrCVrbwnipIhWziz/yhRV/0T7UckWmM0QpmoqsM
UTD5oQEbpu1YOO2OqHZQgs03TFO1XQdvXRms8LTc9Aj11sHI1bzoNEQLXIHzk0zpRDN0c4ipIspz
ubEnY6X3vr3vZnff8M+bNlJ+l5rZb8qipOvh+kZEH8C6oVscnUaDbAj6WVSHS8ezUl/ZpwMVHtRh
MKERHkNXpXTTWgWKjImhIwXs2qt0zTjaqEaPSqBgZOpj1Vts43GNYE+lMruyuupVK61zzYiEyxnb
LR7uMk2Mh5Cig74xEkI/rGqWRIWWf1CJOxgnAiiVUMM9dLJFj/9Bcxj6LbGhswV+uddbII+go+wX
WsCgwz5ONRVkzqwCz4JW54ql/HUPYDKDrMI8L9rF5T9gz66aPe5JJEkpzcpl+9vzn9A3jnao0rvF
Eq7Ozmp78Yn7qbFXK9nv4vk7EBdBeLptUjdZ0ATL4xQp3Q7BIYI0zJX6/I+Y4CiyPRb+aR3NSZTN
7I52KZz/cROMoYN3JxOXXsm1rQ2YkS0/79/miDN+reoj0CK4NmLe9352wOXe354bkWR7hI2Q8Dif
DV27iBkzbiWjwJnxgCten3/SH48tes4b5mekvkTzyWWBKXz/nPmHLuSE5Scjv4opnhO0s+xTy89b
drhsGjk0v/+HeW9z/IMIbfWgzuCE5Qcv935ulueaBL5M7xgvi/H9G6Mw/2aEpHjOnRmjsDw51CWU
NqwZ3nLULbvQcu/nZtkGy0OuJgxXY7E3Z0/xAj4IUKofl5ufhyMYfaK2Uhg26g2CTNLJnNm7/H3X
ABoDpJmcyx/uQTzDEJabBYPw8xCgzRbHg79bWAgL8+DnZlRChjszDCHQSRBgtzg6vTHgY+v1r0ZF
44ojAO7DfBOGpHcPFLJWWCT9vRAYjiSgpygR+DfYn5bt90OkWJ77eYhv7yj1Gh07RM8dfkrgLzm7
0WTo3gjZ5wQagD5/GZceInfks4Gpyd3INW/5QYJD2sQL5fUq3o6c7B2sNPRxPVrmMH+0ejjqiqDL
CfCJLouDqQIxjk1w4kiwxTSi0ULskGKMiq+CKH7o+ybaBFgcN1qN5Gr5su1CW/fnE7pDJvfye74P
BUX1urxDaTwRPdnPCsR29uQEIwlt844ArSzZDmH6sGDrvv/pGZ7wszPYQBGO4j4fyBuqfWiVwzw3
Esh5tMI4unVunuz5RmEyqFQN2ssCi3+zXNXcPjoS55UHBLFaDK33kRpuu7B9aksX2WidBl6VUrSt
aFejssa2irN92E0h8fWNoN5ny/K2ShQSViASc5ynysrEROCNVUtjUJ2lDTBd0CSSeo6sLNmHarTX
Sok8hVCUNqcKD0GQnykYrAp/JpIsjzWiGlcuQEH8kK0/40HIQNKcau06DJvVeaw9zKNoWzeYqbbK
k0G3GCD5Jc0Il8W0cuPEENSdun7orZ3BtJcIpYV3UvB0mviOt3wOIgljXalXGfFGgY3bKRtAuzUN
Ix1cHpmk71PPV3dKxyUokhm3BR2/1FR1guHFc8urWGCGdS2bh7DlXDNNwaPvp/6W4JziJMXHJBS0
1jIgAomKfsTqhhyaTVR1jyag41WQEXFHxjXRN8kkN8sXA04hwY7pV4VbXNfUBTa0JxiFY4tjpWHV
vWgyGOdI0Y0f9Pq2c5A3Dy4qx/lMudzkCr41+uVfQnIsOnWHIUG9h8QT7es/OBgLEWMhNPiuRtdG
tNaBirDtDPEmDsN2nXNCIfGHvNDvBTh6D4n1biM32TYx+iaEOV7XIIKBgtZ//7aw7GxYXNg3K2s+
6c43XYapEJdq6qUtp5mRTL6xfgoQ/zHZnmZNDOGQtpU8NaEFFCNBCWCQ83SOm5yIV4j2TsPVYdk6
2Tifd0WkCwQPhbvOKGjjoYRHs9xzFqDtz5Pu/AqNvVOmqOFueV6fD67l3s/Nspj1897l8bLWJMrD
HUS307LwH8std1XdotVkWb+/37s8l9HaiYg7xGL0K1HRLmKDq7y+aAJPjEKhmR7fk7U4nd1JIxOx
9qd93N/FtatsDJ3WR23PJTRl3BKBJlfg95HDuh9Bnz1N5Uh4Euxvrx06+sZTh0tsQgI/WOUzDtEd
FqwNJQuxQQUFEjcP9BUmCx+lwHACGFP/8geYk33pvhUZ+tVipKbkdxXeB9n2s5m03ihqQvRLNyET
0sNfWrwbHEO8ScNRsev1/rUdBlg3NAUHVRKN73YdXU1YemgwQtqkxNRutc7s3hLltLzeGynMMa1P
j/ChfIj37aM1TMO7CCViWyQw9BlLecllmy8ll3f4nXc5aqmrYFYilWBIDw1Kus1cj3mX5JYO9Eal
m6TbFi3tIQ7s/LEOp8uyVrYau3pkirMbgWE0qQuvlhfQDr6Gscju+7LWj6YgcDMbccigRZ9uCiRD
0eBOr5UGNDDPzXZfSXd66mkbLj9ibOg2F4j2rkpZ0UfNtRnfO59prJrTPDYGUo5q/5Ywbu3UDiGO
8/nb0qjwJtdKXjKlnnb20GCCTNvwhYBlrPtshHYMB5TNFqkLNjBVMwFk+b11aMCsoiYybrpg1K5y
Y+6OzascbUHCmKk/jTlwO8yloJDIKH/NIOEt7wwL3EmNNIwjmo3kvu2Gt+V5dXYTZIE/XOtjZpwn
qwFfPn8HMnUuTqril1LD4iCHOttqihW8E0iz/HZRsTtFtbQOXa+2D1Ey3S0r7EvAkR0xNZdwLPG8
kLby/QeaTv6oq5BzKwixG9m2yVEz4+H7D1TlyQ31/m2iEwPEySBGUrXNx0lPr5a1TiGm4GUXa/GQ
Xy+73fLDRaX+ohqt3wl1jE6hA7Zw+fr5LCvR7eIpwlamZSoEqgp9H1pT9zYOKLC6o5H/ynEogUnQ
nwfSO7dMlINjENfDbYAo43sJkFoH01LiFyUiDE6MdXUsOSHdSsUkEkbNil/RIHa+GY0vbZS7mHiB
tYVzdVQrUN8SJvC9HqCy21nU+cpoS9/EgeEcNdeXN2PjUNqc10Mozybule41BcW0UWwzY/yQhzd1
TXDNskSQgXFQO/9Vuna5Scqsp3eoadeUiTPsU/yeGqusLMbmLRh1/m5f50LvZNW1Cujyex3WrPlo
TAeNgu16Azrbq7ygDo3Bnlyu+Xu0XbDqpkm+O9I0SOUVzRX+TPVi+vjylk8ZOAe4sfOeFrNnG5zM
lbTCkqBJkpGXVbjd3pIYBJcFMJxJz27q6Nw0s1enbv3vpWxyZ+LR/uhaK+Oabstz4qD6ngOBKeHL
9Ff61xcqtNAbRG+cDdEX55TP8pK61z6oa35/n0p11i3t2ouv1P5VFJEWRbp3+pEpp+X7aCgbiWkr
mkvZ1epV64eq5xPJ8d6J52UBOQ7jukaaeGm0sbwSMrOQbjfqpWj5e7qOMrVS1p+0dChF9o2K+Dgs
ubZNck86R3c3OUq/6nCbf0rI2Sn6o3ecn8o6jVhHxf55yvmOGzTXypPSBHffa3PD+9IpoCYoqbKh
m5WcbE2BVmFGEIRDx393+LOWRRMDdQrN/OqOKNFuXyCu3RtFYd4VFg2NZZG8GNY5xdl3YfexVyZV
fdE10Z8SExuj3pXVs5pWN8uiHD0PLXTsJ0orcKo5JI7V5ITXPUGyjHxy+WGgMxDzLzaY1K6sxlJu
tXHU9wyelB26lPjeDihJo3CuPzP2SgTkylusoJsJvFSRAXqNQZyawBk2UcbhJUiYXTaPpTtPnVoj
VpIAAIZg0I46yRrXg1RUML3lPDJ6XpYESiJQz2ra7eB37r4fm2TTdPVpaKv2vrex+iyLjQG58MId
35S4lNgjGvMM4Cy8GlqVHplvhy9Tm5yX3+KW7ovatcajjVdhO+EiPCaqql5rNlgAjBTpL607Lxuo
YiZHRutU33ayTw5Qn8ZdQ2rqfYTT7Htz+1awdWhXvflg5z1Hd/uzrSvFlS8QjJqRbF60TDsta6NS
9x6hq141Gfh720+znQZukua469xaU4buCKHCrzarN7pbK6/YZnyvbwp5Bck3vMAIjDwGkc1H5tyO
bWb+GmZbZ+fayrWRqfqxrES49XHZAZUZz8u6wkb9rcRB/EB/wYat3A77duLSbQeIoPnWJgh1dz+M
vvbikrmN+yQcTvGUB9eZJPb5ex3zl1oetqR/XzC89yfs591medv8/mUxIzj+X288h2c1/o+9cUuj
Tf3f9MbnbIl/i0bSCaThrX/1yG3zH8LESSUcy7R13ZpjYmbjy3/+h+KIfxi6ZglV1YQlHDHnUvwV
WWFY/zAdR+OC5IA8422866/ICsP4B4uC7dANFwe3axr/m5Y52q45KOU7G+jw+Z//QcVGE0zCICRx
uGuqYRv/GmFhQzTNkLCR962agrJb+Wg6o78jtQDovt7exoYd3gZxf8z/H2PnsRw5Ei3ZL4JZAAiI
2KZASqqk5gbGUtBAQIuvnwP22JvNW8yiaVXdrC6SiQzh1/14YeYH0UUmh31h38qe8tesWPqzU9A4
PZbubQ137ZfWKoNkMcrrOONKg+boPA4h1Vp6eEQQDSK8xM+V0dApnYzFte21frebOwXcIkvE8oVV
c3X8jTUibKkv2YJWEOGj3kBG8J5quEtbKmOLZw8aDhHciKlcaN981ICAPjHr4lSJurgD1bXkTsOd
FdcOfCRudhWQid+dMu5i3zT4yt38Iks3Py5TWBwGcx4/RNPswjaZPhNfb7iLO3vNteoAzQXux2wR
GY294WRjdOEO379OM6XRsTHru75bute2oC250h3gPp9oHjE5nIZRviscIt9QFS+kye5nqLJhLE+D
X38rT1FhkGUHs57yoEgc/4rJNT40vRGMqxgKb41arnfwkhNG45hMXjFcVXEd/Gy+tJiqQ35Yb6KD
6qtdSA1qeanWegLDYRbsuvKvMfr7quKvE+0CxZtjBvczvLg1tdGInEdKPm64+9Xes1jGKX6KZEFv
pNkGhmwrjJDXtO3Vm7ikT0I55WPUTx8UPI9BMeG3nrlEkYbucekcshHqQTuCYMHmgIQ9mI9YMW5l
M5j3xJWnjVvk8UGtsUL3avhMMNkV8QHSuNE1gihP51tnotFq08smhV2EbpwsJQaEhswB8+ijln94
H9XHLC3kkWJB8YB4n+8o6HnBMhU2qAr7yY/bBx/71tZzQn1SeqDQx7Gmg7a6iRyo7gIyMQeOp0Pg
gkk85VNNBVqaGWDe53xnpHV/pNqTKKZ24os5Gv+qVvzSlLwcSSjYT8I4RwOkHtMq1RVPgialpmH3
hWSFOuFGZ5vA6IYsdr4b7MQIjBA2SOf6eE4GZT/aGkyQGgrUdzv/amyRXfX6wVu6C9MOGkWhSlxE
lvPcU66mkK9J8TFxUTcqXa074BjWHRazYtfmGO45BT9na4aHJwttcwZfkeKOBVz7mFDJ6jKLfZps
Bq5mXPLbFtZTUzQ0Hegy3yuRhPsI2Xij5TwR8yxoGaYa82wMgpe/6JkHYnCIF4Ni5Wp+K2fL2DH0
zbdestS0Lqyv6Qi/O0wXzObEGOyZck6v13u8/v3mZZzK/jI18S80xPzU1HRNOJQ/oJzku0qQ2CBc
fVgY5R3n5TYm3aWuIS94oii3hbl++0y2N6VdNcfJqBco3j6B0vVh1fC3dlXJKLs1dcZ4H7RPMmbv
IpbNo6osGBXZmQyffWdF/ltshPTckFNo24X0LTCHj6IyD17TlltMy84d7513B288K5fpBWa+PFF/
PJ+48vBwJ+mlDHUcAJYlhFNWOeACABZ9h48iTWNicII6WTGD7gnzjDcarCcKbbS7o43XureTpKZz
Ij6kTfmFaRdDhF+RKSTaM71C1Np3MiHJsdq6iTD7GHVSLvc2mqufzDuH+y26oX7wILtTbSbQtEjk
i0V9+KpLDkvpEb9zik8zDHdwuMOg9o2KymwbCrkX9LWt7yC701hHf8xNJ2axzT0dX715cTc1/Vlb
6ZseTGXHpe+l6KHcNNaTzMSDVXflgz96T4BnjG1TEQb1Sb3fr3Crgtr4X+NAXLxyiGalb9EYkesq
tL8H4TWk6Wmm527TU/J3GhjB7NrCU/uccvJDEiPmJ5aRHlNt/HJINz6DY3qocso4Yru/cwVIhTRv
wElNWB7cxn4q5/5dzKz85l/hxdaD5unfo1KK+1aReyl9gpjRNOBtWTvEox6gSjLI8NyAspG19x0l
oXqzwzm8lw1WIDLEXLRCkvmp0UEeKKhqLQzKEMA7BO6SBoUnJjhQfvWVrnEpzzZeV4B30bg9Bvh9
a61MEtPzdxass0B0/b+UthGC2uilWVvFV2dNzBn4pY9FJmc4HdlHnpjPUTIZFz+McYTn2Usz/9ZD
+NDHuNdTw/goYPprjRV8ydwYXDJ+KCtec3MOP1pymey0y3qJiItzRDg6Iz75BRX8a3b5zKEo4qBv
iA5GTskkLpphNCFMHBVPPIER1Twp42RL+09UxeqtjmrnuIjokWoRvUX6jp/TOQMWNSe3SWT1oWz4
p0wNwGv2SiWkb0czaJUt3JmkLj/C2KlJRRcMGrOYLK6/FIdpgfc/hBoiTJNaBwwjEIic6qXPcY+W
bTEdXLNSD749HIWJYcxrINo5gyOuqiZEXxmdf/AXd9x7FH6cIrD0Ox8OIyGmMmL4pORdVrlflil2
5uBauKMrAB2p+UimLNo20nVukmcoGsfAhexx7kI6SXrHcg7s1HpHNkuh3lv/cJ98F31mvs0mJuVS
vRHqunEw+l5KfKn13Kq9zNrXaIDpteZO2+tCG4zO/G8M2OO5MsYP3ULQsRGHal0BxNPZnSXNy38b
iTenJ9zZ7IqpZ+5l3YgjsVEqiPqO3H3RmdyVa/qzudM+Kgqu8Bx+W7VwsMMJ84TAY1+tzCayVbNT
xxKvoWxLzIBdL1YOWPWCg2nZK59tvbcaKhtRaI+53TKntuz0BC8d1HM2nwU8ySNv900Zjr/d/JaH
S3ipJ7rUO9MnGVZn5i1jeOB1A8TDujoMY6MQoxgHefZD1Etxg440tZo+aDM5N3OFySvDQER27kLH
0BKYsUuJRavbp1aFF8UCdK1C+Oxxhje4RYm6DmV8JiDSbVMNgQevyd+a6eyjNKiT7cenmgqkvcb8
e4tE/9wh4bw0KHZ55wKQNWsR+JA6DQ+DWpF+5TZJDb+b/zTCYZAK7GkfdybQNT+9wzlOk2zbaL6e
DJo2BcM9M7I8RJ5fayyi4muULtAXRgJ6JPvrZpa4pwVeYy5vSmrYJxHwStt7P/r0VdSyNFY9ZsLO
iE7jkiJ8+2o3VJiqB7fn8JiO13CGkhCOZGyQWeRO+rUPVd+Kr65T/e2bKcT6aZJE6tD3GZed2tFv
Hm3DeB9JGl1k/dx5RvWcHn6OERmZqS3mx7RgxCpqqpfHrC8/hnrfTyxtxvJoOtlvL+XYIQlW11J7
dz7nwp2OdHOIFwg1nvosAYXEcnyQofx2ZNwfiuUoaCOBa5G2T6blbsjaexc/z4OaG8x1JVXJnGzO
MP+zHTu+dsArN2W0sCl4CQbsBANmigR+6Uy96xNcrKUJ17fDmfqI13JCBFo9kP0jZ9YCVWoStF1N
y0bKKD/GdkYWzKDeZMC7GuSe+1ZYBKgpFRPHgqryreVBNJsG0SGK5ESOqmQrEZMhvc+vCN3JwbbC
F89okmO39ho76fgQc3bblM1yKjWy1dLxnu9W0rBlvABItkK/+fBqzf+BOu60ftASbk40PinoMSeg
GWafVkeqaWG3mrM4O9a5Wk/YdepSQjxi4m+IlW1Cd8AFIPVbDGcKGqk++UPB3qmXW2bS55zE812F
3IJcMhHWKbe9nZhIshAlDRo9FBWYO9vgEN6MVbsf2kwEcV7+KUu23BDH4DUrZwq8Z0iu8BzQuHyI
PJgdlgO3LvKxhl1zzcAzSCsTTrZ1R2mz4b1oUtLv62GIr3ejqwkBq9PPbdJjkwx7i0Cpplt4UVcv
G7Hy5To5NJZ+9qYwos81SYM6zp+g36R3/Pdz7vomZqGK+V+GHyJxlmZvjgN1RJL2tZ9DGSS06ZoC
cOZHQugGLoa6iLH4Yh4FTsAo82vdp/VpKAF3ekZCi8pY7kvuRHvlzXrvu9TCKYzax34iu+wO2T6t
iTlQYuc8N7Zf79xqVnvBbomvItxbW7Mab7aazfvG4/a0/kecPzFflt4shZ4PZWjsJ+UUNxQQ3rss
x7ErulOFuXs7D8wJag7bQe9ggEoYI3OqVCfD5uDbJ5ypjYY2KvrQj1PBU1kb9MvjBzl6nX9Xqmak
Xt5pd6YY9v7s02XYfw2g+AhnaIYTDuYlOf3zfAwozBzwF3XZb2kRlZc2FgBPa94q4CsIyUCDiFoo
ZOPSwM1TfsMcMxu2tVGcc8AOFjaZLYKUdV+h9mKCrOOQ0gKLRyAGfZ5H6UfKLHofwkFhi2UZ4KXb
t/lb6tbLAxPaNXrqN6eOCDyYP2Tlijil25jMvK3oXo1l+WJqEqMNJ+AKqS7iwLgDEhrtQgqkLnKa
nleAxqHCWIr91B64XLHTTVxYRK69I7rmC9nWeUttURVAj4K7oiAOes/abfutpRdW0awv2MDdhtN0
2Bw8wyA7k87vKq3p8+s86AMtPA+1PpYNTW/mCJeryLI7Pet3Qjkuj1/ZYw6yQQWX8yelSnR8ybm6
pFXoBn47pcgGIS9okn3AjcJXrFyKDPqlXeeod45lYEAZQUzVYeUFOezDs5yyS2nJ+mTWzh+TYSqG
BdzsVeSCF2bsfZwoOmFfJQs8D1XGi7T7uXAn/pxtw654pgKZn/hg/qs4vyAOw7QiQ/B7dmipztGR
HbDl147LJ4k8yTdXMI3v3URdxchbLSkAv48zfpam9gSKb0lcPxv8HZE/OyCj2G4hLB3bVpdHaap4
l3iCYKC2ONiZ7l1mJtWdIe2z63FaAWonAlP2UQzJ83diT0R/6mpvjaBO57BrjvAWmS6vfh7cTqzb
QSjrb5oBf7fLqePeeVzaSd3pgXx4VZaK4hnjpCcMv81EhLv37OlmWpPLaziPl1m3XMs7FmFNeUBp
LeEdIu8XN1c+IR/C8+J37743uCdtOd1jUz2WyXhgF+8eQvajg0TK2dWanwui1aG3dxRaqetCRmHb
ubwX8ejmgWjAsYpoUrukXf766ULGup4IGmsuYensX3PLMAH8uvY18ZccH7ymBJK7KbtHeYvD5mQ7
VkfGyEdq7qL44PpYD/yiPTXl/VRZ8moxnWOiG7b0i1G3zRG9BTg2M683FZtf1RbJoQiBWRokeDmp
g5ubnTWzTFeyoaYd5R/hW4zxpBcarGxKX6dpc9qpyhZUIUVmqjgkmc7uuRF0h17RIa5hQ+yxQelt
N/sNsFKYIOa6BU6NJa6hSl/dpptwI7DPzYS75+YRvhRT7pwiLqgpLy5zhNaGphfTAci947CO0h+7
Sdz+I2+qt2zi0CVc3z31EbVLfgcyVcX0jKk0q99h3mhg5lT0JcuhppdlX8EKo5DPGo7YqyjziceT
sfhPJqnbx8r/GoBc9GKsHrXJBLHtFJjBwtkZbAcn07a38E0ucimN41zO47aw3CmgkZP1XRqKt3Fy
ms27nuvwXZKNH3lntG+1vyAYlL86w0ieZZ58hOlQXKIw/vrZsVLMOmGLcdw0a/Iwi/E6IMQspts8
xxnri93Yd5lFRVPcd8OBRY7cLm49QD121OVvMZCI3eztRlvxvTVzR4SjOBT4xwloyJFxbxgdMJ2X
XTCKmLKDqj36yjRfFpgWXETEEfYxrtRourfW75bxmODWTEpepeTT7RgCRDIz9eW8F8GtOI4hSXMZ
cZyrU/obMzP65y7e/JjnuIJso71NHAGt+VY4vf5MDfCiXYp2ZGcMIKYcbUpWFxiv/3AjiTsndsBQ
YYMl+2SdUpPIppqslYol4nt3LxVYPuB9m9alfDOsD0U8GqcWsO4lYdi4jTLVgYarPUgBlXGEqvlc
qZGvH0/LaSio72Scfxji1Yefrc3xMwyPfHSsg87x9ETrGE1NUv5ah4g1DmJnbD9MwhvSXM0irOQP
EjvNESIyR/zW2/mVoe5E9cefusM0gZJqSH3vYqE+Y4Oflo8+s+WwF5GqWJrHtjBJOgKtsHtuM5xs
xsf6y5dLFYxE+XFAYvoMw+paFIZzi0kCpa14j4fO/oqMD3Lr/SWxAbGZWCtJckWX1Md+EKvxwW1x
fplWc5CpL455wjrPLm7sDMNAjCnEk5FS5KcTj7S6CZwyJzGc2X72XPb1QS0lBlSHGPwQ8sxWq1hr
j+3NSRrETJphOdPG3n6hk2ZbSdIWAAzf2uwJJCw9n47727LJuQyGVz5IWaFGji8JoJAHOZ4iNPSr
Yl+2zDE8Oi2AitadudooWW4WF6TCUODJgVIbojdilcC0xF+SAiWbQqZa0ZhRDhlFxjFh7EgZ6RwB
UiRWogfi0VbXRoGjBwbZq2IxLH2Ja9UrDkaCLQ1Bv9sPkVEEddNkgU4qRTieqrcKrdwr4sfKmG+V
zW08dyXsiX54w361nNif70fp/x6cSj1nqametUQhmNAmfPk4uqA+TdNQq+ScBgxaqa8nYGZgQnqO
nQ7mjijvxih7b3OuvSyXybZAZ3hCH9kCA8v24zIVp4mzHrI+wbhqJiydjcDOhX2ezTmiUJY2z6Qu
Dv5ofUJiRy/sXTAtXfLuevroZ81bzQBsAKCJwuFj4RP/3EzRhrXKH37EyTme1Ikpf00VVH3vuiS8
kO7yJ1iPz+7SAZPU0XTKZzyqEzWakcjiIxnrdEN0pb2GOSCgvLJQXGsLe4RhEVslEwZgqkELpg0t
HNLmaAybxvdKzkfsFanFLKJl8jpoEqmjxtI8zOYj/VVF4Bu05QJ6iZcsonatOrPjgHM0WJJ/bKe0
Zs5HUvTY5tiPXHqo68hbnbnevYdH9wxZiWkoVNsU2TjLb7gg6cNasR/rB/FnAuPZQnM6/phh6Rl4
FkgoQReGX8aK/pQVyyTGdDz+etm6DYqrwScBRxJnv4+PAJ7Ftqnxw7aDeOAEYgc/fFWvhUjt9zgB
29aojk5f792O7ctr+3hDiw7gn7UcdHH7B+ohu9MU+2BliKfbMtlPdvV/maor9cHnx4Z2i0/Pa+JH
rhW7pnaMw+oSFmTSAgFdte3djHbG+olm69XsSAuMUVAb+vN1AslZ+H4d7th5h8vZ5uevqlevJ44u
I3M7wT/NB386cqRmcV27Bc3EWe0Wdrz93bFon39K3KiHGQ8FQOmfXqmfDxHH9azC4TvXiIPjmLX7
ItoPdEYHzpC9V01O9SvY97SNrgVg53O5duvYTv7Pq/pl30d9y7UYTzelPR204Iwqjdk7AOn7PWHN
aRkcVUZ2xQf2uYQfPy5ga8HuU8mQakqalbz1Q5SRh4vi2dr9dHYJwyf+XYBi+TEl/3xA8oVBwvwF
ZNQ8nKVTZYewH64/TWnzRAdkFY+/utX5H1nZs8c5aMtxjzLpeZ1LyOok8VlEZUH6LFptZqbJK11m
txKv2sYlLrVrE7LeWP5RB6sAe3tzXoriOvsTeJx8a1OOdi6hunPJ2kwWlVkJTWNALHCx1fkfYC2A
U72XJSUhLowAZi9e04VBBruky7Ny+nEQm3YUB1Ys3n6q/yzZgOwc5i8nRqTUJODHIWfiDbJwwro+
0ze8+BZ4rbgA2SmmfhNGmGTqmReiJoRnL3LXCwFAHJfj2Z8eyZ6zBWKP/7GtuzItAtmGl4poOn1s
egH0kvHwRNHbIAfrtVo6EySQd3RYBEBKe30AkzkMsOS9qty2dz8zkqWtyCaW6991fzWTWdwbfp99
+lW3Sw1OH47XGmfiCC+xMVmBMDwbQ+v8Zo2TuxdJZ2ym1YBd+tEhM0bW7D6SH7Nr0eAtzpEZyp29
WtZRrGax1YxPuMtQrSRjykzbQkd7E7TRnkpwwMDo9GufHYHGGt++blZWze2/5xKKAyuoDQtMuq8y
Ifk4ey+F+uN0b+DYbsYMRWIBEwu+ZkS5UD1ZFDDRBTXamCz+TWLeSUWtiovLdGMoQdRY+idkYWPT
th3QwyzsmOtI+6hLzzob/OHYAl4pW15jt+y8dTPe2knFoeinC0uiIQYubcfub44pyrX3qm1NCBPy
OubyhuK4zXvSNoZU376lv0SC8bEsL0PGAdh9ntpHUIhfjKNZCjzNBWccPsj/v7e//fi+MN0ecM1V
tBS/D/16qbZeG9E+S4zcRLY34TzctN/vKMjaxWwJ2xAtyMXELODSb+pCvWb0gISG/xrzqWcvNvej
nWb/ue2pJB+P42Js6eaO6to+Md3oz3hh+BFTKIlIR0HCoefEu6CQ1fUhLlG0GTJv3S5pN/517LgO
1uZMnHeunvxsMkEEuhEUayhLOy6sYoMNPAbqhXYXZ6jv0S2zatSI0oRQ22b30thYC1v4nDxHyE8c
XwhmKbadCOYtyZSB0fGixCppCIrKSvBMboExb/qTrumS8qhhsuL4QTIwSr77OKKIm9K6ZpHHuHHU
IeJCZGIYPNpzvu3jSB5/SgN/QhIildBz9YSKZhlHj45E/PN0wqrySMoVA2ddc02y1R+AnzCwooUz
c2GNXPKRvtAHQIynXCqVuktc74MDcbSbwvrhJ4fS6zVDNjnmMWoicYCN154pUP1kMsEVI/WBE84R
740VrccMJdrjaQHhssJ5lYakucyC/mpJd1mB/SjsBTSQ6rw4cXguao7VkycjXJPTe2GqAbLM/KbX
PxZGLRse5K1NazxxQqCSMg8fBOvPz3b384H+3f4skxTOsOM/1iK+TFbM9xdWkBxBFp6xxT3XDoWd
UWhzIIZIuhskGNlqqLmrWNwLSd2QFsYrJM91yM+dZgXe2mXxgGuBpG7IoY9q+3saYGinjICh9A8E
pLKDm/FGz6r52x/1PkqYo3Vlw6V53aXXr/znV2P+PSQg8jyKWLZTZcCfZ86Hef5terLLfOvyg9WY
WWHqpBfNcQZ5lry6VbaHvG4oIAZxUHg39qtx33T1TVUpyNI8Ws4/+GZhgmNbCu9OTeYEYnRYI8jf
fQTWLJlpOcW4xLdgWZIbsv0LiBonvL2yWZ5tuB0YjaF9cjwlJwewIPSG8gTreSsJVh0Ijrw5DnsG
yzkszzBDj1dZs2lySXwMD9Q+9/0UUGeKBU2FbF0wr7Y4vdZ+DetfLUEJO+iY02IffvZtBKz+ZLTf
tjBeZDI9xOuT4tukmCMKqEx5a6koI83ghVvdZVS8sgZsvWF+6FvyDmEaTAICmNLuQdr12zykEY83
7cXddIHu61ykiPez3cib3RQ1E4mQpdidrrySHUaA8QXuwAMn2ydua/7Od+ANFco1iDWV/xyTBYK7
8k4JScnxkr/7vJOIZM8cHee7UeojzRWit05LO3uUPtq8ctEArVb8bcea01OVtFtWuvCQDIh5Yxg+
N1wBN5nfNg8ook0Io7Vd+TQWLTEq11i7AfriR2cVXIU526uiIHupUwOzfxw/sU6EyIrIGHgZcx9l
W5usjGbUUusyhvs2k5u083xqEqrisSoElceucWjsOjw4WZsfIxhzWxQ7QKeGEeBAIxHl028UtcgF
hf+ZUB97EiaHGG9+ABHfXprER03AcdMnMJjBxmw5mABU/g7T8pfgJd64/jxvHRN7Kf4Ne4U4fBF4
wwm4ze3OuQhtG6AjfpUmFhZMsbgFsGkCP8pWx4jZbktu1thC460x3CoKILjxmOySmxTgeiAT29qz
P9K4nE302M/g7Tk5v6lRzkez/yNM49iaVniy9dpwTXpKmc5jmvLD67ysOcCcBwJSpy8eA9sjtTHH
bAjN8+j8DWlCYNIWnRzuktvGzbutqv41VZh/KFIfmuoZ6D/ZlzrQBBptU06Qx1FC5l5s56/SLa0m
RDU3OEJR70Pg7Cnu8GUCtkRDht2a2IiViALhIpBJJ4N2RSs5A1AoscoD9TaRHAil+8ZDQEYHQYis
FdSl1RgQpTtnncyHCiA6MPqj1d3EgHXHgCgx40NsExnxpsJpGn3bHFjXccpvV+G6FvxmhOe4JNF8
AM/Jghv2SI2icQMjAt5YFifluCMTIhNu8jxGKE3PTZMCiBLLTIu8bO/7dHiMoF/qzNoUCjx2HTmP
fu8VXKXuSIF2uyHSFHInyHU9iQVGag8mF2wYmu6OKOOBBSo9+pV2tlylP+C46lz8CRty85E9wbpQ
Ck+SAIIZOuUhRBhitVpx1OkuX+7oECLP4hEWWubLNEEvld68QoTbLYlnHLcS25hFlKlaqXCOT5sk
BN3uaNne3+GOUs4E/Q/4ygAZCxRR5aYMy5fdtBcM0IIwhajZvNie3Zz6EY9CMqVynV/h/MH9sRet
uxY2jR+Vjc0lK58wV/iBlwGrmgCLJ4VP06jBdpTtER+5QTnA+pnKcI0HyTx088i8cWTcVcrLJNbb
Gg6dKjmkXg7kXFQfELZ2hdsrsIbUBg0MSED8ceuwbDQLFg0D6yokpeKXGqmGE+sXRj0S/Ld5vlpA
M45JS11hElugso8uLA+DSol9FGcvua7Nywy33K4N7ndDBkfO4JDMNudhmcEO1mxmN96maQO9Nqpv
3PLYpDEkb3Wy7Mm/7vKkn08yxwfUtObewU4dF2BzkqV4KhAKdnYy/PIa53npCC0h8++0Tk8h4Ca7
QDRlbITuuM1VfxJNHPhyas5Va+3dWWTHri8VThkroGKP6aFDsk7abQCKjFmnOd7ABqttzNOhM+fM
YDSHKKwPqTRMwu+4/ycBkJPqINJg1ryJWvM3o19762rPhn5SIMRY06NI02I33bjhNGeHmCoekySQ
/vIFlHfYVICfEb2gTlV3kSI9DWv4FwWC9c4fPRH0Ce/zoho+Mf+AV+486txydWEQbBzyptj7/JEg
96dbU049Jz16vtr1/zK6QgY1pSQ1qettV+UeUtAptQ395FK3l+adOjO/gdAazv8qjMpHu3TvbB/g
I1cI4o3we20L4rqfVTKgQf4hG+tNGHby2GPPK/LhGpW+CXV8qDclT6uuNbRwgNyBy9xiFwH2bBBS
Nnos9pERfTbWUwkN4FUXh4UnSo4crUfLMoMkrTRoYfYipxBovd4oNpMAsRgyHWAmPu2LxaIby/0o
87mnUrHH6DI9U/HB5d6x4u20Ni2KYn0aWo8pfG5tictswLjSTCkAgbjmu8/4qJB0aYXYRH2zwhWd
vub4EAMsGlzTeT4wkdntE7Sj+MKY6m7EeLhSHJNAWebFd8P3WFXhru/AC0VTcnFlc84KJz6uKn4H
To0elMjeppz/F6PZLSYTI4oNwEPIONvjy3qsNaATb2oD0+Sx8QG4Yu6rjaAukjPFR/E93KXP9H7q
5W8KxxkI6PJVdxCgxKC+EjigQUxir4jzGRsc2BqWTViWXC3KoeM9gRts2HRc3s6Rne51fekYxScW
+7JiFMZ5PnkLHZdaRtuK6JRH5xROdx7L9Z04cYZm7SOknaxZ5lr0Q3fR7qvved3pp97PW4u/fz78
91sKOeG3SHfnJCQIjbnOEDnIeBcFKUJ7DWn+fDD/51f/v/+uoCd+03HxXFQO1tRHuMXAXp6HVKwZ
Qe6Zs9ubgd/4z4IrYVaFM26j7hA2hCTTtAMLtP4q/p9f/fz2f/t3P5/y//7E//YpUk5cFqBs7lpp
Zqw0NQjptokfYkIu+8ikrVBUHc68OaTqqUWeiZd0X8bNqxzln6iPmockTcZ96GbglWr/Uvox6ogr
ykBiR966fJbELw8lIKFxE4q0qc++NSAIzoxd+w61cBzSK0/egSUWDiDxu22v4ulhNOpNFxdyV661
FDhKmVQiczhrZYXsk0vEf6edrA/wsWz7hah9E359mZmp7mT+jzVz2laCZa5vKcWAK3BwyAptLPM7
SkE9zWuBRklthmGmrJK2xxGq3yC+U7YRWp8+S8cpdHflZH9pK3yco9A7eFzh1yG20Y+/LA26Kky6
ndkxBHWp9sjXko8sfmhUaqMZQmEc1iIQC54uWSwOyKHx1hf/RKtI3JmfhG3+Iq7Gu4VOkajuoIrY
88FuO+o0sozemglfzQJlcdv4h0z3MghHbvbjVP1Z5pSkEAUmSrRv+KHRpddyk5mWE44Le4JEhPBN
CMkJTSgFfEt6UXAR2Tu+qdexcQ9k4hM+QzRby0p+twgUVEEnUzCpoThadK6Ua/lKt9awmGshC/dl
wKPFp09Ty7RWtggHkOlYUFFa/VfoEl38teIlWcte4FA55+GnAIYmmHythOnXG9201sQgF007b62O
mZrmPu8pk6nXWpmwp2Am7P7Ua+FMtwa/q5YSmmqto5mfIhTYmhwVlRgP1lpaw6JJC13ORgNak1Ib
Qn/lPp6Kp4W+m/in+GatwGnWMhzQcd4Z5CF8jLUqh8JAeUoZt2QJcupPnc5arIPcfKRxdD4oOnfU
Wr5D/0J+menjAb02HiWxyPOwlvXotbYnWgt8FLRVwvGU+si13adsN0unzH2kxviow+asaQIqFyqB
fr5/s3mwXRD2gtYgpuVna5ldbt7Fu5dBVZvsR8iR33H8JtfaIV9QQER+mDqGxLn1azmRhfz08z9S
ztVe64uMEck5ptCoQzMgku4e8W3MZOfRYoGDk9Veq5A6wwKiqsZjvdYkDfQl2Q7FSZoGJUWTUkYG
0s7vU/qVqqLn76VvCSymtxYwGeCzvZpKpoXzMB5Xbv+0NXHI+2xi7oLSo8XSByFG2JFOkWzapMmd
75jv3eQQVlbhd6vNq712QtENtdARNa1lUQmtUdT+fdpgMJlip/3zYMcbsYgYIFTBrYaRmbQllmcg
620ffph1LwLPhlpdJ/NnpvXMxB89aliLrMK10spfy60qp/4raLtq1tqrfi3AEsSAUxqxxoxqrHIt
yYIj/+attVlGznmd68OerrWS0bRPKRctW2Kt2zIqGROzdtVpWsu4VHHu9Siv1aSMY580TBwbirsI
OuDxjh/MHs6r8+1aeXYtl+8Sf9Fce7cJKSdi4qgxdQTtHD/l6y1q/D/sncduJGmaZV+lMeuxgmkx
wGxMuJakO0nnxkBGkKa1tqefY5HV09mRhSzMfjZEpGCQrv7/E/fes8TMy3DDapPNA3vHGJfhcDMX
uFi6YMaaZetQlNZnjPsANRcwMmnBksnL269dUGVWw9Me5HPjsF7ehzL5PkHCdEtcIGc+dcYagMsp
DKC1Uie+xiVINGuBo+GmqIjMWYhp2QJPIwab80/SoTQuaDUSXYbdNHop5hVnhhhES6ORfrgg2cJ+
ePQLpE1ZmG2/vlgLwm2QmRuUUX3Mpb5fS2wiTAVRUArgYQHA+S0ouEAsrz1sOHhNw+7Xl24Bx2ni
gpCDJTcmo27jOyDdZQHNKRDnsgU9Z1pInatu3lMyLWi6Foisq8rBLf+FrVNRFPQMrHd6B9lOXb7M
xQK6a9ksdku4iiRHL/OCw8sa0lRxFHd7mQTyOat/QmDOGa7yPSgAaKyWM02HsQdUvXUGqHtqTbIx
b40N6XjsPCHzmeibHuUC6ysRmuXQ+7BhgvFbgH7ikPxELhVuexPYH7650DVw16YLCBC9YraAAREZ
AxddYIHigg0cGoIYfR2UIHSlwilNAAaM48L9LHxPzOvpJFTwTKAIrQVKmM9S/WWSO+CkGshCdQBe
KCtvwwIzFHGZwpoAcJhAOmR+TiD74pIb1e6Y8dvXCxbRN7TPEU5isAAThaLYWwYIxYxIPetC6kn4
qBfE4rzAFpEDoE4mcMFla/cih5MTz6AZ+5gJ/oRlYF6wjZZcRm9yZz2UAR/k1LwaEB5TSI9BC/Ix
WuCPKhRIf8FBAvYQ7HhBRPo9sMhiwUYqeFFc4oCJ9oUpmcwqOuolw2vBTQYLeHIiTMgjNNh6NhYJ
uFUAqJSGbVs2lxZupV4BsNRqUJYNhEF8vndmVCyuFtxlB/cSZdyHFl/UBYeZ14Ax9UhzI5b6fDI4
2QzomQTiB3ttAWq2LWhNquxyqwWISsBLPRdo5MoFxBmajUg7Wz0NyEbVBdZptia5AAvAswzLXUxl
S+rkk74gPn1Yn9UE9DNe8J/9AgLFeh3ggJEwRfE66qFRbgO4ob08fVnYhHNIPsUCFpUhjJoLapTm
XV9FC37U6gCRdiZIUo7Cbq2isHjG80Wfi6fpSws2EoAmcOEsn4xghmkYajhmOulSa0i1x5q1oqHr
B7kr1lMxVMc+VOZLp3fhOpFDRsCM246mLl5b5NLIl5v8GFQJ21UYIl5fi2SREqv6aOQ5gvMG0cFY
1hS/vmT0hLvkdQjb8gicsDxmdaR7Zsl09Y9/ZJC/blqVMCNqlUmdh4vZhm/hhMcrM9nwdKX8FJu+
5oLzQE9VEamRCtViE7EEJwlbBxyiwXk3kiQxtrWT+Hq7bY3mzTDm5BBoy3NeMrlRE0k9kLhy1zrZ
8pgD5F4bfkuGvlyR0wvroJ4eFScxHJYOAXztdD7rJkrW0m7KBJFrSgJsqPmnHj0AuQw7BKfJxXwe
YN1uZo0QGbPoEEgskJ86l7xmQI6JeYOSWFaZJZWYZgoO442QAUL6Bez5k8/x8ocz8D8w712KKG8b
HIIk+f5uGNTwM8rYBmUD8yC2xfLHx1PEePB//w/pf3ahn0ZlG8UbXW4w8cyNfATHBTirta48XSuy
SqIdAZh5azO38XR1arjF2fyTQWVQGgSI2dMpSlG0xC99Y1Lgkti6i5KIZK9BI5jc1DO42KXyTysU
SZ2yU9RG6gYloZVjFO8mSviFg6Pf2tRq8H500l5J0OEXkiwySBDBhLRoW+TSf6S5Mhwbq4q3cqec
S38Ojv/1xcygIadBdwukir2WSp3Uo4ATJ0Mnzbcj+KgUpafOsHzn759Glajl359GU5HYd6mGqfBU
Ep7856eRTDGJHQNMsXYwfpZ9ID06Em2dRInBFyWCzoSjj97mt3Jq0PwYqeIyxleeUDtqyEFSsH1q
qjyxf23OhgpXFwHBSlcz7C8Mu5/54GLG6YybODXEkVq1jb4kuIxwJ12e+8YrdP0H4UnNDnFweJWx
ISK5CN/TOkVTNM7ZixSNuasWxB9zRBsO8k//ZEjd1gTSsUcSemllfHpqA96OvTP1WSO9mCr7879/
nhS8s78/TyQzUALKOjZZw1j8q396u+VK5xekghBdJpPvlWe9p/vNusQfz4hfnigltdhBcdTuexEp
K5HMMe+BNdjUaMt4+OTnEC9CNhTGlNabXwa2WGurjRaQJp+xb3R+amUWnE2vGufpDjXxNIrZCNgP
LaPgZw8hjvtnYVD3aHj+/rHxc//lg9N5gDpyYUld/vufH9yEizXvZ2TveppukZcyPl0NhRK9h2WD
BTIoSEFXeSHYXqkrpWrI1Rci4dOsgHj2BUVwnZYbNdZSLzdZtrI/7SHRduK9trTBNeqMUTdvKyAE
BeIVNrbnQDHSP/0p0cITKU3taeri3BbkpP3Rc0Tq4pS/6q1fr8w14p9xhytXOs1FQ6pAIBoPv8y2
mco2Lh/FF7GNH5HcR3eqmw6+pGluVKOTn1KE4DZaJISYw6QjURdemfroz1glEruLIyJw6DmcorAk
p2JvsplSfasr5AGb0l4OL7VJTmwVSOYzlx6BUmwIhioNDyWxeSeaWQ4EHy9lHY/+vqny154co6+e
ZZevtu9FN01o3JGCytpT26NjIBRvQZ216jNYLMbT2UgiHA21K0gYSbMKOZ/R9fpbtWAO61n74mjd
MP3097o+YqiNfN9uOzO4xb6aep2k6SdsdjguhGyD6TLinmAGGa64t+sVmPmwHVbNXDYPbG8Ix5st
n138u4PVHmTobznIBEcZ6vItN3Soi4gU0GKpuzjUsk2r1NNagyS36WPZQFnVkqNFmUG8r/T4+3fh
Evr+2ydMMwxJMxRLJp5d+v0TxoIHpAye3I3FwBR0bsyga+yORv+a9vIlMpYop6DWPYaJ8j6VkoKR
H1GCSOjp+E0Srsghm3eRKH9mGnNeld3d2hDZk4sT4VNkQRGwg71DbnAKdIuqfgYYZrRNBmueGSRx
kZ5SkPTd+uEDYRuiDaajjprNR7Hl/0zNQdtk7Cr/zcNe7qk/rrf/NL6jpsD1piuqoUii9NvBImiV
MHeyEW5mozhHySSTuhMFjp4K0SnQun2Wk8mcBznUBxBfak+wDh3NWRg6Gsy66S6NiseyN2S2P1pw
FPxUX4aVCjIZPMtlj/o7yHqUg4sQcgnxwf1nKwIOwCCO73yIStdiJ5bUzUlXwh1J8BvG0ckqHX32
00alwVHMtFWlrRv2X+7MOuvfPAWS/teXnkQCVbN0/B5MH8nf/2/nj9GLJY7gKtz0ctmfpzQwj12t
sC+T33Sjba9zoIe7Koh+GCraDTUqX4fId2tjCcg3RAZymVU+0uTc9tJzOiWomDNZuWUGWeAV0BWT
S2SvVXX/akUPH5nCpR/6z2oUxY1cTfjcBFV8UWLDRZHCJ60hymScijMMRuT7rLHDIoVSaKXnOapf
haCNHPCZ8a4R6u7ZApfs5+WtYyLkVtlYbrquuKQlwbA1K2TIH9O7KTY9MlN4nRDatpGmvzRTrJ3h
Tapnzsu3VI1EVyc3j5VN1D6hH1IOZA2c5KrTaA0z7CGDcOxwFcH4VjUvGqDdNKxq3HaSj0ytCGZM
4m2T0vL3IjAtbarmp1KTnkwiu/ddVT8pSmseRgRRTxnNYEmc7DZCL0mCIoFBBTEpUptHa7PTcFPM
5rqbrX0rVqwKBjHiyCNwSuoS0rBbkkDaQPUGAUEqNsWgJN2wNErzIGsNqX5o8TwyjWg9hv6nMVki
IHcDZpsJWWPoUv+SZtKZiUO6jvu09koTJXGTB7UX0b57opRV7miS6zRKQrKK5CS/iFG3QXKKfC+i
Lyeih1mnRJL6r3RBNN0N4SsMzbUQcoxUSfIaBCFHwQvFFfVfykRPCDE+N5+aVDL5miekXHP/EA2l
IaEQEQrOSGo/CPJIkEhS6GP6hnoOv2FpX9BtHiUkW+chYzgKjXkNdAbDB23XpU47ODCGpnjjxMAl
mqSE1Tr0ysxAbTFF4g2feXFNwzFyBp3vDH2dWn02X1CK2YpB34fCVD9k3cSCp/SF+9+fLJJs/fVo
MWSQGJKpSirgi99K5FASGAz1hrBmmzpCeoylc0pMuoOiWyZYT/3Z00Q/5SXUtklqUq801Hw3hNJ7
nxsB6QkM7gTovsfCssZLI8jhtrO41rLQummWST4gkQWr3hikDXiO1zYXycadsqNWaM25nQSke1Xf
2EqYtifLFxxLMwsavMsYJuFlWfddKUjxVkiy4UU5ql+f5bwpyvHa7AHyZm3P9wWMU0YjT7mFlOSo
F4gfeqBv7oBV+qipGWvzQpLYDBcfrM2ZVJvFsQvDEnU/78dIk4yTnLZA6fWoWYVDHduThHU7m9rX
bJCNy5BEnoLbbPHprbJwlwld88OYmm1kob6VhIssfzK+6DdCwbYcZO1MEXEyqHC5SYZhQ3gI+hMI
ewMHsjf0/JRA1jX2UmT1KXpwafMYyQ0tGKs5EhHhtrm/fPCasVd0xnqpX86bjIkNGVGD9YKN9phM
FekU6jWf0VxReCu7ULOwA7ZGtcE+D6s8sBRPxYYNzipXzgmpujPCpAM6TEcSSooNjF41YfrIPApj
r+eBuELGvojaFiUE4mr0LtotxnnD5MvM3N5HixkTRb2xzKQ6RehBZmIrPDXAjIdKktyg7IeVIAyw
YhnOpS/vZQOv4q937P9H4PzbmB/RAiHzNzE/X8N/bD6ysgmj+otQn1/ZQUv5ICu/vvM/U37Ef+gS
CHfCfHSZO/afCT+G/A8N5QFBPbLOJF0y/yvhR9X+oYi6pFkWtQdgnKXt+WfCD7wc3dIME4YNVZlJ
X/D/kvCjKb+dRWwM+Zt0UzVF0TTxCv33K14V9DGoCC+jumvWScTKOQtxLXnCvTqkG0ZPCN0q7lLZ
Kyq3u7Uf6o/g1r6oqM1yd7LWbPvG2TGE17bcd/4aULCUr0sLznhkM46MCQ1x6f/CewJOOd+W/lO6
zlx5lX8A3lEUj9DQzHfDu/STttE1tpbLNuBPr8nlryMJ6fc26tdjtMDBaBrHt279VsrxqZgkGb7y
hhDWl06SnsIOQ5S5bDDI8qq7b7wj5Jwk0UOLpKe//+Gq9Xshufx0lVfK0FTREDXlt59OSudYESI4
b8y7NezF7+KpPqvkl7y3q+yb9emSHvttPKtPbLPV/bJCfRZW5tF6Nplrn/G/qlepPkqHaid/ZKd5
m1wRWjUnTMbDtWNT70UnhIQqCSG29mzEYDVdbKw/ipfwoFzEdWl+BaSbegJpIckXR49+UR/oCZBi
o83je45MiGbDJm3b7t6re3bv0aMpW41BtOERPAjQXSodEtFnALkYBw7ZYVhhRWDavwFSg1WX9F2S
f023fq5OeCOkfbM2d2RDvBd3CH7hj/jGw1mNr/n3vCaPkPHc0d/oBGIgI/gIzM1w6M6xJ5qr+Gva
ZG7nzvB7fcji9re8x6PeWhhohS2e9OYTJ0hn2IKbfaKrQlwhbOt3SulM9ur7MgFUbVn2GHIFtyUq
/s4sII2v02WGt3gMdJaTt+KafFGAjpktHIubtp6fTEyg3Do3ypWC2g0K42F6yz/01YD5E4b0N6W1
cdTxh0i7JPDymOHvpjdJYeIJgQZL0QDQlvX7Ww/ElmROdvEpMgDxqoqrCe3ptX4f9vpncfHPbXEi
TEmxTcXuiw0NBcND6wnf4SnbDadg18+b4KLv4RMjzk4h0TjlR7rDcYYRI7wWrvIde8FK7lZZbcPH
xARAuQJnKmFj4GqO/yY3RENdolsbHs09ah2DEFDWSl7r5ft5ra5CTwVJH3Oz29pD+ukfS9nWj/Nb
AzTRzc4Aj97DIzFCAU9tA844J3zAzuDHY4BaG4dRQl2ynvYmfl7s4JDX3fSrvqJqwEQX2epZfMi9
pz0FW6O2CcBRMJkynmc6fGNhjc4uwdBoHICry5v4o9vWTnaWnyREIPfgUz91zb6lPHj17+aVHRNv
bVaFrdux9Nvqp+w8QLXyMuVgXBvVEyiNNvnnsMpxnm2qDaI8l/OEtLvOiVkUWC/QGQpirksHXqpD
KFhsp1/9SeXZ3MvxjUVGdSbc79ykqxlMKQKRyIYFPbAp4EVTG7frbRkdgIvg7oM1AeJBW8Jh6cxe
Q5rsyrpqOyaX4bEpHVaKQMGJ9UDh9wPuzvIA9VXuGVvkW6yvhNyWcPocp43PSMawa6c+MczstuEx
iR0c2uFdgRoqOn3v+SLrLRpBLyAs92d6Dz0UbQ8UtHCk7WkzXjDw6WsIl9o2vrfvk7uZNuFdRchZ
IgJ2grPRukFrazdWmt8CSe61zRS2306vhFd7rCysa+czfrWF9VRvRUDA6zFwyLI2z0p3t679sX2E
u0V79piexFfRzVwG8OKTdGaQ/ffn4+8tJjl2sqaa7HcliWtO+63FlNPZ1AYSBDZN0JLrtmRFGa9m
1PxRwvwY/1fwVfyLO+Avh/DyYzRLNiyRy07Wf5ukkYXJ1MuXmOtJw235EdY0bqdg/JobNm74bh1x
rrji/28t8C9+piz/9XY1mYCLGD4YTaKIFpfp5Z8GeEqA2mtkrLaRhOwVrLHPeiCPN+UYkMipK8K7
pDV2aqUrv3yJA0t1JfOjUIbc9UkKoEPQoXxMt8KHG7VoqbGaF/OKDAO27Ip4SLrxPNKCOZVZo2JS
Js2JRMZm5giGvpYliu25YA5eNad25MhIoZJbC1ZaSeNzPivVQR2Iw6DD3iU6W42meZHLjjWxESEJ
FcGQpXlBorU5P7VZ5tMmc9EHmM/IBZjM4o6isnsOGOocLaJCqpg+LkvQhtdqQLpa2xxoEKL1FHCR
+WL5sPqCCKJzGmS48rUfHUrTKu/SVa0jjcHtIzCDLKp2J2aJtFbEeQuQfF7p7GtsdZHH6z4DPtA+
hNvTuQ0pn428v0Q5D4GXveU4MO3cavBASigxRJTcSCLACNeCC6eldKU6+kaZlJzkAUJfVIjPie6r
x6ivCPaf9Z6DCsN9oQm7xJw2zCWATS9Ktilb4bsjZ07LFX5J81u+wdfiTMVoAvkOBWCQtgXbRwl+
iTCra7XK0IugKWJeykwHodSxbQzcazNeaXHg4jPU81Sjn9EF9XPAhQvQzFOZ58BbMtJN38tMflqt
2SYILMchvmA1/2HJ/Ga5Nt80+YN9OqZ1M/tZYy3baKXOfTbL57hvj6FAqHNb6NpKjvSXjuwOT824
KHwEOKlOkcAYlE5hoRHq+rM2B88Meegx8Lqb4UaYtIs0/qxG7WkuBWWtBtMryeQv5Qi3/dyJIa6T
EZ9zmBPNFdzkqPkZm2OFyL98mdUOPEHzuvxZHTwM4SagT5yjWqa4wYipnyU6DzEh/5orIce0rRFQ
67BKYlFOyHoWx5jMYyJpS+0eyfNREEDzqRavNPF/RVwIayFVhU1d1F7cD42jJGg86m54ydFPi+Yi
7isDcyWMXxNvdVFIb2Mp//SNaTdMec3BlwAoZFySdBMIwa7motAvICkRi3AztKeeV2Ba0Ng8O4iM
yRdGuxqskBGVKjZ+8ipNtKUlpBLc1Otc7JYZnC1C2R7TL4bGK0PtHCXU3AFPez2nDtrqjXrRCY7J
kImg7nHyAiFtgpiUBD0NdfUwsnBGZVzjnR0ix5fetV5wDEQ9CYVXrn3F4cc8Ps89u8exv5vNcLAU
Vq9IUVUIhQs5sJkxiVOi9WOk7zOj1vcKXCdCJ7LzFJKiZiMGkz0TebKt151ywFxtdvCgTzOZ0QSl
bJl5+3hJtN4F015tZT2fNjGrgQaGeclUZ+zIRK6fhAJaCOAf7D1JXDuFBukGeJuEr8VC8aaYjWv2
MssKsINS16h4yEYMGWXukSwaQTqKVnjn5N2vL/rESjaNamo2mWnHumrNi98COQLX07ixhGRWnZTS
G0IRKKA6JDtD/4gTn6L117+KzNe8BwJQRFm6//VvNDwmf/ypl3/wiYj37EOxZLDuc7IKrkRQKwwi
2pTjc7RSf4eF+AtCtrCSWU54l8hJkVKf56eG/AUD+ZKNAdltjsXVyuxoTWAFJaP/kO/zRn7Epde4
9TE9jkfpI03sZt8kjm651mUWbM7u5DE989mvDgApxm8sBl5PhXBQTubDLq4hWp8HseXqOfxoDupq
PLL09E/FZ7anZBdtja3EG6+R/mbum2d27GztQAJyzp+NEp8LAiBCEF3EhuRPiZBHVBfhu3ESLyAW
JMrTxK31HeUs1n40pKaxla7AswJbVO36gZ1iMg4SZ4LqGhSIjh7b2qd5MX8SOPAV9Y8QYnHsqkQ9
dXxj/13BNnoZWMyDncEsSKg8VY+DvCU94TN/KW4U8sEFn+gLosM1yZvsxYnZcH3MG1flO32f4zWL
6c/5nUwbY42brIBwzsSHu4krj/zufbuRKlqVVb+Xx10R7NKeA9RyzPhkFG6tEQ8Hg9MLSOIbNqO5
wo+FB1Zp9pK6Zb838Wlr9yxhxWPd25ylmmhji0f/WVZexFLMXOpzwRv0i8YMk4d3rTib9pmHnsVc
oaom4JwZowSDBSFKxZ7GCXBmvRLvWrqo0M2TyW+OF3tbko/2JpdrRVrlJExMDsyfVHMEBPhneWdG
W74cIUBgIhMw/TJwRUXhDm88xwmfr2ndktWmbMgXMHWSr1fy4MQMjohLBWwOMMCLrgXPFtXlF+Q9
BUD2JzowXh60ZbgTEhupf3omJAfvMV2Inj8N/Xa0HsKJI8w6adpOfwil1294W2TClqfYCJhLPRsn
xootp59HS4ZoE2WbTUbaTM1o3oxTDgMhPpnIqH9qnnCdX/wz/VODzIau/am9seDiZwfvlL5v+aHc
9j/pyXJoaV/KKjrpR5xjeNMQYb4O9wgHme5YJz425IAXG3PAMeoU93JFrAetVmubDz4BymdGsxa7
veR0FS8a7aZT3avAU13tlNw1StXZlQnmjj2r9FgrvPYG2RKbkt9/x+8rdkeQsXwmKaEED62mIdq3
OnGYAxvVurozj5uCLQ+Tv7rvL4X0VhT4cm3TRJDhRgROESnM/0sjeUpqRztIlWfs/R1jN+Jlp4JX
ihw7m8A1XqDcFf2XLnkJ5nWmkxG3Tru98EmEWPQUoJecUQGuMd1VJ+s8ZcBeINEcxy2G7cZe3Fke
DSdOIkBi+w4g0I448yPmNyqb9Cek7PgNfX168HO0/Lbus/uzSbQrPmsU/nRzbK2JKrKNN95XE1y+
CA8sqZu2sCEo6rP7jD11w0y4ORDZO9qET5IpSaysQzFAAzZ440uEu+eMJjtzhMFNFNz/TN9R0yJk
QzrFW8QJdG84oKbucxeqCe8aWlTmAh45tAKNizNqTnilI893SXLrSXWyrZuJCu+VNFxlXJuOsm0c
6U1ake54T9cMcx5glGeuj216jFbKPWeu4BkHJBje/IwHYcRyaVeX9Eo/82hX8TbC4nRMOMbwrrrA
a42f+KSDTXZS+Xv7NwCe7zyGK52uSSzfrl9jZgiQxRzSzCX1cFsU7njGBz/VDkKSvFiJJ/+pRZTt
kLlLCzi4tOXtU3MWHtVee+74hzfzahX2e7ht9j6DFMqEqz96uEUxkI89uZest5E1+ltrBcDdy164
QttLHtrSYVwVp+BU/yCggZAP+UiYknVma6FSbt3LT8ReR05Y9aaconuyDzaqjA1gp06eP9lYUyai
S0j3bbeleNGv6tF4Ll4y+FUKfGBsN8gL3FjbgDFIV3jZ9/VWeiM5YD7T0p24YRiF0CNGny06Q9kG
zhzyYTXYT0MPdkjqLf0dz3vmqm/VHrJJySr9TVI8ReFtYJ601qnBtQkkcm5Csq+kFa8TQlIeS5Fc
xfFQoCCKHZrUnolCt8qPjFWGgmLhQFcp/WyqT6oKi7Ta9qBew5uAW8/GAnCV19YzAAgUm4UOKcNh
j6+ylPMYotdbILFKZ4+HaBNREVin6sQeVFRPiF5RB5rfhFIrW952wev8Izv9OuZUL9hl74vYncSP
9yzYLFpnb7pkaxh21yDaKdInDrfYvAbDMXpHxDek+xk8VojDcW+iM0z1I4c/WtQg2fsD20De6cK3
3Vdr0/CK+ML5Yy0aZOuW7ICDeuByXgkDpSMYjuljcfO+SWcGIIzbWdJs51V1JYYSKUR2Dd65lzgM
FOUD63F37M/FE4Zj7QeLrMbJXvFVkgxJXqXFEzDYMVcZ5yMqOO5hXfLS+1jeA8Q8upNoa4u7pVhx
qUicdo/4vTWc5CxTl16J1PafhYhpmNNuFd6xMazQ2u28mXyEdzZWSHMQepWf1b14L/yD+lJGT/HF
LCFub7RN/FgKT8BXH2NhY1XtI7eW7GQXn2dlM3NRvEqbcqWuO2fZdjEQ2Yjrdkt72pHi5Ib1GpND
92USLJdDXnPhT4uI/R+YPeaT/5xvDM9/dF8kL5VUATdMyCC0lCXWzsb37GV3Q3T8S3FFL/lUHrLZ
ST70xK6+lVX3jmwv+J522YesXDNg2zR1gI2O/X4YeEvb6TN3XnQlz/3Si2st2ra7yJveVYAhd051
BTo0fyuzsVOyr58hVHGLKBvzRWdMiVH2zEDpQ1mJX/yDpK2HYDsyZ2bEuhiC7bjyUsnxb6Tq5Xvt
iYxZLSSJ8Zp9IfY0ey/70oi7TDDT7hNpJXhmvlKME174/kLUmc+1OInvoCpoFT77WaQ5EVFBvM3g
UeqEC0r1imZV8NGLaGwHlZNuIPSlw35KCVRFNY26Z5QDly7+MYI+bfUIdSZ9Q8DnH2vlu6l/1KFb
X3hMxAoYkMy3wRc1TH6uKRLwf5ON4aRUCTsDgUXtsRQjcaqjxrVVXKs01jsNEylv/fvAThb7xK0/
sPn9Mbz7WDcCZ/6svuga8VgWteN/N/qKSGV7oGcmIdzWXgMMd8st5CBy3M3HySXEc43uTnIH3R5O
CWVGjb5XXQNVk3q33Le9zYLKI6wL/qr6U9xSIpLFkzmExB6rDQM/jpfKC07pI9/GayQczSdh4AZj
zVuFewJjjc1NcTbX1ck09+J6/Oq/zBPvSgHD3W0+hsf8h3ULzu2RtH7109pGL/UB3Avz8+plnFZT
/i3NFzQleONpvcjaJespqlfjD8Ncl6wpSOkjPglOdyY07hhlCtnEATHQ4yTuZ5ldoz1i59iRj+GE
miHuhyCVyARY/oMktkdU18JabGAfgixs7G75r7++/Pr/fv3p17cZQ8BBnpAtExboDq0xwhv26z8X
xlzufOLCgnYzZHF4bUSMeVgp3AXNFWEis9uqUV1TrGXPkHm+SiUY1xneHTcmqdgmV8nQ4nMQjnyw
kYk7WSlFLpCoa2SFe10z+d0sGGXks4srVooEORuiZft5pbpEkie23CcZ8yMIZMjn2eNjKggEo135
k+g1hlnbSS0yjLI0HjIhEl4btw8p0Qnz7prhWVrCmrKciFiZCbtoUXC3LLZckjVHOuH6uQFX4xY+
yOpQ5eISSjeYFNdAuAy+DAOHbBm1N6Q1Q3PZz1ZKNIYvUbQiPFF1BDKRwcAjnu0VdGWVRrxBlXMV
FlXRPlVURyZpb1jn8O2OYJbSUaVdQyahdtzrZTIzSDGHfRinV8GvSIwUJf8YNspDV+fenjkf4o7Y
l3xikqkK8VOJfcAsDeiKnKNhte8VwqNnDN5VRYU8FP41jfx3VUmaXSvnDOuhX+ox5x/B1as0WQ2L
fRSn1DYJ9vTXl7YUCXmCnuNOckbsfJTRiUwUFVmrboPBuoeZga026lZhb8IyCA5+ick0yeVtP+Ca
zVr94scfaVfXO0h9X2qZ0paRc0QqSByvRZ9YIgYgMbrOBzgRCgDC7gkfLgXYpi3QN398moNrBvsM
M/UbMU6s/cX2kXcz4+XBjWL/VmnfrKFrYhPTlz5MuVcrQseG2vqucmMvNWNtCwiVXDHnd8hw2Fcj
khLZFGh951dCuPtNO+KMQ274PRPiLrG2r00gFuGAUcZnlocB4l4hD14C1InuEYiTDvSBDUMwvOJJ
HKk56U7h1soWtsKRtFe7npFrhO2K4EsYlDEC3YZ4cLFkPB0p1npOSL1IyJPEJb3v5tehEl4Jjybq
i57aQplQ98Vr29KM/fpeXKjforlNJEJXSyh7DfO0yBhp+VPznOqEi9STeGtF9S0fk82ScwXJABiS
WHHr4Jl44VQObWR8/AbGD8lvXgsN9yJmG7fMKVGVor3nlUCGgKpQaw/WZz3iSPQ/VZ3SOOq7vVFQ
MJcZGwSC2Sz1YaXSW90xcUyIKmkgtUJDmQ4wgFZBScuAYYHKqorQWqTpWqqzYPsUaiyViomOLgmr
dSFFNDNEQsiVcbUm40WIB9omo6aeFvEXDZ8xxh+qYh8sKvOgrN1qUburl5A5K+5JLIzvsGTJtlM4
UlLEy17YpIULttFrM2XCAiC3Gww+OpFTkb7rJS4AI7h1OGXXhrJeRB9x25NeKYjXkWuqaazWEaKb
H8aESS9O9MW9Z7btVk6VBFNgyb0oW5aj9MwthEAh4rpiogcYYjlZPWWqsANjDBcV9m1BV56xOV+j
ob5L1bSMySbTnhqymqT2yRrIha7E4Y5bOMY+q9PJgPewkQtC7CM+fChYJ4voYrBZaQHuslIqiIcs
OcFqOd/UKiWtVqvk4Cfda1yk1CMpuxjO8Ixw+Rc8+g19f/wwWov1VexPJzVfLEbmrR/iw6w3ri+r
ycpEy1EU9NJjH8qY3oWJWEVEgSV7QIFImJVuRbqdGgoqHjIQVQITYhM/pZRaH1VK50rU630ksQIp
ElWlpWCzH3GQqMg6SsYMbet/hRjwifp5LYv/w955LDeOrNv6Xc4cHXAJE3HPGYieFClfboJQlarh
vcfT3y9T3c1q3d6x756fCQKGpCgSBDL/f61vJSAfZ7TVTpZgHZ5prOn2dGyHo9ea36KJgWzVfdWd
U2hUF/oa+8qtJXmt/elPNO7zdq3DhXG14gxyTyaUhufVY+mJQ17XT7rvXSbQ4MPo0Gnr9PGQN81b
lR39WX8Nw5zbadEj+IlR+IDHpNjkZl9TbdumdH8bEZ2zEn8SvQQGPExx5q+vzuxjgyOYNG6jekUe
LqMzzbzteqoijSbnqt74GHsFA48kftCbEPQLIlarpu07lT2YQv8pbKB3Zf3MjTWt9oRxHDpnOAZJ
o5/KRgN1rWeP09B9HSq803W+MDwxIZI7jInyYngoNe11kla2CED9UJDOJu7GyQ/5NnpsjglTSeho
nuZO26yNcMYINp3cbPZBSvS1y5y4CMOWcVTmrks/fymnkV0VZbVmHE5ZFL5AWVi3JRL8Vhi7eswy
Wqsj1d/B3LVczW5gzsrYM+tiLOYnuOnOLrZTbA3ZUQCdfl1EfDLCRTskuvGQe4xBs656GadMWtm6
p8mighsQqdFznq4wcmPF9XeW3aZrr8+YN9FrDbHa8OtA8RlU27S21kFcIfFCR1ZR6LMydNIxFASL
fJjBi580/v9PMcXztEy/EDCNyyuLGC1yIzNgksoUJf2AcPVE6jsuPyunhJxYXKcQSG4jeEeghxom
mAHZtLHWlweYEOt+iYuVHibxNiiG4S4FXDEkEPEcEn74Snys8KOxtejrrGYKQIgDmRo686uNpm41
Trm04KaHRTfgvHsHO+n6jafBzYt6kPBF6azBo6xHFBvrESdXuoBmbKEYrBxSBayIeZmBiGUVJNr9
bHf5QVR2sm5wo930eQlfwS12pET/PtYDZdysXY3Pg6aLjec4q3pOmDq0/ZmgClLaSChZ7GI/e91T
m3vUNbvmQK7QPnPh8biNeBhzbrnV0h/IFb2kfESoS93bCl80aH1uNjStsix+IhWCX0wrPpsT2AI9
zb+mgY5tOUKg7Qgadf5nF3vL1hyIGLLGYBX7UGOG0PkCcoKqQ6KthWGlNGkK9wY3yJave9xiVPnS
DSF0cYeagCdr1sLMHhdNO0XV8tSkdCC4sAvoTBU/49zGlFlA9Qg9463P++ZsE0BMHR/Hg13V2yHo
HuH/QJ347piIWtvCOYb5/DtWNxAcDhL8gE+otO1NP1FfM+BsUHLGV+O086rGCYYD7Ydb19zZHE6J
qA3ydTe1zjrdGnlar8yhIEzWNF4CvQ9vh56Jgo06ooRZCEkofkrzpN/SoCHLE2irX9PKlvDJm2Ub
ZySpTnQ0YE4R1dK5ZxJFUWAY1Rnk8Qxe/CEI2hKG8rLs4mK4G6ythiP/xpQG7qUp7COwZvuo1j5s
Tlk5H6KSiWudfo/pDEExw+s9etGvC7XPayRQXg+/heAOCBZlUQ/8ArhgGZsc38I2MMyvel8SyuoU
P0Spt1tQOuZ6kL5QvQ475MgDFT7QaitIJYglICWsp0EDoehQ08yYuYVVdxzCEDgjVSeRAV9MpZVb
LbAqPpAL4G4XX3OObTLD6DFF6R7NyHLeF0WB/qT7itTTJWPkz0WMvMBeRH1IJLAykwsoeLydGjii
C7chHz2qYhb5XHowmruhF+ltVqf2TnW7/1ck+G9FgoaUdP0lDFi/dq9/KAEvr/nP//6vCyLB888p
/lH+XSGonvaHQpBkvd903XYEN37dkTrBv1SChu7/hmrMpYfm2barwv7+zAF05ZN0/Am+5eL1lV67
P3MADdIDoSPjIfNd3TTQGP/P//mbWqL9sP2rqc/zP0iWmcvpUsMmbIELwEfJ9nchQ53Y2TISzXcr
U8JCkvMgdFWo6NDNwk124DpBiW2OkenXBH2QTIb2x1hpGqOJCFDGpo7EDxt+4MYSt+XYMJaJnPF9
YSHHR1/ooefJ52+5YdZHC9vo0S9qQINqtfD8wdio1T5gbqLW1CJ1g5qQCm6/LQzTYylBSpVV39d5
D89fwkrUwgBri0JKbleAtQ5x/uZJiIlv0EJUC/evNbXZ51a4mQ0GMIFMH1+EyI/FSEw5tDt082q1
W+iOFjkttE6j3tLPCwvp5L5uqjUQnCuwk8s+lqzGUC6u8BW1JnpG2r0tTqmkvUxt98dCwV9GTWjb
JUZNIfdXgZhWSCriVT3MGfW8ImLpaORGMUctHzM6p9tgABCIJ8Wm3KBWsVuNh3R6FFWD/95q5/pY
c194X6jNRIIQjVj7vQF3Op5C3J83SwsCYBZaMhFNjPgEI/WNIEtsqYa3Lp/vtZ64LGcpmAD4+bmL
+rsmgWY2t8MOtxkGeQBXtOfjbpdNg5wt7Iyg0feGlz/3Ea2VKgI/Del3N7v1Rq+S8B4CSw02g1BH
fAVyrQcLvBsM4zVgcOVamiyl2oAe01STaTH5phyXDPwbEKYWdYm8bqvvBlb8S7Z0dbDQjLM/qe+P
lNiYqG3ba7p7uxwdCcSkezf21OACYt1Xpe787CD6YyGE2sP5jFtfrvl/rV33WSAWkHP/dUQ95rp5
fZ7ap/sk+kEvGjbN3Ff76+P+zct8PKxeNjQjGsRq9f049c8laX55r0K9uQ/vQW3+5/uail5MWgAx
ub5A3oAiuG6qNbVvoLy508hKI3jjw596/wg+fEwfNtFGwRvooSmqJ0ejUe2aNjgS7FAcY/n7Uovi
r820jbCfXbfV4aZI0mWlnqOOvD/o+kySI3dzRzEGwisV5n942Q/7rn8eXgl/78NhtXl9zPXdFB1V
T42b8Vo9RB34p8ddX08Le3/bpP7tddf1qdd91//tui9tzbvGcWbOcPmZEDr7UjZFyEDegQdVsqgg
G+sYE7lENqZGz/LjqunhWNLm8C5BJL01nbrVsf4weHBwxpD3yGtcX+3DpnotJhlYVNURnx8bagv5
x2dwevsOKKR6zD89T+17f7J6jHoj769w3b4++8O+Mp/MA4XL8jCO0cAV8htFq7zAfOVQ9Yv9bNLf
t+PMQauuDv2ySrxQyRkmL6MfD1X9HuTErpMX9ZgsIACNBZDTOKZB28pr/iCPNOqW8MuDQvVQdUyX
N47rQ9Vm79jGFjfcJZFAZEVFJukXzpRctEbMFZoBeL9d5vZB7VOPU2uCKE/qOPJ5als9+bqp9qmF
YkartUinAeQXUNIX+englBxwj7GmFoD/iR/yFhlH8NeBrpX9cZQ2hDRCJPv74p/2dSnX3Qb9uPxM
JnUflGsKea/2pYv83agjoTHtQT8au6lLffhmkuU9e0AxjCK+fHzw+/PUXk2d1t2CStzMIsrfjB/U
oh8C3n0VDqsr+51pSw1yQF4U5Zo6YKQajcmq/Kw303Agfaw9qoWJJI9km8T0NsIPv0zyo7LaJVpV
LUSnkMIgwbEttSHDgjM0cnESksRyBQmrNbUvKsV3vZikCNhcjpOLSXGQi0Lw/xZDe2jlFCCVY3S1
lnQBUJiyOswSPzXKhTF1yAKZGkR6PlKrGkz4w/by2AQIWmYqwO8Y7XcmuASDE97HCaNOhF6dO0Le
BGmDgnPh+ZYJjaJwqC10I5RM9UmoDyagSEvtzt0Fiw5suffto1qLKJa9r2GoLjdpX8Y3eV6gO7Ck
odFcbNnbo5541KeG7aikWi6pnN5ct3tzAsMyAdB44oMqj8LSKPBWSJeEaCy69Kj7iJmn/pZGKDYn
qgrU02O4v5AjkeLgocdmCAybZCBv0gAXy1GdrUZvqRy9qW0mxn/uVNvqiFoUzJ5S4GsgB61ywluh
tq/Hf3mQehG1nWWagwasO7//nYWRIelUCWUjzXryDEDVk9YRbKW7XE4Usl8t0ISuIIdbeyPfO0Yo
DqY8rhaWHHmptdZKZENUbqsnXR/TaTpHPjz8+pjGodZB9E0A5xmgn1osfcw1Va1yliHsquRw9x+P
zw7S8bL0qFr//THq0f8f+9RD3v+KekoQj2+hjyH0+ufU2vVfHaaRisSc+4T38UGoT+v6737YVP9o
qu3E8tDJG9J1Ycib0HUzlHeQQN56DFIarGZyOGHlraVUd7PrA9Xa5Gbc167PuR5+f9k4s4r9h51u
Kz/VD39WPeZf7nMYw6+szNo6OgF4ZsOZrhZd2PBSH1fVdqEZfzzo4+FWCL7Kf338lxf9+NBftt9X
f3ntyZz41Wm98/7S/89x9dAlJrqzNd5++Rv/vPrPf+n6ptPZeJ79Ktn+8g7U6vUhv7yEOvJxW+38
5envx395O4Ci7JYpGBg185dF9tdmXqKEqjXEq3LXdf/1Ca6tI6hasm/XXcAgzKMpMtrBalUd6TO4
M2qtnJkhEg6GZbo5qsUESukIcAzcaGKjIlKraqc6TFWX2fD1kWotyoDHzxDVaaT8ddjp5WRZHf/l
5aB8t0dzrCrkM3JVHX//S2o7aZbnBULFtoUZZ2yuT1drv7zm9S2pV1eH+bofNYM8LCOH2zY05if1
W7n+ItSmHTqktL//Lpwhgex3fZSeVy51Z0Yh3E5xJQ8N02Gy3ViOcqxzXXhFF638otdXYMrxptDU
7I5J2f2x0IbFZCgjt/MlFTrwbFb9n00vcLb7cj4Li5HrvByeTXI4d93Mp22SHIXnkeeKL/jYetE3
BjtUEGYLrUbb/5x7+y3gRp6V9Q56cEiNFUItHduyH76gOchPcYtOoTPsb5LhtVFz65SXKf2T31n5
ppH/nZq+Xxdqhg9rAAtVyG1G64vkBNkdxQd5Cl2UWkfH4mbuSPFOndBL1fvdaCOH438RYjq1drfV
dYZenDs0+jLK0jQ/NLFOmvTuOndVpQg1iwVeM25qh76hP1L7+9+CnTLg/ruCnS0cfDj/umB31/wM
y+Jvxbr3p/xZrDOc32zHUU4iR5iWDZvpD0uvYdq/UdUX0C0Mx9GVnemPYp3t/Ia/3BG4bU0T+oD/
i6XX+A1CJ/AiOD82XADd/0+KdYbvSDjUL+wSXdgWb0GYUJEsgTP/Q7UubfslHXs/vi8CIBckNxT1
0h6dDNoALnk4OjDMyp78vJr8Rh+GoN2kL94Uv4FWaclBtWkc/70epqplAKBvJ0cY62yy7lUxSy0a
ixTgugQd4co7mZBk4ol0oK0xaWfgWVyK5aJ0+wSaIfK1Dv+GPzT1Adc0uNII2ECSOc6O2ZmHVjki
3TYdxk1F0tW+t4ZTYNk/kkwL7muSwbad5X8qPOaZi1hRiHTvkd034Tijlarjh9TLD0CxL8aEztds
oR70aXMoBut7DKsE+IR2Cm0kTDWxMdtaXbdUcUj93tWaKuE55vSpGmWoUencWUNR7WhZXtIBM4IW
QfYc2vYNd8MPXVbnkRbMQDBLKgNyVmJ7mCQhDuA2leJJYxSnSi78YbKo/L2Oedic6iDU142N3Dzk
v9G4mslhniUXqpKpNtUaQS3PU9qlfGVULAta3Nhucd9K6Gy6MB1Z6B3c0BuAkMndUf0PEF2cPSSJ
m4642GWl/jmdvwYhv8o2w9jFm7DMnsnAIcNXBxs7mzCGS89k8JK6MipMrHvdvIvtZg10aJsalGwN
bTZRnprAkNqI5MZBhyJB3jpmYs1A4cTVNe6cQxh47a4AOsqgqiuRz/eOeTONbnMKFstcu2md8iWT
uJ2HmAXcwThYfvH+ttVH/+GbuH47ZZxyhceubdnFTq/mYG8wn2DkNlXI/4nsUQuSp5uNV4qfulvO
2U0/ErhF2MeurwWzQfljUGvXxSRngmYG0ZmWGiNMSs9qof6hD5tUGutjswRQjk2DPphWESyQyun4
+yrhAPcjl3v6sOZXW86XFjlJUmvXTUPuW9zG3nv0Q9U3rQrXau26UCeD2lxmPAlYBVEUyZ+l+jG6
S4HZQ/G41U51doBA/WLlsbVpZWFCfXTXxXUfyZb6AVLOKKfqqiCdqQm6KkYrRLg6Qsk/WHsV4ltV
iFbF6WuFWv3O81iOeFsZaSXcKN6YcqbTqEmPoaZD1200U87c4aptxwXCAJPUyO6nBSbMa0hAyrEb
SnwumjcRltQtR8szQPzIhdpUC9NnVoa5kIan+Jow7zLAVlZDke6ZV5PfNUnPt0lCLKUGKhcegUhS
RDYXu2LqToSffPZKSMwlmFc3BuXsWdbz7C35duxMijvqTdmbjvkA4QL82NQOQ37kamH9taY2/ZZY
KPDLO8NlZjrLJ5hBC704ic/cIDALF8Yh7cLy5OQAoTVdCzeaVS783yx0JCRHvx7j7WJPX+K88Y8x
RJyjvbzwyabGKiRi4UjZeJBRW9RI+MFvg0h8qdouPDWu/ewlMnFQfpC1/LajnLCQyTHJNpADMXVg
iJO8/oIGsKa/WjvGxRiT53nuFn7ROvEaywPkQ0KKiKnZ9EN7SZbpe9do9srSkEPpw20cNg09aJ1E
KzN4i30DDXRdGTDyO/ivzVPm6fE+TPtPul3DKBlx8xU+xAxDAGHOH/xt7zfZkfzj2zGPs20Bxw0q
crcPl3JZ92Pi37RzhkSbvr03TV8n0q6MKf2K0sE/kAJCagPchpupWtAXylNhmu6sJkWV2utfg9kI
NqWRk47U9xfSFsNtmXjp0SyY9MQQX6Ao+ej/YSFRdnfgp5sIFqLiNqtoHPAjim+R+kj2QS7C/NzT
PteJTTzFQsPhRgrs3Jlno56evKg1VqPAIwevWXKGe3Mz99zfBCmEtRhJfxj7Y+VhaWqmqD356fxp
aiJiWBKSB7yoeEsBjREM1//Q9JBedWUggvKwq04IXWjkPASeFm3giL0gkUp3VTLfaYmHDHsehy2g
ReOmAtdOGTa6s6zEOrmtyA9F6qHLQi9P5sAKFLizEUG6awUOpcS0yS4jMVtrEJaXVPZWYmrrXdun
ObWtAINUzLg1HO/KkDhrQatlZdnpampi8OsTgsEBYvq6t3rKTQlZ8ILG96qxLWtrWT1J6Xn6czYW
wrj8+bnP5rusccZnojoQllrwvUvLJdeoQ30N3Hh2dOophtnvzQTdSl3xonOb3XfY87CmFROY41S7
TDOCDCt8i+YMLHOmZchKq55Yd2RTVTdtUjdBHV/a30p4r1vEAke4vPVN5HTh/Yzixeo8fbugLdK0
RrsQMAnocyRYu89RwA0CPdaY4JIWdj8DXvNXrtcbZ68SFdFIsA+QldTfMwfV4GLwvmILMaMZIdr2
POvz6K2i/lT6Olnz6DXLaFjrevyWhhHiboBCNDvhgGFqJQNuXg3cz9FJ8gOiOSfjy6u1vozueiB6
5aAV4yylOhszdbQzb+bNtdH5DaahoU5Ytfbyhjjn3s2Dh6Jyz2nGZ0oizLfOb796sHSDyT8jeTva
Lr9bQuTouWKYHYnJ2JuZu2dwSX5iyq+TTF2Xbl1/S3KaeFlcTKozidCmCLWDU1QvKQLpHkdx3+D/
cGwNL6vO9B2MHMobpBu0JD+Vjv8jMxNuJ3poIEsW2oWUOpQ2kCBkXE5moOiPRj3bCPTcej/39/5i
MrH0BR7jYfwRyvi8NAuS/ZJJPfoBrOnnsdXNdaXZXyeHCaTrow6dXro4I35Hs39PG1c8FM1zM0uS
Yzht3LBLDw2MIxQphXkspNYOnd6+tVCiBiLNoZXtG9os92bqP/FG7+MY7XmrgRBOiASNcYER5/Uz
ma0vS4XgmzycW0sPvI2tA9gNrWodR6TiGowtB8dE8EQtkmwgXTvnwYhoLItxzNe/V7CzEZvq0bbM
kNwQ+FLcEEDNkNaskeC734kEvEs0v95Oen2OA4InygGp2ZQaSOGmizXjcOjxFJhu+ojMGozV0D1j
Z7CgspN425wiGBKNJFCHopwOY0rab2q0C6dKLKSGjtBOgOQ3gQfes4bMdzNM7ecxXUjYuYtL4M2I
hTC92bOxd9psZ6W9Bt/eehXim2QPnJqA8BIRAWTW+dV3NULEPE3vR5ehjG6HHfHkWxVs26fZ1l20
16WAzdUXX6IwZiS+2AAwIotH+Z8jj3yCPqY3t9jBuorGft9XxAxNqbv2bd/dUB14o/raHfggMsTd
d5Ug0bTSmvsFXxnOhchNxJk4l5WzVNyOtBiqS1pPKK+neW1loX/Ez4wqDfsORGjzNBtUg+Ogv3Av
DVdVD/6z7ldGEGtrszD5YKlQjw6YmlyPAfYDIJ4zfdggUCNahvDvaJQ9cSHHI2pbrYXoa983Ryyf
7awxJJPTF7VQJcvrJrfEAg568WmyK4bfeZFsWIANkbD6RHb11ULVvT9slv0kDuF0BBlJtCp3EyCQ
85NlNSDlE8zhzdjGJ7fHuVfVcU0DjaEEkr6MWRId9Nbpmx0hZC9Tkb1YpT6TPNii2k0ZedUGMNE+
i34AH5CwXhaLrIioRTJNjIA9hkH7gm8pRxh6dG2RrM02JrSL9ifX0ADRkFwYYoCTF8W3jRQGFPPw
mobavLHM/BCP0PLV7oaI59AlPz4nMdQq6/nohMtMaCGLWBe0Riw495pOgQO5ytucLS3WGVklozUh
DoN+7I2x+WXRyVG5KYkQTOvO19qyKj/nVQG53fHFe79B9R86m3iVjeo/4OGm25m7d6rPlafMaG7U
Kmk9Uu3/Z5PMkA2RYGvLkf2YdnRFTLnKtSvSSbDpTv2IQKFcLqCUyUixjSdhlZ+CLB323EXwfk06
7KChPi92bj/bYbBKLO9ey0tO7tLQ7hI3fusjhM/1CNRtJi1061WkNARdMl1IgJ8uQdT9XDInA3sB
i0Abc31jNMyPlqj3SWIZyI6KAv1bXDB8MpwfcThDfZqHapXHrlgJeYpEBJ3v5jF3CFEDIUPiCbE2
Dq5bW9zWAy3yKA4vhV8xNc2RQ6QQ9Rm3je22bczXiSkXnavyEdJxXj1pdbnKteaz0SXhs4MoFkMw
uHlm45qEXIiXgXycI0JB9IjD7zP4ynNn4DOE9EtspZwv6gCrN7bAUAzYpbmLZLDO6AjGnzq8nSYR
J848j+sql0wHTSq/ynJx1rEjwrWtRdPZ9HG2Ze2Z6v6FL8Lfl5nE3xs/rbYhDhU1G3wSnP6VQ0gy
pbSRW/xNjb1qm7duuW19TDl1Fc93CbzJLSnxqyEl5bAtp4nYKQut/ARAfsyZ/3PCQObROhKxzHrV
u7io9SU/aWHeHKbGw6VuNxeoh0TalYRBVTG+0giK+Ll1SLnWx+anmCka+MAP3FVXLx0wD2he02zf
t7FXnqwMFXCiMZNRSa7CIu/A5xIc+vRmGN/TR9SXE92wQzt4+vPsoqsWmWkenLJ9q80lo6GZlntA
wlttiDCO1chT55jkbpJg70ff/QJa5j7qJ+MwI3vWqLA+JFOEbjOdXhs//KYVs3XfzfVwKaBUkCqv
nYVuBTufGmjcLdmuREN2MzPHerB0me4ppjU4F8RbZn0ZjCI70Z9kPOetCr0rN7DNCcuxkD8b4Ee4
snnVqicm8w4rF2SYO1Cot4L66iUxNcqfhJHbU/6jAzJHMRrPSuRhdTQ9YtIQAU8PaR2SI8tNemTB
rHm+dSfzqDOi2AwQ5ldLYxiHJvsyewnTk5LvNRNTso56G9cUQuB11BLt0PEf3ZDxQFwKmJkdxGT/
Jq95NwAq0X8s7Q4KhoX8lqzYuSEEJ0VIZVJ0wOKRfC4dJrJL2t2S9URo6YMd6o81VZo9L1tsQM7X
3OXBmWuNuytKTOF8bxsjnbBgxti4IDvfesFk4eWxj67RPqT6NN42hTveqjWmKJj7tARYrNMUu4wZ
NbnkCdqDHJPeOPt7Zn1nLcIoM2ePQ4LzWwXeglbW11oJY5ybEazTmSjLMu7PxINhMXZcFGz4hZNx
IJUQE7vp+Ec7r52nNO2jRwOH3udaWke78kfmZfoulXMcLUzuev9u6kb9rBvDSzQF+qNefO07fl+k
+23rIdcvg1PSByk8JNfNd3D4GPmdptvCQkcWY+bLYWxzH7cYKMlpNDIAWWF+51VResna76MeZqsJ
BPUh6rCJVEt41LIadkTDS2RJ+TYatwS0O+SPQ4bPm27YZmFTXghIhS474+uQOHaq/a9uZli3PmlB
ZEc0EmaBVCEHvLmh1tHvRam99ZU7b0nuIQe+cD6lTTnshZ089YTMX4xISMy98awutO3SPobY9g5a
KMaLkeRM7+d0p5rwXYEnvMzno61nnAg9gIvOM+7teAzPuOG2Vtnm95GlX7gbfW0DozkW3vQAg9E4
xyVnYBegL68EjAeyfjcYMySBGQXanE3VFvzfCxea7GDM5oEp8I9KNNl5Dv1p3Tn4DYKsc3eHBTnj
JnEr/HEj/Sbip0gJbCtGKx72ca6RnDFfUiThDDG7c9yaBtBp39gl6WCtqRqD+8k1nKhOmq99eKn0
dZu7aRn7R1lNnfYyjedH54yIVZwNv6l2HzvIHcYyludwuQuL7/YIWLmvh31IlPFxMr4zxBj3aTGX
e3QpNxgSi8PiePG66HGPFMi6Jy2edkVd7v3M/ZkwbH+xGd33NbPISNOcsyEQBOX1fi7mV7IrMYuT
AE54xQyfG6EotxUzeEnPuQ+nLHayy5CW4oHh9YDnLAVBN5JMpelTufJM//d2gYNaOB3mdC+CbOMI
F682ksOgZIDdG8VzbWGIXmZt5UWQ+YSkXHW5Y2+mGMl+azKABSdUrfFBVsd6bEi8b8yLGorp8H2B
6WBk6sv2U5d5Dtbm0jj6wnoBGny0CZ5cCwIRKDWE403dQ1DhVnY7hHF4K8aJ2CliwwMG611H3VoE
yCGdRZxJKDMo+mjrlPTLXdhnPyaE5Ot8Hh7dDheIY3YnS7NPftJ3xygziQsEuei6WXXw0Gk8IyQh
sHx8tcclOo0ZDqxqJmhWT+P8bpDIKphgZz+HF0DQBmPOCAyHkS5H1z8VetmcjfZSDYQPjU4wbIU3
zE/w+3dpm4x7SlEICHwiUssW+DwxjNElE4y9iYNItz7T1zoGRWLgn++r/PdGhyV74/njq2iqxzit
8o2o0wF9TgCvYwqelzm1KGtqeNLsJDr7rkvBgeyEPl6Cje6SJrQw/EEb5TNrNZ+YSf2OMXq6dbG8
cfdPWkD+JBZ1JmUT0zqMS7HRZy1ehykYkMgDC2F1FDp6IGubCknwqe+1rd+gKrIMr3hpdH266y1i
RO3XLkn6z3afcGdbMqIrPELiUzqs8J+7i9ZFVKIKIU5FO28t3R4e6kafCQcrPK4wtgw5hghmVw3l
z9Z4LLjRhSTE34ZD9HkmgOA44j29QXULNSIo61OuR4iLbSz43Gf084A/adVjLdhEZoRLr880eCI6
Ydt+2+xzA0AJkdDbQp6wVmOuyWfYoL+Zzrbfaru0qL7o4NoQQSfRCWfszaS5JQ6gHCsBZbN9tgSv
JBpVLzM/xHjwuMhKxjAxOjuAXCHUrWI/toJzrKD/YSTIaJfWK3dCmuX9DgAzboh1xtR2k+uhgJqv
J5soaIj4bukjpiPUztEvhlPUAMPiNq+tg84yz7H8Ky2VW2ACCzfSksG8h+AJ5wai1U4Yz1ZMULsz
QUfyaNYwfaj7Y5w8lk7hbwAc2+T2teY+IgLKSOvy4oWXKWvEqUkbchFqlV+RPRhaPG79kS/A9Ttw
DaFM1eqh+9Ntw3tON/cQkyFI0FJ2pjBB+5QQs6E22xNUPDyiLb31gQBYWkGugUWs/GEKBkXG4EE3
If/t4viUJLLaCPeMirbWGPKJwPjbxItH6dgcyEwqPeZrZUMmaLkMmLgIjIsKrdipD9qI0pVlGPNF
q1G8WoF+civGwUzPsCVul4Kk2KT29h0wpyB2mwdDB2VWVVxuUb/MzjfN9rHAeeWzjhSWFBEkZID9
bgYslucyJ5YsWwyusiGli0lSt/IewC5jZQqkbfrFJmRkJ/IFSFeeQ5SZ8+9dnsK6mX137w96Rj2y
oHNiFbexw+AioLwK0aBJTuVYbg2FmJ7oWB5St9IPQqfpVCZ33JMJPESBeXZye4NCqrx0egfQoIp3
1RQzMRThY0Bt81zofFLjl7iIx1svhergBFa9sb3OOWauzySt1B5FkrgntfCaAVqF1iSQf+z8joSj
dGuPOZfzkCEkELxmF48ujp7YKYCiHrw+1u7sxPkqRO9jtmKrc5OvhP01Jyb1AwV8rgUjzPIc7+KF
GL3ykljmYxVOzSmJO4IVmLNu3HTaVOY8PhZyAV5xkxX9oz8wUy2mpLmrQWC4fn+yBchiJg8mIWMd
TIC6FNSikvq0xEZyKP10XBeZcW9G2gTNIuJcn2HnxjJ13rBBMhBPT9hwW7kHrU88iA32thI0LIel
iXcxbssVPDl7VfdBQvLscje1/H7LcvpuD3ghTb7UCwHKK1wNpJaFvbeyI4joWdL/GCdhPySchjjw
9KchwKWV6RctLI0Lc17ccS6TOidd2cPC4Dw72JLc7hOst0VLp8Nd6u8oENYQCuKZ+radghJn2Cgo
3Gaz35+9Zk0MIjcDpqY3WYXVLxXNocq5COeZ1p39iRkLFSdSrjiJrKGRuYS3fVPUZ5fSYSxGc51V
1vMozFPV1N5OS8L4EHoYs8y6o3lS++ldOg93ixsOx4xyYJvCDMLWFB/QClKnGWZEgfinEnQhrTHD
gkPteTNz8cRKTouHdKB4YxCtthFOOXD98PldD87vcdL81BHv7/zC+x7N7nFsh/xSdoBXx6TtiXuu
oQY2y6WxSlhUvoW1guL0TUV/eDdPU7ezM271CdOmLdkAsuBWV9tYq3Ze7RrryAz7T7lobnvNsQ4W
0H/kOyDV5tzAYpuN0Ulk3aPuwVUeyo73OunJqfL65yrwvVsKuARBcS/JApDWcWxgXO/dA3rFsq3R
fczCOjDn5uQgEhmSYr/LBbVdY6nBqZi5xuzRe+gmylOjAA4HdRpYQCsY9fRUlGqj/QnuoYS15wJ+
FdCBsWRYOjeZtm8/F075VZ9Losbm8bUn9GHypmSj/o/eq0nJXFwCzgpO4DgkhN7oXyIPQyxIF422
290SfHImO4QKUS9cAh0KxD6dW5fG07Hs7OcqhaWmT19swX1nbOx8q4n++N7Ll0rOD32/d72MdKuE
Qf8cAWrYUs2l2JvLWlIlu7F9W256MjGPZWTDKRjgGMlKmeb3GVcCTGvKs2IUer7KXKlBUNtJ2+Kt
xARP8VBH/DRSZCVoaG1gBz3aNi7opPOzTWzHA5kE4UPYg4rpogRHp2yCKbHO/2XvPLbjBrJs+yvv
B1ALNgKYpk8mTdKTmmCRFAXvPb6+N4LVolqvqlf3vCcQMlNMAxtx7zn7MIYaDgb8FL2LkCbo2Vtm
uSTmkWbt1TdxjVQhoHV8MSyVMj31JDAVkOWNMIaLAJHVprJ8A2AP2cVqEabxtd+STKNRqrnAmA2A
f+TgzuhinfykZqbsmLecLMA1RfXkzAPMHOJvcMH75HzEKdQhmv7ZBus1ZQxhlOVp4gyRBO4dU6sb
KULPWJwXvbLEG3Lhzdx5zdmDQhl4j0YMZwbQf7Mizi9dwWml0b74DJmCwB5dfolaKAdWuhT5vp/T
LDPeIeV+/KsP7eOlPSTMRpzRx4e1/HK1VpQ53qzfD9WaLCc8tnjQCPCVjIKXOGe15v5eUw9VfjMM
1Qd8N9dhhaAuK/Eac2FPt5MT+mjDWHg5KrgUXfCmJ1zhQi0c7l7HGaKZK2l3zi7zvZVYVsuUzqda
qIezyWA0jgtvZWfjZe8m06kJZp1xABtj+W7zUtOknr/IMPBBIFJIuDpTVadpTLeCAW9s1cz73HDf
lPqLscjFwqVoquksElUvVYoyTzpPnUdakzJtZouhUq0ly1qYp86uaeMvRyeNxPEYyqd2+TlFFP9z
gc4v3Ax9Cud7OX++vF/CvciKCbm6VnqQnyoiLCiaEW/S4wafEMr8XvRWcdmZBjb9RVdmOT1YaVUR
pjkIgtqKk4PWC8qIVDIJmT/bLpyi/xOI/Y8EYpYwUVT9e4HYdVG34f/bvCVF+/ZfZGJff/hPmZgn
kIIR7iBxX1oOCGg8lf8pE9Ptf+D2dD3ddFzKCIvd8z9lYrg9dR1xGZ06U3eAz/72dBIK4ZFEhdVT
N8kEJBDufyUTkxZZFn/IxGyg27YlBTGNRBi52Bf+SiYgyqBsCGY2L+EWLyVztaATZRG2ZeG21qW5
NxcRCzIXbP6Jiejq+7F6stUD2lBaLjZKqwTUOIeFWF/0mW0cC6W+T+sl2maYrBW9V6qkaZFSFVYi
xzpZUrxD7UZdu9ViGFw9O0RW7x1paClBSlCT3vZlnlSPHdM/WWOFYxKwxbFi4NGts7sc9Ox6DrOn
tHDRdFp3VKn0Q97DukA4kBTRVkzE+vpIALR8ZFzIRFxU5SMXkIcMKPMlMIejNpggILhMiCkpd3FI
61sGLhot270dovhk+3R85WwV4NiKU+VN7QZzekccFQJQRCHwjqitFxk3pzCvPiyyaRYn1rm0xEvl
JndNFdxOevucOpXcmA7BUaC4t707B2tJG3qvRTRmhONfVjmwbdgBvwS1WqSiK2IMMcFHLnWikgFc
h98iG67s1tG22uw8V9l04yT5rUE2IDjodENRemkgo3nw08Os3wkgCqAFftCaZUZtmwO5BQOUSvx6
yxu2YfNMDNWFHeFxGukiErQJCWLAgd/Q5N9lUQnq1RmBlxU9Y/T8rtAKAGoFDbflXo4yMGzzH2XA
Vh0lMTWJSH1m7vOJ6JTX0nUf/Km6NyqGnI189ELjqXElBNMhPniZuPJQcngJETayujU1ZGoNgAC7
X89jCQ0OXlQYVD+rFuJOYeU/AZSNeNtgkPjbVOQkTA4fw0ARwFITKvh7yR6R3nZu0gu/cS66IMLC
UVIMiAB2E9OXSHGsIaowNA3Jvc8ddCR29cukwgrXDdBA2EHLDm49adKZNT4doCBmWj5kPU6hNl9K
mKHzK6MM6sTiFLdQoTrZksk8lOhJ+NGgtzZwf9iWsuPAq8Mf0VBxw0eSBpgdYYQEBFOlFG4ACJUO
LJF6qG/y/GXQLdh1RFSvDY4HJI7FvfFMmC2AVIOKbG+Lnd77l9bo7ZbjqdSLQ6GDPzQAp6R6Q/F2
Ts9ReswH7YaUYmoK4kKT4sbsJ3DZs0NSXaTtB+KCEW1NP2djvE4FrdyAu1nn6rD/ElrmHSnQvZHd
1tB+gO8kT7XhP1u5d912gnKRPm3JBHSQPnT0IyBs262OGRgUHQDdKjHmdenGB8cymcG4kClHyF4u
JQ1A/z+pv0EHzMyV1vsDlWAofzr5pA45ad6MuMelQsVooNqYVnSh9SDiKyFX0KTPuWSeVKX+tZNW
hyxInisP6FOXHGqrIU58YtZmRle12z4MCeXB1Mu2ds6RTA2O2p8geawNiJpcZwJRDnOWAaB3fKjv
hx4wVCvliq7AdphIryK8adMhz0DRHjBet/BS6ScyJegi3eg5ictuAig+LadffMBrFtlnLcTpmdTR
O+OSo06jw2/qe1/E76xHq2YQB1fTvNUY832PdJiSncWEK6oCEhs3PSrxvpiBRfF7mA6wo0x34CRd
cFkU/NeOQ5jKxHAyyeObxnB7MIy/4lajxUTLr35oa/3OC0r0FQbnNAyXcwelh0TcFVGut8KKnhbP
tNb43qpqu+OgoX/Vi+Fs5tOdJJGTuwSHV/yjt8B1ZY341bgt0ECIcdDhxpNI9Xsv5mCmNFdtZDt8
6s6178FtDVw6A9GnbyB4LdPhjp4AyIy8fTAKUJ/2BCzdm/MQ3BRpyzO3lLDz7/uw/2is4k4v+x9j
yZe05vzaNif8e5q355dvXEm/y8uPQ0w+suyyN20EDTVYm960HwtmFKhkXCT2TJlA/PWpfucvxNp+
+mWY+cMwVHs7in+NQX6Kx3mnmSWalYC7SUvWN/O6lYxIGko7UKYWUAASdsyCcg/4JtPp102XP+q8
velKMml82HKJBawVeRVq3j1gOe9DxFwruvAcu87HPFHfG0Oyzs2Iab6bTlsnX2K6ZlDDEAKuo94+
BWl+wMLx7Ef6p/SRQhc24054+dvQlpe+2e+8cThJ9Gx0b+czKofTqMOrp5DAdyoJLaN8Z0LgJ3hH
D+70JRUsay8t6zgm2dnO/IJtRoQRPYpt3SEkLOy12Rr7NM1v0z79DGJCaQRgACTIb6416otU8txX
8IKWs2ucq52lUfoj4vdzJjCgH+iZ+gRuUtSsN/ReN0RViCYGo914BDMvorqh3yRJ3lH6kdegxz76
HBMpGHoyGOb31gyexhE2skt+a88AvO0qi44EHttG6i+537rAcGC6ae50HCurIBOmP6Jmuhy15DyF
DCcg5TiSi3yuge2kr6E7851BJt+qivtDAfWhFlQx2sS+wqVGZbdN9kMsDiX0ocqRzyMCvPVytJP8
buwb1yeCAJ5vMJqvwUDsTtDAn7bq234IVkEU773sJQ/1g5zGT29sQVHIq3SwHhEy3mPoBL48dq+x
9Nv97DJfokLaddS4Cq25q4IliGXQjq13MHCiUDQAQFaYdzY1fRe2/QpKFrphiu61OBtm7a9N/pOb
P3iVR6ZGQvUfwCCxkU/lzIGoo+krRXZqsI9spFNyvRsdNCFArQuak3QQALvnDsdNT2xqDTR/3c0z
0QRp9eIMGYBWh+fJpcZU5k/+JUOK9VDo3N04Qiy7phWUHkRpI4a2L3rBFy6j+ZGS0KlGBsoef42M
PjrGs/gZJtCcJUG68aC9Y2Bw16Vz48ShhzjJumrTUKyaKv3RDg5wtJJ8wAZaXIJaTtcTfTcExEna
WI9RVJqbrjMp00T5gyg5xUVWvVl2/EB4B6LJuvpEHQVkrXok0sHbxguDL09TAMmMh/xC43SwHoue
0zUs3SeQ8E7pPka9CNeW9J+ThVDphPUrXeebSaA5D4r4TmT+Z57jeNeoLY0ynjf19Azx4QKJBxQm
PeJ6M7QrKxvfrbJM12agX5fW+1wYK3tIHwyvtMi/ya6JYmcsYPT9iuQ+GnZ28wCohUpbpj8TULG4
OzkSfMAXfcOf6IX7DEoVeYwhV3pPDZUrJpWLkd5TN/SQkQm2tfp7wy0/HO9seTrcYvdnA6dojTQa
YrgL0dkmKCgEbFcUj74XjgCp9XNDTXcVz+iUrZBAH5p9aI9IwEpG9PVucGOGB+CQx44ImNWYBK+w
+N7jKnirkvk6tOI7am7X9J2vkO7B8M/0kwVjr20g1gJg29FxhDcXjk9TTq85m6v72bV+5Jo4FQ5t
WSNNQWaLy8LgNzYjiNlI22XxcB6K4Bm52rTNE6pnlcV1Fzwyl7+NltsPhFPqK40eXY10e5NH44sT
Q73K2vLsM7Dmp5BrNdF73gywSL0wuCkc4kTHbO+ZBydNfuaG0RKfBK2KFqjuTh8xLHk9WFJmSJ/c
uYvAtHFOjMiBnroESxa75TyvBv+B6NJ27baINv0wutIpwSK4cay1BBdnUT6JGy5wU5je0Tjgs9uA
D4DUtkp6/41Q8wdBW3+l5b61diYAY3ZTPCeUqXei+sgb+w4AGDXiNHwb3QFLWf9z6tpPE5ULI+33
yMvhT+psq9CP7zqS47Fo45H3wJYDMjwYfndnmNl+coZLYhtPwoT2PwX1jy5oXMYd9S4q9phMyyaO
D3EkX8w4O/lV9StsucVORvoDLCemNjoRIwP62UxujY4allu7H2FLr0rPhytDT6gawx6UoXhvU7Bp
uYQbnSw3vHHNfbzodHcdDDVpOCI7ukIz95Necfvv7u3CfbdiP2Tc6+654AIAXZmGpPun24z/u0YS
ATR+cMG5s0Jn5fm3Q4kIgkyfnEQyMtmTLbWQZLF73FL2gwVJNushJB7OiR9HO3+YgoDb/9rPnHRN
z2ZpTcGvCxeclhbbJwYEO6yAzqpyRiJxZ+gsnXkzh/Jm8PUbk47LBr/5sa1orNHyXkdutuvN7rIq
hnuzHsK11hdIFs2Nq3sfpNjcNVYKUL2rztNgPOmlS0Z5fKnFeFN88qRXLiFyAuYNAC0O3iFbDxpg
1ohzqk3ETxqFt4nm7usRKVsyR5dhzhWq8p5Mw0d13pAZa0UAv3Vp39RUnZPWeEpkuBWus6/8Hrng
kB1imZ1opBI6CNYtXUa1NvJhEXMDjAjK1aKrrqnDXWSNhMgU48GauEZ5HhBn/9UfjPYIDGdlBGG+
BbmuwwTOJQ3tZnL9iyVaZEA46mfy0bLDJ9cnMWCQ12gzVkHZrdsi/exMnApVf5mbz/TBPqPQ/xnM
wwuVrvcuFE+BzXjbc6Gj6We7lL+qpESW7o6UiMv9SA7uumGEFHqo5A3nIzbzo2GMl3V0M4Is2AZ+
sXdhSVDx3BtWd6hMBgvQ/nI0PFOxpQEECLYoH6iTX7QxOaxJzqTW0wGgzjJ9y6rFGxaOGjO+8DUk
IBHKIj5ubvOeFl62UXIHDhk84xR+xq6964IHh/ueKbYf3WJ6Gu1IHnK0P+Gi9VOLRJUZ1CqYBZDr
woi26mGWVfuw5Fgf52wiw7sc1sGCZ+oWy6eidnjBTRhVw7HN+4rwifKn+rt0DMhUrqtgQxebEoZ6
slg+PvcJ1HMEverv50ge6vbIwqAY9l359Z3cxUDSI/eb1ujjEKKZ9Zu/PKcWA2caPZim3+QCvn5W
DWLtzhXal4mA+622OD0CL1r8toDq+gFfrqegGMihs12bNPf94ucRiXtD5u2IGF4VY4YoOTpDslLA
g1ROLeXyqN18Q0ny5Xc5ThNskIFkFwpkotZKZY9Tq142ZhDuTP9gcdB6i0AVShgGJKVVVY8LLcg3
WPor4o25eaNLJs2I35Y2GqEIf6yq/w3jNZo5a3HOfK0SIL0VuYgWLQo7tGnGtU8QUJs8Y6q6UFvu
ayvRzFkVTjpt1LZWWyVZfGZNa1B1Wfa/2ifqL9Saeu7rcFCP1QIJPumKXXiobG/TIqNRO/4L8qI2
zffRoF6px4HZp4dIXW0K9SVNZX7G4GMy2qbcMTnVO1REDMhp+LV97Vz281azrV3m+Q5HHSWQHF+H
Fe7yxQHTmtOdoqQQzY3NPBZyPwfzLggqcCk6cyCMMg1uFko7xf/3wX98B7UqgRusDJOcBfUVv/Ze
FKJExf5obsbl4AgXnXJXawUKcWsz3qVpEn1t3JFyXwIqdCnOqS3mkmw2rdXq31vQqsLrglhybW6A
ciIY2MZYp7UOXev3FuYUuTDlYtFedqj6SoXen7MaT4v6Lr1fQWSe9V2pO/28bjJO9IE4pq//upxX
6i/VO/7b57yuRK7J7WajjoQ+Tqkl4OVTX9kcBZYIn1zD3yfZ8h9ENfMf7KVxT5qdOoLHzhmQMQHJ
AQmNsC8++O5ypv3bz4WnfPRha+JwR5WkPlt9pPq2c3xFWh9yZKsQZHup68qy9dWRpB5+P1dIe7tc
kRxzJktBVsMulOlZBhr7Qf1/tfg+W/84RL9W1eszZdCDt9RBlo399Sdt6Oy1p7bJd197Na+I+DWD
+vh9hqufp/5EPaceBstRqPc9HY6EzSSjnXrNVge7+h/ff//3Iageq72m1r7+Rj3+Wv3rdfXwr+e+
DtuyEuREqJeKjFGUkwJRLxsCPcyDgRV6rfdoUNTvND2HNDOzIVbF3MVYeVynYTa07HGCJeVWSLIO
21tJ3I9f4AkGpjvrxaodktvcRQxTdyflBaDWeJtnJBGQ2GB4JulWRaLXB0vTUeVr3UGbaP2oReEV
tIOMmmwP9VimLiiDUg+GjSwk3DzTN9ZuTsczERWvqP//r1dzF0vU4Jr3Caa0YyoeEBeiBFsWEFe4
C6jHvikKARSYZzsTNX+E6XCwxiHYYbQJTuqFIOBGIWhzovEgyHQ5fdTCW24b3w+/nxutkU2sXv5a
VS+56rD//v//zevf7xyNsjjYtRmPl85Yz7vvP//j7b5W5fJ1/nj266P/eOL7C36/y7967vvT1av4
0n/kPjD6vdU4279e/P77r48zl4Pjr7eHHRsg/m4fv97ue+P89f/++Krfb9NSAlsN2M033x8FbfJg
pPor3UKEmF8m4e/VcWE3mRna4A6Qvv67/aK8wWqhnlNrqi+jHjZjsut8nRwKhQLylr5MtQB+1GJS
TwYJvqhmDAgFUrcRZRFW6Ms/HmMDEGsKVQxC1XVfWcfVwlMHgKJReDXmksIyblVnxskG7veqwa5z
g9s6DZMa2o9c1uaYmoaQFnVaevDuUMUXiPWW9S+HfZv0wcFO3C3zZcAZeROG+vabhqnjtyqiXBzk
4r1JbZ8+k9IbqMc6KMkv+QHMlR8ZvYPtt7VYrTGS2A/hXFOpjIJVpIN5DJjapKs6R/iOXhzr5wJA
cBf3d/l77a/n6lqXzEIR8zeLKaVdjCpqoZIevp6L9XGfIHDSF2v98h9627P3YcVYctmfyh6u1lRf
9vu5aDA5BhxEJkD9oeHXDaNfZ9GpjrO3YKCW/a8ei9p88gvU2aq9prptEZ0RnD7Lbv7uvk0lUWfM
rqkYLzSsalmoNbWn/3oOd2BDYbD6gH/PbeWrA/e1rnZ0n1NTa4nzUrtT7WK199RCqFvR12M1vpwZ
eoE2PKhmXKQXMB/U6pTREeGavKhFouqzj0riXZY9+qXs+N6j6sk4J8pWY6zaKRDWHNYAq7nKa4tZ
y1Y2LYUuVY8DIjDwHKePzoJzS/u2GE5Q8tvjJF79xW2ktA/fi3/1HBWYgxY1xl41/FWXXy3anDJA
I0Fwfz83LUDnOKC67Ok+4YrYyy/m6N0KvPJIDdLZIkt6cYyFQ6X2U6B2kVoFd/rom2C1v5iz33tC
7ZjvvRMivV1rcprIEF8G9r8Xcrk4fT/8OilROm6TKflUu0HtoH+1qxSgZijM8hBQ7lI7pRTezi4z
sceUAIpR7SJ15rkx4V75NNASCWXFOUxFfZLTIfFzMhKUFmUZnR/Bv5IXQitthSj4w6eTsFW6GaUx
QUiNIkU9/lr1ArKK9JD5s9qE+rIdv7b3sqYe4ili7hjRAKMoioIU7l6TuM/qAqnOGKKZEYSq1a9z
qRARZhnqZ6VLa1qgH1tb7H2s5lwZQs0w13pKCm+om8lhzMH1KSauenVeIAR+DuxIzCXBGRxbCnxb
LCa374dqTT1HsgONBwYQ6kgLF0mOtrzH/0kr/kfSCtu0gNH8e2kF8+r/isn++oN/Sipc/R+OAQhb
J9DDMRDnw9D5p6TCtf/hGovUwkPev2gjEDP8p6QCvI506N1ScRX841i/JRWW+w8LPrbh2pYpDGm4
/ytMts0b/SGocGzpIcI0HUca0ClM2124PH/EffuDhogc6fmRA3CDa2u68b2R5BGnWXHiOe9WN61j
993tjbvSI58n9exk0zfuS+URMObQ76EqF/jb2u6PtBUoNvA6Wh/8sW5/TouM2ssw+heFlPMhd6uN
49W3pSEorPcUU0EVmuvZp+tmZSRtRaF3nGPEk/RhJ7jQK4e0mEQPtzJ3Oesf8mKfTnOIZn1RTjTm
hdEANvhj752/mEN/ksPNf7FJTOQssIhQ9VNj+Utj4nVu7RuDZx9nTXqHwIwsMtu06xTv3p7Qjr3I
SaFEZOtv0d1e60F4MOfkh2YIqFglpWnscoe2JN6soyGIQ+TSK3WadIAjMM2Jndtr0Cg98YJrrTz+
998d3/Jf2HMbAAiIEbjsAiGOsK0lVv7PHRrS9RddVB39wH/JKkrBpZXdZqPQSdnxiv00Gzf58Jwz
E1tPZUV/lQnc0a7d5yLWBtJ8ArAPAZVX4srJUCjw8sNf6tpkK8YYiaF0Fi8ukT0owUrUGpZJ7aRw
A+I+qUk2Toq7EINbhkrDMOfbyKiIFtPqz8whtab021OVRikJoSN6woCy3nyVcIHGvui+mH3wKMuW
umlkHPWZTBaC6wzyDE7CPQchWuim7Lodg4vHGbuWP6MnM4+ZRhwD5Vax1potN2G0IviYkihchjzv
daiIC/3HBOm8coma5O/WQ3hDhEe9bYiix7bWeyvR/jTDEO8bgw2XSJ1jkJKtEprZIbXFczWQM2U0
VUfaJC0H7amsCCsl8/yj7TBVhbJ1bsK0O0hTLvM8UkToRBIJ0emXpOiZuEJpi6KcOpKS8pDT3V/X
I9klLW9CRHW1jjr7ljSNjwDi+MocCCuNiYTDkvmWTA9jT2JMMtpvbng0aKQgp2xhWbknWy/t1Vx3
qEOy5pSQ4B6k8es8i63np+GqqCl7NzZZkVHWXFX2DNwiRKvhzOZe5vnbnEzuWjiZTue3Il2kfsEG
xr4conJddeO4rQqTHoK7oX5/ymAb0wPJ8RzFAlhQ6lo3pt9Va4OMTN+4REXUUW++d0knOqSEwS2p
Z9m8aNL78SKT7btPDKATzvPSYt6FUf6mCXrEWQtmwtf7fEdx6Zb+CgKUcnrN+se6nypsEflTOdk/
6rZ5lyl2NLvDWzpiLGrznw3RPGZYl3gdops6aYkX7fpnFFKv+Ew020doLidU9Nq8DVziTW3/VM7U
lkaitGQUwfswryp9Jhc8NvfRRPYzNht6IEawl6VBPPuSqweRlAauPR31sNrNKJuTtr9BFb5Ht3kZ
FvW+1WIAJMOxSeoPad5aXn/RkcbTGH6KJnp80wyHLLruIrFiXG7sFpc6fEEA+khreQyISnYnifxL
phst7I4O3EAwqOHa1u1nN5EPS7nL1ubLuGQGgo8ko4oYIBNDGNAhoeqj4i4WzVthNq9h2u/tgHIS
Z9IqD7sfrXuwmLqsCknnLXcPjWF0K6IHjJVOfpv0fC6s4mEuKN3J9L1x3V8+36VOpwuywt7gF5eU
CbmgywU1MHrnqHdeYvanEYc3iR+dYAbucZc9jgxxGc+fpeN8+A4/ILff7Gmo99JIcCv7d25cXsVL
IA05PPS9nLsU5FVrE4tomB69SgJ71nPW77PA+Mw581ZuSPhhb6ePuHV36A7hLgoGTI6O2sucCwLh
YOVGDVURzNU419KdkSS8R4udtxdThrjDuikQ+RXM1Hjn20m652hMbmMxXXuWdsBvsaH1D/fS6YIt
yl0u1x61wOZ6iohWEgGCBFrix8bvjnEdolXy300nu9Ty8B4RXb0W0/hYYpfbECtXr/xBP399LiSo
jU9UIcVrSqHE48GXWM7vqVlgO5xKdRYd/dTfWjGe+qlezXbw2lfFROLf+JlmKLPov7CRiJJvjbNf
GrfLCzGu6oSQFjGS69v6dwGKuQbH4CryUd+47g93tC4DF3H3UTYe3KWqf5mPk45sqjJgCpX+voCm
t408fY0PqmEITCyqXop9ge9uJQW5l1HoVLtOhA/+4Bj08LqjScjFOmzpvjZGsDPs4YapyzFvjWfL
2dpxnW4SKa+FLJ4Dr8Zy6LzQYseUN9vVRrzpMo82VTReksCES8urt3kXUJ8N3Y1ELbgqO3RxXSsf
mrondpnZBRCv+EgqolgjjnbXyAJ87l9PVhQe0hScBqjrYQeZ6CYt6yc/HM8CkxOuXflkkDYXJw0J
zIvyrLN+Wg1ihxaARs5K7UeIPrO+Vi9NXnVX2t5l7hGtWcIkykLrh0mA3VziqY5JEgq9BQFiL3Dn
rOixcAIFSGZtJeb+12h1tyLy1mOQvQt91C8wMw0oRcSlNzC7CqJxKUH05c6cnJsAAQ8m7Iwgo+5h
1IqBkOGJ6wv3nsngNyfGR1aRAG8hiJEEDK2k5bwmI5Xu2DffSs1/rsPuysI1RdJygWUh0PeWLfBi
6VeZZEpimo626msspt1EeL032VelibBkcu9jXPOaK18yl4i6jjLE5kdcRm9TNm87cl3eHAYicYtg
XDNb4iTo4VFMyrfgbK5t10QWiDO2KlsB/4QfqFsBEelUJlZDgmeuXUTpdNf0Fn9mhDDOLa32JjTJ
X3Uzr7wSeaSf2ib4OUMQqEYIBfwGbG8c8FrT1GsJpQK3FA0cL90MoviMdGIeUwM290TbLJvixfFw
RKjI7mktf+s6D+3ibe39oxxTpA2ZPOv2wM62h59zZLXUG6Y9FdVH5uX53iaYgIvLgk+QD4PgDhq4
F2aLuJbY27C8EIVjEXDOt+W65c/tGw5BjGwcElc7J42vBr97XmT9XIszQSTC5dDa98haUJMl7euy
6Vof9++yP8AbvARV93PWOImzUH8Z5NIczYcVLujnwMjuUQKQ0Nga26YwXmRtYsG28Rrb6c8+7ynW
Mtpu0QGsRq86eal2phn2w+aGuJ6BcA1+/kguFnqqFL9BVRVPwEs2g5Veh6I6dpO408zhJi7rmfnu
A8PPC60byS6JnEW+zKVp9o7gchr+ajUHzqP6ddwe1za8/Cyd0uPysZawdwuNyI3FZxOPHPOjxJQW
3fb8QmE32yGBNINbcapuNK/mi9vDJkzX0k+9VVu76FU9Lz13/fuMK3QFYK3ZUx9BSG5tRTkAdm7o
TmaTPLajIMcWsS+tBipA1L0nc1vBdxra6ZXmIT6cwTgAVmLOnE7wHZ2pWOdDBMqihrNbEMmIIjQ+
aIKRj1cXu1LY9c6doy1VA1z63nBOpWlutSKOQOmZDcZzC3otrD9kyYDB+vIysZHLEA4KyIIZTGJb
H1BPjNOQjYQXzxhXo+yRwAnGClpEVqjtPsQJ0qF8Juyv7XA0Jfq90a3znGBw34n3XRFw+hvDkXFJ
h5fX+wRD52/zWQ/WbsyGT4YhupxMuvtJs0RrIytaZ34NQ6zT73JMgCsjiG6rjG4kwW3aqsyBSfRZ
16xLRC5pcxxRWWw08uEav7Y2pUszfYQvtyWEhp1ILF4ltVNq44Gdeg31aGBv0DNnuOOqe7haCZKZ
tN30IfX41NSArnF6aBWJr2IWBfawMD2gXKJqB3cp2xQNcjrw++VFvyx0RTj//VC9YEziBEMt2qsX
By2BooNRhs7k7z+wzmk9j4yMKBV+v4VaQ7Pc72Sv4YoFb1QMuoc4Qufebu3DYBZHrZOIcvtowSAt
hRPNDDBELweMWqi4DfVG6mEJxDKP436nsIKj6vuo1UT3mV/4JSlz7quCDOah5a9zZ6DQBw3kWJrG
MasJTbIkajXAdfZR1h6lUkBeuMzye4kFuYsn/8GGu1YsBWL1NmpNfUSgWs7qyXQpLWNbIHXR58IE
cbnKDpMgicHIyE0eq+EyagJ57CWMZJCqeAAJP/Qwip98ryM/PHTn69hbZkyWU+4trTlAtp1PHDLh
Ta0Z4c3ohhAVJqS/VdXk2xQ+G9ltTXwd+rCXxsGEshB4oOL8+R4lPCm4fmveyQCORx134Y4RDKO5
tOq3Abrhjb0oz6ClOreOaUQU9xPSne3KXE8UkBZ9v7VFT4IXftKuCEmuGLcPaL6SWIdKSIGqL34w
HiEdjib/ZRTWT22mjYwSIZSkeISNrLrS8WWctYzBg4vNMgTsvdOM0oHmyOc3pMZeDr3zSn3hY67n
BC8mo9Sm9i+w0qfQe8i9ckqMd6V9FxoxgZ9dRxUaOYtouD7kJbeKNiMGvAmd9MfMDQnEpIvQuYdX
u1xnbbe3tlVQ32a2XZ9Mo5ZbiuD3tmGOV8PMZErPpmYHS8E4CUodIYqIG2OMmKvnzpE5vg0Cx49v
W68Vq4BThqFG/t63l3OieRdQagq65ll+yg1GYijXmsdgilooqx6jSwnBxw/79EXK4LbwkSybSTzu
iqgPHoAJ/LIqrt8DrglaJu3RG3wLZObwCqti3MtBzlccIu7GNducyXgQHIS5RLlL90QMqjwRXu45
8d3UYpZlyv1CFYbpXulNN7boz0kSe/ukC96dop2OZWG/p6MMT4nfJ9tRNNUGnWJ83fptdK1Zg42d
cCQp0xQX01xND5rQjE2S91wtU/PO8Tz3IdCa/EgyarYuTDQ9VSPOI94ZhOUlYdV9zIg1j13zslwW
vW4jWkKaHHpGsnXm1nyMpDgnJZqiqBuvwJaVZ8K4r4fYSA+u1TanYBweU5mSDu9tiEuQZ3eT5118
VxsW2UKpOIQBnmOmJnfTRJZNXIOxGEr7JRI1Irgs6XeDY7nHcAxaFEqBuc097qp69eIzGtlwE7OO
jRN7x7QvCK6sy+uycggcywL7KFIQQ451DoZEP2goLJgipe0hbUxy4x+MhsLDbIsrUaD1A5TdwK80
i/3YBxfg/fJdmPk/2z4p7wxUynHeyz2B3YjRDYcNZsyvfU1sM4liGniOIzS9k9XrxcnhyK3JsMfG
94j55gJ7hnWUAzgnGebP/mwkdzLvoO7UzWkomYLqGdmekgOiB1jJcC44BVRlFhl8gjk594drZ6Re
4orxNpoM8qwcGDmVnTgHfWYebzils2kbE+OUFmon3z61PQzoriYZNOi6z/9g7zyWG9fWLP0q/QK4
AW+mBOhEUpSXUhOEpMyEBzY2PJ6+vq1zuvLeE9FRUfMepEISU46E+c1a38rLPr0OMyKzynoZAyqZ
eZV7MS3yXnLkpm1S3RhJA4pmtY5kO+8wC2JiWlaKI6VXwGH+bmXNiLgYZmxf3MiqTu7zRdzGVjVu
CWeraUCgsKxIs2sNi/LCX2dV5B+sLyuW1l2QV/U+ywmf9U1GLxCjGSggwVr6kz0Vw0kt3OS9k1Wo
zVeEd7Fvz3t36YAwDJbYp3ON5UFbrtTT+Q6zjX+MNbK4QQvpCPe5V5faNvGW25iI1htZ2gThVgTW
Zn3g3jouWhnQ1ste1+MbG6H0s6NN5Jka+kW+tpLo6GEeooIpxx1oNFhdFIyV7mDZIn52TUp7W9sg
Ds1ZOXUo7SSIm8GdiqiyOnMLZ7GKutn/mVTVsgeB055mdDmes+6Q+jsRs9IdYZ+M1lz7mRDa/jDi
exHw4MK5zIOD0IcxlH19BnrOzvrijXGyTfopxm6MXlScqoblwFp2J7Pp9Htmlhvyf+waNgsMwQ2q
7eAGB3xw8/1elp1Fyy1ZazWP1ki9O8szLXB8U6cpAUJjfpiWEflfIKA56cySNDmTqUYKNUG/yv2L
G1QD4Nb+JixjgbWpEW/BvHhDNOSwzYoF272hkkf/ejcTs8VEoS1vqvbo15MeX82ytKLVR9rlUpcw
X8x30wwmxlY8rr7Kq+03eC7t7ChVFHY6DD/8/tT3m6ULXuaBUQc6KtaftgovGqH8/f1u0bQZppYC
G4KDJVu9+X7PxA5GHwhp6q+P+6XMIj0vq6hQaiZbxaJ8v1fTh1Ph2yyg3Dmx6Hfq8PuBIUv8sJlz
dyNV4dKqvC4zh+euNxLWpvpc/F26/HnY5d6/Tbrincs8G+wC8/afB7+/wfebf3zuz4e6rgJ5sJSZ
oUzoQf98SetRzya1DoHpv3+Z70dBw/Il//augWCe6RuG7j9f/W//6fuTvuaCq0AdD6NDFV//+J7/
+DDwSX+ek1T+9f/SNnY3vUmAy58f8I+v+H7gH5/786Exc+ZmPdIqVS1yISSR3J5LdLnK3Km5oKy6
JiVaXD3c2uyhzUntoXP5kCUwtJCb9DR1vPFUACLDU7Qv3x/76pNzh6CyiGHgEIhH8+ZW1Ri548Bd
dNEey9p/AsPShKY6AjivvgJGPlunWRp9+50Hw1qDB77DciDT4Es0y8cA5ncVz+1es6p0OZVET4cz
iwVGADDxc1t/n+v1KMfpZ1o1E2ze0E3iy2CKGyI4sZWMSF7TxQF96KF/4CjC/ESd7ozPdoEHSxbi
Mcu832kjroHTRokV3DVG8uE2RQM+prhlEvtbQhAcs7t2HvTNPGReJNg80na/scvGw+H4uPKsT7fT
EHtoer/RpfYBN5azzkvCfCXYsZ2/iqoi2FjMgJ20AV86WZ0b2S8Xq9F+x99ZHsZjPdnPeTEBToD0
OJj+3fcGoY5xO5Tl9GWBekXB0IeuKV6l/cufmeSCd7pW+ngAczLqTIB0OeGLhCxp19BUrfkETuBU
acneNJJ3U/3NGuuKTiEl/ZMHbYoCMeWnTVFP/ZcPOG8V8jpJ6kdyOk+kpYd9hWG+9Ta1Y19NZ3gB
q2WlDNPL9mVcnAen6YpNY9v7PtN+dr6tR0EHXkwRso31ucAHfzBsHHfw98697A7QXm9KareiiAuY
EHFyqILlQSTueDvGv71moSyCYgpBmAY57jpIp9alTawSUCSqZy5qNggmiXsfe8tk0A0E5fNs+cmm
ndadf5IUW6Eo/CAKmEMELa4cZVEN7ZzyP9Hah759Xopl+o3BCil6QNrX+6JNu3aOj8YQQ3tDMzcG
l75uuUxaqjy/1f38yTYCfeMRSk/ie75cWsdG1D5eWt85uNmC+hfxbQeocdK+pqA9w+kt9k0CdQYH
j5m/zjH2DLAY1t4X+QnGRLUNpimnes0efDDqke+Kz8aq+JW7YDtyIdkD9fbCZbCyHZR2Z8fRMyEn
ag2+TbBEMcsktfIC1MUSooJ8srGFg0AcX1Lh+wbUQAr5RDUyLtKRqK1+Sm2aw9Ucm7BDp2GrqAKM
2VVBVvma8wSKqWb+tNAL0qnf+GMQLg+BBhpVrP5Pbyivtmf3oTnHiOZabM1NfI9xCfdLXcCyoIL1
LXfZek78nDUwE/XuhabsSC8BGGrktbP1AFOp7dyx5IcPjHt5E8v1hFbkV0MIa1o8NmXw25/0djs2
4iYoygwfIDk5cWC+d7rlYreYQTaKPLSZqIZmWSMUd8lPwrYbeczvzdemxB7WVB6DoDJjIwEnd6PP
rQDC3hSHQkB/YP8024O/ESuwHI/nLUiKN5KQjsOMRcpharryFIgaGsVcv8MLLnamOteEW9G03ID7
uVX/4nzJQgJmHQac1rboub9qjnzigOdK46I9DWQ/IvHyI9kwsmtLpgxy5ebYgFi2YcKH+JcgUedk
rKdI8quyibJJDGxv3JkoieS2YlXA3cxDAqonaPnxxAR1BCDN3JbJAjpuqhkU/+gY95y6pkh3qw8i
hAS+OWrw5LG+hY7sF2/k661bq5JEGMr2MS69Gmx7eS26lXGT9lbNHguqifNKqbVi991sgpjflyfS
yPF1r051S7eiMlweR3t5BzT2JZmH8GoY7/4+kbO5jcl0JifgV88eUhbFQwZt05sg9cZu8qwW0my7
2k3Xp/3ed8u9nFoc0BUeYw9iUDi1qDfimJIejt288ZwqD5cpP1ow/yIo9jZGHPXn914W+VimW2k5
TPK8fQn6Z5fa9IMzpFGP/iTsHP2u10gJhLryZbZpt8/NJdm2OpFmpDKVFYegabPzs3/DCjlWrYPS
U7vOamCPZzwHUHqsS8KhzIGwFiUDSgPty0zzc1E2X1LN001onWw/ZHO6+IHidJI0LYgh3nvuAZ+g
OMbm8tVyBknGzpphvIwZo5t+yX7E8+9ZWwRGB0IMGnk7Gax3NUbfeMhWndGp7v4uGBnshGB1wEQm
7HGJps4K3w3daQiABzLijd8simoAWIsZLGI9B3ceW+O8+LJKE+56uTIRzIUXBsl0v+L+KbiGCs15
9grjhItL4Noxr1o1knthgM7rBrB2QynDvuN3KhuedA3DSly717yohtCtu2DjE1nL2c6z7xI0TYmQ
t98vhQ29tsSzE0giM9qFAyLWJdJ27cFXbvpK9EbYY5RrMETsZysoIkzKpfZLooBkbsBmB+L8zE0U
ink1ty9FeS2bYI2WdTI3oPstS5iXYYACjjF4Wwy3ug41UwyYyyz4VjqmfDSwMmxXigOzTA7fC///
H2H/PyRigS3RUTb8v1U5r7+6/v+8ZJLU7+w/iCd/f+Xf8hzP+5eHB9wAaOK7AbioPyn2vvkvliDc
ONFDuuZ/Ek/0f7mWbrCB8gKXBCwPicj/TbH3/mWwntJ1TwFRTFDf/xviiekY/0k8cdBzuIh8bMfz
DJRClsEv+O96jmTB2VnnSYoH3skpO5tf1dhyd5myK2ZBeZosq2QOyNqEJfNHPxAmtWjnAprW7bhj
EOEeWSawfEtAfAFbq+siZhNeaVj8EQ+73keWx/T9QIUbl5Vql0CQK1q2hWWeQkSjYM3ck6DNjxb9
xrToN2USsGwyFYFtWl+nD5fJ6JZdkRcNXLIHgaQ8EYdJJ1xCNkW7Q2uzHcm6Wdv2KHFxH7kuVNG4
aLTR9fThJWl1tn3IwW6dQMefT0CD1vPEhnz1iiBKUjjOI30PW8ywNPxNCohsIlvlGKRdStpGfYHr
0UZ2ruBC5uOQMighSGDc6fZ4KXXGj7PbaGyU8HS2HXMqOEioOZYiCAVj3i1nvQxZPlZ722cb3ySa
vi2zYthAdH8sBgffdxbJccbEWLdZaA4fciltes4elnegkzBgeknEGH4Z5glki7jICUG+l3la5LZM
aAyN8X5S9pTwbUvDMVAzZUO+S1MB2J5oEKai85M1+g8V6R9dUzbHGWwvtJXugilgYxwqYT6JfpzO
eqo9GSYZin334qbTvWNLVinujqCcjSuXTS3bqMleVwYAWQBwX9cYHgVXF5jzOATPuic+7JoEXwEl
o7AkFqxFRlrvH9WjRBjUOK08hpzdO0E3jZJbc5GvMMnphn0Lfg//rtsz+ymBiM8zZnyDLZeWGocC
3uKU9KzTrfEmwex08vXxYo76W0YJfl4XvJ/mbDS7lEKpboGPZiY2+bIRANkLG2rwCDzW8p0higm5
3+d2tyOLAu94Z8KD5QDf9E7VhXrrOachwzhO6cxE5AQGQ3LAMZlqfb2PIOcA4DCZUi5msqeLzxBn
fMEMfNLNSrDBpmGakuJiStbUsW49CMM8F7Fzb5bBlSolCdvpHQ2Ft5VG/tYKjH2ypLXK1umgWaB9
i4GMkmz2t0Mlcbh1wS6ThsueqEjPHUObqszS3VQb+0I3V55J0A8jfh97CvbWQpBLq5zfCckMsIDi
bTUMr4xCKiLISAIdUtCYjsdphs1U15g0ChmfY6ndj5B3YBjKa2pNF0gde6Mbp6iB4kQ52WzLyvO3
RpY+Fp1NPudKQnaPU7oV3i0iCxCJsNnHvp+e0yfbhJUrH/yKJVBjqzAIsf7M+wrLVWP+hMl6G5NR
ENQsrgy7q/bceFnyjVR+yyqnbeP36dvk3MWl21NOEGUxrp217WPvkI4hp81bnj8wWc1wUTJ29cxs
axnOrSfzdgeNNcTQXhvzr0VjTJqOzm3rzsfBkObOM9qwcXyApTiWo3Qe75YFSSL9HvkAzMAZcWhR
TmiHAfB278bJPcQroMDxfTdeY5PMERmkfIfy1qsbhwsAS0ZTAD3xbK8Nx5VdeEIHE2K9obXI9IPe
fQQLQiGj+5jnoYoQHERLon/oq3qBEhKK0EvuPAga3phyKcOnc9CwyIROIr9wppIpx05hz4br2JqB
eS4n+HhA7B/mNoif06q8actHkLPEBSJ2WobUjhorTW46gNEb2aS/qKK2RjBZ12zCAlRa3tVK4vFm
TqcXL7BU1tgLPBbg1BDpxsk/ZkXq348AhQoxViEb9Sr0A7QKAS7Vbcn8eDuJ/lz5zi83/51p7ku5
Ko7xEpBxUZi/JraZE9go6nQkYZqjP3kAk5CFfyWZNd1aToPYqdSB21bNTmlPo8D79AG9MeT1U6Xp
3KW9FVq5T0CU4MrUNut+btADDKWd3Lt7wxvkpdeWChmB4NWVWbWPnSVyaawBbgUkNbT6uWA3XhfW
aRaDc0oDcBCp/VypgtJKRRt1OZEBZYYAmhFmU5pbS+sFdEDy0zJD30HD5Dn2hgvrs+dWP3R+e53G
aT8L4RPZUifRyF0ylrF5XyF0KWxyKFpRwb9wtJE8uq3jsHXSApP4opkdGBZqcpYEyST0tq7hEgle
P8pSAswMkpzpcfDuAqQ+VL/ZCLzh4y1Ctmf33SLmIzvqFc0YSL8rKFQb/QBXOC4vvRjYGJsxIxSL
QAmd1Aw9kXvLFRV1aJtGWZmcWifW78oBcIRjcexkL9wLCOcu9GLvaYlxO6bWcZTc1qaqvbMgLDD6
QbxIgA+agvptNu305KZIL1cvOw59DSuQ0RWIXXHpDrXlQq3tk02eMrjw7IE75KijFwwes06zbpoR
ZIk26LwBuoV/ge0KPGAnZznWD4+r1z7jlH0qYg6UpHiF84Az2p9eA+b1N8bc7mgElyN4j5lpn4Vo
S1N6hODYZmI9kBnPdbXdLRrpLmt7Re42knF5EgxwrdaTt8HEUr9ZfQE7kf8n12C3jME9W43lHkWh
vLGX9eewAMbK5tbfcaq9Czk9DP2ikUbP8R8QDoYZKAmpORDexCYU9cW6SZEKMIHacvxeHcZRTVOI
aKiRvTSTYLovfjXoIRilNL9aVBOEKi1+ZKALkiP6gcwBw9JM/g2QKWV7TH9Us/VER1XsRtt+UIPX
rMzHDSoxGDjxgpCogRrCCCFe+nMnK2LKuB1lUlsiMjdDbgojc/q3zMwO8QrupaIfcavk4MxVddWl
T0iDmby3ntftYJQXB30kQqFZ0+exienaK/M9jbP9tAbc4HNM9d386jIS3Jpt9WQU3qvDOIxvHLpq
e47JWRjptu1r8+DC1N6tWA8PjWFgXM0Q+qzTm9STLyj69Z6me2+Z1sltp44TiGdM1ywD3kvwPLJx
8jLfPbOHMHf0Z0bkejA9E8d8qUrqLtctP3JIzLAfkf0QQ7FxiBslwGx8qJb+pRzGNSINJIkaAKje
2h4JFejPiZI64mt4bgOcp2vOlatDMHBpiAOEMLaKSzPbKCs2vik+9bi1btkQkc4I8nXO5pzo6v5Y
ZSliYuGcCuF8iDGTW0MiL9YEAI2ERKbkbREBV8T23ZXaU5H3dmSlgNNsiK+Aq1mlL1566XDpQy5e
78sMC2Zr5Q7EAON3VaWMm11WLsbqHyXlUygnLz+KLt2Wfs7EAmSLOlBZvuw8Xucj1Up59o2ZEolr
XTbFNJWg8rZ9h7LATxxgI8UI1GOZOb7kJYm9crd6nzkr0M08lWI/ERZdmJ+aNo8IiTH0a6b+2SXm
u2027rHTsmvJXfQEQs2OqlUQsXSFn0/6xbQKQqPrB9AaV8Prmo3DljRfb9smvWdIUW17N6OkLAHj
IGbKQmMldks01ZMHN6jpECLWMN71QeJ30a2d7PSHZh7r257ax0sp0QMEr/qE+vpbRjrkdrtfVdcw
PDj6ZIRw7O4RqZ39qr+wSrM3zJQGWmYVwRIzlbSRd3GXXfFqz6OGLk4A8OhW+aOy21dKXmq7bgQX
MQLjq0V3RwwWVHdDC0Loy0dhW+0T4yqYTGM+XIyS3ryzNJ+zm+fbIwcbjsYdSRXz3h6H59nDQc8f
RPwdxP/disDoNGqgdW3LQjNtJcd+nacozs2BMO7fXGNyavKhenfGo8cQJLaGF6l3Ow3q83m1zdsx
8S2msYhvprUxN2RVHZfRGiPmOUrdDhje57rqGQG1mbb6O1gW1qbXvOKax+xhqJPa95bhIQoOMRxW
ItU2lpaA1ahaO4Qf9wL2Yb969WXxGNM0hHO8QfX4Gn2q0byYr106/hosRuC5TTRKWzl3Os3G2UGJ
LLM8momhRSvoGsdEPcTx18R2d3Sn7LMjdlj3OUYLTgCUWeZnWp61yuFHaQww06l9XZzlF1Snhy6H
MEPFCupiNs/dxdYcMjPqS23Y/E4dOzeHfO9NpyFH1NNPtFzoTvP2veok+2UoauudzLObbhAfdFH3
pGe8TJrc6QxsI9M8VWX7rkBFYJsMEP9r8FCNyd6JUdKwOk313I7YmIJKfHBF8IAE5MP3E55huZXM
W0oTUYVMPmLA+oE0Qsc2dgntjWdPF7MogZ+QmhSMzQ3GQFDIHgoRolzN0d07NrT/zj24cfoZGM/z
um5XurdxFj+A0oSGGzzbHvNPoBxzAN0x+KL6/IEIiZtDjDFa/DCNi/K3SJe9ErcWXy/pDeo79Asv
lRffrYl5qlPxkmnjVoCmWv3uzg4g4falB2SedMEUgZhusOpIc2BvwPP8nn4zGTFylmf2jPfCRoTl
IkeriiWqYlSWpjZfHZfkwEne5av5VsvmkE8TgzuyzmKu0BrISKc56XVy2yifuDETysF1YebZ5HB0
Se9LzPtGN16sVmJXYLuTFM5nMTKFby6r5uuAG4unwLYuiASvi6fdQdjcdu6PQTRb0PrIhuPQ67QI
8852FSI7v0kEuzvD0p/SmgCWnKuycSTUBNBMbl9nab+3kFH0zrzg170diq2paRSFQMDn4t1Rwoux
hdFCRAX1L4wd3B0Ecw1fc+vuFkqcIgbhZSAebmduBRQCLjBxSjs3r289cyCWKv0KnPm+jBm9xTDg
ddO7c4hAscT4pOhgbcXQQL00CPBCJyBjSx6ClOZdZbmZ7SPxAUVkgBDxZo+xuM/SRQPR0Zg3fcA2
1xKh75iv/jpMYc61feKOpJ5zbfKfZGPvgwQNtLiMk/jw9H0GtX8TK/d+43gRCqa7wZxeEhRSohvx
WuSCS1DIGOSZsuKF6UVJGUX3rKXxXeGO0J2yeoM/1Hl8EG4qTywU4a8qVuFQFXcFEsOjNVFPMXG5
aIWunzOn2+vNCito5KIhUioA1I1WA4PS52UqdSKr8awg+xc0ylqL/nvcc+8fbhKLJJ5Ev86DkgDk
zB06UV3cSXskFWinQTY9aDFgSkapER0gToNSBZUu8alOkGkXHtddKJSyaX81Lr9AzPybJeJunT0i
lVrvNahG0Ep0EamLGH0eOtgBeQCfQFtvyxwnihYfzEHQvurph6Ssy0YSQPGBbbG0na1E7JlcUcYl
1q2T5sMO8bh/kSomJ09Nmvn0Qu346Y3Wp4alQlLGESbFjLcP8pCj53ZBfoAyBTntXGaHVTSfgsiR
Y2Wj8GDANzGpnXZp0N2JpE3BpTWvrpufZlKMNnGnf7JkWp707Nr6rIODuG7CuHcIyPMv3PruRitH
4q17e2/Rnlzm7oM1vZgdI5imY1qlC7RrmXn1nJKmp1nfSQ1pNxb7xl3vq50XEKEKjZ3U21BUQN6n
urhkuu/fZomB9MokAE2kW7lm6Y1GXuUYk8vStBPjJo47By8buBXz3WoaimjxZY9kDSEZIPmjdI6W
7m1zrIoh29+PJhYoAuA9rN65CGBB6knWP9VgcxTWJ01lfyqZeEaOnt4k616fUjhjo7tuvM5i91sk
UWkJRGtq5p0ggEVa/5OoBRGWnlZt0lUeOsFlw2DUua2Kie3OaGxnzzwhNuckmx/zdIwot8Ci1f07
BkOWkRQ2Uwl60daWo2OIJkyc/gQCNNj2Q/yW2ATYI6MJ2RQQ2tV1EawfA+T9BJYFk7mmkiCytcF6
5P6uRk7QwWvpJJ3xze0L+oXpsSw18tykHDaZUvZ25C3wEz3rFMjV3ZlCu0fZWkf87wLjFo1f5XiM
9PviwAaT7m51DtxTvQ3oCwYCY0eXQHEW5NxsJwwkx8JxDsvs3siUjJu28oBZxgQgdIw3KoN4pHn4
2VjTHE3sRrhzT0yr2P0Otn80En0iQ7TbYpiiLgD03sMEQYXYIXCTd97c7A1GsZtpZqfRamgf2y8H
gwZncP5zhfgSAsSzETQZX17s/GI/SGxnGaPyguh5GoX+KIPuoGsQxOwhuYNgfW9l2m0MAYzto1eh
5MbgQZdDLYiKH2GHi9w9vxOl/ZV1AeDlnFzsJrmsRrwr2Ipyilo4Fb02DxvRaGFSaMfafIpJOFpH
j2+Mzhjc022pM76s8/6+bKynQWsYDiwahD0Tuqunk3/OSi5o8e4kRM/GFpUJzOJMd9vQhSfNUrTY
O9Woh2Tgxf1L0yXMYxN3K5B6be1iZFFqdXD9mIzWiUn8wpaYsOCnppvP7spEys2TIqwg7ewZqB5i
FEmxR9+BJBswsZzxnJNwIJSjyENqCgSH4ncmtSRlObyaxzY+Kw8pBqUvAsLVGrCYVMt0HyArv/HU
m6QTJqAr4Piu0d1Zc28QYWGEWpFTWzQuYR5p9/d7MpHrdpqA5AWxppF6wAydhMs0cnxmn99vqrRE
QGmjojSXlgPw+5N9kC2haXGqd1wzFdl5AKVrdkdyYtqbZDBuGcg4u6YlBUHUehoxmoGorSQktnpj
JSQLbXAT4YWvZ0UuQGy7YQpDs5EbB3vBlso4ub1Bh3mYlL7MUiZza0SK9P3eBHzbBlqKL5TLvZse
h+a+Mtosx8QuT/EU0Ip8//RU5TIIYlfdusGUwUzeZzfGz/3+Zb7f+w45/cfnqEKjme32AU25CUad
vSlZJnE0SQz6JvtJtIvow2rX/PtNWtO2sll5tRQ34Fs5jUAmgDCmSEDeN83jW1rtK/JK1nP/qU3n
TPgXeKPOdk5QRPP9t3C8/0sgPsZ4AFGuGDVP4vcbRP6gkU3948+nTMe/ocoV+9YkDGvz5wGB4eSv
r/r+XE60SrT0XNr/PDA1LDCslmKuEVze4LvvaSVxL/z3m0BaKMa+P86yfov4mHiMgLPA7wIcLOag
7b2BBPAu6aM+wfDsI8z3lEIfHUa0Ks3+PDHAbqv4VHm1fvRxiLDeX7fGYBiRTkZqJLGdwWT0o7Q4
NizsB+UPaJRTAG8dngHlHuBOcF8pP8GknAUlFoNMeQ1y7qWbWfkPqHOys6c8CWBZ6ZzNIt6mo/tr
NbX+IOoRoQFP9rBke9n7hGAylSJtyEwIXK+obplCooTGEDEpZ4ShPBIYBp6XvJv2WP5Ah+KjyDFU
EIo18ooygSC3+wk3pDhrSJWFAWSQa/TNkszqJkCslGPCsG/i4c4ug+5ErhExO4vcCbS1q0+mVTNb
+YFAQ+6qXnKzWgHOR4RA4ToOcEcHAkIrhLu1vpBjEY8/Wq161mdUl1hplWFgmKp7+kQrTB2CkUr8
fO4kvZCLJMrwjqAgnCp4RVg7J5/0vuWd0Ixs5ypfC7j0QflcZC1+tmZz7fTbxDYPrUWrYi37El23
WzkvhaG0FNL6VWnuo6SpLltxKpWzxsJiM357bbAUWZb5XEDgR8BOirV/dG3cOdRkCMbG+anDuJMX
T6MJzzOxpms82A/gbHDD5bc6Gh6B8YdhPP3+txcIU9CCOYgUFmwS2IXSKrhTP1b4BqsSSPi4y/Uo
zfKfdZNtRib4LOKWt7jVt1WM7l3Tq0cHe5KtfEoYEjAfQDkeuLI2q/yJsfCt5y+EnEtWDQRJa1D+
0oUZdmM+yv7coD/YMKiEQb50rzZ/XWgr71ShXFQBdioPW1WAvcpRPitGuzdIMniabnNsWA3rM8Sz
RBRR/5C4zZ2yrPex0J/bft6P5kqXmA0/u6mnvKLPZQLOvdI8Ct3WiKV9gtoUbx296rme+TCYiS8y
SZQkkYp8hIro3az6Vdg2QIN2bKJ62eRZI0lowwtFV4FwC6uUZSxPwoSMnThE3QpmUMaAt6FYuv6q
Ldhlg6ml7usduvtUMnHYO4MidWnEG1vodQ9k3rp3NVNMhNZIidlllE1dbwkPxRe08ifUbPbUU8ei
yIJou2xHkNS3VUOXinM6QNPgvGnuFCW9i5co37OltC8mK7h87LUwNpl5xyqxPW4v0kUgqF4PiQZ6
J1MZQDHsLsbiv45S/8CVYkV1Y/0YG4mQCSthrTyF5bh8FXIRGw0nsimTfT+VEw/LJ9cuGCAsLoWN
dU1qAdBrauWOeQ0hUblzNhjWHXB16jdln38uKGUMs7vP3O63p1yQK5qQRfkiE0TSYaa8kgWLCF25
J605wXpsva/KV9lgsIRWeF4xXKIu+zkpBybZjqqgRpys3Jk276iHUDq2mwIDp4mRs/HtFzfjJI2z
kdOxeZGecQ0wR0DKG5EN2doegR9NFpBWdvfwGXBD20hkj0Gc4E+hpawq54mNus1ByvA3INQtWtHN
4/LBeIuJP+tGSucMf+oPfcD/7lQxd1UMrJovTw6GVl1zbu0MgS1jhDxdX7uxPZoYYCHW7zLliAV5
b4cFJllNuWUhOz/lKf5ZXzlpE8nyztfsfQIHiCMIS0+Wq9qdbisAWduhC8tM/Gv+gWn2m5ZaOHZ9
buanwjPOUrrvrbJ6OTX2PzQpsfAf2sD99D02Nxw2aEt+mfjlRXvnmeQfA/rdzDHHonqA+FAWwW38
pg54+AfbIQsAOiZHy9bQweJCJqn4vsCWrC35B7SfQ4Cmh19tjQblnCbh7W5RnmaKBTNysDmjQJVh
XmgPVQHgevzUEiSO/tgfV0c/Lm1uh9hmrI1tsDx0/K1F6tmqXNWm8le3ytCB4brAeM2c6t7FCGKV
/X2NMbtWBm2M2t8/d1HebV25uF3s3BJbd6r83Sj6NoZyfNvK+5395QLHD87qegc8+tlTTvFKecYJ
B/ilBf2+8RWtnJmKiiAhuZos1nx46Ajo24w60ZW+rC8BpnQXc7qlXOqV/REo17qLfR2D692Enb2T
7XOOvR3r1cmptVvl689SrorY4H2mSRbicE5dHPJsYT86LPPYst57LPR++akrRz27s6ca7QM85Eiv
8bsWDVt3qcPvQy4mJRPWWT+sk3xnjEuz6Oe0kf0ew+IPrW4/8qR6QExxlUp4L2yYImNcko7hrVtq
kDNA1Rs9sJ8cMAECXICruAHUlsdMkQQCfpdFsQUWJu8CKYVQ1AGN8Sk1OdSo8SZ33C3rwA/isKvt
UIrnHF//mD3oTv+lJ9Q4IFj6qduXnCfcaPcl2AMV7GaAQZDgEITiIhiKkOALWAkt0IRS0ROwynFm
A1SQiqywNObFB7Ww6PZbq9gLLhCGJu6jGnXCoOgMicMuRXdCD2xDPoyvXdGTdg/QAWK42PQgHiZQ
D1B9Wb0DfwAZv+2AQbRAISrgEHVJWTBkz607/rC9QkWjzPfUGvWO/tHjBpDN5FkXHykJJgHbCXzO
LBqIkHZ4PWMfDnnKQn8my9Un/OTgLyQQav193uhnMUem3rYIKGfrWhKrEHKnqSP6NvKCOJUaK8o8
XlGhWBn4UzkSFD+D3Jk3BvoRwiSdhVfPXtIoPvoWRUDMjYK1mLVze4xxFftimycGOUEO6mRif2sm
PzqNvJSlPYErY3nhc6dEQnJi8nrnaMS6eukxBwUyjQUeqOXJBxHC0KwEsjPutQBNgwVGRJ3fseKK
dABGGLGJsFLMkdl2n2wgJMRZcPVx2cJN1nJ2cPBufOlWxI5AL0nAmCSKZ9IpsskA4qRRrBNHe6m5
auodDBS3om5xpP2KNOBg167cgnZejsSzbr7LfQ+Wist8qk+gqwSKszKn11pxV0ZFYIEqahT9l2bz
W3Sa8dkho1u1KQIrx+FTow38L/bOazlyJMu2v3Kt39Hm0MC16fsQWlAENTNfYEwmE1rDob7+Ljir
imnVbTM/MA8JAxCMSDKg3M/Ze+3eQYhPYKwb6kfQ5vNBg8oXP6VGIXdhmeJr9i5i4cJIOiVo7xmy
zHRkIDbkZfDox86riOgLhMF4PaXBcyf6s9N66RbX2jmQsBySovqYCCzCPT/fkau0d2OiZds8JZTU
X+oYtEI6MiNcM0HV5L6ZC/EmRcToLgycoE22TjoeilzfWnT41yDWnXVEGWRF92AAEkS60RwPx3qJ
JE90+pNu/FIb861kELkPgEGtfCO9YwiERmFyXxHeHJpFIMhwq1kHi2iwRD1Il3KrL3LCTN5MFFd7
JTMUzveRcsUWGXCy4eBau0KL7us6rLd6UAaETu6cEih91L4ac6Jvh9GcNyhOnZY4PCJCwr2OJYhv
X578sOtOdG/WLh1XmkHnqmVWgfcX6H7v7k1vfOJUaHiYXAx7GI7Ifu40N3kaBJRs5DvhGgTigqvo
tsk4lBvkYWAfxkxn1Mxfzi3qWKAdCghNJigAimnFtYLBOmWQ5wJpQzEsd6DW60MVHkGYx6uQCaGo
TdrziDUZL1oDdQLn4k8IQ0o7vkZgz/wNcd4eBfu9TfhBFabJlbCPfkrAZlrdSbKMxig0j7TMOpxv
5ATljGx4YBELjCUh9OajVc3DqhLY+qoErRTVvErmjCMj0qX98amjLES+xT3Woqu6NyC1C5ytbZlv
TPvVr96dzm03WhsHK2HE93k83xcmZbqGnuXUhsN9kN55xNfO1ERcjbJYSfXekdmwy2btFyJrWkrx
QG72jH+hNHo06PKX4efOJgumvZWIJ0v7nqXOh7AgFRVGcTYLlDNmH1/NOlppPzQI1xBo/4fihvCk
Z8vmtC78ig4GeoK53eReVpC7Hjk7WYVkL3c3/eJNJN2G4mDX7YIIsDj1aA9Dag0UwBTcE6diE5k8
QzhqjG2SY4sdlqJoBIgrWM+lv3dGyzuUhbv3xmfKM9QIHc3deV3/ozBoy+RVgOXYfcVZ+0w54kkW
OIfRwjR7LXduRrycgN9/6g0V2UwypMGPz/zKide5DIA4aMe5EnKfenKAChbaGKp4kGB4vyQO1E5I
O8UCyNh1+HJrzAk4upO3mWxKQ+avcMg5+eX3NvJ3BTACBMBIrwNvwChhXE8jnQNAfg7A/61rFh9O
0YMODOh6SDkmm4HpZzjnh3Z2b70YAX4+9/p64pF9cGbj1g4tBlqUOm1zF7Xxvh8M5Paj/mOYig5X
mL7JQ1KZtDDcl/qT9K0cfTyDvTTLi52JtdzL8ktiR+SDmP2dXxgPvQu7KN9gqwXzE1DC7uSrg9ui
avLrzMaD3/FvRrK08t0s2wfBfGUKyTTXwHFSGNaJdvchjZ1t58/U0ltxYNanUffbDkzEmnHrlPlT
HMtVlJvzqrIABvhiHjddhLWr+FUXabnFb65vvNj5YU0jMU2AvLd9rN9HluiO40DgZTs5r/KHV5In
kNZ0kygxSlcXK3vKKPd0TLmKahcFTGnT4cmz6+vIcABse9jA5mLa2PUTZJp6T1DCg2NoKQk/xJNj
wky2nVFZGzniIW0y8G2oZPZG19FZKw662YFcoYEzh3hK7fDWbqis60H85nhGfOyN/rYl5nzdjLLf
ZCNK/Cgep81s2cTv9u69Zk9rxxFXCT6bLVRqIgAIKZFlI9dETiJXzA40c8hOm4b+YGsHo+rlXRry
mxlJj0Kvp4cbVltTjD+V+vh/hdr/k1Bbt/T/Vqj9gCTnPyVTmp9v/EqmtCwPhJ7nq2BKqId/YhR1
QTKlg07asn3LNRz7t2RK4ictS6DS9gj6cF0TumG7/H//+odl/NOixcdkw/R1R+i86//91/v4f8OP
8g9GYPu37d+ZgbrpwoT8HaQofD7DEELXHUjb4lPH/Rt3zxdt0QVBrZ0TyOqbKgqqLcxCucZTTy29
TblOo2BB37x6jHgJfwtOydi+zrl2yabAXSe1gLQ4MM3B4r8zevxj+mFirJ5ZSzr5cCEWPnNj2FKL
xbTxFiQ4/H7yEjaalWU7zOnkwibeHqPuhEoJoUSZ32MwejXndh8KnniNLG5wSe/r2ruQI1au6DHS
WKLHHoBSoQnkfxON++D75VMyzzeDNb57FfXuDNUUqLGzVUwnLxgPflpcAS4C2R2516k/mbRn0/uy
gzabEAsJ57HS6PaI9j61XTJY6tjdVugf1x2ymCZBrm6M1BhQ27TMvwmFZF6mFb8ibnV4Ms5xuSuq
Hs2IvFCnBZoA/aQfUR0G5a8h4ofjLGZmYFlPkiyhQabPmsvsszD5m+3ABbXS3s1lSOClrHGMhcb7
rFsopiFypLVxX2fpyXPsB0zA48qsKDEl0t94jfa9s/vHqi7e6ND3yK/bKTnqSdNQvGc2l5akIiyh
bgigN7R7upmuFSyZhFYHmX6hc625gNT18Vkk/XVfMk7WhvzazvlzU76FVqMhoBeUMzIwaJURFMgk
ubXiXE2q+64YD95MJUOX6FASe1x7A8NyzYjf6inCpzMxAJ299GeZXbhd8Uwi70YS7MNn7FLJWAeQ
Ns03QzAIQ4oe9iE5cRo9ojSF62WPP5o8vcL4jxwyy+KdP99nMd3odzE61wNBeKeOL2ECy3hPluYh
mcBE+D+8ND5rVYPFTgaP2BQvhJSujYCcnyFm2MJcHd9N7R51K1U9EzTTk4v0JHqiceodaENep0hw
z5XbP1LSob3D5EKfbSR1LtJUu213LQdz1bcpp3Kiv+TZaG4cs4Wd4qVXTlkjQmjWlTXetTDJD6gf
bswebJbpBgy4+wK0VfWKNY96h3hm+vdS4aFbpz1AScPVn9OieJ96cpSKa9AmOy9dyhEWY0LdcdEz
j7uqKx/Kwbmfc+9I5jes62o4NaHYtMxx1shxL47d3hiIErQwRito388uOUR1ebBnyOK22citIKvR
LAntHhFHmZ2ZXn8tWiemYlrwJ+ZeCIKJ+Dku6GF69T2e5Lq+DbzuQ6aLptcr9NWc4S+Y6vwJDcbO
R9Ky7dDf67P1rab8gDS/5/EPHmJDoW1JyLhjUm4d6L2hphfmz7ondrSYerx90TGwOyqFohAnczHH
DxBhPte+9mm4Ncsc0yrWd7WQSzdDrak+xnIz3jLoe/3jxYTqYK2M8dL6WtdmwBLMCPM/Xvvt46By
ILtcVPmGJU/jQHeNE/Nzi3J5Z6JZTyYQopCSKfOguqHtSsPR7hCDoYQ6eTJ+d4UzcvsQaFsIvt0Z
Uwb/tYiYUgX+IUpK5C7+4vAGT9vR7Mb1rdYGs0JBTsL01y61P2mMm3iM3d3Xz8fLm9SPTTxLNjgK
6TEunQNFGaoIgcxnl4KGwiP9jTykfq4IA/sYCroI/84nIpKDwVxMhDY3N/2kmEWfn/SJW1I7+ji5
D/0eilXD2W335UMrbVq1RWw9Drl2nqZ9NaTJGyoGNzNabjee+W0gaG2WOg3Y2NvXqHEvestIeuhG
64xKYy/rLjkT0/k4TFOD7TxCGqoXN87CN5ddHa6aqiA0jwZsj3IW6tLbGPX3MdZQeLYx8jbiZ3Ow
pWOd3Mx5YF2NU/+Yx1q5LXrC4gJ31jZMP7xT4xr1wQjLp9ajHOyagkYPor8Ojx9GGsZ7UXeW8+uo
+6ilpzY4BfNrgz4PZ9232URnMGsNUnIGlTc4Q48pAjCame1b3eruQSvM9pBP5Q9rXGrgdh0dorYn
Sg8XaO64KdQqjY6yhu9J88Jv9SQ/IF+2944IyosBHBBtzBYSj3ycCxmf5rK4SOSgqOo7ZiJjii8o
us+TKCBtlEpGFTn0RV3x2nfRvE/D2julPg/cFtFZ9FNWY3NjRHcNZ9dugIm6KicA/XpB3DyBa/Um
CDv4SphvqBrRVlnSnq0l99khAFoF5lCcLU8A6oiHVttev06W5OhRhUirdBC1mOPgtqctg+CEHuio
Wp8d4tJ561nSXFU94WtW23JFum6vH7METgVD7TWG8eI005zZ2CMhgo2BIVMtgiV4IVHQ96/tqRLG
Hi038JTSmDFPg+5SCwLsPMgWnPHNyWkph44Iz5wFNF4tGPIwjepT89ea2ve1iaD3mcBqbUu+/R89
6EnxzSdI5zFjBTwcsDzjBYOuOtTWQviKcb2Ag11oD/TiAaBN8TGDgHJSCxt+9Uzzk21vCSHwTBtl
T+9tp6X1bTMqoN1YHPWF2T4vi1hfmrp/beoL4D0IQb3n3gKAHzG5nz5XVdtbbWsDqHgkuqSvzdDj
HUoUCd8nZyRfQ6Yo89kCnB9obOOTqk9MIzwUJGDp1XGdQaBkKxVYZC8A+3oh2S931whtIN9wdVBx
V19HWS7AsL9lN2Uw8+1JMENbAqzKgVQUtVAnwtemWpspEa27Cre2Ou6o/Av4aCxUSpXaVyFcTHGy
O+Eud2roMZwQlooBUKv6ZwCH1r4GBSkkriuqo0BMGhIfECxBAukSKaC+0Xn5ytSicykiy8V9/LVP
fd9hQliBTWpBoInm9LXQlsCDr021pvbNzrd6CUXwugGbhPpO1emm1tIctBPTdPo7y/n2tfg6B79O
RJcgBrEkMvR0NlFAZt4tCVQwF5bbnVpkKMFP2ECw7KttKrb4Zoh9oEBSnj6P3ec1qgIi1Gq8pEYY
SDW/Dtzfc46+jqEpfUbwrjyoY9Ora/bzyv1ct5Pq3U2MdqsOzNchUkfsb/tcCme43Atkv8sRU1ev
kmE46tipbfUKNKdgS+XqmeCWPy/eZsnqUNttQgEB6ZebHxn2rWKV5qIuGXUpRYsERa197dNDfe+2
hoUyrGxOLaqeVNLGddtx3y75IVajcTtYXvv8gWVfSZFt1dvSpc7A/VBoUXty/1r72z5tyaPTGLtT
3vbm5dnYxTt3yUEZUZ6dfaJRDHXjWBQsag0Ph76diVJRh1Bf5C1fRzRX4StqG6GDc2gTgNzLXVZd
kqUKbgkxEDFcI85FLrkujUL2fd5nsaOQ/aLWceLSbluSYdQlCWGOOdiSG6MOsaPCZNQPVqZO1Ziy
ojrQRb0EP6mrVS0+Y7iaBYiTksm9VuFxPoaa36PnPrdbz9E2ViYYeCppz+cRXlQ/SmhDTDB6H+gU
QCEBOMBO+OMI234MUXHZVGtqoe7bal8AsCwoav/wdbvMAvwKxExx5/xc5fO/FchckzWWwd1X+JAz
pWV++EwM+kwe+nyNEK55+5kzpDM+OnyFBql4pK/N0BB0EQxH+9FXVRT9CLo034fLn0QNsjypta/F
f9pXaBp30a+fCfPlW/hPHzEyV9nmc/RLfUym3heE4kz6eLz/7W3/6b1/25dGOJxxMnI6Lr+rehVx
+RvUhoFcAnaVI3CbduElNt1PfVgeR4XO5WOFPIDUom95On3tG5IlRckQ2k40BkrEIYN1I3OMYMux
UO8AFsiqeot683/6GPXCb++htbe1E/MKFQg8xcZ80SPySNRPfX7c58/21Uiam8e3oZt9ulevq4Wz
/L6fr/a4N0TOiaJZFbeJdiF3VroQM0+3GvmtA/6rl2XRHKi2Q1PSXCxdkcewoCgwMfBw15fFZ3hJ
ZS6Yqq7U09P8oIJJvsJKwojwOfoxOS4ky4bpxCNqQr2OHnYpsSMxCyqk8JCxg+Jq0ijWc5MpTvTN
/1ioTU/F+qidiZ/r3C4weqhkmM+Fum2r1apbxFjQxe4sTMG7wZQ/UQg3W35vrptloQJ91KalnghJ
8YQbjfYcE7wNWm3ApyIs+NqIrljGOWqX+oPUIkx0Z9/n2b5DUFIdVB6NSl6Jl0ej59PbVdE+4SKp
03gwMNVbnoGwxsiFGAtIk0RAMVZYRikqxEettV0enSQn4nIDtUnisofZ2sol3KldFmpNt/uNFbfy
oOKcxuVH1VrjWLjO6JbJ5easompSiDw8CZY7ttoerIyikiHWVmeLEhQjJ6y73BRyw7YwvQavXT8P
4LaWweK83F8+14QdklqDfdScdVTIjIa8um1Oaq3mD9sls7xOajsytsZ1sDxn1R+uFo6M5KYIsFtV
y6AiB1eGIXIZmAHJ1sW6jpC+eRJAXtIyjRsibRfZlrOfsyEUW3u59CYtvNR2id9tOXH8RTUIdIT7
qVqFcErN3gquaj+ckSSgIRTUs4CQLKsqfqgwxLSnAwFYiNEYkPHipNY4RjwXvnaKPtI2ssHFpKKf
vha5l2Dbad3d1y6AMwsRDGZB1+IeqSwSkEdNu1OfpiKl1NrXIlweSp3evsBu9Lbqg34LDnPGnC/e
IvLPbHr70FlMxs5BH0rcCqhTljG4WtTLuDOyo42ZZONBpBoHWL2glSaTg65+C5ZDo842z8/RH6lt
u7BYpQsuObjmm9HjZMnDCb/+MqpTi5gaoUDQHf6i2Fdv8TQLPtrwVzPYgyN61pGG4TCehMBlhqv2
z22I9QPsIo+WTjqckoTs8NLrI7gFSKRyhp7sjeOYX84u3iEE03dHynMiwLY/qc1/25c0a80f2nU+
XCGHK2/rPh9uZNDANzW2jGsoFPXxgg3A8ZUPpKI72kPvzckpFoGLR9ghhdYvC1Iu8mBbzTlmVBLW
tg32qIue30+oMQ4WVFDwuQ9VO3vnZCwfZysIDi1mQoRWDk6gKboa6H415SwuUurlFU3aKvCuGW4n
13KiWzribtLxzCZkZ20Hfeq2MR5dkjEuPtXcZ9C9Ke3rqoDQ5t4nY71UYTpz0aCchpRC5Zj0waEJ
5juMtvGhbt0Ok2x/1ZtOcBjqZbQw2JjmBVQpR7uWLiFXU5vUCLOw6mmDSRcZUPzRarObAqXYVvMX
7vnEGe3Ujjx2EhJ1GCNGqm37JnSJkIhRoYZiesGsu4jeh2lNcKi5ACrKnWHj8ekgiVPZqs9NYtZn
tSbT+oMme7+z67a6MiM1yM3NdUpQMJb6Gq1PpU/rWjYwNm08dUT0Eb8BMGlNBGZ8A92AwiezcbLX
1/MC9hKmhcUpi8JD0TQ3CM5vuZ0Nj6aMvd1kwAjVXR8fYSGGfYg/+Tad5nVkNEsZJGyxpmGvaNxx
N5mhvDK8QmCRoRtkWgZcrDIuYd571yaewB0OP9wM1GasZJ1RKryzK+0x800wT26MR4dCam7KdzuG
ZuEbMJmnCN4BIldLsgg64uzN0d9aQf+z1OEjTGRkzmANSNV5tIt8vA6qODlY9vQ0CgP3bUIaN/pz
+1RFs4fmSH4vLYJjZIF2pKGyPiXih9NSxC36n1UY6LSABRV+/zDDl0DJJq9JaYeHYQ7GrjEFleAs
uQftgXm8jmjbtiYKL3sUdy3w0mYo0KaJwthAMEZ2xpMCcAu53aiLV5lvbxFEhHhmJntvw+SyNANv
rw1EtxSTuUvzcia0JUTNwdB/Z0457f3ZmNY5+j068T97eOB9twKkwq+hJR+CGG+kjNQ48be58Jar
VevmJaJWDfx5zX9c2ejrskmPbkYNEJMTo5cwzJL8GEkzI/bqjw7Lzzo1MQGmTDBXHo9aCduaKkXI
07wTC74t38dm1x2wDgIPgMRnAgHYBLG+NevW34ycoOui9W4DkZ99zUmvaq87iKzKjyldymqkWVLS
RNz8b/eu6ADU/E/dO7pwtvqqPltjm7fu7f98qHfevOUf//rH48f41v7jj13Hn//6h/n5jj/bduY/
bfxNSKlpjhHL4fJhf6Sf0ScBomQYrvB0w/c8g47eH+lnpvNPMtEsCKLC9XXVm/uzbWfY/6SyAxXJ
EpRiFZTpb226/65tZ1s28Wu/t+10nYENcCfXsPiFuEUscVq/te0EMDayV0rBLaJB8tr2D3WPGK8L
cy4UF+izbwYrI6ju80Xz6M/TVUGjJJ65vCZ+xEDVbgYzpBwfTJDX3Jt2/ta0iHg14R4q6g+R6LFe
6owy/Oiusr0HquBXDYQSlJn2OgCiTKqA9ZRqUPhBxrRXNBXeCiHp6qGsQU8z4jhz0FmbsX7SEyR9
suKp4WU7V7YvGLNt4iyKK56/OIhr+6422xu7GYHUFgP6BhAtK60GxC+ddlu0OGkAGlChORuyCzch
oU6N9p74BMY4qeFCmXXp6lEOdsHRDQjHSV3Jt7N7bEjlBmmkY25P573U5XPOrBVK9cAfVuw1AMmt
jxFocLE5SfRscz0A4o5HA0fCRAMp33lB+70G/Sgb64pQDhSrRnR0XL6PtTm4PQkNgCnc6QTch0zj
QeMXMGh/IMg0rrG1iLObeJ9blFSNa7VfRxl9BFpy7bmWfjNPfM/I3f19mYaIiAyrRRqkj2egF/Cr
xlnfGI6Pkd4uyfww5/BS1tq+KIcZQBHxTA1myA2oVXEJZ5vxSi6JMF82ZRnUl4kMERH7sFGmiChY
SvNu3xok20EhxOUU0fQLXsKg0G6FH1Y7jD792tW84FYt0DFot5VRPmBtxLvrAoVwO/ycxInf5JBT
GY5RirVy9omm3moBRzkh5oIUIlgXqzltS+RHJTrhxNCjc1W4oEM5vfE4pt7VULjuVTPZQDPH6mz3
o0sYTdlsMj4H3kgfXcbGjW/iIYPmIjOPUpuU60YY4x5O48V30Co56SQf2imO9lMYt8je7O6haGzr
Thc3VKgjS2+ehFayEN9DE9yi2jAY9lpD2ZP9RLVkSJynPvcQ2GnxK/Nn0uCwsBAq3Sav6HsqIGLo
TrHcvY5lOz0GZvfcM6j/kQx0GsbZsu56J9BPZV2MQDYEWhAp5Bl/ztKB0z5qR+MEHqubvtatVZ95
5VYwTTv5hbQfDce88R2aCI4YYAQ2xgN5O9NPr4auBLAE+AHkKx1Z1LdSAXf8fZPCf6eF6dxHdFe+
6wyiIBGUHg9qkGahcKNdOzjABYuepOukC/F39tEd1JcevINnf/fm8Fj1afCjR+OHTeYWwOLwRCLV
fIiiUdt5rdm+pjOApsBBSBSABROof/ejZgdodIfwOU09a1dhCth6ox8+56nJXN4OxU696g/GXqcr
Bw3A9Rhjy+nFbfWXKdXKS2thmh0blAVeAAGDZmr/MydtrAruUwoZ69Grz1ne+zftCFg3xP2+z8bY
u4p06BYW8UuPkSMxePBfZy2jxzqZ+0cP3PzJ6Y0n37CuKQqEb7kW14AOrflS6mK6Br7GUzofLWbX
enquK9M9jd6MbT/zx4cShusD8YgHSarPemgLKLbLfhAwMxikSd+qn3Dbxj80PW1epglripPTXcqI
DppZN1wXcXz62sWxTBmyxmfylcSqHYvqRVRmvp89kG5qc5qArqO34LeCid8MffZi6+ltQCvpzkaf
/DSVDEbS4btTe/M1Q/risS2ymxgn1q3aGsMBnmbE8D7lmqCm5D1yB4Lxm0/hFWFg4iUXIQIB236c
xkFeUKY+M1YGGOVk96VuZHcdc41iIMrewsm3ZY6fX4NQzTBz92uEnGD7QoMSITri+BwYILhMpkix
5+5K7J4PleU06LSD+iPyGUlh1exr19g4WoWLMUvBMjChu+X4AcPv+whzclAchF8+h6A2HrRCz8+S
xyU0gZhcIVrHh8rB1SH6GNm0futlQnsfd1J3jviVphcN6BcJdUwm1OYGyhpxwShTj01rua8ZZ1UW
6emL5fv+2Z0JcSC+ynsdfOIEBKfXKh4qc+s6Yfkqtzzym1fmjcGZQjpC2Kr71WtcT4aj31a4PZ4d
zaT+Fes5HOzA3oGxYWQfasFdoZN35Lfm4sDGm+H1tXVpphbYl+ASrguvRMSSF5teYldFAVg9uyUH
hSTB+DzGxU1QVv7tMJNHEYW4wviVkyeM2egXs+nVgPcJ6y2MH3JRyjsPLnxsieihHjCE2IFTHeyy
zK6MpLtKa6+/WGmlcZkn8qWxtR1uoYJiF6ryEdfcGt5Si5o0jp+Mpk5pYPEXqVdBVLmpxoggn49h
KHBzOG4zX2xH3qHTlOfPfcsmLBPA47l4Dqq5u/aWhVobCn4f8k9wxI1pj03d6NERsJZmY7hOmVht
8igYt2bI03csuD0JMiOQ7cUMqA1E5gBQydr0YURh4T64afuL8p2+93uJl9syMZ+hgzEsJzvFRaAy
WBAW8iVw/ngHM8x9DJrZ4uH9Zjr6cEzj8ICLSh5ziCETPK093hZGOY0bXFXoUfSiS26ADKfNJde6
/E7jLruSIV12zfnQZwZEFg+FfS5wHKRGW5+JxcgQyIiHIYghcCSBfpjBl2xcryGhIq2Opll/C/18
r4c9MQl9OhzsofnBTXhGJ6z5t/AvWxDR8qWmj37dW+ObVSMOkBWiZZvnAwV2d11NDzHhWKimiEBh
9sB/2wDqtazuZLrvLvbDGfycP6XrAVbhqm3GO90GaozH4xdTC1SgjdjUDlijttMvWheU0JD6n+aI
abYhDTd3MQR2ml2DEmf+TS2Iua2FeMvH+JVImwcpcTeus5Cx4opY5yjBHV+9A/2nwBIUz1pno8M0
t76N9HoKoWvHPrQO413PtevOFTeagHQhrW/wAfaD7t3JkrJOkg0frsSzUdeoUeLYeQpl+4wMfd86
Ad1FmVJ2mj7SqnVWdgaTsxtf7KB6pzvfr/05PDPUcE0YTmISm46J6BBFd+FcAm3aiUH026APvpe+
hqjkJx1jTmasa1gOkYtJ0PSi0fcdCLxpmCKm8nZLHFP4bqQNNoDcvqsQ+NfZe5w0r8gvNzPZk8WE
OR/z3RVmiVM9AKCfbf2l7MRD4CIQA51FD5LrSfxC/jwM03MwmdsKL2wV2ofAWJInuttg1k6EmG04
m7Yz47+5v4yth2knp60Qafe46N4WiZcIgSancpNoDmin8pByJwYgNT56hkkaLWZ52i9lgb9jaV3P
5NOisumzeyoej0Y856RP6EsVDXJoWqG09Zx37EkgGgwuSZxktWG3KxMd7ziAj3ZM56pOzSUd6alE
59X5POvNU1zVtzUEBXxW7RXjJ/zumNEXPNiojwiHBn+TWUO7oTZCHQK3KnSrfeS7t62Pion4nMIt
grNRs7YMu2PBDSYPX20ZFDeZ339z8/pczpTNOlHtWw12BdfjpoOjz9doHnIDUCra5JWN35gP12md
2+4ac81FnzBc4nQr1p1HOl/F4Wki+TCl+TkXuKIKD2LzZCJKCxp9x6nO7N5zIsg84lmU5k1KeCMU
azPe1jahsjUZMG3G302M3NpH1DH7APQgOT23ufmNwgQ1Ht3+FjbZjSmDYT2hHVtN0QfuP2IItPq9
r+Jh1UqcU86Tm/vfXU//kXg/eQJcgqbhV63wwdYDaY04qPLpB0zeK6Nru7UocrybsbykrQ28MHM2
sTa99ab3POnWR+8MH1NcX0F3g1tE+bIEJltER7vlkNtZ9B7Z8V03oFQr7epNR6Bz5UYTjy9skYJn
UR9X3xHg+UgDvb0Hob6MomsGzK8Yal5CaaOgdG68yr/LjOlSlkuHIB+/CU9elzQ6LfSeDI3AUzTR
Tyr4ZLlyAuYWoZtZ2e56mRDvWTm3TeqggJm2oY2oQJBCk21Kr70ERcpF2RScJPjlVqbJljZcND25
JJX1nbDTS8jz1yFzFBP0XO76Vl6FrXWoezPaIp5ci4S4yvzS90G1l7O7nkMslbDobkMyoHdLtmMD
tU2TENnqIdpU3neLbKNVPc8f0hvaVUOpr3VuNGJ4oiQI1gwaPJTnTnowF8BwZnR7R+8vZPXgBmy+
k1J2LHGA7KweXGeGfq8Y42tZg7XoOl3fQx7b6BZcxqm2t60GqKSgEGm5I9WzxU/JfH9nhVXDeAMs
ECjxead7fAf+PEbXFviYyW+ji9sEjxh2f+HFRSTUI2E3s12APvg9vE8ePGk+QJqPH9PSfAmAQqyA
OGgbLRhOvd3mO0ZZ7RGou4BkI8fDbBS3Vt3RJbOyq6ExsKPEU7pLyRJtNiRGRgdfG67bOhH3WvYY
09YjcBB9egbWZS37W2Z+1iacuJtg0gbf6pPGO2Ez0B3sA3Wf2OQ6IeOXlvMcdXG5tb3iFmx8sut9
2W6oR59TjtpZ4y8FMH8EjxtuK5HdAoE3NrXt3Q6D16Lhy3dO4iN3tBp/g2Ru3njc+temNsKzc+WR
eeIRC0GwnT0vPzR2+i1OoBk1ObP4ohU/9a4hTi7TvM3go+mrTEqeRj7tMr2rX1ta1R3EwYmJ/wMx
G/1qDpw3wySLIiy5932nQGitvWgxGXrMmx0OPnA8tPBl7N5FU7BjWouTt/Hu6YIzmWjMZ2E4PC4b
jB8aKo2w825xq94R/EN0ayauWwkjq0gCjyrdeeDxSihod/KIUcEXPWlPLf0ZrfcBK/vxq50hYG7s
4XooxC80prjuYaYeqjQP8WxZTKxDf9cuETeNQ7+R0vHSrfxrW+2ECvCSGrO7VfsH3JCLcOnff069
nIj4xGys3qu34kLgD6UY8bePVC+KgBGhNYor9ZFq11DDg6vR9M5IidaBGRZnet64ynJkTNawb037
ODTlTTJRSCqGjyhnMNtN4pWCxzXwIw27DbCFY4nV3OpAqlH2WcUgBArpvNpx/4NItQ83mT5qE1EM
JMwN1i0QUcPHDDhrCYd+5CF2zqN17XfjusuXFpBhoaOzjI9pWjOnjDZNpV+XU1yu+5/zXLq7LOMp
0Nv6VV05tA+LYl1KaEJuBzW3xcLJnRMzWLos+olmr1qbM4jHWLFcqNfoWuQgEMLwolrgJMp382A/
4efStj1SZcU/EV126AerZroKa2fEtjIaHTY4cjlXwkJbqyAbnwwOBPJ/kDcUagNiXtpld6Wtiz0G
GYgubQk9imrS5EfRKXWyYmvajM5mI3/JiFgBqYjcrZ515LBR8n32KC33ZmicRW/qnwvjrzWH+h9D
qZCLeMTp5/VGepxg5hRG8pAt1JLWvMHdj3eRGpx46IzwmRbkuU3zTRcDhrOb96gNntx4JA6KL3y8
wbI1pPkVnRgAaMRH6XLfJ/O1qQ8lRlfjikCXrUU8ryHFhmg04iVr5jNQ4pj0cG4wSVnk6eegpIkI
iGYLTxi+bHzXV0C0JxSUjrvtfO075lqeDG6BcNX/WU2ggAlFWYYIts1wtoG06WcY3+yzWzSnrr4b
Q3ldFfWNBggS+QbdF8TtwbCh9scQv/7/fJ3XbuPAtm2/iACLma8SRUm2Jef4QjgyZ1YxfP0ddB/s
3mhs3JeGrVY2WVy11pxjkmu0UsiTN7HoJxyqnEtLrFaRN92UbqDZoN94ld8GyV2VG6BF5Xj2J2M1
DVJIwbHsrUuFz51wklxrriw925cT+l9JGOXsGeTCZ9d5PJFdlklysqpxr9hQg+0hiKV3OYKrtnio
JY3LmrC3FfRbPMwz6EGguc9CU/tIy9hfMG40CHXpxlAviI/3mGt1WWQHSCZuDOI39EFsLLP5yZt5
S2juhTd75J8N8sJ26Ah4yNYU2ZTnhoV/M1G12F59NKpp3hSNaggDLHeTB0pzkFcwVx7rxtEDJpvX
WYtFnMil2aq8fWe9zlF0rxVJteXSdFFnN9JOoKT35FcwhbWpGwV6y2FfArVhrEGMWV0+R9LbTcLE
uJ0mdFiT9KGx9rJ0EUm17AIoODae1zMR7+4Xyv2N5w8Qph1cDL01PzL+Zh1REBW09jWh7eAtu4gd
06bs+k+rdi+wnmNpT7PPrAYGQ+OWzuQ8BsZ4svLibYpkd2H2HJxV3O2ssTkMTpJAzLVAqUTJ14pQ
O6cW1SPjpCnnMlZ4/nOW4/iPpHzIYIW7jmQWXY0vbZFus6H4Hp3+WVjzPsuXz4EQuY2EGxjahsvK
EI1HPF6FAVXU16W2taZ5a+saegro/VaC3HWWZGVI+1JP96jQ7kBHXccEUlXDfKviRjuK4cWy+oM2
PEs3vQAWshtle9QL6y6ryP7VXUEWiSTPpiXeyVP2DzFKJ01g42qz6xqjKBX6qUCji5VxNumhnPtC
fWPBfQWCZYr2uUDDEVQNjF69csxwdFjRbHsI1Zhc+WTprSTET+HkR7PXriZLXkfxEyPCW1NRhXgm
4BkvuhVQIwnhKlZU1H3b68+WnV3aU3UfG5hFipFrdH65EJ/WM+ors+5oDfV73s75Rk+Z9dUmzNAh
l6+J5Sf7ZrE+ogzTtesx3Szt+iEhYQjQK3Ffam8s7U8D10+PQG/prDlAIUgwI4y6+ljS6SNiURCi
/PF8cRpkczG72P2z5k0uPnvMLugtyHaYObBWiJrgE8GykgPtSPG5vXbWlB38ZXnoPXFPwqAVWfgQ
tEeofrcFQfJNRMBVnwJeHdGt8AaXkzfh+pkfZTl4YTzXF9VaqkZN9TNow143EKGbkYm2NH3HVXht
+QveIllvxFyF9eKGqJxKAnjiE5e+kG7bbSEmiG+fBpewJoLulxuvpjhLqjdnrs71MhISHd8SCXDn
ENScLnSKUcVgMgyIVLyx6nHkoxCLM5SAvc2MCPBTKrDzpKZ73wJVAzN/tE0A+VXk0Z0Wr+QL38Ge
RdWcGjuX2lCPofOPrdEhqOfj1gWp0ljK6YfMVNDFzokpeJZ6ul2/Ylk2D36BwdZhRYDfHxpD8qmx
L1sdM5Q5fITkNVsEY9ceAN0s5g3ZV4/GJE4jzngEXgvUP+QLTonhysYO6qWfqrfnk5Um/sa2tZci
LV7N1Fu3VpiRlvypi7ENjI9jxeTZKdPr3xNpKDj0mx+KDzJD3RrcZhGAY2aP5t20Tot6cfbptmuG
sXV1wf6jw5KsT8+uw4cyImp2bWGz6Eguk/lyMgT7ImaojMd4LoAxJkcMV/R2azDt2idS/4gSBG95
cpOO4qNwPRZ5v72JxcB5T37TXDeclQZfYJfRwV632/VMWEQdiyvwQzQEc//MX/+oSMrGxUY7hBTU
BH4UbaPVF0HmJcw9gCkY9TB42Y92i73dRlTgiscoocGhxh9qXMhH95it6jCF2R2NTh1wbCFtMUdA
3A5yiD71UO5g/KaOnPHHWSwKef5jj46+a0cvzKf5Lm54fRDVMmykxQXVMD5QgON0RbUy29HJlvJx
LBCh93p7XlqfCXifQhzTL41iWTaFw0Z7haWVciaDwqIu7Wk+6SSSKMHQjbT2tCXgoiB0gCs6iBlD
vC7ivRyzp5kRzKbMI/oM6wrZgviY1LtjIlwCzLFzSiWuvII6tCCYYcOh0m2m2h5YR0FgR1xb1YTX
2DAgPuELnrn+ELToIkdwrdCRONE6O8NFV0gySJM1RiXzSiJ+E7FPk/jG1RJnl87D2nrNvYsh8cAL
AiTJ0uSxk8ju+64Lu8F/XpBJmePwKeE0EEO2zJxz8bVb+Lc92cPWYN4P7fTcmD6cZGYZRau90LG1
9QomJ5T4Q6nRonSSlOssF7Q0nT/SZD5AgYcSknc/i7OQN6rYszLn284TjNLB5UIA4mpHf90/RukH
bXuXUwgxA2lulWm89ms3hcvG1+TpO6t0+cMleQ6ndqvAT91tnH5QaH7qp8SSu3rgDahEdzeqW4k/
sNpFWcdXmu0F0ucQF/U63VRxC2jN3LeWssNB+J+UN4/xwi63x9QSSxKNvWL+mZLhs+yge6bwsXQ/
XdnDDhvIKNQrsz7Dyn8SPvsn2V9PJaDM6NKN6SfN9Xit1YkZSMUguAf1VHT5o7vAW05IG91L60wu
3HSpdIMubVyLq4Qkhk0WR8mT3oDBbcfY3zFhg8XTv1sLOMUYWoMbqVM1WbCtybpngAelYCEt2OOv
ZANbZmrDBqv38VVMD3renNyYNc8HYk00yXx0faJfDMZJSXwcyokmlvr2GuC2DvsmkRkbjAaP0whU
J20JhFNJFtpOc6xyHd6MmM9z3X9XWmtjkzFDiz6/aJ7EwFwanQfNvDT9aC6nvsSzpTBCEcdrZ9dO
Cbkzn71v2Xv0/5nrEZe20VaOSVxajKDHHW8NeO8K7VKqRDBd6ZusiTGKGz7uHL7xLlbvFTQ65Dg7
X3QwXU0JSIlczr53b9nQPiTR+G7knksCG+yhCoTOoJuvXenO+2iQ8VZN3Rt8HqaThO6QLGIBApG4
72ZBTEAaEMTQoMZk5TNB0ms474j6gU/GMZkzTdkZEZd0SnZUni6Sw6ZzKEEL74BDiRqdWJFSaX3o
OF+jpV800gVzBsA7iHTSJDIHdJ/qM+Bx5QTLIXtwyU3ZGHQCth0Y4I1DE5BXNpgIBGRUpwGg+jeb
2EUi4yiM9cjY+QARt7Dun2JNi1h7UG+OHqI3p/LmAPjdp3S5yS6NG08ir/Gmi5jJS0BjjFunu8GW
y85NkBkk9aUCI9p02JYixxu2QnTBXCLaaQxNATFZ7ubej4JZLHj02mrYGZ5TBmOqr6ICikn7OXLN
W2uCiheldAk94ZERUr3WhOz48klmEoQEHMcDScLi0iSkpnLb0DIkte2D2xhuoFhgLsoFvdpghClj
feccFZzJTJ7MQ+ZqcC1iSw8jU5mhnLjINE6H/T8X3ymbv20CqiTx7bCra5bs1V8LtXWGhTT246Es
Fqy2FnlXBN6xGnZHaunbWjLsyUbAysBBjmkxEaOCNkov9GNciOWweJQhjkXoKf6nye+jvQacAn11
GlY9JYLVTaGHBpoLDPDFzGFDvvTaS925F2kb5WHTBH0LnDtupi1Z0OPW7DyoMHMGCbNQwwZCPmtR
7ffhPMwfCFUXEKgkz8Z1Eegl0bWEf7aae4okKd6x4MRA9FrXWX5FtOp9JEcKD5TmtGdX6yrEDka1
hzTJw4zp5Gbo5B372FDqur8TGZNaVbnFharq/QKf3ahu7IrBQsM+e6N5xd2oYv85QmSbwrG0tS+6
c7tlcPYFWV1i5jJj+T1hOp4KtEyle17vPVENq6Yi+NEtGcdj1QpNVX3oGbEafRYHS+KyxmrmsJvp
iFhxdrYr44JL6F3jOkeFBDOwByLVUWbV8G6pNyPHwrzrSppt7if6n+pgw8FmVc+AeHCNcmpUnrUB
Itym4zMyj4xd8VFpcX8pG+26BVqauO6jN6MXi6Iiv9ayrd0VYcNHOsQ1UWlsSy4xxQMzj2mHII04
YvzeIjlatple3swSnoYLvZLhzkYf+puyyxl14MIV2E24OuDCdZHRMVxix9QB3Fry5N70KnPbxhUo
rLTRbwFIM0rUzMfWr+9UMki2HQlbTmXCvWjDxVplhAwdj/iVcb37I4Z2HwZjXw5BVC03hXa2NDLR
Oe5OZq6dERWg/FjthYuiL8EeDvFOiuh30d7bJHv0XmjoXxba02jNRxPjGTFWNpwkn0uP/m2OihD4
vsDyjM+FXhATB/mus/lyGhRCyBtuFamlaGb5Sy7mROXqlc7OcjTGg+b4rAyP8VtlhjNRE4hbFizg
za2akRImMbGeeTlglq8djz6Sd058S4Ww2TDdVcmp7Ar3rAGpijNIrbaZ01qTrynqof3ceBOHeUSj
4oQp6JXuIDuRAeCTAxXekN6GHUW1tbpkx+TDOhegvkeYCfhiDqQTGduS4bK2Be7VB4NBJ5vL7SXa
arGFvP7h1BYpIVYLdFC9sLY3zCfFlyATaJu5EKJLUwdf7ctTufciFYxdgi8N6NOUU/8SELf3i7ql
OtzNMmVLRVO+NZFTMrOsAvZ0/nZVGO9EzoptI57uFI1v2/G5PhORRUQJbAIgbZdTszJOZasTPlIe
LLf/iUVGmyv/scAxBg1/EQ/k/85p0wuJJIbrQOgm1gcQIHKdtQtDZDuyVLlXqh6HOrvP4DnwJ8vw
yY6PM5/GUMPbnL4P9oBhDR3KLtGNIHHcKrQAqgAz0TnU1bj+mbK7wcR5WKL/EYKsehSUFX81tvvl
fW5NA5LTpNir2kW2XudfRsKUR3fqhwiuA7KJV8n4HZ86C5Hf9u9LlsAk3Oju4h6KGM21W9c/DKqe
FhWylPP6dG03USyfXDGdyMKIwmimXTeqUt9WdQmZrXh3ZtNg5TQuEZR/RU5FRUvtT33rPRDakCB3
DutsxKzdnn1/cMDJJrAQYgmvuWq2Y230ew8uZA7On80nFXChu+2tbK1LFKb+rhzysHW16KIQxj3K
UcVUhUGhjuQ3iZ4ZTHUhzQr+NgNRnLWRBXkPzbDk4mnR0QALU745njvs6vWy5CUT675/kXEd38oi
2zelIuWNK6Y9sZ9sgMljme+/GcWRKmMivIoJe1D06arZL3A9mKsPF18Ywy5US4ARFQccT83KkPXW
vrt03JZOh+Xfa0lBRpHqv5B2sYkqACIYzjzsZxMmNuOrNX+FiLaUYlOIp0XXvrp4si76pj52up/f
eVfeg5iS6rKP4aDXmUO/M753zG+nyPqbOltuYxzgW+JSoymZztOy4RRhx9XnHXo7G4Kns8AhaU9Q
6dSpJhFg75mNvk3xDJGiOhAK3NfPtqfrL05v3xFq+1Hb+UtcighI1ayHrGrKvSMkxtyb+IrxnCdw
nNbUlLoa7BNZR7SlLG9Lm6kLdJdg59j2jlPzTLTvdPx1MOp2+1H3qr0oG3MrI3kzNCZIJYMSs5Y0
fJpOg7Q7NEEc2/tkQCI59028a1trU2nFGbBYfhRqngnCydDnD/ge0g6ixqJf0zighw3arauDrGUx
1hPZYqsQPfsSkPsDHXpIodAx4rGnwB77K6jSEVHtjNimttlljr/XoADvI+ZLgW5oO9muUTJ5up/s
6IzZjGvWyvf1VEYsgXMv6si8swhv9MdudU+K+5RZ1IFozZjSFB+R7Yh9hXdFMdi/EJ4PMYSkaX0S
j4IOoW2pJcwjXSN/dxQXhum9Zw1tx7mzinAubYaHOQBvQdKDNUCFtuTA+d5UW/Rd+SU5lE9i6ZMA
ogQ0SsvfQz/aVg5Jm3NHhywi2xjORL8VhLUd2QgrOMJ+f0QHAiXYeYPxAiVwrLSQ2TvIDexCG36C
UJjqN31bAuxC+r3I4l3ZrbgWUu3G8iPS7fypiIrbtDA/7AJeRVNqNGMJ2eyiHazjUCbjXcGhgKJ2
IGnyd/erBZHrfA3d8Ky1JKClThVGLn6Rojbsfct1WW+6LycuKUx9t2cf2FyPg8GVUl2MdbPsVBsf
WafYTVXJ85hprL4m0r7Sj/bTuuP8Sr2hgt2avjY11+WSdnWqVdWm6POLkoP6YHoWFiGNmUpLbT3W
kwy6nWtSPs3x8mayGZ4wijtNlu/0milGOrxERpfu/Jw8a/D524gW3pYK+XvsmmKf9+AofNz5gZ/S
tGsrCmQ5wu5x3bDUOF6XUfaIbntWro43a1T+Nk7TjvefMYZwLxsWG7e2iA9q9Wed6j5wlXogNG7Y
tGub2KpTkszqAfqCP4RDT445hiozsBMJCJ/FSWV5dDHblY6HKnkEll5ujdpCO2uYatstWhXquNOQ
dCYt2ZPzezeUP0M+NQil3JsaT97e8Rc7LJg7bBGuPOUpJeC4VE9y5HuzTEm0jVufld7S4zWgt+Pb
e9CVWg5tsMLSC5Nb2qi38y0jqmPixxMflIi6X0Osvvqwfn+in4JYc/W1//9vM9i9/5+l9veO8/oM
fx/SUAoR35aQtyagB25/n/H3Ps1fLy59fA9z/H9ekbANNHi/v6dzwn/9PuC/fvz7/H/+hxC23vCO
f9/uP+/iz5v884pc70ig/O9bYmzJgdviurp0OpLU/37+P2/k99UMfJHl4e8LN1pOCfF71zZ3VjP0
+l39efLfH/8+y+9Pujthy1UcpEdfvcUAxS+8sq+PeFOM47D6bYWHU/j3p2iFk/xzm7csKaqu/9wn
Q2RFV+0/9/z9KV7NgH9v66NiO0UZ3Jn19j/P8Pu/fx7897X+Pu6fp7FB5W1BGQoimeij71IpBHVD
fP33jbSGxgTi97n+68ea5A0d9yiv+/vkeHziEJbUY/7Hm53rc+hJ/ZqzEATC+k+2Wv2S9Z9/bvv7
6+9P1eBeuXlFmOt/Hvr70+/jf3/6fZK/vy5Uoex9MPz8r/v9c9vvrwWNLDrw6/P/81y/t/2vh/gD
IQSitxNi35m9/Odj/Pm4fz9bJZts2f7zNH/u9L+e9vfl88W/8Enw2jsrPKevKMsEVlh2X/zqRilj
tPWff37VpwGL9D//Per4P70w89eOi97934N+H/n7zz+36TVxDeZk2du/r/DPy/x97D8v9b/uJ/yI
9/T3udAXAie5WH5v/n2A1WB8/fPJ/j7Bf/3/Py/y++u//635ZXOYM3hP/+sr+Pu0f9/H/3ya3zv+
c5/f2xIUZLvRNb/lGmSBzhcZ4S+moBoHRh+iNLvhJh7GNPyzXIzmk2b3mPlPidE8/q4G9coKgYhE
wraZu7Ad1u5DuTNyQL4oX1XomNp6EYPdIcQ7mcj1nulvdzkjQ7q015/o1nUWW2yn2eH4hqlYNmfo
F1CjvfJBj2BXgxje55N6IMSaluMaIedip95MPeo/CWOkiSA0ivqEP/eX6z4GfTnfzI36wl4Z5Al6
AjMb2Hswh6UH2K5y3TnQPSy3mHSjfSn0L7+YHkTj52HSIoooJxJ0h87ezGAgdwZR4CH5zSXJK5su
hQ9eLU1y5aCCOsXrHKY2e6Yg5bkUaAEYYtuB71QIAiiFmaI3OysfInCe8jjps7txx0XHI+4YcLh5
Zw7b1cl9pjRhazMANRt7Ch3D61fk+1qJMQNXJVt9vlMiLtG9iOzaMoSzZeaj7SKStCkHkYLifdHH
5dG0iiN0/RMq3Wab9nC8RqAx9VyEFFDpzubaToVyBaidtmdC240dex301XFO5BVdCfYYGW1ATa/7
IIY8rJtMAaLBIkC85buzB/MQeUnyEDNDXBqscVrk9UHDxrz35utcTT+9yxfjKf+VmTrjUeVj+suB
7RQ8T5XpF6Jppj2zsytDET1TmBn7li55btVPRmQlKV5UBNNie/uI8CitGQ6Dwfhb67x9ajl80xbt
9KYfSVafxidqySnsW73eFkP/5aY3JMPmqy6Qxzq0kvdEvM53xop3kKNGZV4sW+g0b73ykx3j+/IA
ODBHiJBAwloEgSKA4D00GjvD4oPH6BoPuXc7pX538Hre9AS8lxlSrWHq5w8NsCpxfehYwoR84OmM
DTiXBoOdfaL9DFG5BN10Wo8gI3OGE2l934ywKZN7xgOt9TZobnQmw+mzLY1pa3D6bZEBqs00I5VL
ErfZWjrhhRHuGsYUxILgDQHCNJHIVoamRfrKkuvonQfi4GjIMsMxhucozRHzwzZDs0ZWJdyC2OO1
HJRkQTUsChyAmi86aaOj08Iy7qPbWZCq1nofYN6sTazH77PSwsHTtO0oqMuEeaKfkFwmFVYuP/mC
o0SCz5TQ156WF7+dicGwDkL7dn2QxEZqki8ndKKvM/12GSJieEG4Rol6mIWHP82/kh7Vd63Rec0V
0Vda/pm3ggzZlsKYxmMTat5TslbQdoahuitIiQW2RC9Eq68WTuntOBDUlgpxHQPx2pVMX6X+brcW
Zc/sqp3s7vu8fURMX2x9OpWO37wKskCYoZHYag4hHLunWo9I3uwzOuOYO2nSwOBdwBZvyLeOkE8x
7sjc5GBbGilUrbhzMusJQFNrYVsrCvZIfdnqQZVBnPJEvNOFPAgTwSU5LM+w1d6juO2YGtdf2fKy
GDmgMtSheorHtzcevTZ5VLgPLqt0EOF46YtQd5T/PmDnJYyS/itivKymIHci46cq0FPrzms22md0
mc+q8K8sg7uVYjyZOvq7YbGynULSMjT9FZQ2wJDVvM8TsnPSpUoO84ej9vD8H/JKvglZMRca5huo
evAs8Qw6dBIxSbB2WwzCWqAHopI0WDvSQjgmMKVL1HHZu+JLAuOGEAabxZHYUUDJpDBsB/aIiU7N
7uL36XE3N2FX2tEtapRhN5IRhy/YfQQ5EJiVZCHQ6DgUxcsYSyJ9fHjYfUc7ou/L5wbw1tYeZmC7
eRrE+bgETqfTkJmYiKGy3/Va8eRkxq2a1ub0s3KY+rZpjpUSQURqfNVa/lWmxmffmnQ5OlTuOhZ7
6ZY4ZiTlWhnl21QgpPEKplrJHL8IVApTia5znOt7PWvPbY8tuZqvgAB+mz0NK2PkDScEFPdY7/Rh
zX7RnBWI2lwztwIo5BD+68bsW+OJoCQuCiWZ405DyFZGe3QgOjoTR2gj127vYh4q6nOZ09gy3WPb
OsSpNDsCiW8SwM2BpReHRLgQKaNhCCRUztDxxouByXrsVFbQctXdSTNb80dUHjjk+aziPnI67Gpa
gy8+vZYBX6SmvZmaTAZGNEqus2fq/QCHa+8OpbWvLWNvL+MpT6rHatJDMjwRoifIQ+a2eE2x79da
/eLrNaSibUyYn920d2iAH0q7eJqXgbCurn9IuuWznpxno0ZXQ2sY3lfoxNNp8SBn03AVPVJW4Tin
ukFGU2O8prnmBg4BsnmEQiV14HqS45miVHtlav/mx8WD08irybE3mT4icC0OvVW85hPHRDb0oSGp
DUx1lSyIiGZ8boSd2wHMz5tU6wKz4/wkE8AugBsg5FMFs750dJDY1zN0TfttHqa3uGcm6BZIQoGm
b4AivsLh/xzd9NFsp1fVLt8ZQ1oVm/tFpUdplQ/MV5nI6fVdg6tUphrT8RyjP9/HvbUgSKmXVO1y
YcqgxPBKQOt77/XHWGLLobsJlrdE+jG4373VL8HAFXYjByQMlbVi1ZFbaNa4aSudqIfVIzRUAKIh
YQiEETtMUeT0+MfXss/WBhnY0IkxPSY1iAyzVZNbxLVZMy7bQrJfjhC0W65xWHXUbRMRjOECCrU/
9RLjkT6+SN7UUW+e04a0WIJ+n3woB6x892kXkQ4qXb76+CwaygTb2A/ZeJjqKOwPPS3knq+FRQKp
RIrlajMyJnxLZgaD0m3OqbeqF4Z+p4PxDib/Kq/r+0KaqBkMsgVTzt7Ri76LYrqo89HeVlP3jCrk
yvCHG+kVW1eOt80Qv9ngQJhD0IbKxuLV9YkQWDB7bvuFppZp0RteODZyS3egHFA2dALcPRk33gqB
xF5oyXk5AnOI6vKMNwC1DWYgPDOcLvLZGWjLAZCcSMitrwtwyITF5HybFnpOs4wfaqf4blbjSjkU
I9Jr+ZjSiD90CVMVBD0urgU8BujOq1hdIt1K4PhHb9hgApZcI3QAf7i9OpmdfxpqsseAuDtakeL5
YrRuaugKsFCXOepUL3Y1srRsmvwmX7LL1+i6OAhKVFaBNFzYrXjY6bMwWS3v0VM3HHOImdBQb+y+
S+8GtRsiZ3jgAkcleet/6ZOUVzBBtsDl7IMXDQ/amtIofPmG5nczk4mAXVa+db0fxspjqpESeOAj
mSto0nRMRYq6JhdR1zh5KMJaNIFtzPiMWR+C1DI/QKn3jgDUnmFZABxCmqMadODUxjPpwVmtuBim
VxZ+LBWP15Ofcbi06Z1g+Ql6ybkWRTljwvYqTusft09pjwvG5bn5GPXeGcHJh5hQpSxdT+mNSSgC
z8G49yTj9tKhWIxpsik/PlOCbLLOPhlp/kSt/eQ5pHfasUAfbUyfdKUYtnhqOns+lxpnDnJPvscN
YUuuc6tBDNzUTot0u+XsGLdOR+/WViXTJqeA6uNRgzmFFWZx+qNC3xou7VqA1LBBeIppfLTrcScM
SPlzCXM6ddkHO/IGGyrDXi2/MemNM3P9oCVW7RmzXbftwhRzSRRQjI0J5jcQXvWIguiDnXK7tfMW
2atg4u9y0Gg/RmS8pzWxqg7TwTQB0GKdy0a3tn6CmLgoKUQX0gCDPve2PqacbLFPnfQfAH19M9ox
fesqJasMyXsw45TeYDXaDSQMZcqyEJG0r1OXXchquVtMmjOqeWstDbWqj2gMmtVjYyEZnZro0VvD
yFo9pu7ElI9WFgO4h5aD4JwIcQrjleWgnBnAn/2eSRJRFGwXK3aM0DLnB0PHvJRxBiZ8w7mVxqvk
7JvgFxj6g7thj5iAs0qd6W2ZLpj7PAIa10nQGlsCwvierNE6x1NJmArCPjZJBuVYf+pz+1mDMQAe
hX+UejH6S02Ejj4xBrC1e6u2QmWxHWORqjEGevhA5ydv9e6OYHnynIVNMy/NpH9VifkBMm4OI0Pd
g0aH1i2y7UyS8jbtqAghv5NUqs2EKXUYHookp6Aidz1F0lfn5o/JuAKiq/xmqP27bpJ4bRtbSFe3
Ker6TdK6Qe4zu9dghmxc23i3Pe87Zb6EVbA+msYImdPwmTyIu9b2kU4J4ih9E+tcDkyPB+zS1B4I
N7cOk5czGIeUIhBFuoII1hg971b4SHgQd7xkoj2SdnqpIVBsa0R//RquVFSnRHcuVNcGIGhlMA6E
eGIebjdOsVr+soDcleVMK+Clsb5mJElNuWQBAyt8Yr28davx1e3Hz7QcDgtDbccQb+g77aAxx5y8
uXYTTR22voUMu56Dp7HuVe7eSoahkLXLk8KxpDGj3NSZ/5rZ6E/QPz1Ew520dAahbN03VQceWye4
k6ESMRTWlSWYfObxsHPg0wSd7l437DoUYAlyBfUb3xofDaU96r6swjiZ73C4wZ6e3Nsy8hmEZ9GR
rdaL599BOQRZa5SgnZkjbwe4xL6gwFxBRkFm1ME82hfIxjaqk3syoNEP4XouHlscoCDTIjLS+i15
WeaO+B12YgrBG36DaqcZDp3nC2AyiNx7fH4xmClf4j2t3N3Y6i9aUVx4nTT20TTv6ykKa1Vgemld
iaRq+EzaPpht80h9gSecAmN0NzZVJbuv8VrPj1TS9lFblScq9VHIKIeXISij8AnoM/2XqjXR4HnZ
1+wmL8mQ7OYZQ7KmpEn2p4Hoan6urbTYRca+AEOyqVS1xgzFZBwx2rPkS07u7SZi2hlEGX813+nQ
wvgjbkeBhdM9cLdsFV85+eM0cfW2awStzUjJoZxhC0UcWnQiK0RC/oVVfzWRG2/ypDkPcRKauQ1F
fJ4um9z4AARxiNbAbZsmOM2Qz3ScH3NUbKFW+z7o7vUiornsDX1OpXHsz9Uc+mDG5zmN0XoS0Rvl
MaPQmtSfNtpZhWo2ANsYDICYD9L0q46KK91F08QWzGZbbzebJe0PyQTc26PO3nS18TWamDqKR/jr
1R7h25uLmsUlAXk7+xB8zOaLeEk7dOviC7rZOxX1GLZGcl5ihKot/2z7dX6vL9dd4h/cm4mrKafi
Gafye2pEMKzUD0iWcwQ8fZOyRgm325XKffLFdDl3GkqOll18bXbXqrPQlTH9c5le5WTyaWsrPGnm
q8LWB7iwZE2lCBiJAycIthmfOEdRg4gGkctoObsunvc8jqwYGQd5lhzhkj3iQdWClOnfk0WsKvri
6HZIvvzpufXMZ/QzD25JXqqEumKjs9j2EZmDiDpQJKGldNktUPBybqLZrdt92zmh+ao7Bv4P82kq
JcGLaXdX8+VtqtG81Qq4tINlvii4HyIeVQC3CYlk4cdXWAge4sUBtEyBbsUJmUA9oGIEIx57WEyK
+LukWdKHw/WojBs/iW+JxIp2UYyYrzWvoM/dFhY7NYcg2002tkgI9Bf4usZmNuqzXYwPEzqFcE7S
m8xVVwDFNAIPi7PFGDZgE3g1YvOeZvNevCOlfndxLvc6B2ZuP7mJc284VYA//5T4ULYHLCgE6PUd
Z0uMddqbDr2pv8jB/tBcJCF8riOmqhA3Ls2YjOu/u6TmRic7qZXnvHVOPQuAT1rjthvEa7RuXj0t
viJddtNCbssNos811X827bRqBZ4IjUPLkCDXGgHq6Dr5L2XE0UIVI8k+Piw6biqbCTJRdR+VpW6b
RAIpzGz2NJLUXusSkUW/ZUhBTYXU3mNiyRvTgLmW2TcFgGAoYwwb6/+xd17LrWNblv2XfsdtePNK
gAQ9KUtJLwjpSIL3Hl9fA9CtVFZWm+j3zoxgADwkRQNs7L3WnGNG+Z8gDbaRFu8rvMVirH0GZkWd
qqoKwK9ESQ6hK4/FOdbjwa7KZFcQwze1YrEuc+09lmro3XRiLS0ETI3/NmqUj8DL7qpQW/MWDm1w
MaAh1FN/zMiZW8U60o0Q/EWv3HvEiMqe9z1lwqM8e9Zw7DwK8VuHxkGbZFvwxYI5l4y2My0cpSF9
vG12shU+QMTxd3kWfzbe/GUHydsodbc4w6pC1JW8qnM+c9ifx7g/5VH4gIXinSnEuzjLnI0cVlwx
vrWF369MkQu5kFqxHUzks02ygby5XSqVgzswZDrKSGlWDOU9qnWqCcEbUYzh3FM9Eup4QAV9n5q9
ujJEYPF+fxRLax9YBDowhANFcZs8R2LQy6hq4O/14UuYVKr9XWrFH01JPryi8JjAk3gtkAdmpAwu
Ou4Y0hE2OoA7gOQetledil4SS8VBSdIHxJCrzEBDkqF+GXssTIHk3aIIVazWQn6ZeuMQTqpCmxox
vZD7rl5mvS3azUTsskGU3GbyjQNpsO+6Wr4hHb90qWeuQ45TzpAbbgdjLbSOleWnsDV9V64i2+jJ
yyShkuSt6Sx42T5LiD0vNWUNVZno4g5Ci5bYpszZhYqS8KIOhfmspx5MLHbzhyoU634wKN6AaWJV
zoyOozg7KckzBBlSOfJrFTQvQYf2dT4Ep7GUVxnTo42vc6BQyz9j93OpiL+Qsn6mcnvxAFuySpB7
RicJ6Cyhxmr60ATyazroKgu9gGltX7imNa0DteHCmIUPqBe4DosUZSgeF1tWYw/NmL4UTfSH1e9j
bzbNzsAPQnKN50AQeNGKY1V4r0wP2l0QMEXxKNQfBVMlTgT7PWJ7iKqpTMKWSlkvGhWmDKV/TEfh
mBuFcGateRtSartTa2wqGNAOSoueNT1CHAw1VMbVJAY1eMpygQYBLwDDilhD0FVj2z2qIcGrwySc
C1blpOLGFDFNnyjMnkWjUG2UsRbsIkJ0X4DSG+tU2gsJWuYSKDqdCIOFmhmIbupJ7jha5U4TTOT4
I8m3OMDSe2Gs0dRA5nCX3Z/7vHQbcV7SvnEAX8P4zgqZa1WjsYxPczcJTMfPhhciwE80ftqNbuCp
Ijl6lxtpjOPAeNOpI0sYqFeG0gpbPs9mkpiotiAxq5Q8TpY2z1NS1W7HDL3quYZ1FQXIsHmAC/ze
NiCgQp2rzyT0O1XqLNfwvg1jBPaS0BoqqRtPdUk2AY5NpK/Jq9COxPkqTO31XvrCDcxJwww79bwP
JVLB5hDd5ABOUy0s8oE4c8t1hiUT8Gw/T9kCAdGmuTU8409gyZhf5vhKBmGv9XbKFB5FlYpVY8k3
cvxapAh4hE/l/OfCuQOj6KA2++Ctt8xnU4WIYRKfgP/G7sboOIn6fVpciggMA8qah8zH4Y6RaVcV
KiVN44KHcVUZ5mc1aAYXQ0heWnIXza0DS0gpGw7VQRX9HheEwhlhZSSTis2+7dA9kqo4rPIRyRpC
N05rZZd16pclaqze4KegEy/jgEqo7rUryShqjiyFxKIR4x0IqUsVdS9DWjMdgvXpekr63YdTfWri
xvUpb5P/WFAHs7jAjkBYcFWtLVK4SXA9Wf43KqjoIFazF4EFZxGaGcNj9JD2z56CLaUzWaMRdAjX
Cus3aRaohMmmMa2ItbOBLA+GjBuFonSLLUbruAFSF1NigQaluVJ4WBiXeqeeWWM/6mJ6q4kNXAsV
BoNOAkHhC7DCTNkNZylchCKTH5F8TkPcqlQOKVKh06TsifGX+GeZ31guwAxPgn4etDh2UQbxLPmg
0AvbiKb+PmFITHtKlV5Hc6XzeVY9M94a4udyQYGwlCWk8uk6qOSpe5SSnImqUuIshvSzIjEX8sVn
HJXXysr6bTLO7qIEz4is7pq0Ic7HpzFVTxSfDCN+bynycbXJyRguqZglebDzl/zHXH7VdPyvVCt9
l0dXVzFFs9TLyNvm1pP3VlJhwbgkMHdtjhgHMA1iqPTJkmuZjNx5YF6AzFHsbEXBcrtzJ8wImrQt
1lamVcz5aXvoXW/u2pKKXzi1Pf0yDhhL8WMYHJWDeA74XRW3d2VKE6jWan6aPj9Qlz/5GlyFlrrN
kCBH7ilrMpcqdlGHhYbVlBuUKtiBNhRPDW13HKUMYoZs4LEJT5kqXqxCVVxVbMtNN+a7qYwwaBA6
FMiw7Cefi4Pvq/Whp94em1gaonh41jN8oGLzRNeM3z+bgM1RkfXCOtonOWV11q1EUKAvrJRuk4lK
ZfdlFh4bg/5pWVG0L5RBOFQcxTDAgAU2yD1ZQLxYVrbOtHn+SYr6YSIwKmYkTcL8OdMnZYvnLGII
y8e9Ws89oUokblZK8W0ZccW8NtFWRLl1azXgsCCZQybDlUIgJxrLLF17ThNsY4aUebap2pkMJULr
C3yznKJ1Yc6n5CUZ+BPxyCmsJJVmq6qqoKIrj/hrb43Od+tJjQ5lL0ZDw2nvpMNzpfOJS40/KccY
zAZfZ1ijJaOb3U2zNGIIMHybFCUPfn4nUkJhSTZHtCMUDuIayiNIhLXH35aKcaOUDKHSPMsy6PWs
dRMleOR3W5WF+0oUUmEtt2rm0ixWAi3bWMgwg6Dj75XvJN4196nsrbtovIFjIHbb6KAmRDl6SqwV
2UiLaAIgADmWBwnfagpGW9P8jwKOrGOY7d6nh0rh0JKtCoAFZXO9+JTJ2LZxJ1y72alreuZzEnTm
Fp9St/bLglg1NKiOXJbbNjtUGUey5uGa4kSCzFKc1LFhuBkyeWfIODuZVmgcc2ohfQ6+9i7K390w
fbZZeWcV0VrTyutU6+KepFTq0N472j2ercoEHCePHmQpZygYMhNmPLrQd+eeHrOOfyoKunUdCK9W
pRLYIFXEKIcxkgJVIE9oMv8EsUpPh7YXKFpmOqxz1NXIjJV1rSvnjJXpMMYOl+1dpHjjXseKswpZ
+qhZy2TWhyMuFATIF+FDIyTipjKvsiowMRTH524AUFWLVIWJems6OiJ6j+/Oz8jw6y3wOkMy8e79
U1A3r4lOi0z5lrvwarLaZxHMVbHrhpsqsxxo8autAktgzr6tci24+DmuhFyhbcBcpa/R8+bdK/AI
NN3eCcwuWVntZ29S0C8iSvCdLzw2FAVyObFWvpzpFD+Upw4qMVe5Jl2jBXkXWLpXgTFCDgvVXRpF
d5D8gdBo0G1I4clXuUX9WupY80GNo/hfZF+i0n80nciMRe+3EmOPS04KrM/kA0c5gfQa5hLBZGUs
G9U9n4gA9RnbWxVa4gYKGM+pdGIh2qYibKHKU65weaN9ji6ZtGv4SHgBx8I6cBxltlTitQmavj8X
WLNUQnLNAXRW0L6PY37hChsxCyY4HmwzTNQMHUixGaO8PuIso+pvRcVVnIrPqEYL0gTRgyyS+hSU
lF4D0kTZonCCga69ZIT0psIfau39m+Bv6b4iYxfUc1fTZpuG7I9hwAc1VJZGVX0uZ2dOJImT60O1
u4TzjUb1LRUsY7/chU/lT6dReShinU9bm4+ACwZyx0yYB0ggKBCRJydYkAWrbnSKknHYK6THqA0j
jgPxVhdB70iybNi+sjV1PGPqZN38MAAqU1HTzuu0X1ceCxmw78yFVtWQl7tyqB87o5hcGQPSugOm
NMQqmevgvTGKJaXLyYOL2MSi1Jh4fyU6cUzhGGN1VPasvAh2Vaq6PXeFeZ9kfKHZhF+1kKpzYzXE
vIYgKXk+Anihob1R9tGl8kaK/JQZcRR+9K0Ek9SgLR+10rOilwbqjreizDwiojBY56DLKuOS0hFz
sLAjJ0Y57xXCpqPFKiVC7eRAyyJMW57eYQ3P93HVDps0LYGHeWegZCdfZ63CsgwdbAEvVoipx0jo
oa2iYJIzfDHkAmMz5ojK6q5sY8owOiSOkf6nynXJTxpWAngzve4aebjGQ03pnAaY/UZIwL+Vkvlt
aB3ew+Z5aFCaqcTk2MaIwrbGiq8o06c6mNtKgc4afRs6B+iUJn/KAZKGaDTM/eBZEz7lH3qleKpi
xBTEn4dy/TjE9cGqUPjg01yjM3+SYrgGhqX+UbsKn7wigZazZMX2ZOMow7dO6L+sO1/fWUh+9kU0
PEkTFj6/EOi253wBhvoJN8BtA8HGKZKQUm2SRhwljxAi6JsaOPmRkaPBGy+dQvdAU73X4IoChVHF
9sgCa+XGEbrqBHgscZFl7MbOuxQ1DWKDWkQsDUh1DF4TG9QtzbSvahpOKngDZqlO4AUHDMlEsum6
gCCo3sQqPq14np3RR7noUYClO64xbHbKttSanQQxqU2HB2GcpFOLFkguNC4D4RYuhcbkXfmSYwWc
MawIIScVsZ1iLgZ8b3JppyWip8oMDg29NGpu77LaNEf0n4z2ZHsLTWM5NRxlSw04WsK7JIfL5zPW
55Vbq9JO7xIu5QCS14lUvBEbjbVuwK4kC1++1r7HavzRQFTm6JfdvuR3UUnlxAcVb/SpBldLETKK
0rUgRHTQFPx8cg4SRMXFRoWBjq3G19yhWUb4xAi7jxpSzpXi3vio8Es65Pvx90yK/rUl4jtkWaX5
X0M93Ney8VUkzY1cuwe6EFBII8HnS2/oO+MugxTPkkOa1Tv0UQU817oK3kgMLHPVplPJkp8YcmRH
yqEopQ/J68EsZejE5m5W1vgIXxITWFhWEIGqH7pqPyqja3AGZaj3UgZuTxdeIOd/VzJObFjWg5sD
au493PPVV2bUN6vwqUbPKQrqRvK4cjKmk9NibVO1Ow0AJfDO9jRP1q0ZIqkT1WLjM1EtCyNZa7PN
hcHn05C/aGia62CyTgOSNCeT1D9EQd5hFg72MIT2gzYthvJTASCMiXt61AEFxlmZus2oiWtkcxqz
C4iNme5K/eAf66YoN35d3uMDW4tazukfq/uKRanflAJGedADqVU2jPAYyaKvAOIapoVmp2QCnxuc
oqpTxWF6yyJM99fC2GOBCKwDlQ0Sd4mwNjW48YORPQZFdVVaxRmAOvA2QqfHR+uYVMvtipqfDjB3
VdIut8MRhp6hxMdIL+8IF5tzKQs6VgNNDNKmKVYlbtkIAEqKSzOJEtTmboNrArxazKSsqAlIB/XR
UhMOM8g7DRk9ZjCdQvjVtheU2VosyJo0ox05RSjcURxJABjX8GtuIYvFZMDv0tVMARofDhyTfgAQ
nz4NvZJMVqRQQugIo/yuN+VFFZttaiXjupGY7yYN7hDm1YKdJTms7f7a+MpHoR58hVFzCHuDdti3
hcYhVzWIlZ31ZYzNO8UvtTSf6aC4Q+bTK4kPCovSwGcaMfjyxYiGS9Ajqe5b1B7SrvCTdCNRHtBT
/TrImOEoT1VuUYp7uDKgzSr5Vg/wbkoKploKZqUhItfK9HM2KQ+eEt2rjCkb0yDqndBHq5D2Hldy
1YzsNqdBpoNMiiKqkVjgIiwSckkiLDJK9uYEVZpAXMHgGYtNugtzUNWdtDGItKeF0rOCHpAACMlR
HapPL+o+45peRTSRRHKflG3LSTNihclf0N1/hoP21Xb52oN0rpAg4IrCQL9sBGRYsmrXgw9KsjTs
MZBRPBMuSj49BprxHBnDVpSVHabM0hEa+Rj2woyXRaPTckHUary2x2+01OtSLLhg1JXdWepGK7nC
iv0HkvVrEn+oygw4iHcUde+whJHY0OS3ybOcCvQBVifpycor1EjWK4Eb2BbC4CiASVghtGsRzg5H
LTUf8FpR4E7NJ7Hqjq2XXxaU///PLP+/pR7AliRE/H/+Z7LAf0s9eGreg/8SevDzhH+HHkii9S9R
E39jD0gd/8/QA2nOKhdlFooi+QaiavwVeqDK/xIlkmlMnS6fZEkqSQX/zipXjH+J/KeImmRocDFl
7f8lq1zWTOV//JfQA9GkCqeICqqcOfFAV/iwfw89yMs8DPLRHE+6hGYmiTGj0+MmBupvmyQks/7t
QsLCfjb/+QA1cSn1Ge2mr1GZ27kxXcNg1gBaeeNmVOdZX1jPXU7drM1VZMdlyKpVuAYGpOKqNY9V
JfR74EPmWpCm7yEXwms2ThVG9DF06yGONnkl6LYA543Lkw8MsZJxQRj+OcVQRVBU9Ep01AvgZwSg
Xg/2WkVtHPeDK6fUP1JmZkwnpNpNSj12Umi5qzrswbQsnwQeIdfEZVMA+T49LJsqcILuYE5577DS
om5J/tW/n7CEZf18FX97meVZf/uWfiO1RGBBYT1JLmkInbheAsckelXdy7KJtT/ZqGrwuORILXct
N0su1G9E2T/uU/sGg85y50921LKpLhFmyzOX/eXpv7vLfb9/JsOZhF9ijq/6b5v/57++vNDv6xKL
p+3GsBp2TU9UmLjYiOatbr5Z7vv9hzomnvJ3d9nytTl2btn8fcrvyyxPWXbhPQb0iGCW/68eLGk6
HdV/vuLPvcvTNSacSBvm9xdCY5jK4OfN/uM9/f695bX+8aeW3WA+KIBlUqT56/MQOgNXaNlHCy3b
hNd79Arm9Xa23IazcadH3Iv9Z95cErIRp+0Tv8rd5a6fB1IAxaj010N+XmN59M+D/grqXnb/9s/x
4i2izcN6a9lcnvSPl1t2//f/vLzm396l33g+9YuQyg86gHIVzc4lopj+/Q5LXwBeZPVC4dBzhSe4
7Oez3W550PLwZZcwu2jf3y/3Lnf8vtKkN7zIsp/ML79s/T4zW2xdv88xBZpxbSqzWg64IM/15kbK
kPVov5tgEat9irBmv/z7kGFdLTRm7f3sOsPirjhda6hOLwidE6t3qaZpuwVJ6c0wyiysj7RBBCYV
wriFtWYXS9KcOccw/2wiCSR/jm+T+vScR/ezudwbNMZBjfzAXfaWm+WJy+N+d//2ksudyz8vD/x9
3nKfJ88JAlEWbEp/Qp3TpflHN5ZQmr3qMLW5gu8hoSCgGXRSkubNnAfx5Uap5/hHYlC4pTVDUiOa
RbA5VQM8fej3vRUOe9Xw9G02iQ410vOklo+5llD96/4yX+rasUrrcQcbON3jQZqTjNn6vVnuA6lX
OORHdzRD+T6mitYeCz5wHkKl3NSIzPiVIenboCoV1w+IkPPmHLmEps4mnKTHMAWxjQSzFvdIyVj8
aneUDJkDV8BIm7BSiBwoQ2fZTatyhX6SmlzXohAb4okUwp702dCUCNDpImhyc2Qg+ab53qhKixJP
C8Cp7HdS+0yp4F0xW2mT1ogYkXgwQaur2IY7wBVCVLzNIE0PHtVfZM/iFrFgvbdEQM/aHH25bNUw
bKldtz/J1WYIukLTazR51J44oYk+pPqMkmTZ/L0z7MSL0gfTZpjPoOVmCan93V22qhEFnZLOhStO
pOUmRnRBkp20A1Ax0lvTRXEv+JdSJBVWr/TCEYo5O3lMa8qTfl3bAnyZrGqvstX1PweiMv9yv4ff
srXcVyYVBuJOBYViiBQn88QFFVPvFxqrBrQEovpf+8vWD7d1tKpxayqJgzxj2AN6nX9hpWDAA8O6
Dpf9AM3nfig9fpVeJhpONRp1XXuEpJO/R3HA7AU6YJM67H82m3ILMVneBdO08fpK3fuVieq+QFrM
enRlBpmFoV8ij32+wcCl9iNzkzYCaFbViMCUSXVoklX0pef0z2ECWmRQFaL3TYICJ/JAkY0ZzVYa
7+B0jg84yBWgvw/Dm0nuG6XPfBVm9vScbIVvlha+AiPMRj3IoRh/hixmryjjC/+F2mgxoIfbju3L
+o9SnEtKt/VWxsQRrLtBttcG5i5ynjU/sEdjy6IznM6+eJXGdal+tt57l84vTcyhgqosWyeD0zyD
566ITA/eU+XYAsBCuDYcWnOb+Jsgc6AC6vkLHK90+kInEdHfKwJ6qxvN39E5nakBUCBiuzNZj6pP
+H9UjXCFQ+ffjC+92I3aE6yMvKWnvq2iUw6tGvxZcqSUhZwzHQ8qxKHgBDyhELcmglaAGJ2tBi7g
uwnSQKG4NV+nLCBnnIObtwmtaUop1k5AM0Zi6PcAItsAEtu3L9XgQDzkFb3igi45zXAZ2UJ7HM17
VHZ9e0uRE7f+tWg+scEQJnowEGfDREWVG+LZpV3qZMkuEDTEdVtMzXAe/fjewDam2p549ru9bm5r
At0JsXjv/Yl+nCu25FLs5PiY1ruutHMRTI2NlC/g+1VgDdEOX8H+oZaAfsWiNLlq0IrZ4kv1bAr7
gXbud4S8j/naRTqltSMkW09b60Q9IfsiO2eyu+foQBxgf/FDR3pqTqFDWI8PrwJZISnZzW7Ud4Pi
FgGV+JVWfcGvmhL6RCcztqVwi3Jfn46m/BFNTKkZJmfa3FG07nLByXXXBLg47SvjGreHiAicifNC
WQ2UvaL4O/ef1frkcxwdSIXh+2ZRK/puxGfTV8I3YnzC9hjDBA7TIdgXPmXnNXBqtXMn8qC+BwKH
kR4h0xgcPPxms5e+8+ouiwn9sxXk9KXN9yTgwoQOxdFJR7E0d5GwBpkK/hToHS/WvBFTpVEdHDZ5
Bs/KRlKjWXYWIWNZwzTooWiZB6oS0uCIx+JeE6BUwK/aT/SMA6feoV31KGkCrcsPybTu4cA3RwQn
2I1Aq8BnWKnHKR5X6+FteAoqGieStU60u0beEQuLpPSIbAe0Oo7FCNUtMuYEfcmunw46q/av6I1C
pg4IifqcLJIedt+nR4Nu0yOqPFV4RQwTGpfwBbW4MsHL20s6M3A7fbWUfc2p4OM+vRZzvEV4P2E3
m/BzcNaSBSGGBbYbDNIbtaWTYuML6vHx+A4WDErzVbxnmxDMEYoJpCzhGFUfTerGPpV96bE1L7S9
K1om1grkiv6J+sV6AsCmrZUznBeIyLMo0SKJYQ/hvVA3/SviFN3A8o2tYjMXoCo7f8HlAeuhRRCs
O2Lp8Co18lA8donDd37mYEY3cFYOWKu2OVLNZjNDhdoV7A14pCvKgINh805ClO/5umueWDghHygO
7YumvJTtlopfs23v5U9PWcfVlrcG0qugqA7zqSpc3pMHiyc9yspKR69g+0/FjcqvGgKAOSQHEWQP
WBj5gZ5sI1L0qehgH7v+qIub4KMNz5Pl4HcR3hN+rrIRyZ516/BMWQtJmYEp9Sm7pSfSbS/qo7Bu
pvsgBPBNCehNUS4BMq6ctEpEWBIqIKcrXSU5ScNRUE+Vd/BL2hxEPW1Kk5rqAR42SrSBnvldSGNC
3WIaxLMxYoq5WjcKYtaf/BmNFnLuLTqjBwIWCnXn302HWF2RcTzcLCxSo4sJqI/XaLypZEGGjF5E
AD/TOoTV1VnbOuFahwAfN4ATzwrDFUWz4FgIjxppLNOjOlEUu+tZlNbvlnhsgIyQAxKtFI0fmWIt
fsqNTwoHktL84bENHsdpb5qUSRs7xBaQEFOBq/rBj7778bUDnc96EhfCLa1rYj5Pso/dDewcOyJQ
NlukB2DeQ+1PgK97R33Ydows4b6APl6+98VREqCZu3xDsOYqcwVcIITCTO0wWJHFZWE6ZVtadZ9g
36LVJXgJ1QOvHh9Y0AQKRi/khavgUbdLt7/PQSjKztRA+QeqSm6Hmzioe2m2Nx9gIXM3qFziWR5F
JEO2vkduuIo2BiIb549GUOsNS4R+jddgku8UFHObyMkO41Wv1sqbt22Q+6OaWXOkGWu8muInHdXo
2YdObYsPxrmP1rxzyeZkCG5gmYnuha7sP6lX87PY0mQ6fVU3BLPaOcIp4EOjsWlHChyx7JCUa4P0
uq+dwfa2qc13ugpsaRVstPs/q69i3f4B6OjsAnElX5VztpWvI4MCE4AnnGGcMdktuonE5hLCetPu
cT9Q5E9VutlrD78cho11kJx4aJ9v6m6nw+lxFSrWV89ALfOU0ISLXIrNmodLeIUmyR/swCEnhTxU
WKZ+v94hz0I2GoBveqvd4hKuB5LjRNev71kuzSX5yfarzbgO96rT2ZjTZEq62C2y87RXDGxLzgei
bhuMm0yTaCPddiqegze028qRGJIt6Yv1WfgjPkuAqXB6vvucBqg87rRteic++fv4hEkUQQ1xDl50
pl2aP+VuxLtywzvzlRYH/ybhnUKmak8fBu96jUQbK12Q7wA9+RA1mbYRRcB3S0f0DmkELRSCc7Sb
yBlGmYjV05P0KMPnfJCfkZs72aa7agiPV901Pui2Qj9otWkJe+JLs7WjcqzP3bXaee4b0LrpOB3L
s7KBjuZvEasdcZCfOL2x9sWYyo4DkTyPjcc1Y4VsizCp7IFH5CtICOfpqG2C12andXzwcW3uvf1b
/T4c0/PgEN9jusw+jvI+O+JtnzZ0BuzYFtaJg9h71a6ik2dTUHeQGZ6SjbWBbXZtdrppF4/xuXgU
XsL7wWnfo0cyDx7phHyXz/262GmrAlL7qnn1b4iRMas/wq1Gya1FDrdps6ocacNV48ZIxqHDN4x7
OMH9jICESvw8hvfX6b46EjZS7OKzsNUc46g9Fg66cTtzrWtmhxvjVeC5jROccBJMr60t25C2bUYo
YKCIuV8FZYsYjIvLa8qncn2XSckuOXA4PEePzbH/js+m2x3L94RZD5WvF/H7JT2H9+Pa+w5es09o
NXwTjDHaAQbyCR/EjPR9yB7ILpbtTfsmPoV3cLrAKnNYcVKFq0fxK6NjaYuDPT7RIh1Wj9ZH+wYg
WF2TIHiXbs139al6xeYAJ4A5y3v1Gv1R7f4MXnJ4iA/xQX7S7e5a3pGTuqaRuxJd+cStPTkCf+Cj
wBfgYgC3M5AsK+1obHUb7PzLfNBthRs9Toa3lmoFPKU3uAntCYUmdw6r9E7aZhcuifvyi2M1f8Lx
sJsO0aZ+mg4+Y0xzy+N1fuLqFH8tx31ziy4BNmuuLpxFznBI+b0ipyEaSUdXbJO4USBhJS6ANekX
OS7NjX/jZApbR5cOJmsUvhr4slyw+JqEFQL04WP6iB4Ezyb93etX4AQlcaWOrkbvGSXTk/AhnhiX
dVvbDDs6yJwtV33vb4fdwA8ynofP6hWbD3FVG473DI2trfxByD/a+bNwIXlm429zrkiRtEW6Jz73
ygsCvZ2/C3fDmmtxB69yreyFk4LkNVwb9+kXVkWtdgLrM0Z46q9SmUvmcI1vYHZ1axPcjfeia1ym
Y0t046mCrwUgL+ZcEV/p4a67rXf9Cu96vmpw2iAgELwwVd5Hl/Buug3LALiMEqhLGFTAudVP+ZdP
x5ysipX20fJE5NrQxBk/uAx+9CedgeC52WXOsJNYqr03l3JvfaQo1hDv3aMvN9/Zql6DF+1I93+Y
3zUJ15Fd33cNmgvaXKvuwbiJT9UFyQEhtundPD94kz7KN94iPSfcVOVXNx6nGxfE7mPiZ0REks2D
MQMbUwRyghiWxjVQBRyc+3H9gZYLNc5quFfOSHZXdGPswPbX1YWxlMvk25Se+tHFUHdhyEsu/Ynv
Nd6KNgGvhxZhx0XeB5yhTIFs6U3cYZDVj9ba3HHiq9A6bWwATrYdGG5017qIrnjOsfU62qN/qzak
qVKvwg7FyetvPwKnWGto6rmmDXf6sVvlXPCiC+97KNcSgyRRZhtWYzdEHf6H8Tm9NvhEP6VX7WJy
7Y421jm7FQd91xyC2rbu5QgezbqN1lzS5CvTQeowHLRPw1ZheK52vQ3Q7SA9mG7pMkPlld2r6Wj3
zCn6L3P+9KioD5Bot+1XxzixTbe042xpG22ih/AuvtMOWJHvNxXO9JvMIRCvBsGRnzrOzDvOWe+Z
2iI/oPql0G8O1+Lz+D6+F9fqMb5Pz80xYxQEIHsJHo0H6VIl9rTz9qAvz+aduIYx/voROcI9mG1O
Z2U7/68PYDVXYWXrz/J7chW0dVSs+tmdvmo6WyCwdquEq5gplI0798UMTlxpxOfaO5rNhnnxXt+T
/+jCFy52rBfuiGs6M83kqJWfSEpAwIG+rd8Nj/5e3VkT/tuNbK4n40scZ/r9XayP/Iqgno3H5hEy
p7/XOY4qztj83rrxJj6QpK7aKOo27VJtBei+0mVDYW3E+mgpuwlzIXIh/Sw3P/cRB6OYsk6tgPqT
OVf2ly0JNM/P1k81ygTqkffRHasQilDqXE5ebpZK1O/usuWPvbmSe9qUSxVqeT+mmOzbwCqc3pAe
QEEMu4Cua+n15DjiLJWg0u/wNGNzCw+18NZRzJFmUmjSrUv8elt0r7SYOavRtQLkQn5mxPmWBN+L
TE3erRKfBfB8w9KFRGJ955egvtDvwPuat1Db4beFwykPNBjqaK7qY7uir1DV6b83Y+IQuAr0DJfJ
TEKDuCGHJhVM88k3K+SpPipWqHb3+YTMEzsLC94pop80KkiLVWqDoU7FQZrvGsit3QeBBHx2jD/Q
ilJ9kWdSDzPqYvBpUA3DPClP7SFOTmOhMw2a3ydVLToCYiTS/o5DchK9AmjklJ9lRWHALYULNdpt
hSGegZP3pPgK4p78NnTkqbQximPNmrFtxtweWTbbQaekEaowGpeS7lLjXeq6y5axNOv6sjyknp+6
kUL5e7kZ5/6dXFEo/72vENoQDz3mhWzsKKlI/RwapFX7br5ZdpcbEYsx8QuswJY66HJTCEIpw9+k
Lqp7mNta5A9LXfanVivPonq5DLntAx1QdUEgqzhnNA1zZXj8a0tr/fznvuUf/rG7PG55GvlCtFGA
f7xJZk6hu/6KxRopigkkwGAAiKHECSLXmUbKD1Ijy3urOidNwecaKFLuR0us9tjnUMLn6Pu8HTab
yJFbEKulSlW8mLs4Q52UP1uxiXokC2InmoYrcoQMLToZ7FAjkX4fIEpcWhAHGxTfKN3lotwDri+o
kerPhmy2u5+95R8sTBpO6FOz/9udy/N+9pfNbkAybuA6mqi5ArvmskIRufEr6sc1qkt6Y8v2cvdy
g8eLc3u++d39/dey9qi4dom7POz3/p9XUdqqmuzff9L77M5sjQYqCg6jjpBe7BSidgrR2RGCh1qO
KgNpB4Oq8/VyDi7gPUElqBU75WueaJWbW//B3nktOY5k2fZXxub5YgxwONTDvAS1iiBDpHqBpYTW
0vH1s4Do7siKrqr+gWtpxiQYFCAI4X7O3mujvv/X35Z777GAiAhh/C1/Wm6qBe0nkeTDIO8FkA2O
mOVFVK/bafUGAcTMxM/7nlH4ury8YHnp8qZ/yh58feby97c3fXvN69u/ffzr00cryElN7J/evWT5
wMGpUb/X1LTf3ubtee/X7LflZSXef9TbcmWh3xMeNNA3IOPr3fff7jdCo788d3mT3z7p9e7y6OsX
9DrmmTaEpN+4jn+5TZYvAwuCHXB5i9+269v3fPdl/nwN3j5i+jK18oU23edmbmoAt82O0wz0XG7e
PfZu8c+eQvmfuta7tzGWptXb05d7b89Z3rZY4KBvz3n785899v5jlrd497avz3HM6bGl37bt5u/n
Lg3YIFbFrsJC0c4Xcigo3Mx/fbeIfwN1D+fnf/zFXbqoy9Nf7y7PL6g1CdeCO/cnb7E8Y7l5e5vX
T3lbm7983bsV+8u3WZ739knL+709Ns5dsP+vPcrbqFX/SXtkubPy56+1Rx+/NmGUB22R/0GB9Pqy
fyqQDPt/PMO0bEYAnmlZs8zonwokIf+H8aIpFhnRf+U0fMP//W+JYkkX0nUMRokGt+6/xEfS+h9L
Wgb+bcIPpJx1Sf/URV2LVAVF3rxb/i9s89ciytvmf//bmKVFr087/OBzXMuz3VndpNsGznVD8kG/
S48mRl2d1nT2LcF0TZsyUYemDQ5toINl6LJ8k5kUlLG5olA1EtwXxSnX9YJhK2cNOqvEeNfePk47
/YL//ddvW/Ifa/v72ok/CqOWtfM8w3OIy5A2NTPxx7ULrFGmTtjKm01drMKwfIH0wODC1SyyQ4xb
If1HyyiQ5hYxaLwCi5xDxMu+Cxp6H5kbbZIAJ5w/wXZ2rXgmv3lwnTAsmsYQPnR+hLiZ8e9EN8Us
/G//YfXnjfdu40JgQirmurZj8/v/cfXroE2gmhvyNnlj+bmeivi+Ivl8lTiztn6SYk3CiHelrtmZ
w2cV6O21NcQpg8NxNkMZoVont5tEhnsIDCsCFzetOysRyxqtJdGyeeYD8BJVfej75lE4AF/8wCBU
cFbGlrpzzrT09h++07zJ//idHCGFobuey3dDtPPH7yTMCOxjnJo3dvR8VzeMqTnVBwSYAwEXmE2c
0LDAWw3GtkzoFvpFpR0tI1Tk+PnDLnKrF3dU1cnJzK0XVwZ2R+K/IypjcSIf7bSmx4Nkd/TgnPz9
qs8Hzb+vOseO5IjiqDLf7U15STBcUHrihj53pdta/KiM3ZBVNeCgyF85QR+eILfg11fJpe/S8Qtc
ttalp2tpPbY0ml8cvswcgmncolmHiJcM0Y5JyariK5y0WFy0nvAd5RD7JOo8fHA1c4MHRj8RMki7
FsvDCnubx9DNSbfsG0wnZUieMhnp7JINsc2Z8DZVNFHfIh1+y+wl2mlDWewd88EKCn2VygI/jT+F
txKAa+XjIuk0zzhUKriPQtu7LDcJrOveznaWHXarOtEvaqyigxUxkTMgT0ifou8QFOqLB16YyLPo
Y68V3SUmpWXDqWLcNdAfASwY8RZZc/+w3BsSKsFxS8nP1JpHU4jiXq98gH7ezq0AkQ8DrAo7ebYn
CTZlTAyEhLIFd1NXh7HRazQ+5Q9FHsMhi5pPImeuOo2uvIVGubeypt7//e8t/mxXtbHWWrZA34m8
8o+7qju4Zjc6obhpojv3DukmqVvXO79J75IulQfXEfdMqGHGqeYlxLeySTLipgsya7Cq+saFkKld
R6XUQBp9JsvtNhBGBmTxzvQU9naIVLARvI//YbXn1Xp/hGFz8WzH5ZTM/39cbQLJEXlbtXGb6Fpx
4g4fg8R+MB1yb4WduduKgFx+eNTXruPmFxk2zN2Tp8b7qns6rkw9+uUGRb0fXLyXDT1OTYbMaat8
Ah7aRbu/X13jT7ayabim6yCU5bTw/hzdYytNSBw2oAy51VVXc58u+RIN6TmkQYhgIMdTkrvUGeTZ
mPLkbATxS5S47eHvV8RExvt+u5mGpzvS1Vkbazn8v3995OI8X/j+H5EtLZcmfiWgEE9VYshzTeEw
tsmRMDHNat2HrP+cFLl8iqbkEojRQ6MoxMOyKVEGkWU4pPd13sr1pOARMZGNxQGvVXlXNwY81Vg7
8+MMtFryfT9mzkFE/WOfyOI+r9Rx8A3IcT55FrVTQdvTcnXU4vRTnGAn+vuvKv5kF0EwLBlSGI5l
/tuZDHtk4VW6r9+aMfouuyE+DTNWC6WXs05ji9yw5JdduDeqA/Gm9Mf0S2ybF0P19gb87LQtY3IY
FCi5Q+gI+JcZHJdJG3cTgNp1pSFf+PsVtv/9Qu44DC64ZvDPscT82/322xglCd+a2Ytb3bTuWhB5
vuMkvZuc7nupWof6izSBHmF46ZzE2mBxL04ZGZZgZsS6S6yrEdIFlsX43XJ792yQOLgmP/iL1OEy
cQGmDeiayYFQhYcBzwXJLb15cOVHuw3cvR6aNSol2GQ5n7DvGhNiCUjSDGfWttZNCtGGk527TGVn
vMEmgNuTI8ZH3E3uuU16CsAxMh1tdDLsWNt8cvv7ysU/rfXuQzxSP9Rzcc2bwPqloXfLo9K4aZ1z
NOMuOBax8WR4gfmSjRr9d1HIo9VAbSMS4ALFTjtmIaHA85cSs5/777e7nM8V784ljuCQ0A1pmSTT
vTsFxikMbld5xs3zyhnuPPWPCvDLaWLivLc1e3zUUKXhLyvSs1ITXu5BHfC30TLQshpPKfyKrpHH
yTV2Mtfuu448GEuSJR3rQX+IkT6Ce1anMnjp+gYGl+tty6qjtYYHCu0KY8Ncyacgp0nRx8RQa7n9
7LrYzmGAT2YnLrjeibdR/nARiSS+PNmXbpE+wRk1yfCQ2yxEcTFyHbwbYqfcZFYCYqBAq/P3W8qw
/mRLAch0JRAWR1r6uy2ljaLrbexYt7HMP8qKyEPi+z4lYE1PTWXINcw0rCpDTV5alGUnS7V3YYfL
lBCn8qR8tDJmqS656aj136+Z/X7YYmNbh/nAQNLAxWC8XzPSVkWsJ6q5DaVZnOIhaa6eZeVkh734
lYZu3yEjWZtR6GVE05JQ9p1fTQB8bYyNy+5bmgmAGgWzvRWaealdhDRR1+tn5XuXGcqwCnw7xcyK
cRQTTLQlEQhHaxeSa2LuA5B0j4P5cbC5LmoDtrKpRM+WOO1XLSdmmfZPDqxrl6VWtSkkgNIR946q
Jg/OH9U4cAK4cOad30QtohOmvsrITxn9EGlO5IVbwylq9IiJhc1pZoZn+rgeiFPBwKnuk+RrnKju
jKQJX59cM/bA2FyIDwks0G3vUqntyzLbesFQE0Y441ECQS+f+JaNGRXB2smj9D+dfz3pvdtdmC7p
HFAmZzUhHdt9d0Kb3MRzqkgFNy0ZoBVrlNUhRVJfzkPMxNoZs/2PyB+R/Ezkw7cIyDwzD5/bSaNR
Q3WJwL1vLsyJe0tB3cZbOk1rWRLkzdD74Dg4M4F4qxY5IR6m2P6WNgFzm7gHxegNdJ2aaAskN7nq
xue2rYxHnKP442390hXX2Ese9B4PHBtM34Vx/T3q6MPAaRux4FkhsYPCfspa7ZiYQXcnYkFmstyM
PUIyl0MaNVJE+1jxlXqJH6yIZ+YsDmOuOPGJdght4PSRwL6Uwj6jpN729jZ+ytilC1CG6LBtV+U7
vaYsn41SAIlzhrOJfev8ek90tzGTpFqM8B8i3z8bUbPRkzF5sEh/ywrgu6ZWOzsnzdclqVkUX/V8
A4bM2AeJeIToCpN9BVfhnNvDDC2KPxqUAhFXUMQGfAEUApFUPSH/IoWy2YVQ/uC5RQ+gmpFhxGW/
c+LG2fG2JgFcMf2EwWcy1tGTTKwxXusFfcGRQS/W9E+qNoxDx/R6BYkAVOAoqMxr6oxXLtvUzabx
GA/U/jDefBehnxF35E+5kC5G37MRumbfJ3oIAI9Cvqcl70fZnTUU4g/wXLqgfjCjcM66bkgmNQcU
hoRD32V6W5BYD0nL6n8iqEbMBQIw61N9Z7s+YtcO3dqkdTfYd5joO47eMnN+GLHmgzSB1TMNwFN9
vb+Pe8+89m38BT3u19xFuo7Fzb6pHLotc6VD79pXWfufwHpiGCqGrSyyaF0b7BCx1CAzkM+EnTPd
WkXzQ6ZCHEZnQvDfu/oz1fFD0ejTiZ8tWmluAWBVGXvTMoMV4U73JN9OtPRoRepJCqxK2deSQ2U/
ll57oWtVF/7Oy8OzW3Q/kYuDs62bmM46ugNhm8029JuGULGouU8x/U5ZVx/IOM1OwlMbyhmQWXyu
tx4gJtAbQ3bxy+bSRQ5AY+mON6cBvFEKbUX85rDFoawe3BTAZ+aGJSjBkCx0TK54czPA24o8895n
FhZMB6K6k/sh/VWkHGBj6nh7gwBqNOkXnyFXETTjRZl+sO4saa8jQU3nrmIEzgmZeEHNtE+t3Xe7
ofbQByZ1/UCQRPMg0wk9lynYrKGenuqUHKqCHsM6pJwPmmL8IHnVWdPBmpWT5n4cNb4/iU5lg0wi
maR+TdtWv6pJDdf4YOVoWqOWjdTEJQjDDFRS5pE+loRRcI/j5djiKz1nof21IyJtYznTPmpH+8FI
UeqlRUM/10LPG7jEvdpoxTei9r4rcAhpb37B+K7tCMjzh/XYErXosOdv6K0hZpoCzrVh+9Np4/He
m2+cEuF25VIUYm7nnHxidXb9mP5QWRBcp3ZoD5rwrwUsDq2a5DMFrEtd+8Elsk3jrvPqfm+E9Yes
SsSTHYhTiJ39PkLNQO3hrjdFQsvfzb9F0/RD+ZoDTXwWMLRef55K4JYTZ0qCc6FqWi9hyVwomUJk
BNIAfTU512UsE8TRQzNq0b3v1EB3/ZCspMzfzbAw1AIm47u+kitOBPYmbPriOND2q2yiuLpi/EL0
3jEFR/AkE7nx8RZsenP6ZIUKS1uFed7oKsTSvVM8DxLoFUq7hEA2zlPhmhigfSPQ+Thh4yP+7Nem
jYC3tcmpMIhB3oe99hNvqXnoav9qFgW6P6+TL4YhXrRwGjej6xfkL5Kmijy7oH32dpfZO8u7UWAl
YDZbAUijtbjY35ZFsRhOlrtuTFPeTaatnLuYVu5O+mYaOVe/Luu0ZKELAUyeA6Squbu73ISjBtWv
cbajxmbtlmbkv25qQLCz3czJSdRCFT01G8dFqKrT5JMm4yLb8dHZWY46RvONQ5o3lAnnTrNFv6+M
iH4f/bpw6PudENkhDjS1yVT/9fXhMDqHtkh2ZZt3R9JfumM2N4a7iDR2W6LRSqusOWYSXhtT+n00
jgrLhUbbbrkJDbM5ajo3LaESdjbUWzou9FC8Rm1A0qjtAPU0kMFLbXc1xE08616OeCV26Y2mKuUC
FIbe2oRse3JyDpap7vW7clJPIuREjfwmZSh0zLvROvSz0ySy8HotN+8WpyFGBUVQN2SKBgWHxPYA
3PaD0ObY0VkasNxMTl++3lsW8Z3Ifd/g1I7DimkkN1yLy+OyuNwLBgJP0THxl5hWRw0RHNlj/lCP
xlM8ZwqSfROQqeFou4GT/VqECpeWQPGLu35Hj+/ZmMFtfdA1JKyqqx7FyEfc9lRXhbZxjJ96aV+G
IUYdq8PqqR34aIkLx68FtAfKuoJLLG0aidVAsMUAIneIi/vUe27bOtoGxMhsNJF+HbxmBy7UgpWB
2qPrwbcgTwD66GvAXUF4hZa6axS95AbE6x1YbTYU9YrjUOu/oEN/9QQ0W83h8AyZ4SZteqhjSC0t
aqsmkeugH0jTjpHhJSo/WGDF3Iprf0rqxj7Kv+Ya+H8XvjNoe+TZVtCt8ESdxZguc/UUZJn2ZFsR
nhSf8N86KC0C9BC9ERZ6ojS0X0x66dIVWgx5i2uOy9fBC7ABLQ8t/rjlecu95bG3576+9i///PYO
VkhxsO01wsUWX+HbZ2ZLB+vtY8pKR/QCSPi39371EUIVTeeUbwxDs93x7c2BZuCsD6ufdVMK9NJz
/6vg9DRh0SL/eJiY6y2fsvzl7XXLqiyLSVAKxvzI6gOlra067tDZjNs45ggpXMvk6GOC5Bbtjzgm
tHs0kUpOpJOI19ivJbtsvpmEIEk51pfECk74ytgKhSIMlimUCM8QKxfo+yq2MEDpduLCCSdThVo5
xbBSfA/jyD5Eemgdc+QRR7ISZikYfkKQJeHT4Locycufl5uOedDRJSZ+JSoU3rCNIrla/sJV0Dqq
OD7VMZmky/OWh5abZTGzcmTqlrVu5jdZHgdD9o97ZYqMmvAK0gHmN1pewEge5RGz5VVWKndv+QTk
uFp7INBgOlo1F09f0xuxSklQhoZn7eNPweA/WZnlbhZjmh9Y9NuXuzmOnGnVLM615YHlZrD1EinV
LCqC3RWjyTORWs9msuXGmzUdb4uLFMmxJA3NtwcXg+Db4tvrlme/LS73xgBFvde4nGMGNDRrku0p
Ioh590yk6U7zmP0Z7lW0/c2juESfLTf50t99W17yGv9ycfnDWzzkshgswZB//xKGAz12xoScgI5a
x2uwY5aRe/96dzJHdL5vn91E0B4tLjkW3hEzFHC4XXigd8unvD3t7UMXhdfb4p89b+mGvb32ty++
/OXdSwYPiuJkXjwT8Rzl01a+fvgIusMoX3MwSx+Y3JM+t+X9jLiy/bJlygRgOTRk567JHGu//GZv
v+iy6LWE2iNlne2wr/eXh9+eutxbft6ogPpIkWV+Qd8b2hzNnk07M4720JIZ9w+TV26arlhXTMQX
xVkNGZ5czXkPGCcRN58Wl6S3nDogBgYbA4QV6XMzGCaHIN4weMrF+I8bbIEokd6WfaCWK60Bflga
RNw5k8UMY37r+fS0iOAsYQTUJfxTqgEZscC/Rro7rJatuvwuNQPfraiK55JZ3WuIMbkXLSRJdP0t
GBs24LvNvzz2209ULrvp8uv9dvc1FTTqui9uF3x3SA84WlZUnFQxjTjwXNSglZPfutE/jbDz1ulk
jY9FkiQYeJhxka7gginbRnHp7JBmzURWepgywb6COizclOBtdj2o/lXBUPIuFlN9oQVxGStRfbSu
JB2bZze/+QaGwgTSLLFjWF6KAMBLaHybjEbeV4X+bA2E8Ij2vkv0OZ1U3iq3FnsKLd+ibdRY6l46
SbqBcQQ4J6VL1FT1phCVjUUsfJ5qzWGIIJ/hicdQk91vBSeruy6NdSy+fbjRIq71xLt9qercgKcy
OKtRmv5BV9op9UtKY7b+xQtde9uLeNq3LuLVJJg2xN7cdQKMZxG05UMyVdu6A8ns6z6o64EJPdkr
X6Np/JJrfXGKYipQus7kiQ4TYX22Z2/rBqGzmUCnHs1iPCBw+j7RAN4OMOHmBOjgqjebkOCUXNa3
OFAfgIg6B5U7P3I/U1u96TzsgsMAp9p7JAE4enSaqdqVffzSZ7Ld0BwG16bKAIRQ4W7ibLC+ip6C
mWlMwa4JosPAwQAjkGpVFKaAqKICC4b+0VISXGvuewDuRkjzeg2Z3yX0p86/a4QUXfoS6jSosT11
ULJ7aHXKyQ4PaZTex7HdH1I7uUlPz547MpQYFslvo1D6hzrd66ZVnKA1OVuP3KM1eKtdZ/cuY5ce
PpEbbAaVcCmMIW43JjUDfo/vk2MS+lJapwi2ae6j+aY79CsrqFMmOmYRvcGVYxFUc3fM6AOds84l
ESZhLmY+j03tfk0DtOKB6MTeKIJ051SgjsbunNicFCyjqa4Izzq058YubQzvXBUEuLTayDjbnzCb
9A+9IsfbMUb1GIX13urgcTlWdxMtsJ7RVPQoMzc5BW3UsKvFTPQQrmmug7/dDw55TBMzzomeDdNd
1yJgjJN110v3TJ7Bh6B3jANhy4cKXOe2U9QQdaskAM5PyKkDs38aB+1Lt08TecN67p3TEH6wnoX9
KTK+aZpGAGNPO0E1AcHZU+uRd1Nhw7VJ0rz2mP8ETlMRlfceRWxybN3mR+YF0X3sGR/o3zCCZYa+
NYwBzKVV3I8VO5YacGBmNZyo2nkKS1Ocs68TLecPrfdNlOpRRbl/MyL5xazkeA1G3zoWSl1o4WX3
lhNzEvP0/lAXo75SRfOhBmT8JKrkkkIdPzf6+J3YD4hsXWhflJYNaxKfFU53wm1prj/DK98Mejxu
wCjU+7wp8A64iJ8rmB+upu8iczz3UtG/iPpDSd/ELvL61BuTtxEiZu3YwJivpAawd3qJyxTx9ngX
+wIvgQl4PGhubhaRZ2cftchKKRXTFTVShyFSirFmUuOuJnhgR9MGRX8PvzaEWo8Hxi52pEeCap1J
fV5kr3LLHClrIqZKWjD9SE9OLcTFsRfgoBr4IL0gxRqapI7/fMKq5kvzxDhqXOUAJfZGZa6G0ln5
BO3hyoo/AX4nknRyMTbU7SetIBlE9IA6NSf/qdr8U1g6W56Sb00Q+7TuuvJUEfn0iPTgSdSCegKL
5FDNmDJGZfTiv3npZNznpXvfhUlzUA6OVGbF921JXIEKxQpya3RM0gl0WuZ+F3rx7MGDbAPlboPS
2RfWdImz8hNQ8nvbqsed7tNr9cbPepsY6wIpzSb2ah/HH9Y086ceHwbDq78ahHzn00ULtU1dH0qn
A7igvkSOaR6KXn4ZRGfvu7h/bK34l5XE9R7L8UNiFVRzs3DdM5d9Jp6LtC9H1YdMPbog33C52/BU
7Xx6GiBIjyb8zdy04RQwa00JN3kxhL53wCCmsXgOTXc90g44W9ADAAp4GNQ0DE7K7fWTCvRDQd5n
b6mPICiaTYkK9N7q83hD/pVHssmTPsj6HEDDW43YlyFpuzvNZwaoNAcLNPWoGQ8Eyp4IBD3VLhbp
lG1XPonGpaRlYkHvSO1yI4NI1elbMaj65lKuI4TgiaGcvRnoHozpoD6ZTXIxzfQMdzt88gIbjEcY
o/Ft6rJBbxi+aKbf3xyMgNHkIf+Z7O7Wq++RkPU3rQFlWFbQkNuEnZZqZM40esDX6oBur0ngogaU
lDfVck1z06ZE502jjwOi3nfTrW/RnC+P+GZQn8wx/5nERLghRV9lCne4PuZnV1oadFrGUGKK8FP7
HDBlEe+iks+RcV9egniEx2Qhwa86QPFGnMQvqrXv6qCAROBm8QP8ZPwGU0bHAz7hehjzh5EQQdIp
UtypprlqbHHqGi4Mjl0SJduqH7bVkhBhkFuqoq+aXjuHIJ9P21AfNyrHpVYzqGToVXvkeI6U7hWi
h46YIsZQV8dud0ciMa3D6ILv1fsKaq8utacUK6kr5a9cdcOH0oqPiW5HCEXS6LEB6QqqKcCjH0/X
0Eu+mqEqLk2fQ3CiT31sb5pDE9CGaBhzot/RdmEqL51dpfKAenfGNYyqqLAPfWEPL5RW2H01iJS1
ZRL+EsgjzMt5rDR8pTiv79KYKbxbDd5Fxh7ioUlgdkrG+3q4BeVnPnI6DGyFrTLATdlEOik9xEJE
ogide1OtfEnJlJRrMOC589IWCcMLDXhnVvvOnZEkH4GW+nT0xLQKB9Fsa1tRmtPp7ZY+Pkq9CVcT
I9VPUqYv/SAZwVJi9XzQhyoagI+G43Ni5QJxmUy2wxA8jDXVz9hmJWINu2fkpvvBVBhxiG/sMQgc
dfsrzTvjXoezx4YEATh8NvPG2NhwKwOYh3dwmOVtHOEsVm14drzrGPT2WuTpUxGwK/eRC+PI4PTP
EIa9Qk0PxmTGR4+58tA6zQNxA82GdMkPEbNmKshT9Ozb3SUAlbmqLDXtJuUBmJZ7M/Z+RNWY7vSe
w7VFQLSJHcynSQsKgCyGuJG4suQvRnXp3hODs86tnN2lK3/SzHm0OqH/ILeaQrJnf+TqVW4S5awN
ia6qTJ2XcMqmr2Fg+/hmsCI2ZsWYsU9cgBaYa0pRaTvPgRKtWYN3aIIjl1D9g17l35wSYHvUDEc/
IqpOSezd8La78xSE3rm0swfDhuJJTD1AkxTHRJMw06gZSxNBQhk5cW5aM4+8fBgEfpfsEsO9TVVe
79u5XKJPePyEURbbNK3K7TDa6zCAvNoAFrwLswEBRIzh0E9i+zMxmxBIMKVbqU1uzhzxCx8TkAJc
3yQZ9H2bVNAVAvPq5pl7tfJhR0IHZZshOtES3FPKpq4ip8+VlxWnipMBcTDV2ugowxUk/4KNbH2I
KeYj8b3uKrXsdl9pDaNlO4GykUPKT0YadimD/TCFlKJ74owogXqxHLG7vJQOpsNWb8EDODpCJM+9
lqOnjonQP49ZWq5TgwuKQ1M1H/szQ4WWNSjNfemMPyrLeBjVthxsztWZ45+qxLuiAn0QBsUWo8LE
MRG20kLciDLLuVZx8bk0klPUldoOYh64rQnKekz3bdcMrA7DqhhNRNtjLsoeY6X1B28GIo+a+4sB
j3nSauxQtSenw2gMB5tr24MgsrOuBkYVvZtTwh2/2g0NGIkT5sXSk4dMNsdx9Bk22c20jeoq2SQE
47kFoUMKTRnUBACW0K8JE/xCto3zM4dnLovPkamPJBHrD2Rrfga27T04Xvkx9xLj2ApJfm/ZKMab
g08X0MKLanQnckfwh0dI/cLcyC52xQyYCwtyyz67R4t1DOf3zKyWVAVstJ7x3KflnrTKjE7bBOwm
tGh96e4jJOtNqjqLpJm2XsUK7Rziwmyn46rYGUCON6htf1EbfwzDnI1VOPx8cCDs0oZsFRifi8G/
MDxqjq5p7+o4mO71CLVBPV775OwE2edKDsZVYPgCiVmVeKOL6QEIuX1XmrW/cUHU+vB+C6M1d75q
r6rFA5NY/rGQT3aVyovRttYKgnFxESFxUuBVksKOLp6fKpIW8n4LyxfethHCDQHBs8gzgygVG6mF
6Zbz64p6SUOTw6rpBhEoVoQ9uLF5MJ5o4/233qR/08UYPR0uo1mIs1nXgQOo5jt2IfiaPTZId9jr
bjMdOpvQIrYC9veI5BAzjNbLPo5Mdp0EWXkYouEXMsQd8Y+8NpF0+2nW3I2CdjWwUE7Y8lR16c8q
wNWLDEdncFQkR0xChEJnxiMk+g+hq53p0hTEJX7RSoSaLiErVwTRMJgrrvfLTYLY9VJl6uOQON2e
kV92njKM927F/CwPM7DEKJFSACGhVNme6c1zA5uoTT41tUQq6eEI9+3SB15SMUmDZXu3tJ0K0R/j
wTcvsV99+EdpINXMQ5Bop4IHx+TM8/qtQm46WaV3zpmP3MVMnNcJF5t94rk/6PjvORl0p6pJblWS
GKcgtuWWdLqTMh1+cN3SLtIbppVfCXttjNojHKafzK+bvaasb2LMsZJqRFwPYUGUrsbE3bI+0eAj
qzQJPQS5+o9iwi3oTLm21aXVnLoOzi7Hzb7sMVuHDXAguir+WhdgvgiX2Zi5pC5UUIOXdYoPeKiS
O6ImqgMlYHGoWhZDKHzoCBRsLGdOVgSFt2lyEEYxjY8dM2Jw8hxcoPXL9JQXxACrbLraaaYR2Qxl
paZ3k0dVcWd4IH7QJ6C+2jR9t6cRYX60ih/6xPiI5OFzy2zswDj8I/tMc2rMx5aqxi1JvHutpErT
6mTBd6E+XhWY+LYNca6bqHvI3ZA3yyPe12RwI+P8krbmNg8ybKk6PmOmhOF2Kj2GCP4M36fyehQx
gUV92jCeR9aFXy9r142MPmJFSS5WDWbFCjCXU+CKNmnoeLtQ6RCDXTnsNIdxZonq98SbKelziKlK
7e3GRu1WE4ijzQWStG1+lFHvX8YyuIqgfwgj3/swzvD9NIduzHUXbnYJM54YTtL9TKgIhMSicpDZ
3kMouDGdFJ2c1W3o+lb3WUpuXZuYRH6pEtq2GY/rAkY+mNxHUid+FgM91qDJx13iW93ZyxJvT/B4
uspb45fW6ObFabBodnX1MBAhsraj6Dixl67G2u32uU37PJmb26GfGvdatk+aAtwKLS+EkHp2R39o
PBaON1zDKYaxdFBaODwMjf1SltrFNlW0lY5BirenHxB3qEsbe/KuzYLu4gTpg1bV+sqeJyRBZcVQ
RruPUxdunT4huLAH0pB5wMBkJ14GTolea0fPJCvQ+O0dMsrB1Hi4IWuZfhfCC5iPi6fK0iJQLKgo
hIezmCin7NbZjEjIgN36eBs3BdkDjMyBOiE+uSK/NA/+nNaQluGGwVhD4Jsdg41R1gq1TrxGSzlP
GYYONrLtNESbDk5/EXDW8CSIDUA/f0+alqSWReN8qCGttbpitj4PSmLDiLHaMUegfUmnvaz3VYj4
coLCtyFI9Nm0gGP5tPlpGPiCwAm8GG1y9MeQrG/fXUvR+bu4M3AiATJdNa2M6N/pXz1GUFZVs42T
8lOfJNqxs0T8aJg0Q8qNK2u1WiwJrsvkRZcwq8IyyNd9EHyTVtLTZnwMOF3ch1r+K1PQPkym5G4C
Sq0JiZRRPYLLpss5708wQGumeiv6KKQOpNExIB1iRTxqfHbVA1EIOfNG5d/ZWI93bvNCNKS3SdxI
O9CCN1Ez4WdtfdEe8ZMCo8ikc0xauEEpMP8t9AODhpPcckTnCCU5UGt6eb72IPKR1lUtN0Gsdycd
2JoVom5Kr0E7hodyPs0OCphU64TlruirpyR1XETgF6Lm7D06b/gJudy+1tf05jH2GFHXpace1MR0
odbSeDvl/kdV1uUmEC74j7RsQAZeuRpFZ+3/2Duz5UiRrUs/Eb+BO+NtRBBzaJYyUzdYjsyjAw48
fX+oTnfXyTKrNOvrvlFJWVWpiADcfe+91reU9/mjBVN4ULacRFjH/IusC4sZLoKgetvzuMHSY4g4
mjsV58PB6H6mHZFxU6rth2ocfzilCxcp0qHKTJT6BbHf3uQ8O6oytoQNIptowdy4dfA4kj98ypuO
mlVOEV3S5hdv+1G26St54GKnaJluCSSgkmwcDkcjXRS9SjiSyHwnuTfb+XFuIrvtScuW8L5EUrn3
YjCBm9r7aelSEhYYoBBft+yNJGqPgugKSDicrKGPF0/CKl79MX0KphgqU5xOoT1yAHHNsdybAbnC
dencTcobLg1DBPPOrsl5cRr5c0BicbVKkmWsrN8FAeqJ1Oy43QKXkOQSglacs8OlnFR2S+oB6B8s
ogn99YAxonFUjXNL8rG8ZHl0rysTUDkxjLq5iSXxr7Kkj1RCIN472fIjN7p4W5oD91O3tKchTSPO
3PXPDzF8NPnfqoYkBMCFbrZJHD86mLzJkMBLde/qeeeIV2ea9C+Sn7czFRPiOHs8jtY3DlwpcHlB
36+bipv064fRTWk21oXcZzXy1JyneUu3eVvqobvV2r8St1090bcFpZC63o7T1GufAVxm3Ix6IHX8
K4KjL3bTdJc2xiMxeHYadkUkNpkq+nBuFYoHf2L00blXNyKP1SzRJGWEUo2AMNMqYLYfxBCqGEkg
1UUfUtXWNmsJNkFVPByVaV2XorFvEbJo2Gnanp/nIoF7k3TxnrYSfKK19ZjFLaCs/kHkE116Y873
dp99bimGQe4bbyPZfwcfzeclzpt7la7ixQAohGToiV0zPuvgqfEy7/LxpTBs7jlVPhUEKKDctH8m
1KgIh1HPbbRRfZ2zO07J9bXK3elTnhLGAu+wshLsDVUevDR28FzwIFxiRQCVCtanOqcZNxW0uID/
36OEU/ei8UE+mAVrfGj6tF0NTDZeUPxqgxGuc7OwkanmJvPSvDBkAQO4dBxI6qQ/O2j+SRK7tsVQ
vKZTlj9234RqDxWZ4q/sztaVHCdYNAS7GCJ7NlHWh6U1M7Kx7PkWWMS0LGtyoAJBMip4+R+9BYtc
nq41jqZuUgLcURgmzD9Mv0uP5o8pMZJLi5v7kEvjuer5SQzObu6t4DaX+cmoUw/JfQc60xLvaUv2
glWCjqp94H/ap8ubTmKjOdR6dgXipgd1hqdFko3dkrRlQ3HIANc4ZGIeUYggF5pLekulDyvAJXGG
YsTdGVH7bCpc99pK9n0ivafKmw+yR6tX+9ZdWeXv/bIqaMZGPVX5mmericaiVrs0tQN4sKJRaKV1
f2mN5FBPwrxPqvqNj6AJ7YUj+CytB5nw9ismlKBYyxLwW+YSLgHaV3IiPqDRBSxJh4UAYiR7rrjO
hfHN0CNINb9ZQBB2kPXStx6Y/jGJ9Axuxh1prKa3qMqBuJARdC18YlyiaSjvuvxbQEBR6ovya8Zq
upHIV3D8xLcm73VI/li2d6yM1chN650zYeIwtCU/O9DBaHV8yusiOhfKeJFN39wRtwDk0raiAzgB
8KTB8thNY/UQTaAcnT4ckxXK61Tw0JIou4eFDkWh+tyZjTrXWMaQ5pnIaNJlRCNb9YTWNiIcHeoH
4cPcG50bpiMHZk7+vYwJla392bhn2P8cFIw+aNd1d9OazRqRCdd1z+w5wWZuS++iRBgpuAMGLs3j
GDzR986fDeNXMffgv0D8kvZOqaOb/DrRGbkVJnHafpxyt2VpcnVzeZ/ZdX0fWF55V6jXv34QI/cF
kmyoKgj2XLsiCEsiWDUqbYepbfMhU5y9pEJzk1gxacI9sLBxIMVKd4t3/DBcCM0JSigqSkZF9cE3
kTdmrn9tR0ZWIjbqq56zT4Omk2da5kPNwEolgwtctTW2HhFIdKLE8aNS5C2g+s2InlY91zdjvfed
HoEtyEWRLsPWWzPoE1jh1pRND05MxRlHj11iTfe8Ak7oRNYUWhRhHtVTiOb3UHOxtpxprB3qUO/m
Lu3XpYTjMg1IONp4JU12+Zd4XU88DzpU2xuPsSIawxznCTCNB6ES+scRunNIUf1YVFKTFgvjt9Ug
0dp17Ngotn0doNmzyd6u1hNrxbEYSUy2aQY2B5pd/sbAf0F0TM6xVNUXKCo0n9iHWygmIvGqMIvU
pXWGIFQNsrlxxG/Ge0KT2I8Hf6AhF08W2H7KslZ/p4GZH2d7TkDylv7WajribFLk/FL08tpo69KY
S3ZPndxQCqTwWhOHWUTV1JhFwa51vWO90NAf6XTTYz06np5f7MzOHmOWrDWNYzS9+Vkrh//CTH10
ZVAomvV4RnRLtAiSwFCaLhk8npnIgl3UDehysNDMViJePMk7RcJb2gJ7jaTNq/3mpytz+2RwLr6r
dLOlEbfLjdR9l3gUPcBQ3iB7FqbBv1jr4ll65nA0uW6QTbZdM7sc/qwcXGfaHUXt0b8rLyNqPly0
iYNGerVPprQIGWKd67glSo9+xtadaPWqPuvPDXILZpoukWc9JBoKrmvnik+R+z7Fbv/GxXpNtU+c
XtrpjSMH1AXuRN1pJvY+scEfyfqbLVp9F/kEGQSK+pkCqIkCzh9u+bQkGJInsmacofkiPCPUZfpc
Cg29dXD7h6UuT3a70hMTIuTWyRwxoLCCLe0fe2vm6okUHGIrrDthZxdvfhlsBOhzXQQskMV8XycT
Ai1XfyFWgjcZRDtRy6NBpXQt7G8GctxDTLoNQ4mWbXPwdkwwY1JjXaKdapOVw8qjtzLpib3BPVJZ
QLyqdtFh2hG45ccomIvFjndqls2hKmnB9voyzKN+eIkRK10ccirL7I2jU7tDzAxHN+/McHCXox9J
RiWGK0+iKl+RSk+XwJ70ZWZSNClHngedt7cOwcoh8EESkqx3MYUsLx/f1U5TXXRuvcUt2ccRYS7n
mATZ88d300KK2mTM9JIKdfPI43FdjLa9g06gs6J5KwSyMT8FqTYN9ZPGPsQkmctcjWBJpwy6fO1V
+BVyaOYzXJ9t62Fj72Lf3kxVMgEoDbYf9rKK8erzkn1HiEUeU+R+UdQrSWB9aSZveJJF2lw8Dbms
1yRzu4Z3kflqKkhpBqp6uYmx148ye0eW6Dz3dn6w52BEYDaY2/JSN2rYWbUQ27z/Vafl54ST/4Hx
A11d1Otsyou352x7ZmTG+atMz2k8fbbNkmUu8add4EuKyDL7+qGPmGLS0kjVaG+LrSEHxgJ1ua5o
ZPo+ic/J+JIEmbgaCSslbaivAy8kQ6u3QU3xy+od+HEOj3Fnuqtepb+Mtv1WWtMT8jzAV+SiZ+lS
HqzI2M2C8C1ncW525NeAp3HvBtAqs3SmMPTHS8e46BJE5bUZ4nynG2y8ds2pW/YDdo0A4JUjX2N8
70B8fXfXM+Wme8ru0EOv/Usi24m7FKb5/iOdozL8hnFg0RO0Wqptg48uRN/t7xWRhttUSwNWaMIs
uXkZCr8NY59VojIjjOdMp4jSgnycDyVM3YmGeRfAnU80yV9jl2ehKoeR0V7tPKapW6BPdU4Z6fQi
epWKuGOH1X4buChSUq+gN1rNX5GGt0fTOceG4d5oZXHsF0aYKlO8+oX3s2zRRbFvHkomL+WgWlTv
forrkp7u4jjsA3N9RFiljxoJQpXQeG7Ho9SmeTTKbxhd6sNYp/cJDVlQY5Y6KuWGytWHfMi87/qo
6i7Uix6eatHd+8nKZHaMYqcH+p+AJVwSE0fC4vLA4qQtrPsW8GxmY1su688E54ISsG2P9YXsUNEA
E9IRVZ6HaGIOqjY8BkWP78X1pv0UB3AxvbK4TdXwfcos+pJRfpKz99pajEhaLzc2k53hFu/JRuwb
h4bqR9xrLXauHwDlZmrbEUh/bpzuSyzNO0GK4kPviL1MdXxTvvUwD8lCo5ZcbRbC+ZzEGOrNymQe
xvyJ+o/kAUffGbZnnrpFPX34CXrbekHgWZ/IoOvubDt7zrp6PC6V+9bbXkFp7c24VIwfjmanKJMc
eN8cBNhtNDY9pk7QdSx5rfr+a9y1/SUd51VA6vxlfP7/aUx/IqIwisXt9i9ElFR9x8SR/jcQ5a//
6z9AFN/9nw9vu+WQhuT5gYlv9T9AlED8j+9brggCFKTczytg4n9TUchd8nHI+Bb/Rnje6gD/TyQT
aU1kKKHlclxb0K7nFf5GQflXKsrvduUgcPBVQ2CR/HXWPwKZ8OAl+eAk9GfWqRtOhune7pGSME10
WqZnfj0mdw6g5YYh7KmihUfXA/qvJ83DYOvb3z6+h7/sun/HoFi/273Xl+MJFwjK6gB1rd/Mhjkf
SiOa0rlIjh67ucG/lJHZPnvNvVl9DZqo2Tp+2QO8bu41IRHnf//9v3sdP3697fLpQvzw/Q83+t/M
20FGZGMAjObSTdGX2h+HZ2eKjm5PWJ42yVHWLufZsSGc2xn/iBf43cHML+dWgYMAxsH0TPu3994l
OomHHPVQvkr06CsBoSFatZwHf5d1qXgxsviCwywn8AqFR/bDLQvM3hktI2X3B0nPYoN1IKE3o5Y/
ECb+YRpeX5y1Qn18ahjG1uuL/9snw9wDQhsR7YghFQnzqv3irNPlto3WSBOEdYPiDIzPZGdguyEN
oDwUQ1zskDk+F7UxE429oZ7w9/9+wT6oPX+3ffO6eBqsQDiu5bv+7+5UombQB0+pfUnGyD7g1ZjY
x1FaIVv8ZXIAebXN7CBFAUGd08ROFSO6dqwX53rlm+RHldmISNWIa6Zl0IRDf2+YaFi1F2f3pnUO
gnFnT0P3LGui8mb85xxIUuui3emHm3Tu41B/ATPnHYPcJgp9RpudxvW72wf0f4X9RMjsAw8ZUGuL
TNw+sx5dM9sDxWzOQzA/DnH0S60VVlQD/MSaJOFFglLm2G6KKrj++6dlwXP6L5M8bUcQPa6Ludpz
PVusBuy/XcXMYsKDUd6+pHVtMrlQ9s51GEvQI1DYUgjAXCaO8GlNwgF5Jt9rjBTb/9cXYq1EB4sn
nQfqNw96nLFTJvNsXxy/1+fBTG4lGJanZZgOlGDPdKYPTjOrCyFtbI7lKvmbXv79w/jdbL5+FoAa
iJz0TB6832keKTMIwyU4EcR88ssQR9sjO2ga5pMdBA92ymBHNH9a3v652vI7XWF9/G62hN8ecXPM
yKIRhX3BaXScutrZGUoge/EfIBkZe47zy6VkACR6C3LL4t2YWFAyWfIN4cwfHp01WPAfN4MUHtF/
EmTCB3nr7zcDVY01LoYl0QX0V7QB8ioxfvr4HsysCJ5Mf/7uoAbflZWXbgtU0vtlrMg9qJeTWghi
pQtm3YYe3LpCUn7W/oyFwi2epImIpp6xzbRdHp38vr4i2Jr3OTmrjjVyymS6+Qeogfjnyu2aNvsY
kna+Eb/f2ZGwEEO6uX2h/UvxtzTRfdetquMpKQ8TKu92LWObVXsCfJUZt2JyGM3U5nXTPqHS3OiG
UU8z5BWJnlAppe7yXc0g/TRowmwcYdBViomZwCznlvihTazOHMdi6nTqPBjc+bxxGsWsi2CnPyy/
UNP+calsW2LOX29X73cwQo4AaSpzIlVl7rTHyWhIB1pRILoakN2Mn4d4qv/AkPoH7Wa9R11X+kz+
OIb8g0g2NX5Xd14rL6kToAqJ4/kB6sKD1TDzDhwkdwH24gOqHf/y8cWHqu7+yNuq/MOm/Nvew0Zv
2/B8CE3khALY4/cntUn6ukAFYpz7KDf2qWU+20WAgNuNGaBMFChCZ+a+AU22KWOoD0IpdkLVEX8u
1HCg87iL4y5+rkA1/oEJ5Pz3irq+Ns/nNCYxsq434HqG+/tD1GBXXrl2wRkFFEz1wgsthwgJil2H
jSKYiXzLCG3y/ZvpAS2zeozaSKHu130l1ghORIuLOx6lcdEOeT/ulB4d5PJ7K2gJyXaCQ1dzG1eV
4x0nSOYBp7JNuk4NJsH/mM0OYq8ZZ4Y1kGDQFjHSfVBjfuq2R1QxAdbF6NGM/U0T+0FYKefcd02M
ldo3AXabJuFnnPvypIRqkU/7tiNnneNRjsY0Fbssq0PLgAFJo9R80MfUquvLvy/DXML/5iqtpZzH
Hs6DG5hSEoD622ZQ+VNmT6Ukdyu26DY47qu5kFdWp66xd6vynkmgZtMeTOQdPRELvHY6Vy6tJn8k
5Cnqcn3OMvaRFq1qmPqUb2YNp6iUMzG3aIWKfhbntGdYz7HrvbTL05IR7ZFMtBORb0jsca48B577
OGnGF3R40IPinkRkQsGdC+9c+So7aFfftTGIiDJm3EWPRJ0TO0ZjG0TZdvkgL1vIqs8Z1OBl+2E5
/vh5okm5UwEWbLNbA+oaNEd7SH2kKZHYZBTjSKgzLas0oc9Mrltw1tMxGvRMF5FEMnoFF6Hjaous
tN9zPOAW0vmlbye5BblxZN0g+KCXNGxRPBIk9qnAPXVaEkjTvkPH3EyO67GoK8b3mYEmwzH1nAhS
r0aMpiEWrWnbuG6E9Jqi2yzth5419F4bfU3WzZKEePH0ifP/oc0SRcgVE+WGYMswlwUZbrMKrmB+
kUgFoBGUI0j3q4Zo2y4FZEIYMzuzNKqzJCQua8VnzyzWG3gotnKcvio24ecCaFOVfZbOEZl6GloD
SUHkmMHQsJnNLNr8RJcB5p7lfB3w6IeNymjMrgHhtRXVB7XCMybPNNBTjPJMQhTTCLtJbWI27tJB
ujcVZIdlqsdL1SmUJwi7Se4KNrUbMbvp+0OwRO4Z3MBrtkq50ZkdhWMmJ1wlP6uJSQ5SgDYsvBVm
VKcoOayBhm5CTjZeMoIHkGjKQiXveTXf2351LCNoWZ7gmmvJQb4fntwcXVtUVEhQnKgK26zwOMYn
L3beekDhoo7+JAePsuwO6DX7E+xAkiGq4pdyVfxkjNGvyBRRCE6lZEJTBIep7znMOsVyq+K3vMGK
jgtwlw5VctfjCtqIxfc/66aL6dLc2kyvsAK7AQtLOm4eeRqnA70VuuAd5pwhDMhYGkiBkL6an/wy
OWAvnu4M3NCSEW64NCYjcG7rk0VnFKWBYYV+cyfahVTxwlmO3GsSHwDTPsPi2sgAS00iKuD+eaF3
bTysseXc4V2FjbqMuFMDvrPa6FeQdupSL/WPIGYPDoKlftD+akApxK5JFkIUJdEUjjKxhgyutVPq
m8Gj8RrJL1m1pi+k4rpoThaSSpoANDrLuhpvxgB0EH72s5LxIbZ19NAThpPNisCWjIyawP2ZVn4f
OmXX7ZWRWNsgH+sTg4OLQuiApj1LyEzL4sc5a7/aKAmOnUInBpvma4SSkQUjuKOx2D7wBuvNkKFN
jwTCzCCaL31Z/wJWrW/xYJlQpiUMRq7qBkVH+kIX6DpV6VlZ6fxmR8+dSLkrhsH70V+dZUzohin8
9zhRt7Ynu3tV5bsFlsK5MCuJKvNXoC3jxkzrK+Nzoti9cVMOy7fYrFaT/kz0Xy7rQ552n1NSHWDB
fKLP9p5a0U7Rmb93aybocRTbu9kP8htxmFutPQmpi1841R7MhlWv8yEnBqlwN6CgOZjYvUKzDEhq
MhMT76SRXYFdvnWUwwdHI8nvCrREqEG+lxwpNjmBCjCLmocmjxXclfxa1mmEFBN7qliqZ3NKCH8J
5Gk0lvfEWaXYLQMCy/AKDFD2LmrH9y5BH1gqqCnKw8mOkQA92Epqtdxr6lvHWUW3DJfKowz2FeG3
e7cfh62NXZvHjgyybsWvGbWwXirvGPde/DJYxEg5Rfna2dl0/ZgWtLb9MzYn3NzLnFNG80rGapCP
RUOu/UeKNHLr+g4gA9JCryDdMjEdUB1GdUw9OuxdQcJ71H4Cwg/nwo474qUH4nzG4CVZU6dbNR7k
ZNn3RuKGH+6AdiL7RVbO/BJfJ3PkdG2bpBfG5l1aB/n7GCNyt7J4b9nU1CXMBaVa4zT21kMbtf6u
hagDKsa/GQsDB4CdH8VZRWW8Fyj+NlnXJWhm/bQ+4EP0tlosBefF50WJejNNNg1uVqfHHFF1XU3M
333nMufLQ0WOQdgJhLFlmXaknKkX2lzeJS6xi6Gbfo9Kt34qoeZtsx4qgYtIblX/yU+jTWhMg09r
MlicJKKBaynUzwUn2q7ScjxVESlzhmU5G+20pPXVB03NsEtQmIbIwCduEvEYGyABXIdaIhBRwqOL
lw0Dhx02VfHiGVNxleo6j51xDOp22KGWiZmZLA3VYjM9KB/ZtQ2RCPiIcwWE8xp0FtRxYyRGJ46J
Jhkayvi8Y8+HIRYWeO+2boe4zzBKAhghjgqdD5vcQzCEGeNzq+bPKLy6I/CmAQVd+8VoOWbHaPXx
aZVuaDKY3VWACY/5goTyY0aG+FH9mDNypXovNS85UvMNptkibG20ZfgYd77hyGubeI+925b3PiYH
tHwN0Shkko9j3z1yDl/4dUEcBpGzL5ouuRTKboHndvXZcPbI2jH3JNQvcg4dc5F7t06MNUsCmZwv
zVAnuYscbKK6lP3ODozxgMLO3E8Ezxi0uDeYFfHNIWEL+yzruI4DLLKJRDVl07+x8NReW6yC6IMa
2skE+3XLqM+sw2ZFSRx4s0c9PmoiQXu094F739Vtux1r7H6ZnaxBlJZ5wa52Fwzdj1ZI/F7Mrope
/AVrmpQd2nk23KnITTH050HYjcFd1koafUtTH6ZKQmntaXkJeqls/iLb91PV7cDCrefkfOXsllOI
AFqHvhKQPAIbLZEso30p04wkLhoO5EYQsfKBh4LyhSQDOSe8qy9oEDTjUyKp6OQBvxSZc00WYsjY
ecXVLs6y7FHSVbNzQrnuhxEIkdvEDn7AYkbfvfMJ8ytgRdGNYnYRwAbyfyX1qE/Kt9/HioDFJqPc
tc2wipCBAfH8lhtRSkmCo00b48NY9g7wp4n7XwAQ7GQXRiBXTcnI2GW6iUTqizCCUz9doAM15EI2
P4FXvctA8HQJl9THKTtYU8reYX+vG50gUCs/D3WeHMc8ZZnGMKcs92kqp2kf+Y67a6vk3XUvazNs
SmRy8OoJqBTJnNVCBJsov/ne8MlROTQod++mZNo1dUmOTOUAKVxHtot6nnhkQwVgDqviu/Kb/FCS
V4ySedzE7dSfiiCO9p1d7boZ1W8EK81uSb4DrHQzhD8dzWpfDVa/919GhDmbbpJvPv+cLS4b9Ld3
IpzcPW6jk4+Dd1M4/cy1rr+a5fx1sLLjMFvfnXDEswHeFGTirEG++Zm9tRv7WHZvuCkE+SQBVmVH
yW3n/BCFU21V3gG6sdB9DQURP1yM2lYcsQPYWHVDYmwzOXfziHpft5iD5gIwn2wU9EzyR6OuXbYa
XgusvupxNFvYkfMQWrJHJoG2zceHRboOHw8iuy5FX+e113ZinImzJtsoHXdEybacft1dvaIFCtNW
O53Wd3WGLZu4PU9YPh9F/zw0C7LyVownhINo+Uw7sLbKUvHG1qvOcyz2CB2PlotGdkGjsHUZHCbM
lcO0V8dZ4OkcMUUbo5OHjYGsq2TKC7tQ2RvEiMyEkVJaqWWEFH11n2Ly9Ui1zwIk1u5y3+Z3hsy/
4Kt/LxOou+Br3G2P2EE61b3h4aiLzH47BizoVGo7zojgyxShYj4y1qFNf1LxHu2KwXtnR0hrO/uN
jeGBs+gP1O81axI7d+w1O86dGueL9+gbyHaEsveyc1ocNe1TURFGLCvmdjlidE7om6nPT2WN72WY
WOU889gY7c/ZocSQdY6MufkEiA6cBK0kR5YcK2PDAmgsns2E1aIswZ8vhL3aGYPWUubPVBXnRasa
2VxFEnlUHapYEgRZu4Q/N+kuU7IiyAzWcMGo8BDlPxCU/NQTWkdsMd5ezdlhnryXlFiWMG8TNoIs
CssykTs3jq+mJdu97MnoGUFsYVGMHssGLpyvnxoOwawfsC9sI/g+GiyVY0ebnrFPvIec5vrGd7Cf
IJicZ6lt4nV19Ko7+UM2mKrkQOO89EhxbdNx14r9FORhBPUbRAI4+Lhm+1G9S9To8E1WD0uBOFgH
hrPLvTA23K1eqpVORQpkORLdXNffCgP9Ww9L+Ii6PB+1CsGpOJtiAbtokNc1V+paIwPWvfVlFA6Z
VX1xjTkIbvNiPFZeANzBaTxW2in5hDCwVXd+5IzkxyHVLGz1KNAahUbUEFsWGCfoMNATSLRB8YP4
n78OgmRuN91d6ZJi6qN3HhME95JEStMqzo77BSQ0WWwwcO9n8twyYaF5c0itHhNjo6HAbrh1fT7/
/E6MMWRCi3LcplkV2rAWfaoJlopv6Xs9kcxpT9NXWLhs9QEnZV+wuwwy2DgI/xXnfAzXW5PwJUyY
pOZU8ZMNJmvT5LiLIvwxoYpdInXZXUvLOaCs/iSRRk7tYYzh5Apoi547fu2cz4XofxhBzvEEAghb
mJjmYRcrG5sGUE6qHAnOzbqmHbkyiUmQmjHkZ1snR6+M3yqz+WXFLM/DhLxKB5TDjr/t/eIuZpeL
BDLHPHAfjH6GGVrk24X29NFzl3grzOBJgxgtVDVeaYHq5ziorZDaAnZJQJdILmAwHL+q2X0QCVhr
0JgFQmYrMUlGgf1Ox9M8dxFAXsYF0S6BBn+0Yt+jhTWZhIGBSS4gLG3bllm0p1NxmOr2pxP41s11
6+vIMny2Ug7au8DbmyOKZ2HWLsr7Kbvj78nuPr4rpiq7S+LyQQLlPf3fP0fHT2rkgsbFhv9ORWWi
IhQ8Fx8/fnyhKIGb67nsuI2EEzbYa+ydGvvDWLTJXSNlTlhhPc5n4sBO/fpn3cefzX3yA4thcqyn
Lr7Twjii8zHPXpvEdx9fnP/znSsjIupiAtGm2H+V2v1sF3I8Du5E06lQ+DeT2Lgy8+FHVDLXvHG4
hTCfYq/ax6ROhU1aNO/Fvm6GZqOMojxW6agpE2d/U3mjvx0MSBSiNN+piqedZy16/8EwdLmEVhym
ZfNDVdnq8sv6rcLsjXksqKh/PAxF+8YgrTGwOMMkeGNm0G7Iarwzb2ms1H5wIIjQ2r51jt4nEDB3
BcNDFk6SYT0X9YDTXRfg6Zs8pj/msM3kzvAM3PR+KBLzYNfJnr/2nqbMGvNNNYebsNhsmNLmOJVF
AAJzflGt/Aqf0t1Rnvwa1rQt1255gNYeYyI5/QNILh261AQcck2R63UnZS/Jk2+NVyVk8gDVILfS
5Kbt6jCldESlcsfrulLqGalRCgD2JKvVRhljEPBjZZ5waNi7GqAZ0IzAv0zN0F991WLFHKp7hXnk
romLGssRTAKAEKuiMjUw7lpHW2jCxpNWnJQ5YVQsYSrKOnlmenHzBL5j30fH3DXALCfYwPcu2XGO
6h7N3AuOHUeLzQId7dly2ExImhh3RpKXF+WU98px2KzjQh8zMNrHPJ8J2tD9dPCqgBNNwyOatDHM
QCs7TTV+JAMtFvFSEOjIVzl0YqwfTFpl4E9rkjsCdY2yJfSE/lRCmNgx3nCAx1b4GNt7J83yK3yF
jWo9GHVNmux9wUvGCuEf2Dc1KJuHylReiDDUegR4m6+6IR2l8adRkUfYWMm3utn3/kTTzUV/3bTg
hg2BLJKn5QsxIgTXFvjT/9KqzkV3rD3SuXuWdz3BbuCt5hbQvYl9IMb681xkp0LY9cVJ6u9d2ylw
n3V6XEYfvujM7iqc6T0YvTfoZ3gcOqsEhpEkh6bEyzhNUMK1PHNQzQ+djyKPgQcqrQo+IMVtbgfx
Tc8PYsFZPsU6DhlJBhvEsUBnlBVtmQjixnG6+anheN/HQ3shwuCTqEuTaPjCgfuA5N1vq+cAeX9g
1O3ed9n/+74or3VJ/yQeKXxI3PiEU+mr4Yv0DDz+aV4xDwguXq3CsS7WJJaNS4/uDJ301ZyTGjuR
PFFu+7u6teztR/Ep6jY+YfO80SmKHwYVox6sMLvlMiaUkv7hrTFHwlPtzLopk8gx5rHBXsGQnWH2
8Ycf/42unPHmP1f4xw3bVY+JbcJ2A3y9T5kB07DiCLDVOPVnHHi4Y+z+xFZYbOoJvxux5IBP65Ut
XGIxA61lV+NmnJgEIO6kO1LFB89/sRoDUiXIQrnU5LJW+FBbyp+j1u7Lqok7tl057zzYri5t0UOj
YTP7+NExg2L37IU2T01G+YxnYwuqylvv4ycg9Z/N6TOmz2GHeFBtbZkDdTFHrkGCNL+Z0FzjedjJ
iqMnC5a5Or3w7ciUp5FXyyKH+zPOIk52fnrUGV7+sk5+pJK0EdDiwq5ujPNtgLNOtS9tcI7dfUBB
ttFYyMpNmyffJVarcMGKeYaVB2AROrOvDHHGLOaezPitQch9/vjCc/S02GT7GvhOa39qWXZptSw+
mNBB07P/+K6e1vTEJhMqhPlB77SHj29S9O8CGRGF6rkz53KHT6XwaWmCl9fnsSA1w7XOcKrSy7ja
xTR1vyZueqhBIvjWxtFg/eAVINWELUKBQf/El1fcu+XFZGk2Y2MCNGv9L/bOY0dyo13T9zJ7HtAG
yQFmcdLbqizbVb0h2onee179PIxsKbtLOr8w+wGkQDiystMwIr7vNXtgxDB63CTZ1xWHEH0UT2Mv
vtW+bcFQkM9X7bkvB2vbacVDX43dcuBxvR6s4T6MfGJS3QIhYd5mo4sWeRtmHCd5ftUGYGSljeB3
1+zxjAY9qRZ4nznsbbM+KlNProqt+kqkFsaGRKNLP/8DHT/lyNN/RxQOq4DWHHexg+IHR75RGD32
8FVygD74Ukx2+BDClHdQeGjNUiADxCseLCVadw1PR45kCzWp/LMmcM0pEO9FPCJil5VhKJ7mngFj
d+0ndgidhNNfEUKpCkpYtUGVIMyJjpjaoFGgEopAXtl9NTpFP/aJ8oQYxRwBWdiKL5BrIbjv+LNc
Zo9hbUyAyk2qzx1nyT2IanDXOELaHV/uaPQ6wINrJE3LxVSr8aZNUt7vCKEikLyAWgiDjfp44Ni5
gDw6XQwNVPeA03MdbH1hQgQSCKBPLXg84KJTmy8s9N3XiD1iymsi35Iq5DGswlxF7EnQEEN+00ZW
0FOM9xCBmq2SVOfGrNJ9Mmgrkrdwv4tkS0rBWQZpgXfF8I3QnMJpjZCeYBtKfNH2Z4bBVH5XCRKl
CXSTsZxDPkParIPii40O710wPEzBaO6mWL1oftFsQc7UpImduzDFIyXXQQ23SruAXdEu8xwHUFXD
N0Ov/DXBEBycw3QFAwSmlWj5tzmYw9sZ600hfpRm2m4QmHwwOGdz8ImWiZJ/EiwM+MZz6tFMZMi8
99RV+3WpuYjkpB32zTH6/Ejld8upgCs82ChvcK7mZiRTIPasrCJ/6GLP22jF15pg+E64/S4PcLpN
xaNvdsmq0b3vlVB+WL6RrDsPY0s2fp9D8DxoELG5Rm96hj1zDgoD+6Aif7nhAfGCRsMTthb+GoWO
9z4VMOeRYNigmo6iRQ2uIeaxv63gz6ya1N4lqoElpvHq+f67Wxk9UP+xgFPj+KtxhJuZo9ixzjit
BmHOmuiRTDUQZFfwqXSyIVlPnNvr2tDv7DF6hXhExiOuHqOq/TYNDV/FP/qQ3UJJ2kkP++LoZSgE
k91zIoIiYbue1DfIiYTww7Lk9qiYFTA9JrcLkeYSKzQR4iMHeDH039xiDnGQkV71ZryMKoQXlNxn
mx4u0YPYkhFmxUsGwFnaeNIIUWyAkcH4gx7f1wnycdVsOI2UJIrrZFUKwMFhCuh9FkufFPPzqHaC
54EDySDM1qMw87WrG9WSuHO/Gj2ThwXsbPLCf1jRqK6qqkzWYgR1SnCakId2BF5ubEm+8owfy+9A
xPh5IDimerUO9RdOQIOP7UrH8DbWCAL1nMddmw341BHIQE4QuYwXJc0f3An6m6I2u7rp1UNZdOW6
MEc0ItRjNG8kCX7NeuQhOVKi2iTihgoImBY9DRzhj32+MsDOrUa23qi1R+xJYSUtQdZAOugFUhao
+BysEPtms5zebfjsLzCJrHsRdPdt5/oPeu3tXKuPn3EkI7FaeTAU+4RnAvzpaKsr5JN7rGqR4B67
Y8/eTrd9rBjTPUDL4lRDtnOtl8xxvogkL3bOaCMv39j3BV5YLnH6zQS1fYNu1KlPdY5PWp3cw6s6
pq0xPKWkDGHCN8+Tr3h4amXOyWwD9lfmqjdcbzu1prstbDZKRVpHhJwMzsE6p6MUPtYUYk9RC9L5
Iy7d5A34/rXaCwzcYV2b8SqLi4PSmf6TNYU/WsUglJNP2TnNhzurdfrtCOtxrRbpt2zqOGJEdY0K
iPMFyJa+8AtDfdX9yVs2qH3pWVzvijAEeO5gVmsMl4wN1wHK3NE03U/5nOzwdCjpQ/4JPS+cqu3e
37Er/abn/GvyDsy6k6akjCbcC5oIllDeNAapWe2i+ggkIU0IP6BguxJi2aF1qA3g2pG5mIBA6Vim
Gfx1pCWxHg9zlVQwWSIpHIaX6vcczx2zVGOkf7SzlcPYMsJuF4Mm2VcOvnS5kSyTIDe2kH77tWGx
QpNDclY1CmvsJgp/l3H5IosdZAJaH5k25DyIWbUaEmvGV/LRzZL04ANgeXNrOEm0HEVZIERYgT/M
GgzmxYgwgeIuY6yz1xXRy9AqyHAN5oOvpVsBbegOCR3AC9XKCnm6tVgSLEYvZbdl4nbsu2hWFVi3
taH72FaWCojcAJs+OGINMHVZl+k5s3p/i67GAayOj5cNzj151pKWJB+uBYiIuz6LrheMNlh1/R2d
fW8ZAI5I9KEAZxDvVZ6cSyckKUpAN0b8ZY8Io7vwFoE5VEQh2UMTEVzVUb3DhCU4GOsch+mEfGY0
lMFrAaMAnn+3zMncLFVwqetuiokXoBzAUgNpxkL0cKOrFYISE/AodxLF0Q2iI7Yq+6yr3io7zbbd
nBs01d7ByyH6YwwRCi164+tgxequdSbcwkdO6KXvr5p63JZQC09VbIJSHOAA2GGACrgSK09euXVi
a1Vh80NGCOyIkOJAP2wlW/pDYZ5ynAFWQFTMBYLZ21hY+g6lJATRFShtbFWNisUb9MzSROJRae2Q
7FlPsLV31yOZtaauy2UgCr6hAVoshEHhRyoN+AoNrFnJ8bpGBgGqabuPINfbED6QnCQlroBTWhIb
54BgBwiWphw+fdtc6xUeefBHowsgqmcVVNoiD/W7pMeRAhZXtor00ttqJfpZb/oAe5D4THoyya8r
Q/TOKdthdUUT2qusP0oH1+jIATKohbs0TH0yIOG8bNQgqd3+wAJ61yXN1uRYem/VkBcVrcaMCWfh
RPhAaNvi1Inq3OG1t0HR5Gh2OdzjSeP8OWk2kQMpxsR7V41DtxIdupe2XwcsXqO28rryxR75qaDc
+FKobYGpQ0+8XK2PUx3oqxxcxsrqrOmu5Z0DT9McTJs/XdRdtUDYaVp5o09SLWz34GJ2vt7sDLfU
OeEq2pKABPbHBWfXCJXFBRxyVA18YFczah57ejIosJ+gAaX5eozs8dJbKptOr3bWTlueQC00GL9M
F0Vk9drgFAaxqgDYAMl46dYmLNtCG7fdKHBA0+1hBZ2OI6jheIe4e42Wolb1eztXIrx81HpjDyBI
AnQ52raE+4iQxHocyOQUHTkTJ+0efaCCT2h2HOOK963UIu+AX8AS/Yt1rXSfQt6+pepbEzr71Sry
3WM/uC/WFH3V2mDHvrBl6Y1+LWRf9/uA7FOQ52ZFQIHSUWNlbRYko6VK/yydHdmzk3c4V2WnLErb
iZZQcfplW2X4aAPR9BAaPER6VB2USWswD5jbt04b6b1DydqFPcZclTNrj+9Z0JBkT22b83fP0wJR
sWoke8/VaTYdvZxlMlZzXoP8y4F8ObKqpmgmwz1gAcmKw60oO6iAv3TaI/vQUETfpDFAyT/vMFnq
Y9XjSWFaubVV9Horx24TcGrENlzH+bImJXN9tZo/4YUoX7gssE+rDnbbnboyjNjWi+aQ6gPF/Lb3
/PyTFCMbaVBAWhWPPSPdWLOFAUz9e1cIQqFzS3Zhvphvat98MtMo5Qnqx0g9xPk+JMLaEISHbJYj
ALPrPNKsZep/Eag/y8vj+ZMpTKdCZve5NuH2I6eCrbwL5EGi7P4/hed5LH78n//15XvKozCEoRd+
a351J9bUGVr+PzN4/jv5Usdf/n7Fn3bGuvtfrq07Ais/RLbgF/zJ3mGJ+C9gqRqCdJbu6q4AkPyT
vGNr/2WYfCtMG1tfw9JmTOhP8o7FkAW5xTEMA9C7Dq/n/4G8A870d1wwr0fTNcskvuDwD0Us7Xf0
qcMaS6ZLNX9MdfNHNYw+2WyLMHqLYRUQiAlCJcpnWhN9L7MWP5FAMx4qSJh7zba7bV7l6Jri5uQH
3bRuW9LqrmXlT1XV1Q9kVBectYonWfgt7HdWHmsb+GPx5HPIOreWc7FtLSqQYUGFso7V7nCdDBH8
ALkXqOaEl5dTJMREw84/TwRo6ySfJQJ+FjbCW2cnaEhajSEbpbov09VtWNbkHFnrOlsB/nK9iezO
dO+V/UO7MX2UycEwaW+Jrd2hCNT+0ODpjlrbvo/VQFpysMRd4sdQZlQDJjEH9idT7aZFaROZRBIM
a2U1rwjLeeXZbLwCnIH3cuuS/bK49ZVOsq5Ly+XZwUUwvetT3z4gMCC8JeyY4ZjNRU3Y/SibfNMQ
mqzSv/U7ekzMKC9wY5GzZXFt50PMmLwRycR9lfTtDv8Z+qzrVSgf7pEgxo64qrtFldc1DHeI0SYS
VFIu66h0rQXQdRaXiUefeMnHqvT5Mwsl2SOuY8frKnP6s5h9G2UNfB3Ydqeuo+M8KgeaMvdhgjfO
Ro0UEvpxVb6HE9ZiXteBHUBT7K2Ilz6xnnfXK3ySRhoyLu1AhAJ4Yg+h613TQneZVUSgnKg1XzGM
XNp9Ub4PusgwAUa8RU7rQ5yoctN4tCPwt7fLS78zl4rhE1u2WwvtTkULD0T1L9emF8bmHd4ruGB5
otuKTFWQqnXuIWB5/EDAA7F9wQLUdJ17W8vde9y1XR7tGtsgOFi3/jbIvIOt+w+ySxbtNLnEvXE5
ClOMcmVfAICR/POQbsjj9Kd2LjrVwrsJL7O1MvD9+jAgp9z66jCF3x+QoZYKM7VhogJcl59kq53M
hoDZX/ozv7TB/zDUwnY9IhiAoElrGqvbzKxK8WeyOv2nco0cwSFs7ZUsVB3G8Y+yUNkYgo2ykUhp
m8e20BrQmuFDmbrRd1CudwjPpl+MIuQIV7j+y1inxirMbR2RmmDaioFgphcR2LChdgMfddujrxZK
/xI0rQfGRU+Vu6DGPgupJ203dGN4uRYJPrkZalK/dM2DilNaSxT2wbn/NTfs3PDyXR+G4Oe180iK
d9c6ysAa44lHWLgp0bjX3OeOf9CjLJA0UFatCMz1rS/0ppOLgu05bYfmEeU0tFUd5XqRRyx1b4e4
pY+5bp7cdspOcbqVDaJOBFl/qQZjbZ5Gt3DWPlHX60g/XxbpStAtzMADcG1o9qKq1eDOYYcLFcU8
Ry3PPbysgOvO/Ygo0e85HGiyMTa313nt5P0cT2uUaFPtAFal2SqNqT6C5h4f7ZWsX4teL7Z+PeLn
hSPwo+xDvvQVCk4FWJOuwU+zU2PHb7eLmgB1pA83Bbk9z87R5EM9xOBjDLKLg1TTpOrtGTvu7HLt
itt6E6F1sZTNRKuzizvq6W3urd8CU7BBeRtZTX7ThxT60GIyUf/rCTCDP7PSbxDwFSWZvqpg40iO
p/EZPhETrJ+rwr9PwCsrB5f+L8wi3C4/LLKu6hpEbBz+t0xD/7jIEkjR8qaerB/Ctdtdw7t/YrOv
nXTL7cQGMr3YlmnzokDzaxepWeBdH075Fp6M9tg6qAwMunUPfkJ91Dq43irK1XC6GJR9ga9xnkGr
AXRKaJ21NNqnCLY4yDxEXxHjD1B4r7bF5H+J0cx8xoRneChGlLjmliz62WmhTX82ivCkBlN4aYJe
ebYackWQXXE5mKcX4IJQykWMXTbRIl7UqK4t7MjJ7pPEUjC9GxUEU9To05SUFz9Io++aGr7FMeEj
BFSRjQxjezNqDn57nVgWEG8uIaS2bZUY4cGrO4Bf6VSshadmL1oGNT+oh3g7JsCFkPuMD8iFcF7r
OpiRLQXUI8JciPPuR0ggNEEOppN/ki05zanBUCUFf3qsbfPxOg0uQDgjzI0Ut73a3A4Iv4MJCu0X
yH73ovK7r56PgwTfrukCAmI64uqJDnY65F+9u97WOJemtb1CN4ztTxOLu182kf/AY0ZW8eOXxrZd
zbJNC4QdVsAf+bJ2xGE9ryv/e2+j8JKg0PDY+dr0YPjrGBdS4iMd0J+pKS/CGdPN6NXNGs3K9Jmw
W3OyCTfhWh8NR6MEqaXgIHHkeaIc2YsSmkmBn2FI4ZG6+XNA1mSfnCebH/pu134Y+KfJtz52mDpJ
RRtfDx1r0tC0zoUZK3ttFpYjP99dUqUkbWEq5ttot08uGKY/KoQ7CFP739og1aps4RvWCWwqOHMb
T+q+UuGQyDaYEJd839x7rcpe0Vj1Vsca7zp9vlD2u3o/LGK0NE7kC6Ndqav1vvDS4t6NjGSVxob7
5uTN/ajl3o9QybZaVxb71BUpAYRevUswYlj3EfbNdZfSbNIJxeq5iu7afVSI+CDnya7RA7sGPIhl
LrZTlgbr6wASGhVWfmtTngbownbG2sOx+AHNwfhBLRqVPnYFlZmTJumU+MExoR8i/wZCfu6T80wF
5EHqdA3HxD+v7UEjHNpofLt1mUOXnm1I9zh5WSu96jElU+M5jB0bL3FVLFOcEI6yMA3MZL0E7dRs
3iHcBmRN9oHXm0UT/2G4rWKsZ/QAEfK/bihrjQ6HbiFq48uU9NVJuP4Pk3TV3eC01quNGq6Puuwz
JjL9EyL56zSylMdCRQ0LVyDMYZtA+0rOe+f5jv7JRmYYaIqf7Hso6jBeu29ygh4nPwrLqp9cKyz3
5mjC41MM5VPVOluzQFfE9XxSprrb34vYKU6sPrN7MAPJ1s/irT+LFWaIGyxzb/LPMfIp51GgzrFC
qXLf17p/x9Y4eCKiheVroJ5LsnNPWq64u8juAuQ+GZRFp1QXVErUs2zdZpRILj3Jq/66h5xBzMK7
3qOJfHPR66kOpAJGDBAezwGLNFejXHMOCv5hv1WHy9SPyhY1qGCNHpby6qG6tuIYZ+0MZJxfYcll
bFVZDeSoAC2s2I7yFMSZ8tijMAdOHsFC8B//wmbUf2fimbbKQmfBb4ZkCXabc+3v50kviAfsXRMs
IHS3u6DqjAwaql1fizg4dsR2UIW/08IUbkaHVhoxMpRiACEcmkg5BYkzpUtQOFBeiiTfyNXNiRPj
UI9BcgjxpnU3sPTIamHUtBBx1v8LZdX4nYzJy7cMAV/VQhAAzL71kVWuaD7uDLBxv/nQKUWFMxjJ
ZAzBEUFF50223TAILnVp1oshavLdtdMpneKMOOjabkaUGANQ0pdJJSE+jjxp5SUYnXiYxUzmkl9i
hIISMfqs0seVoYjoXvbJQkDV3dahSsZ8HrDmwq50f9s5kzf2/7I5meMPvxKD+cAM/p2mC0vfYZn5
6HpPnrMknj5430lGnSFV5a/DmHFQd4y32ijafdb7DtBKw3yLVM7oXYe61xwieC5R65q8wnwzHCPc
hXCU1rLptfn3xKiri+EoyoNt+U/Xq7GXQC8TII+8d+nmD7V6NnE5zPrP4TDVB6lJrfKOEPCe5amv
bWTfrzV4y1iXS05/k7fKOh+zjpBwHqH87LaAKrBmjVoisqgc72PHIiY8APY/holtX4toqPtqIdt9
5JSrqQAX2qV4ucn1Ho8l0NCN82ZqoDUHfbbSyovqiafGdzmh4nm2gCXoPE5TAlsLWNWmBiH6noC1
NEO8Puo6iDfxwEPdmhr9ZXJVdZPVhbEmIfpr0xyRR4jQuExt0z/LVKSsySLAWhanGafdfBgIETD7
F2a0mPUCflG/mD9+TvmGylpr2DCQP+gJaIY/qu4Qie9d7VTizgpbYPNE8IdURcI0HB9h9FNArUaW
Qg821tyUA4nSrCNdjNdpft17QBwT5Nx7rFY1mGNIperOQwRs8SGuAveotulrh7Xxgyk9yTUoABYC
+oiE5zYQWqg+y1hEsN/nK+TEyfc/saJYuILhYi77BXwX7io7Mt905F1lS14xzndNkdcDH/LnXYKx
MpaRBZlKzgsxny19snCzLqsWNzF607I6F7Imix7w9gHjBw5xsopW0gryrbVrYwj+/3mzp0nZht8/
BkJ9puYaJhEcg4Dh749NHaZmXISW/h3h5GoJQjy+T6vk0UXq62AXfnwvi27U4vsoRKI8R659I/vk
XFmrGjTNew0tsw8DQ9k3+y4Y3z70j0MV3xX904du9PTje92PTk0+Bnil0ZIzZFErETnbxFCuf/02
YBtdvK7bZtar/PP1/rwim3Y6QuWLDwMZUs9nnxPdrf/2xxQNobZMU45yUPaHaGsdAqdKtmlWdhx2
AoomBmh6bX+sygmemJGoH6u/XIbSXwkS/uPN5najFCjsF8oMHBvQxVQT5yxrcBx1sx3OVtQ+hYP/
hO0RWp55XS6cvs03VtCM3YL0NOnieUQQeD3J5khEboMHaLmIIxJwLhLvL7WufZqgRjwSc8MgPIeT
byuT+p4A7FxqXYw2se9kz0WiH2U/4QNQA41T7NIg1N518Tjq5EDRfhdQrCtlJWf9w101tAxX//mL
q4u/Lx8ulDIUYZAiIYQtj76/6sHkuRb3UIC+E+bhExbeAFWm1Z1zjI90A7EehwRaeaQH6gq3iGRN
jLlZys5fRvpoB8+tPMuuZlRDFb12BwFiF8md2+Rh8t3rnLqI09MYwUJEkGar9jy3dITDQ/j2d0Cj
nQdXOOz4bBtgSOY+yK6syeoDqbZoARjCeQBH7TwUk6g2aaSkK9kn58UNHoUoW7SoMTOlT/xjyg5k
71SZhSpkbx1l7VbIPgHfa8MjmozyPM/Wy6S6Vv/pul+Grbgfd4rL8T1EV+fD/T80/+lWZY3MzSjA
zfz9lblNYx8S3qPjpA7KCaVH5SRrYVi/YvenbD/0D/O0W59BaneBaPm8GSNyfrv+w7weeYdlBSZm
9WEgz0ugcvKGNTCClcOrBTb2V6e8oyAouHOJHAatZR69uDePBOWi4+Qi04kINn7F9MtBZ4CYvICn
Z13n3a4g3vjgeeq4vXXdLpP3DMxt6D1h/4AJH69lTdq9f210692Yg/04h6waIitfRBeBNbOCcusR
l70MfrKuhFN+dkYyzMlYcaZqS/sU1DZk9VkH0yU0JQMdAtHwhTLzywbYoDu7jJpdFkHbS0rvXvcm
cKp28arUtX9fJM176uXla4RY+Kkla0mUmWYLAg0X5ApHPTk3beE9tlM0q/WWr321V+xTGuZACJDj
vBhDVO1HVYC5xa3hqc8J4mf4mH9X3ffIGZAqKKEyeliTPjrl5Oy7yGmJtBvzit5Oj4Vp2wsRwYmV
fVZUT5cxdK4XyC7SGy2ANQizvh9Nj/JOIEge3CIPznJGN+T8AwnqrX2v7JfCBejbzTqiaK/yAIRI
OmA57BH3GrWS4AXPQ1nI0duT8TaA9PfG0onE37rgUHGT2wP19pdufXK29tftvZ22l+s2ogCs442L
17Vc16/teXEfNYssjuadb1235R8y1t92A3LebXPw4Xa3a3kLMLeWbVPrg3/ZLBh/O2LNWlNi/k93
LDKL8yP5l0euAVO+cqO4/mZW/l4XYXFKCk/ftGX0A2jipG6ssi5O16rvfmoKxUaexFO/gQN7Buoh
XrUA1Kc3WO6xdu36zAYXBeIKAk4FLe1oQ5BHrFp052kw3GeR6vAqVecNgl2262wTHroduG+4/n0p
vFpcErxQH3zXfyes//Cf15c5B/r79hTNOMtFIYfNEbpXHyOniEU4+qCr2TcRDSa+GYN49KCeT3Eg
LrKlqo6+zYhcgCUdS5B0IgcZxWFMjqa9qMAppeAKXNvcxMiPIF4xIXYzlh7iONSwDrnv1IlA1Nwi
44nbjqzKwhrhlU2jeuiR3SApIbxDqXTVsYkbFW3SpsF1ZmDJJQrxDFcEA0G3MBfAIgKY5A4erJ4V
+idfUBBJVY6yJvsmU4/2re2BBmbwwzQ5t407v17IYaWa7xWG3R0+huULmzBrYzthtsHgVnltRtAT
ienVB9k0De2TorjWvWyp+qocpubVHVQYleX0UCv47f7nj0n7mEbm3OzyhWR7oLK31bWPwUpP0dSh
QHz1a6hYCIFkymcj6bIHWXgW5PssiS68TPh9nP7Vc6hmUHJF9hBaUfZQtX6Kdky6dJXSg/zu+eIC
Pa8Lu3Akq/zF6hXvXt4L0ZGMkNiMdjWru9vfQPjoODg8b+T9ZL8SVi84S6yaWJ8e2sJv+fg999h6
EDTyqJk2iSf0xyQCUIUyWf8FsiJEltz8w0mApifC+aL3AndZy/WfxmhqNh1OxkfYPUjcV/gvQy27
u6WDzAlSZ2to8a8poko8oj5oYCRMighN2facaOU/XhS2jZosQy6w5wvkfRVnaM/zX2mCBFWjYkQt
7PYXLKW8hJg2L4sybx7TtGzPVVjdhbHaPMoufhTQNAIDQu88Q+vcfEMYBaj4qhxtcTK96gcwTtRS
jNB9AKn01POreqtmF7l2YPXLoEq8wX0/o7MOIjYNkvuqd6A8z/1dChbbBKyFOgNK6FGchCsid4A2
xwQhjR47nb+KQBU/m1UzvHhxR4wd+aDOgBzwZ6HPlrZJa6EQgmM16mpWspJ9csrYpMYxqANtG6uc
nCucRD7p36S9ldqU4zkt8SSUTUVBDaEyUEIXVWh8qlggF32Hs+bPa1A9Nx81PxBbxDLLO8cozWXC
P+NbLc6TWqifQ2DlvVDA9VRt/iRGDvtqlH0uRwvbk1AxD3bfjC+AH3aoRmafAWBqa8jP6R62RPgW
AUOQ89NAs/l1FiYbLC53rcV88XsGQ3lHILe9onO+Df/b/5H/Q7pAA+L/MXbFr862ZNTKdXTnmoX6
ZV2wfNR60rbKv8Jv0yCJOOJemwsEmIZlkyIaKfv6FszfolL1XeWwTtzmBU7RH73EO5W90RwdQiFY
rQza1h9b9xMizeuo06cvkYvbITBW/ySNa4wx2/uKXl0yS7AgZWIPOLG+yK7GjNxthx02Jhx/9skB
axL8gJPu7HlcWVaYnlVpjmazqnM0gms9HEkX9EekvU0Sz+BIZNP3i6gkCjdieiKrsleIGtjoLxNk
tSjI+UTRsJetZr7bdfZ8NdjpCSPnWBw7UyFQCtP4yRyCEJ9Mh1jfmKmPPso0eM1iVWkBBtxEs1mX
LDwmnsYig6EdolZw65M1Zx79H/sMHO2Pnni+zZJTyZGNuP910CCLWiUF2dprRSnVCGKCjQKI8HQg
sJxEvPkoI4pmU3saEJW5a7ST/F5JEY6eW7ILr9nkQGIC3J7uoZZu9yz7HMuMvB7fyyrBic6Hat4W
YnwPQixW2E49e/iCk/YzoPXO0/hgrEXmxOEdsunGI4z8R9kPGqZfV6Pt72VT54QTTem7FSHhOIPS
oxwRHKuuF90YBM+YgAbPnbYeQPc8XXsCkNo+1IJDICrrPkZF/xhYzVEf2oqPgEIx+WySoI/gQ4nq
qQ58yMURIllyFKkN0A3qWOwVNg6rMcKBHJhKdaihs22bLG4f9UmFTol34VckGZZhY3o/hCg/kZKu
PvV1b63U+aIyUGpEEMSspIro1QIULQclWbUzzkzXAlIyCmRz21A9b1tE1QByNSiNlW6ZDlkod4fc
Rqxucc+oFw6ubjK3k0EvIX3gj1uZ+AGq2O8BwBwcUDmf2ERgbDW5ydkLnOmJgCbunBzkfS+zcO5U
hpU5wYi2IGZdArNxT5oFBX5ulUVuX2TNUfGFgSR95yQhWQln2CAk4cE5nJ+5DuLzu0YP3+Vz10LH
9ueAbKfTgPFvoR8/PJ9Dy3js4TPhYIDJe6emmIi4ef9g51G+8qHVvCQuid4mToN3Mxff7Vgtvg35
eOiwW/OR139QYixW2pgGQkrenSycUqTIpSB3Y3eWcR1QFMu7yzPtLcQ+CvD4PKC0rn5XlB1iTa56
8saJwkm1k2w6zeyWLttVLepdaReX67x5ynVUtvl5qNdL5Dy+Yhd5q2HmRVRJvsIT21xOkdrhY0Ch
EZoH9vUocjJQXoRiWi/iaivHcJ3Oz4XWvchW62XdU1lFXy34zkvNIARYOJZ3Lwu3jOqVAwxlfetD
9kW57z1346e1ON367RhWs2J3P/hLOLOpJScwnuX4HA6WtpGdcrKaddG+irK72M6bPUCQ5G2EaNlY
KbkvQqyXto2+yu4oxEshTpsWNzJmdXzRwdUH4b1A1OrZbRSIx/Q3jp0fyKLHKzRDkrd4QLFsjMN+
42g+xz6Ra59zBSpEXvAgyIbRvRRZCqRstmH3YtLwwHf8B7BPwBaM3uP1dv0G2koIoBmLBFnECMUW
aMv/2R4UzEp9PCFW3dyXymE/KtpjLPTmqBWodbUJjgElrpsX21XSZV0p4fdmQvavGb6R4x0Q2gjb
+zyqBZnVljUMCYVXpGke5MxQV1+RO3BeLG0cNwqGxgc3UD/cCysLOOWiuNizOVefaHaJDgFVc4hx
Y5HVwcTXDZOGvYqk+lF031qbT6Z2Rbe38ZR+KVNEjgWuxbuONM+LitEgJGkkZ9i2Vi+4u/BGBhAn
5aibwgubPGv2QWLUdqp4X4vMXMpmnfJIM7VBQU+I0aBTs1PbsU+RTVyvVnZiwlybyoBAVRf8wPJo
0Xo9Yi6qR+jCcezPkZfBtNccDDnqWllbnuadAO8h8eQEPm4KS71dakmMtyMK6OvezfVnE5/KRWMX
45e6UY9tZSifY91Essfwn0UdOJcJRSgyZFG9zJX43RN1etbBRD/natitrdb0Yf6a2Z4U7HjMUQGF
u36ShUa+71qTzRb/JJygKW5TFE+gFWZBLp4af9xo+J6os+OfLIgDN0czgKq8aBxRo36HHZ+CpAZC
E31wL4vcTcN9lzVfbl2yNikVyg9hruEYgcNoaKIXleqw8S0zfkZFqzzKfn/uj1QoGvH4NHSVceyB
7KwqbByWAfzsO8Kr+Z2sqXaV3yXd+HN0nJuyT466CVCYHsGlNxOSz1IfVevOEEN9rkgALZWiLr+i
MQZVUaTvo98iDain3d4qSv2pMPwv+sQOGLjoLnCb6g6J4+pO1nSiXysO2WJJ5IjPSXEYliOOiEhu
+Zj8yeZtQF481hBQDXvMtnJA9l3vYOnhk80WbWvq9cllGQOhG95HfUHOunSMaxO1mv7ahGgBwVwp
Tj3C9Yd8qhAhhMdNfMSOL1OBXpepq7x0jssL0Q7tpW5sSGNaaJEgjQxIalZJhA7N2ur3plKJfoOY
RHFKv3hOzpe4TKGp6Hn43hnmAP8KRLHZJGIzlP+XsfNaclxXsugXMYLevEoqeV8q1y+MtvTe8+tn
EerT6lNz78S8IIhEApSqJArI3Ll3re+ymGoPpxngULXl/AJcA4rSwiQcHPjZim9ufKKG/TUNUnmj
TT1hgnYlPsVWQ50FRIpL9IUooxXDQvLChvh93pfFwc5N/4rGGJwzEAItgTQ3Hz4c+MloNjclaK19
TqH9XE2K9qO2YjQ9mqA/BKo5PteqfoCvuPlQ0yxZ9gEin2I6+B1ok9LwUkghlUMk7glQ2FuRtxeN
5afOvSsGMpHWf/hQFO+jGg9rjtToz+gaIQza1m8x389dAtxq7kKK9hZSgL3sfMm+j/KvRP+z6Ky9
GJXTap5qiX3T68I9pwW4PuoqDxnavECxMvdMkjI8ZCbZ3KknTKJJ04+hN7WTDlDwPEpOvoGG8CxH
cHMXapJtKMSoXtUEhuA6KWEAnbqUfX2th844il7qqkicFeFV9GzpybP65hnGKsRmimKhQQu7ryiW
3E8Zq3ZWTJeiL5qg6xHlKav46eEoBj51GyvTwIblf633WOST739asy7ICMpd47MPiY1To3rBWish
rwoIrERPMH3Z8wCipyc5eqNexPxRt3ytdA3uMoJppyKIpY/KgcBi1DTv2k2f1raTYfuPc+LQWacs
FdSLqeEi6tsrabKDWQsQD0+RL54RnkpPym/CHvhQMAl7qsSo2rXuVW2/1kngn4uesFue9+W32iiO
Vth7r4ZbsVlPOYNVgz28Ipq8Ew6SGU9Pf52i/SFU9ubY5Hw/vOpbakykIErzJZFM/akM7Wyr+HF3
NfsQisFpbRvVB09N8ufeq7SN3ljxsuIz/jEiNy0ctBIW174ec1JzugU5DqDqdJrZxfraz4JuRqIP
+bsQLLhAgYtG4L8nZeWduHoMfPL71BXOReBHaI33Hko9LPpY4NN6j3uobOhB5o1UIZvU3hsZMnRV
MdQfdrmkIDT6UkFYv7Jj/k2hguo9QR70j6yBWKg2gmgoKG6d3JKs3jsEUW6uiRhvqqEIFNRDues7
q9wFclTtHt12skW2BDuPGBb9u+OfKQ9bnlGknEUlClvTvMeAWNCnCmVdGgGgsgzNhkjjU6A6yq2p
wu9+bqQHfeqVg23Mow5y3Fpy2SIH/GT5s4xSc7SUCCjx5zEgewncv0JOdh/sisD070Em2yHyFlbB
2z2C9Jhw74eSt6smZxl6XiqaDZ+aXuqwYq/xOTvCXSeuJpukh8UvXcvnQAKcvQYd955ohLMX3UeT
eQDfa+Xnw/LJa9R7Yz7WFMtOx8W8zKprNGHjBrBEwPnqZiu6Si3pbC4jZ4FsV3ozSxsOYl36CDsA
OYU2wtKXxcpBUlDqlTIn/YiLcutHrvkDgrVXzfS619RDLVwvkWULUck7NEGBtnA8AIrMkVJSIc3a
WC58SKlmSidTb383va7bs45Ty8pUYu8sBmqpq09ysxSdIdRRy7OGskORq95CDA0PmAcriSdHPxUk
9HzUVdvA/xnINrkeKeJU4I/jAXnhYVuOXbIa7S6/Ak305yM/0N9iSv/FJPZI5zp3zHcZifWFA8Pr
qTEBkmu9Dh1XSTGkUy18aay/wS4hEM9BActWnxTB0ZxQfQplOQPcZRddirsZ9Cfqt3qUTn4duS9K
HegrQ0YClYxy+aLb7rVKzfxLbxkvo5xkVwsx0qts2WwUCg1q/KkrBqSygo+6bY/CRHUwuWzSYrX2
xmkZFICS/1Ci6q1MXIpdrIq6T8frt/IYjSeOhv08DPr0O3Q/9hgVPxIqQyEoUaJL7ErFhpcOPy/p
45tfQ2onXKrBXKG22n1QymEuPGgZ9qOj2vuOn7tF0471h9Ema3FfAuJ8UNmjXnOjNJ+q1O2OvTn+
bjLATjuI1imn+Mfu2D2VtG0Iwr/g2DR/OD98ho50QTYo7qyJUEJzUX8RZcps9eRFjhjE+t61K5va
b96E6I5KCLGtG49b0YVCGR6/SnZ2BNP8V6Mm218oUXkQo0HtvhOQto48SoNXjsHHSULvfF+ItLOX
eNFVTFQ0EyG7Ork0aK/df7cTQGddBFWh+NEWNqR3ySGW5uFhEnZAcl1BNLk2vQ0HvrC+Uv/pr4Br
flXqFvhoMcTFJovH7wCHx3UjV8kJMlYZaLBGKnJAmzOKKufHQMpVHaD05LtXHRsiyV+CFHZMeSya
q+tOB0E4I9Fe7tIdlAvhKlfS+kJUXUZkIoJMbIQXznQHkC0FWOvcMcKraJwm3sjggo73XlARpzWl
jTnG0d0BvttxpYXwMlt1Bsm1Codt1B9EgxA67PHicnDe2xER8spzXzPX8nddRVGZHo3Oa6AOzlJN
LX+pTl2nQwuPj5ezEaOlFv/IU90+iqlGDKsL3Ik3Ah85iobG3cm0c3Wfa9E4E3Myz4zXKWLikMog
56GzNRkn+qcuGxxlOeQTnw5PJxgHUXXjVBhUeznMqEoTQxnsejPhr4l/QTLk8LfECXLxExeW0tjt
FiqGi+hlhlef/m2X1W4w2Pvhq8YxsgX4ar5a3d3ArP61hrALUx8M3Z5Q1UsmJ0/iMEQWC9ndhoyy
pSbBWz/Gd3si9+oTirblBr7Y4O3f/sLelujdlh5HDkjvdk3bgCKfriAZlHZqTK2OFBEs7wdpXGfF
yIPpz6bTQEYGsvViJ0w2amdn8ZEt3W1Nhm9T5Kg7k17p3v7r9k4MqLXxM68Un33Rv/aTj61gE3UK
secmnlXmO0GT7oMIOFSQRug8WVMXgckT8VE2QnGoHryKVI+ww03DB7sc+W2DcfLWss+HjhS6NO1F
QuNiB18s1SWJLH1EqvSldFsD/nANnk6n5CAw2U1ksCDQTnMCWk77pGatue1kx93y0SPQ/aduo1IQ
6IujoV4LoCv7DenswisreqL2Iw/lcgmBcb8QtsQyYOYIm+pJKdonoBnquRS65DHUqIZTosRNNekz
QXN5VyAkC9OGpD8Llz8TesCNHJVDAIuOnNx6iKpGFfYluJKp/yh5JmZJeAulbpxVlbVtqTSedGp7
95hYiUuZUXLujakaPPO3aRzXuxZyZvYP9WGYwGmiUadzGVIQ727XVhthEoq//nRKMwlqzcE/RiRo
SOFJowuhvuQNziLNGmULS9bh3hXxQz3KD0FuqlvRK0eVB6ptF9SAuSs2Qe6zaAA4vmm9WVBW4LjP
YwQNBZt3CzZZuo3LjkXPpS861ClQ0EGvx+5qOAvfLHCcOfRL0n01LZjizlZoUEtaSM+a2qrP4/e+
k03UzIcM5S49aLew8UwMzI650VF7Ba3yCyHrF8Ux6ncPzo+FBYuzGaCMpYYJx+sgqkli6OYRoqTq
Uk5aXYrf3E0pctx3j7qvraMYFG7TJNtVttR25GtOgADKKAe29xZ03eUiUIJnuZSzNRsaKK3UCfYg
hu+ehTKOi17T4FR7zBROhuf9iDqYeRF1Ca5lpV0SXR/eR5mjPuEjWKumLvUCX+JJkrIKxrsXUrhn
y0aitws4KE4Nexo+jGMLjPaPLfVSNC8ichaZV+sSHB8jGskgXfuQbWkHvZnbo7UruqIZMw9RZwCg
syLL2QoLoxJLvr8UlxGIFHMuLsXMekl+M1/XFdo0sd9WVw8aXarhrPYHQCEu1PabHMuAAUqtOiHA
2W09hZ8nF+GVl6qVvpCaaH/ApsEhXbkksSxvEy9pvFXTGqTQA7L9dlr6B2J1bKjaBt6uDjIqtUy1
l5YKhiQ25LORytpLTy+aemKso+JGjMmT5zSWl5FyH/vf88SYMiGC/8zT0RpFTAXt9irKq7nWp2TU
BrfZgLnuVvwM5M+ZBhdtNoF7TAlaZ2KCoVk/NUmgf+tACc2GJlHP0lhmSAUXiO6AYP9SsDfLR4hm
vOlfLhPLaNsgOgK6VOdiQNH8ualwFCo7vjRl5WvbwJho5CFfmYm147A79Z4UvPpofaGTpGRrpYYj
EUhPxKZXN7bhJIZXTbJ44qo3s7UrwUsLDd8Eg5lcHqPi6jENSRHUIGA6P7Jdn/WFZr57ljqsciSS
V70Tu+99osz8VE++8jNVP6lKEm1NHs83/kxnkwcfgoVuPCvCsb25pQ9UK2rkpTNILWKHUU/kvEKw
fBpt5Yp6RMIRWopIJTGwat41WnQ1KK+9USdPIFjWx91jpcoCvZ1NU/GHtF0rd6UbNfsE5ceJBhIt
b9GtLP75U9PaJry94vLuOBkjKXxV+CSthP3RFKN3AXtGqX1evvLYr36VU8yByoYfbHkhYQyc+Iao
uwecFFaVqkcQANLeEJrW/hiVVn9prWS49DGUGwZAAWESjTFxE/pVcxI9Itj95T4qJvglO4QWOu7H
GqXD4zsu+u1jjUC3Byh2yldhSniUHJW8AyQ0lQID17Z20MBYu3pqHt1E8t4CGVVET1QUiwFQ7nK9
1KfqYdEXTYV6LsVKBSxjLPB51b/6YeBdC1W3KUg3krUCogzqHUl+RfK0fjJrpV25Xq28wuteAL3p
kasflXgzTMF1TwWp5KdBtoxTHzI3yxlXcYMAjG+mMTo9ELsiv4joSCfHL/Ce+/ApauXs3vWpUlKd
7EX0Cgksq1OU9Xx0omJXhlqxE1ePRgpsUiSiH5LLsu+e1cQvGtbwOAV5A/+O1NxcB5LqxKu7lwA+
pG3Z25BWTt3QNOJdqqbGrJCT/iXzoWJwdWilxajVSwg89DCbxKbRvXRIVB2glPieTr2UcMcxDIdX
MVYXsXZygvwsJkaeq50HDxWIyTPWA+NSWNJSjGV5bl1dD6aBaQzJY+m5Tn+KoV73oxeFp5GHlPU8
jCDtTvSb8EuHZgaj4Pgs7m2hI0yaHTWOpoKjoTHTF7cboAcmVQl2PnsZ/fpNzpzqKMbsEFCsGvbR
XgzyNU/miVOGWzEqWUG2QJUgW4tu1hInSHtIpOERJe+f27vUzYMDGq5/NwMSaXKn7IV5bMqcCLU+
/vYIFeqnoHBYNF6gVgvhI4cSPmM9jutYLS+/u2KiGBezQ6gYl0geJeh7wc+Qm528ZTtAzImfbCA9
RozaYWP3cJRqxaKGBZV/1WTskC0AhSmcIMVa6PJIcBEZlcOjGXtPPqghchEg/DbK1BODwg4dcDNQ
B+7AOAnpMoKaDKcKVeyzhxPx8+CpKptpQyP9anPQbaR8wa12CqKDvRnvReN7wKTbe7WSaO2mhsh2
Gk+K9BpAswkfxx8fcSlJYbK3+GNn1tCfIgtmLjXw8m2hh9VrUPDr3juGRzyGbqkWV5giw7Po6U28
GLV2eGb3wlEj20deAVVDWWQLVyVBHoySNj2x9ItfRMNygGBqETqhD3uYC1JLa7MMXnc+c/PEItPu
yeTN7n2ldE4oC4wIY6j6Raxj5/yApxp89ayHekh9NAYXADa3ECbKj8btgJy8MN3tYwxniQ+7oXgR
wtbaGWW9rdc8+S00xYrToQkxnaKi0atO3ki1KGSEiJuX1amcGmGXoKDwFVk7CFdorCFA5S91tz3c
xKw/vsKe2EMBzzqfezQDhi/upLqgZPJ7H1j1um+cGhWT7m73XHN8t8uxXhty0SwdHZ5FNir+XkeP
a14Xhb5qkra9DlbSXX1l7du1fhEWdijqmjinNLNGx43RfUenT7KNaiN5VntF30Q/K5z/76MAgijF
CXxnLib7SfSzBVi7MJshem36YtOniXrRUMCgsNCkjIMHhZIE9ov/VRirwG6ey9Yi+cKEtCdckZk1
ugNMMNnvnxxpeBNjHuHag6pW6aypA/Vqt8arN5Y/VDdrb2Hhmc+5iZZW7dRzlnuRHFc66NOYGcNn
ZEdZvRaura2NK8hKKh4WjCaj6+z/rKMOlVgnjNivdgGlw5WinrTpZFRMp6U81Z6VsNMOoufJNbEg
KCUhyeSwhHZGeZz8xSC078YzjGqf/Ynfdk9i0NXGEr5O/WQlPqClGArR0e7trZlD8Z13uX7lR0pH
9ojnejg46LSXvnFNFdU7DTlMpdOgcPOVXl/A0xsvH7OM7jmjdOsi5qi51qzGaDAQU/hnUq+UV9tV
Q3gsuZMrZTZ0utxYnzw+3Vh0vTDcR2XwYpqtciqNslrIke++QpfyC8bS8aev3TJJi6m8pvJYsdXx
o4bTHbSKBviIn5llURojukQugTWJQ1AGQhLi3qGed5ZtvLp5svYgai2KPnmupqb0OiowJBAyaRYn
z47NRkINjL3oCQ+rqKwZAuf1Rsxy2iTcl4PzzdItA+JqK+PIHBUNSC2r21ANDMtu5EfH1u7VTWK1
JxARsC6Wog1c6L8V+UN43E0UIqLxMM0oyDKBjJN3ymQSdnPkcJKGRb+Qs6Y9ZRr6fGEcFR9jpZWL
QlaGLYSs7ltX3uxEzT9GJLzXXVs3T0YQFcQgY0pEImgn4faX54WT59dsanS3lmf+6OcbYdMUhYAv
x6DG9pBzdrOrSxAWdEfWzsSY8MoheqBMoTgYXaudtKkx4Paed6iBLoWtUiLtBJmEdrJ868LBRd0+
TAX8ysdAuagV+4KZmJ4DFecLD/V9ElFg8mM0I2MvGsl2CHWJy6wtuMxQoYR8v6rmD6eqhwZcdMn3
wij/p4vI+KYnM7vR3fA7z42f0KGT8ezHca+4UBNWCF8+U/ALFbUtu19T01qhyADZa+ssJU8uvg2T
xFtSJ8bz4KPfNEoWEhlapWwD+JQmWLV3gXJhGxoeOC1jgXae9eHHCMsoodEjXURXInkHS5LxZmuu
tQlbFBCyiCR75kNJEY8wQhuxpL1BXflCwZ1xVpGPuMHfvRTmKoI9UvLTfi66nuY6i6RN9P9zkpZH
KZTNsL32BKcnXnzTN9AYhG2Ub8PgnbwUsvNay985V34gyjaeW90wrtDX7oW5VKgkHsqyemqCuHhP
I7NHP6gzSTD3wSuZmPvsXlUJI1pJc45ttMVIxnwQioHBA5wQil6D94EExtntwORJPEZPhPEh/J3s
sN2gKtSrU3DT8z+KcdmFRv7up4rJRmMMF34G5yesRxB8J9ledgmgtJwYD62iBnNpym6XEyPw0Grh
AeRsdOPnZSfS3GXgo95s18ZKJMep9pp3ZHlea1DvuyEvPUSiSKZr1MJQBVamJx0mj8swGO9i2SJD
2g0KJKBM010aOBXd4qOK4aOyzDp8Epl1iEU/yGx3xD6riicqLOhi0TGHa9kAHbCphm9GK4fDTNGG
5zDytXVObjJb+artr1MqgPajQR4hampnJde+TllD3dbHuqWEoQ+7HcFVReGTJ2xZcKhhSc6mnqG3
7ZL9cLSRzEHalXkGj1aXOLegGKST4cR70Ys0fbxNnCfTkN12zS7LkonGNKS2hoI1lBbI0wdw+V9d
RZf5dGX+e2I73/PWkH64bjUnWRH4iI1kS7srh+/wjCDTHXTGK9wxwQQwKoDm9si5Bn35PErobJWU
7d27LXW6Z0f2F4Oi1IS3NdCaKQULT77musdctdtnD2gVD/Jr0Hd0ugROZg2SAzEm+Xl/8PWCkkUG
/SrCI1J+RCgd7CNKCpbcl6RWpMEY23K+GItEP+WNrNxBYBAL/krlIYE/gKSaxQYXIQ/AYUrbL1MO
/W9KWeVrTTfAvPWa+VFmhFyr6ivf4h7OXYqrebT+QpsPlky7gPkRARwETlEdSEPUciWlt7aioXwD
QKa4xJHLbECppJiaz+N/uT7ma3XT/p4vjGL6fbisiRcUqXqxG+JGPSK3Xy0ZWIgFxeQsOtoF3BIA
tf1T4Ej+V9VL0YFrdedWFtQ/g4SRT4THFQho6wgGthLm+7DyZ5psxtsyMdwLlFPtynd8dsx97V6E
rWtSac5nWVu2qUxgOG75HMbw76T5WKwaIM/vQ2l+tbMiOpeUMDynibbyeUBwWkXqJxpNkMg890zY
5gkSgWJAwFGtOvsw5MAYHL9bGAMJyBTsx7UGJLGWfTVbg7uRrv6kJJCzb3rRIpTCFK1KyK255duY
I+ehmkZ0MKau5Eizws6CFyh/gJi21lWY67R3NlGO8JzLXuGN33gXUD6yNmLUdoxfFKk6RzEoTKJb
Z91Op/79pe+7ce10kf2kd43yQUTs0LSu8ayminew/OoW9bY1y9C0n0AO3FxFC6dBc+lJnbpg7FDD
dFEvFaMUJkhbySUTDsFV8KIFuXdUfOL6kvGRZv6bbAzGrapSdQlWLHuq+APcNHdC0lqlP28rybjZ
JCeOeh6+xB1afGrd9Uup1PaNAekM8mftcwpBDQDfMNoNEz4UNilvM8ZyBHqAUeEX1sG8ZAN4Eb1u
UGFHgIEZ9SfnAkg4R/WuNs8+GX8+t1X/XWkKjhdp8sXVQ/+JvT3bG9WWj01uqHPhkcMqJ2Xh95qo
1byyyce7I6gOq7TUxehA21Q1EL1L49Esgr1bVum7FSo+aLGo2Rqam7x3ug2zLSeuBimpY5f75BD4
Q7y3seE+sRNVV1o5lDPfIz4C6Zc3GxUgLlnrP8XQMX8NVIgpLF2TjiHIzm2f8zPD99+4qR46FVqR
5xc99sN1oknSQWjHikaOi6sBJweiE//Ya5CXsd6j4Zh2KhUIff8hjdmpAeP8y02iRWnK8XcEAqbD
PGAnahCjZdtwTpR7uduZk8ykrCbmtc5Vd6ZC3PLNytVlqBrDL81ztwPRmC+VmpVzefCcvWGE3kyK
ygZJh658DVD+2ULNM8xFt/RNcwVmhSzdNKpG8FP4CZqY4NPKVxK32cJCK349TKOmSsDI1AuCO9Mo
myGqeGv+ExLBCYRoFPjP8ugiVsqhqzazqrsB0xluSAJNiDduoKnp2s0z89SgFwagq/nl2htdrquf
JIOTWR8p+QsSHPD3DgiTJArBfcOHt3ogznuRgUvOB9/IvkZ2uaZGr/6VFMamI9DyBXWYcp4G5XiJ
1IASZylBICz3h4MuRxl0F436ok2pWpvSzZ8I3bD/q3/xCPgBA7z8WsexBZjAyfjEUSGOnq+76uEx
OBsIhszV0FoaFX9HYPztVkpvgEaVYFNYdbmDrQbZjnGwQlIkSJ/uRCOGHl1TDQBV2fCW/TUnjamq
UApHWvPzkR3LqanAnCyUsmsXME9mR+JLQNjEsFLZ0V8jAWc6duz4iFGqWl4cThJ1v8lsfovvjZF5
7I66ell06AYLW1e4ADPSSv2AMMvdNKKLTKkNCyGA1WmubKD4QOyxJfmiBDsy4iXCAtPl4CnT5ZhW
q8xtj/eRonUDBFncwl+Ky7/8ffs0EEW5ODo6O0RH3kZZSw/kFIGUTd2gRhxP03g4KG7rvckNGhEE
Tca1GOWXGtmQDIUdMUpSHeYuSX42hqJ4npbsa0V6FUsGzVjPRFcs2ZH9Woiux/bmvqTowpWwMvTC
WvMdlLdC7sCjHAuSMjmYPWziqrPccWt0ZZ/cR4Txk89/srFhWVdOfSDDo1Na/1IjxHLutdY+N55l
n21quWIzG/cPu9736iyJwUwID8639jmeUIk1kVgyVP9MRT0EjggTvTPhh/67RlKW53O06vzGPpTT
lWKHv6+EjaPS79FPfv9pFFCCfV8vi72DC5trFKnWtu6pJ4SJiApZ29F1fS4udR1xsLv17iB8Seap
M99uq/tUYSvFfHH51yTSJdY2h9t/MfhWQqGAVCKsA1A3QcLmPCaeR82GwrayBKZTpA7Jxz8DQ2R5
R4rJ58LtYXciOGZ5XgC3J1Rtz8RwrasHUMXd7uEnhShSVcHw3huGtakRql1a6Jdt1cjpt60Bof1M
9Ec7HraBnLn602Ncz1PGhasw3v3vfVX3VHCBgEBhfZqF8im10/Grl5nlk4zKxNYPgu5ZVep3YXfL
fGYMQ18h+JSyzYtVz7skyBWfUxsGNT7s9aKsTETpCl+r1qQeZdjqekhnx6I2d6As795iCptL5xTl
N9Eh98eszpCWDimug7CJRoMxfQaEl6eK7Luz1q6m4OlUJTvrqlQnyBM5fLNSadt2EaWp3oAEPJJY
uawWyHVHr3qeD+8wCMBOuCz8XH6pX0rXal/Q0tO4VqO2fRFY59/XpgbxJHrvJ8q0beSVMnXZaUir
ei20SUCWfpZaY+3VIO5viDbm/GBzegpCt7+x1fXWDTvwhRiVqiw+VKPzTQzGhaawRdqBS4hRLRvL
paJ5J21oQTTqhXMQTdKQ5J4Z7oCGoeSECLhP/ce4uLKKZi3rsbptUGhsVrWEwEyeEl11wrzdGS2x
ipnrSs1O9K3JKK4+2exYhfyKyCQbMQ1CDVUH72Nrwb5uLQQA7e53Y1jQBffhWCw/DVAwAOtTYU/i
GP/MIL7nnVAbCw98Xuaf7GJN18+eEWDkST7doTfVbl+6BJKn2iBR7TMqXbZB45NarX/KfoTd4JBG
KdqjkAifjYbfw3S/sqkeeiwnbGLNP77C9Gl11fd2illUa70f0WdQAqgrDLdZO1ES5lQiNANpui7L
JtH66ZK+uEphSp2hc7ZX/Zynj+VqRwit9KOujh6MOsNCaaX8aA4uRMRKkCoLBK5SQPfTqM7+oWsd
NBT4oIBVntRfhuBtQC1mnSLe/CS6qWsg0RqCSAM3HCIzGv5UJ2iTGIyMK98S6wUf90yC8VwoUvAG
ltHZmi10hsLJ64uSxxUSsaLL1xplG92udsK5991DSTr6Ypsm+TQ+E8JcJUYJLa0Z3F+UqnOWk77c
oQ95+lFEZnQWkAb2KNUFCxU88fmBdACD/smSKR9h1EZnwMLVHS/x39e536cy3h9rdD3FYpQrb5t0
AFNAoNnflbI7oGTrS0DDpobKxnqRjjHPiTRvKFeUmnCfULC6F1e1MI6jyeEcqUdObpOTGA8qtf7t
f/cSE6KEjDrEX0BzPy0ihu+TQsuP9mgycCLaRU5TrdrGuRHglVDnQQTrIC6DLvWosMI48IXkoUFR
A2g/C3VViUJHPgeBSzQkdKVdQHQEqZZj7/yobTdcTGFEtEOnpKPIRP7npKQYAhBQ7ISnpKGW3JXp
Vnd66EIoUC3UCU1acj4/CD6ye//PcCV3Unf80+0DeKpngqlMCTNoE+Oon3eFEe16lKO9lVhCNDWS
feIGoUGW5fine18BPp8e8pgEgSgOSRflwzQM7SIa5MuaQ6j7wO19nl5o/UqbwCoT/neNdkmrWL9E
hUfFiIQE1MPm8AxeVJFF4nVaSgxkVunOBpUM48Mmy+a7E431Tqwk7DxXFxX4ccqImKkpWXiWrPJ+
P2FCejIlPdtcxZzQouC2rdUNKjI9xft5v9dqnlet67TsUItwlkLY0XDjLqSVS4Nk1+QwuN4CJah+
600Tc+EkLl2PxKMS2tXTYyNWTju7R/f/sWH7v12qqEJjEPjLsm85+IzgG9BvLU8ucGbYhqfG7M7e
YPTbhp95A2AatiKzXonA6hvRs6KyPKWaUpwsp/jRI72+eZiEB0pQMUgS9FgGAyriqM2lAyyriEr5
7fAWj5RT9o1bX3sE1p7iXHIPTt2ivoqW1VaFwHlf2aO30rK6PEu60S1CZGlexrHg0Nwa9mvc9O1O
apAPmpEgsYFp0nhJn+zzYqekgbNXXY9BqIJ/DwoPVR3Cva76M5mDsRwb4TmbEothEFpH22yfRE80
Ek+BbazVP9rBi0JgqEG3yp0CoUDTNReVGevbyqPY3At8aaUPo31rpZJDa6ruaiR+LVLaZyc4WoYR
QYZIE/FrfKmh7k1sqz6J3t3uOVvOgtKeBAS6zFlafXHNwNgKDzmO44sN+fKM1LWx1i1P9uYUaABJ
qEp/9VhdTiAC7VIS5w9bVsXS06jFyUIsIxZsimZYkVbnHU0vypiaPo3qTe4jvnl/CY6ssTcwlZte
jYM3N2GmOPh1u3q85sZEMDwjfPrvd4e+JgQyCaD56WULd3jY7+/uYfrzDh+vINRtUiKhZ67vt0w5
bgBUYfvwuGdooe2ppWTgHndtA8l9ohTu9zsUC5ZB+vsd3v9agW9D9Tu9u/vaquGx3+HdCW+xvniH
FTRijxfZTe8wqe//v/ufpcspAo/63+9OzJYtYyt5Nqio6Q8hZiMW+yVUS2P7WN4i7TjrSzSAgOEV
z+COpnpXOT/kZmNfSZU9V6rlfFB8A+McSrDbVHGLt0xJ57kpJcdMdfQnZ0RKoLayEw8m4zkVgtuj
y1MmiMh6xrq6lxTtqxgUTQEYQzOc4e5fthTN1wRAlyIf2oV+s7fz6MfD31GIH/Kbz4bTlheNJrHX
Kyaa9qSfFLxs5ep7mXqFUWpv97V0CKfeUFjd1g/504pB4Wa6UNaz2/ZhhcTFrX3oKGwoj6c1RKPW
ef+UtFb+l81Ft9Yxrep0v8sQVsT8XXUmbiNm1XqAKoiZJ1vR7ZWhOgJuvvfErL6GzqgwC8g5/7xe
X+1AHyj2WZhCCB/WMEhk88frhTP8VybH1U54xAgMHiy1ur9SYYLbnThoH/lk+3hDwqZ9RF7b3P8k
gP3zlRwmwPi1L71z0Nw0PVaSQgHr4AUncWXECaVTqMWuRdcyYpjcCxUEQqAjuv3J24nkflNS7fhY
QHiIhju46fD7Dg+zGeUhxfj/3OExEBfN77tkFKFMAlzmXG7hSJZ9JIdUidA2m46lakgaJfVetGE7
D5n16PQ7ss426fayODoOUgm97NcXDXTBgnyOeZN825u3Wtq/G1Xnz5ReG76FWX0o7db95aBVrKR+
z54QKU+o0mElj22V/Ynsf7d05WdtedK7nzg2fFlN+qJS14MclKNfKF3iaKpp8pGXq6yQVLR2ltTa
Gye1y00v8cnVMkvIsLDzUtzvfLmGPVCtvJlVov0f1s5rOW5kW9NPhAh4c1veG1pRNwhKouC9x9Of
D1lqlQ6ne5uZuUEgbYHFApC51m8Ulvy11iZb0dJrzsQ4Ssklz9Q2GQ63WktzZj0vgiWICgz3FjX/
5RSv6Jp4v6TEq0ZheTIv0imdrVzxKtQfCvSH1kGVb4NSCYiZOt5ZdsCDgC+WkGNs43mkJvVxrEz5
IZSrZ1FvexHOY2NZ73i6K3AqtQX+ndIbeFZl5aiuSSKZ4X13zNQGCdpO97fcGspSVLND3GPbKz+F
V2P0bWhgZlwjherAs1yxTCQIScY3xgRMj/dVlddwlKfTUUW1wjaUXad4GfFFfxHYbb4c8YJ+dkzS
Z02POYJtmfitSdgqmBn4DlFsGyhXYSb/FKVRqu2zEzpHMRLNF+MBlfQ5SsG8i6eDnW5AluA1ORW6
KF+j3F5fxdgkHJ91L5BPosRfgi6v64cH0TXuAAE2hOq3hA+kp4T955ZbIZdnel4FxOo5aL0SzGUr
1XClDH7VjQl8LhSuK4DCBmE/0THs1b+ap45mM+Y7d8jAG/+uz40p0NDKEQ/S8SXCbQVYdRG/ttKg
Iv/Pm18UcVjGxybUvZ0HSOuVNcCLbBThBbr6+NIYC9FJSZ34rOUtv2NmsNUQPpOpsBKYhsS2QTpf
ckEJTK2DwsOxs0b7KFpH8t/gkLznAXTV1dDqU4nB+Kuu2MF+rIOScDyDsnbMMCfuzJUYZOQYMg5N
wOYBh5U96v3uypsYk+IQCl8eJ0iSfTzxMEWlBpaQ6ChSMKNXlo8hYa0hatRrE2kl2sNBtMz4hlei
sRts90za8VYSVWXTefM0HriFpuEOKe29UhtkvPqcBCSyoM9S44VsE5iJQLCzDSEXgGD+qRjVN5Qd
gP0EE01ct/JLpBfG2nTHiTPXIwIo8cp2GrOamNXODGnv/L2yoE8pUxpdaTCLArr03XSLfBYlmfyc
+yapFl1VCWTrzqZDIWrrSOOEJ8mDJcqq2XMVszXjR9l9J762uM1UpNE271r9Ha9HTGkbWX9saqJe
dRwkR03OyNxFvbcJMLE8+5aWLWwlSl4DU/qBK53xEffX2zyYXl0lrFbeGqOrAV+10tVB9WHhjiMu
TX38PGJr9RTgB/HUVjhBRRb8uakqrPRxBmsDZPXUWDRJscoIpy9FK8/G6NDqHRDRqTVHXfip3t/n
Ih83RbWi+iDaLSdJlo3Fj0x6S52mfRraZFEgZ/yKl5YC/AJHVVHUcsNamX5TIGRdV6/sxLByinro
E1NnLXFXJD5QQHGT8gFq1a26NxN/n2YTOnrqFWfcc9BH+vUgN8a+k7Dv0w2pO076FAu58ru5bo79
UdSJA1CE/hhPhzGszQWWTnSZRnQI2eJaP7WIsiojWHpvFnWiFTk40FOpuZcr3FCbbnRPlelZxzqz
cL/URvudENzO693xJR8xcMhcXHLhZAZfPH3EWyK23yUIzYtUHfVD0CrhJSV9A61Xtd7TcHhVMJ/A
FB4HETftwDV2weV+sGr3WLHQ2UNmLOxZZDvRdpRMPAanfnFg/ersBWgQ63J6jPDldWcmobpZYdQV
978os7tYFQlfD8bzw6VC0Gw3dkB5BDsAf8Lv5YiykmAO1JSA9PioOcEqGJzgu2w2wUmwA6a2eur5
fzFOzKIb/dZWyuAsj1AFpIpEvGtEzoNvdM6DXQEfsc2rqBlkgj7I5NQL0SbqTLte9U49nkUpNqJo
U3Uol/mYwKVz060uiNb2x3CaLHNVezXiIhWohvng47GC6H3CxkSrzQc1G+1rbAFzoU3UVKYhLV34
7Is4q1BtDKNwqUEAOSqgsu2yDOdhGJUvSobbvTgTddCsmsehx/udYPNXp/upmVn5xcrNdGtBcFuK
atcL9o7V6CR7eVphHYOUQdIFX8NR/g5lv736UZOdBm2wZqJ/lWpIRWRWd3I0Obm6qv4h6g0nd1kH
FCayNdxnjl0cRD3P1hrtzAR7ViPxvoQ6yfnpcqROitcxEmxrUeTqjN9X13V2v8ymq0BhZl801q+r
a1lKzTvVXVVIqYRFl30UlnImIpt9GcPMWJhRLx/d2in2BUbaq64LouexBaJAGCX7gA0+j+pePzea
miwaXXORuvQwAZnO7oekkYa12UYHx2z+rBd9dVl/8XTbf25bfa/EpvrF7Qt0yNLIPxZKAz1edrOl
mrjWa6/GZzewlR+hlj2AikteNY8/qyszaR9qY3dEnQLmqO5Xb2Dltx5r7x+Km3/Fmkt/lkspXdk5
wXctqOVT543BJJrpfo0k7NWnrsgh4ejk5NVTBvt71eqNhxN7YJ5Rj+rnqjJwEw96ixT34IJqG3Vr
q4XOhg1GJMSCXse0rPFDH+KvRh58w9Pa/UYk4ZQh0PFRqONS5rHvz5z2iOhJFs4aE/kbGCMzqB8r
PUvKD8eXL5ipNd+0NvgYW9/YSKbTrWScRx5dwHtZ/ohcRPbYlgUb0MFVVqKuHfXyDHFsk2ZdduuB
XKE3d2KdMAYOc0MWPPhp6JzzwADFPJ3BxK8WTZwFy9pGTmTpozDGf8DZlypJaV6v7BuNInq4tdYu
vKQQL99lZCFeRLq7YZ6/htzq+FZvQ8T8vpLh49sH9Sq2W2kWSpgTu3an7vEexz7Iy8r3NnwBf2x9
i8vGnSO9rRz5L5hHHdnheTk1NMP3BB7ye2h24dIr2QeYAxCVXO6QV4tC69uo5zAyGv9L3kXtKrBD
eSvlhvxgh9i1ih59az5pcDCfg1THs7s0bMB7ZvncJMqj6IAkUTJD1A/IWVWVGKIHKl8B+SKgmMDr
qi8WmOyNFCf5qsQIxmoi/wX9e3Ub6063tHvZ+Gpi0B5Y6fDqlr2+sVV8Q0R9KX+r+yB+a7BzWzfA
j9aKE5hf4yQxvmo2EYU+lq110XTx2xB/E20RHOcV22ptg2XL+Dpo1ULUKwYb1bBKVGJevf9CQHkj
PoL4jrUIMIHWzFial4aP1Rl7ib04y6fivU404Aj9f3TpdEeHT9Hoi09je5D2O1TdcbRE4k8cyhCc
chHk2h91adJlZy4iXJMpwIvod+d4akCt30Z12vjxqV6todz6Xn38VO96WXpsQPy3kTnMK1jL867r
XlOjKq/FxFy00fDZ/66C9V5dMae5VZFlKwkiwYqV2Nb6OpbOOY56Vy8ztGWt9wietI6zyjU9Pzrs
9DawYvu9XPP/JC3ubj3TyfdJ5rebCpXPo+GiqFNHORkMCRe/CC3kix9WaAK4pfeYKC0KsSGL0VCV
T8AAsnNpavLKVFp3lqaGy8b69l3IwwaNBHamppmeRZ04c2PH2MEMOomS5oQeUkaJXxwrElJB3KXn
W11YJlgIJnK88IdBfoQM7u3qsQTA6upDwV7PnwOA7q6i1YjrYmEF2IOKohbZ3SEfsm9ZmciPlV42
J8QWD7HnotqrhgEZXSPaiKKuK90szUP31hp041p3IveB7Kn3VKvNQvSyR9Yvpc46XoatCPALrZnB
GMkTdm548Eu9fgn0ch4NGnLMFpHCUW+bpSg2dfQDbvxwwV46uqbsPY06BiTq4Bqcm0WN7iWDEtyq
MjImGznD39UyjeqhtIkC63FwbGQMEaPaCI4tL3/RJg5eV5fLRvXLpWkqYwwQurnohimvPRAk2xTn
+rM4KHoRLeTCxNBOy9JbXVCPCWwlz8cF1ATOOHUWdeIMBme5kRsSnPc6V/LdBWovygzkYT4u27gn
NzJp8CROk+xCSE3rmPKFccjZtU3DA8p5dlTN/RnEO14Y9kdYuD/VppdfklIagSVV/rnOKnuDPnqA
1qKpnzoF/m6u5cWLEuYB+Y2i/QDLa2ia81Mrw6fwKS1lnTfUYN4OdWKhUNcm1yLKsDT93/Xt1Pip
jtgG/iPNLDb8n4XhVerJAc8MJUMelzrAgmM2agrYyPADS6IBVZdh2Iuz+8EylGStRA0salzcnOng
sw6B9Tidhlr51KpkiO9Gb6JeleDpi7pb59/9ROu9c18qxTKWdXcjwUZbY7Y6gDYyg1dVkSS0A2Vj
G1Ze8OpHyXtgOtWZF3fwqk9Z8Lh68VyrJzScPIohY1GpO1KG3Vx0itnBgvyC7UEUlnfKwGtj7GAW
Gb2lPZuhriySaKjOsaLGG0UuEvALmnkowjhe+WWvPFiQxOYddJK3brQeCLJPQH6WXyStZi5M9sBl
GeLrWjmH7lg/6BVvkKRQ5IOCVu0utSVvMxbyeM79dFgMGJm+dB275PwLz5zkoBs5KYCw6mYEuORo
Abw1PngTTcppoELORFkcgOSFIByaEY/G6K8WMYfoLvrcxoiyKqHY2rVvQ6UnV3+Svlb6Ljv0aXEW
VeFUBQLBOIZdvRZV4tDpanMmVjATY+714kydNLFvdfS4df09P9Jg69uEckKcLomqs+2n2UH0l8dA
WrnGWAHE0py1QWBrPxZhsauzziEE3/hHu9K0Ffi26IKTlb1g4zI8ZoNRkzDWiumdm2NVpHkLu4F3
pke6skexBRGDZFILUco6WonKUElt/NandttDodklmjbs5UEFgqawn868pnpsuxgkuO4SrE7kZC03
HcKIfa5vh6QstukUmQxRZFyNThlfckmEslXvSZezZG7KVfEFH2EfnVBCiy3CpLA5U5bKw9qdNlEz
gIXLtiuQGnMza23Zw8yYAB9tIQU7NuD4vU1Fy2/cGXwJ6RDGSfvyu1tjgS60exgzma/96uZWpotp
Gd0cZhP1YjZz6gau5c9urEJMcAJjfIjqulxLsU1yPxrUx8A0y6vPE9ysfaOYuyqkgBZFgl3pxOqj
ZabqJvMMmPxTZxurl8cUas/UVc+TbK6AdduIropcx7tGAq4tirpVY3jpFOqms0gJIRskPyY+ypqG
Y0QvuceupxlV80sdshjm36+8R6PxGPq18kNKW9ZcMULbxCpmNmGucOaVa7YZmK6Cp1lWUVJcJanS
51UD1bwMWzSamoTQIUmAd0jkx8xviFuE9sYrM/sn+blntw+Ltzwx8rklFfqDBkpuVaOjejTDSNs2
Q6JtME1rT2JGpH5SRLlcVLPb3n8vM1anvLum2PFtxiIBvTPNqLdOPh8mkUIdWNRW7HH+bhf0qY6M
WLHzE0Lbo7HxISmGmd6n+M0MyTJBfwiVbknLk2tQ59lz0RTPWaepp8Ft02euMgPcaBCRmRpHKUPq
ztbKnWi1mipEv9NoN6KVrEeBupNr4s/JWMKwxqoi1t1XzQkMTQH+XYvf7EA+GJMHiWmxPfFc50uq
m5PcaNCcnLACmNkqLtvzGkJYVLSzSrPqj3HlelL+UcZxD0AESSw5796gdjgHVyp/HeqmGpZxFmuz
Tw2fimZZsduCHCnqxyBDO8TBQjAZdefg14ShEV9n0xoa7PCLoP/BigxB5r77ifLhC4bi/hcnQScY
XlF3DuPe2FTwcuC62Pk5ISG8QGbbXJv64Mx5vfG1T4cGgsHeVGx05HoNe3FRmeGKirH0EJGZNlze
X2MwC3RPP3RV5T65XjfdKGqNMSPFpHXKZdkYWF5MnXEJMNejpiO3MRX9xkHHGTPk21RW7jQnX2qe
xdCRXfEDgkdza+pq1k03Z+kTrGL2E/AivTFa5DEbz0yTeu21SXj8VAv2Db0/A5Lc4/wQIDpgLPJo
6D7kXHlMyTK+u61ZzVTLdF7w8xrmeO4mj3IjB0uEp/dOYqET6A9otoZjtu1B4qB8okjZvC7bHUsN
Gzw7rYqlx2vJsONFFrnpYzIdBjILZBquokZ2vYNjjVuZpqPvm85RVTJjxLcb+rRsuskCiFAnL0R7
ORARzlr0iqvGPYbE5eeF3tuz1JefIgv2lYkkw3og/bQy3bScC2UhIRwUTgTYOssn63hgrfJY4YgY
qy+Wzp9nR+pZlGRC6CCvn/BUrS4KmsO7MkvLhZdaxtvQZj+sxEiuuVNJJ+ShSXobHfcRPg9TNPJK
Nrn6lvjND4Pv7I2XS4P3JbCAUGuCOYrNF9zmu1MGiWkZ2DZIYsfCMlPpqm3pQbd20Zsc8M7Bbkce
D9wtX5WRByQ+IPi/1a23Mh0Qlui9BT8c/jFaKSmbSAmlDQHAb0OJsHmiI0BeoIf+i8uCQmSq5tYr
PqLuGquTdG0WeXP1zfwYu4OKKZfG1r9Mvss1yi4Enf2LFRbXTvLDbd8H5h4RbxQhp4MRn738PSv8
2pt5HXzRLGh/dupK1uR1HxTOFz9zu2WtyeXeZgNx9rjEediwyNJQcFjhuq2fy7Hx5h2xSNhCRYhS
tONHs7qJLGif8llTmvFdmSxWEU9JZ66V5/yihlUm268+WrvfbDtAWaWDcMYLJVybJcoormx0r44J
XKvU/fa7Zwzr0itI3DXaU5vqDiw96eqZ6abWEVsYLERHhkid1zUm013i2+sITfJ91lf9xrSlnTtm
6VIZnP0YV+1MJuhBIKbpV22gmavMbb74Vlrj8G4Hsyodgm/oMl1so7A+cm4epJzxgEUGfeVIdb1D
+nXnwG8+0WEyM4ehcEoHcOkRMJDe88OrOCBQpuylCFX6qSqSJGTFEttYkttRjp01KEe5y7/0dn4p
zJRofFY+QR+Pzwg7y8+ZpLygUmid1DCvjoNRXroQKE+ehOE+cD5CuUkPMqITTtgPW89CXQV4f6Yf
pJPbwFT0zeStA5WxBpuONNNUlAbzPEW2Hky17U6NWUNclwC16VIYLEq58feq0xyVurHRrJ8QhxMw
0Xc4Y4nwI8p9MFID8gWiXhwgY4GnF11E2fGrryz6U1S0h+ceb6FzEYfPtZJVJwKt3EljR4avq9oX
2U7DGSSLZF0G7Q+bTMgVm2Dt2PcW1EbdD+asNrIDZ1fRiGh8d8UXAbjyGH0jrE+PTjGGrRNE+exW
DlSrnw2VGgOqS9tl3tvFS6GFzRJTyHwtiqZm8vpxFPRlvRH+m5MP866GBkqUTUv3t1OLXeve1WH6
zSdQxT7y9AdSwdLc7zAh9J1dWg2XYgiNs52Aau3qpe5oP9jXFTM5rL91utFexjoh7ZQh81kGb2PJ
fRhK6nxowupnpz92toXKT+Q7h4I00wwVqnbRR5BnmhAr8kBq3A1GcQScuJ0vCUqel3Q6Iw19SdS4
gMRJlWhsM4hSXcezUhRlVU9OklJ+i0D1ZPh+PZWR3PIOQhZKFK3AG4+DTbCM99wTmM/uIWmyOTQI
8ynP5GQWABMgcd7/6a02TsU40njr+ub731mriR6iweH1sNUGPv23g5uFUvYQxD8LN7d3fYH2o93g
bwPrJtkEOgwr+Jkwk0u0ydhyDyst14rzaJcWZEu5IYbjXZy6yDYZS/V9apOX87n9N7xDSM5lSCkg
eDieEWXOlm4QyA/NGFm4DHXyUx5fy5IF6GTXe23bMNy0Oo7woefU5yGYki9OXL6pbnqUC+70KO5x
WwfORJRLm5sWlutaY+ibxh3lDVhpnMwzNV4qhlVsFZPZAHdPr4yuIDPNuhTW8lKVS/PDzpNHZcAm
qMpkGdsaadkZYf6TXd7J51n45rVcYedHGRJNQbMph/pkcyutI9Xu1r1hDxfZsr0FGtDqq0yCUjWT
8GdqHslkAR3nZr6YfW29WT46p0WrVA8kmJpVEdcZWJcSbDRhLNZc1SWr9GaeVlb0rcj6uZ+V8Yfs
l5ggpEH8bAINXLVIn+zHUUOlxQDL6zudQk5/OKq1bj/ZjqPwyF4R5SreA9+A3mnLxc7VOws8Yfeh
eBEPStsCim9UJkD4JtwjRRwuidwMp8Qx81lrGN9CJfeeoCIOGwXh1DWip84ze3SkIlPvOzIWAAjT
ZHgYEr2D9lPKqzJtm1d0UXeiR2DWIMYL4nNqV2Xrpq82suXFWzQhzK1C/uHA/zIi9VebZ6QnnEWA
kP+y6Qm6D2owHFLCvrM+cNwnQ9cJB5X9bsKedBoKwUUPWrCv42MAUA9GTVkvSwObao/vcmHif7nl
5SK9NOHoz+zWJv09tVaNjeOMoT/JMuKjJB5YFNW8SEsgFZredtumIXo92kr65sTWRwfS9FI4oX7J
NP8HZu0pBGhnloOjnsPjQ2HBkc0tJlLDum+j9MFTp8h11lTfTcSzkqBRPtjlfBRyYD0XSD8tFSV6
s4cyX5D3dC7JdACzjJIquaONa0qqhL5HpSzGEsyS75bORXR0HBNofkgS+16XS71J9JcHyzSL6BYT
V7rYt7lvk8Um5jrNuW87gs2S5y/tLE+PkldhQDDGCD+1WnwAdfHVAjB5DDRjmfnVIxLUwVwd1cNY
OXs9IY5rObZyzDF1n4+DryyMuu43TlypW3xIhnM+HYJNOhByAWUQbHLPCRa62aiv5oCeftn3PyHD
jX7Hjh1Zq+eSePusqp1s2SGQxOMy9sYdGYS5r0sGRlG5tpEHQGxxYSrEajxr40ZSOucnz/2qxF98
R0UGxsYERpPz4TBCVp0nGuno0NT6RWdEROjlwYJS1zTtLKqbR8SCko2oux9ghf3VpbLVbtlZnTZj
NXLUSRW82lVHGMbSg5dJjXLRJoZ2iRzfWfmQs93EWJORGg8QjNKNZ+B406kFij9BfexKLXlEUYF1
NS57YK/0fivqlAToC+qywEEl+8JWwPpQVMJQ42RHZj94Gqtk3CbeZUkadr6ejTvw2Hw7LhmMAFL/
oQF7xEIw+iJVpB06SLjLFgHmTVL09lXG3lO21JZND07z8F6JlQbscfygmcdeEhzADKfbYCRgYQPz
WBTWqC4033ERd+kePKLhjmGSwh9DyTzWIBRd+GpXKfOyK2vpie2MbcRosmryQO8+mxgBYEfus8iL
6/IZly+C6JH+xO/HBKMzR+E9vdjN5NPbPFuQkS9EPpPboSAvvShQCFsOUy/REBaVe6rz76KA0am8
JGEaLSyrHC8oTDkzTal7sizaeLnVyYa5VmNbB/9KF9HAbkE/G0Akp5q8C6O5bGDgXktNeegdqzg0
TfzrLEZqAYVuZBgRvQakLPrcTnkS8buK5XYV8yY8lgbuvpJs5Jg+Oy6sSg78DJxtU1vE79PxaJQm
L4AkvNaFFHH781hkBWvhCItCN8YmUEhKw7qKutrOCDRWyJaGtso2qXJJ0hHVBfW3HuU0XWTFcGqQ
A7rIKBvMNdf3rj5XvSY0F5Mt7FDN98aLDZjowE1XdcoCXUGd17Sr751cTdZ1qL+1fhsd/fYHQfDy
FDdDvnJsF7WYAAeiykV0U5yhqYxMjji9H2rr1Bf9QOgU+5HelE2MJiz0qqX4zUXj5KuBvcXM0KX6
hee9Mq9D13ss7BKntrB0z6bMjyKIEO0Jor3Z4M2rNgavlqkoDh2iHrAgnazPZqJJ7Ylbp91C6mL1
olUPgRBnks0Yex6+4Jt2k0w4bgsrjPTFCKmEXa86hfowcBMCS+JQ+ArLAt9sVoonazcBp7JuMCPt
VfSFJgkn0a/D1wq9aPMQZegI5KEXLxpL0Xd1AF/fAcz1pPhm9cB2eib3SfaE8uMSmKR0nRbqblMp
r1rsFIcyCdxb0ciTZB4OXbhCwAWPlbTtpSXmpdI6Bqb7UOnZd6gTYMTSrttxrwWzjkzV1cgi8HJO
PK4NxwVwVUovPt5WD92QzPWmrJ68YSifssS+5IgJn3JPKp8crTPm7TA0PGEp2rbirklRhAu3dk9G
lnfHNh/cU4rZOvqc4auXhOU2kP0c4oYXvZoRsUnikMFGtEbwqMHIkyoTra6EcVUaSY+yrcsPvD82
orq32vQQ+xnIJjaaACRHH/EGMpiGVsUL+BDmsxFHCHiraIfDqDKfk4rYN0AzeWFPRWOQlXWe8XqX
Ist4TmApAQlV4qUYqzqtt0bhu1nexjYgh3nbayj80pkVXrXKRtdDJ42porYPEG2H/yWKKiaVS5T5
5ZXonHZg0nVkR2+tshelhG78fH0b2/fuAsEfeS06a5ApFqVvu7fW2KyahQXNfiM6y0EH6Kmd0rDi
c0dfmut1Ha3BjW4My2nPrTdYqyQY84Md7TMidE+4fbWK3D1NTJqnpOxfyM85xwxlgQ0KD6jra313
bup4C6Xd2VuahBqLqKuV92KEmXWrarUuOukgFVw5VwOkS1N9T3ZkZ3e4TYv+aRnEC/bPAfbluJtY
accSLyBPLIcxtnXkLhKl/57mRvue576Kq61mnOGlh5sA3aiadNilMaLnRsYqzHRSdUfMvJ2HTu+9
loSOVxo6ByvRqlTYftRFjLvI1JrpQPqqrL14ga29NO9VkXgb1c8QLe8I24WJWS4qqSjXIJd5b9ne
OOwcbCqMZWhYf53G06muJIU6/6PDH6d6ouSraGJ7ecaDO3Tei8mfB2l5WEjIAL1o/NqubowR0VSS
jE4/h97wIErhmGanAnSeKIGxMg4aDj2zoC/8l7FE5Mnue/TOp1kx6NRWk7rWIjQl7Ty48q+DLm0t
CULgvZoFf76LXcCUU6d7fayjuegPgTn/1JB5oTwr3GRY3zuLLsQj2OuYaM3//ji3ZcNolIryjDHB
Cn738GaPprsYa6c7DEoqH2WVcFejAhwM2SP7A2ITweQoJA7FZCskzmLNmHQwMIYdLRyFRJ3y+yzO
piRziz3tpwbRWbSi2ovpxzSzGIbnr4eOAkIWyxEQ9W3WitgysCeSUs0MJPMiGsZ0l1XBrwPcwHRH
5DvdibN7w73fveFTv/+gy3164GYI3ov57+NE8d7n/kn/QZdPU93H/uNV/uOn3a/g3uXT9JUn/XX5
//hJ92nuXT5Nc+/y330f/zjNv/4kMUx8H0o74O/oBw+i6n4Z9+I/fsQ/drk3fPrK//up7n/Gp6n+
7ko/dfm7T/tU9//xSv9xqn99pbbnl6wOtQzT3oGlXTDdhuLwL8p/NEWVz6iUHOFt1K3c6FH2Z/k2
4I9hf/sJolJMdZvl3/W/f+r9quUOF5rlveXPmf7dfP/u89nMsPXu9JDV+f0Tb7N+/h7+rP1//dzb
J/75l4hPr4fxYhRdu7r/tfer+lR3L36+0H8cIhr+uPT7FKIlnv7ln+pEw39Q9x90+e+nsp0S6dxS
ex8kI9g3UjspJAI228e/D6IlGoZip2oXUS1qxFklBtz7mm4Z7kVzSQJp68TYsmmd95BpjT73KgNu
VW1I1yyIEVCr+yd2wQjZTqU4h0nYgm+Z2sWYMdDNHdn3n6Jd1LvIRq3GEkUsUScOVY9ahqkDAqsR
2z8gF31G1CM+F7YUbzvbwfC5g+drm9HtgEJlfMxTFEinXloU4SQnWgNLAs7myYdbnWhWI/0DOzoC
IlaDtIyYKvd7eM65Ki9vHV1UJReVEdjoJBvwS7IRix129uAwMVNd+RFerjZ6Nwb8+a446wQNyNuH
sHum4hBYxblQ4uKsKI229vQC6LoY3WrVsHELkA1/jLZ6B2By2rwhLsiMYmBl5tgSGfX1PpeY2u+0
iqCmt7/NFyRFcwjTGFnevz5SdEv7rj+qLCxu3fSRLZqlbhy57CEx4xfkTQb2N7N65JGhqP9hXN/I
8K/GoVsb/N/2gHK9g19NXvbC8F5UiuH35gKciCM5+i7pGlAVdl5AOk1R+sisbV5Y/q3gKIEDGmaq
z4HjInBF8Oo2QlTeh0nWGM1JetTLP8bcelZDueziJN1/Hjgqg79tQun6aS5RNDLzSKTb2CqVgVd9
jNHaKHfeKWgS7yTOAHt5+LaW3toFMktem9Z7g+jXOWN0HGGWTl3vI28Tae2DbUcxcdNA34nDSOhs
hzOyvhNnGKYN20RKZqIx+d1NFF1d91IIJ4zIIEdjNivNWkcGXobbmI/wWFOop1aSlJOobTGTW4Kp
1eai4dY6dRdn3SgT8la9g+h770HGyVxJOZIe4DV+9b23Ror/iMmQSsD2fzVqY6ZvdNV+v9eb4AlV
9LTSjCyPK69Fy/3DHDwMQdV1SJhMV/37um7FFKoeVEN7KS7CsDyVb6RMUNiy3Z04GFmGY/3teK/t
IpPaDE4I0cKpbwKyBePrAee7Me6kPybQi5yAQdzF0m3C26A/Jix7tF4lFBoWKsroe306hGHe7EVR
nN0Pn+rg6SEby0Zsfm/4rya4D7t9hto7qwxpu5SNT9kfEraIOCCrycWX/fQSGim7qxBDCdFAvC3C
gxqT2gyNdHRp7R1UgDGdiTLY01+VluE/YbQgr0Q96DFndx9x71sKY0sxjRh77/OpmHs9bAyn3o5y
9CY1KZmM3EDJTQ+jxwCA2ta2CBrI/MJei1bbiB4QuBz23I5/sSYYe5rBrsvNuARSZSHhP8FJ2glO
0gyAevIxN0k9Tqeisp5axNm9jxhS9Surx77p3lVU/10xEBCV+0yxPJ7cth6uo2Nc9Drpngo23Ltc
V8vlUMbpu6cbpJQAWBE6GxB5m1JQcuR+KQyAq1GB/FpY1+5MqoetABsLFLI41JXtzg3DSZb3OgFb
TmHVLRPwW3PRcIMn/w9p59Xktg5s61/EKubwqpwnz9h+YdneNnPO/PXnA2SPxj573/Nw/YACuhuQ
rJFIEL16Ld/z463h8tX/AHoO2j7Zw7z47RrYUcXdRDDmInDlH7zK8w48uZr5QnZlAxe7BYSgQdP+
aq0p0x4r3doYt0jITn1kOEUMeSNkYkUjp7tVGwGw5FigtJsRxtAcQnV1Dlpkc6LmUpfwPsuebMop
o9o2N0F1+M0vR/LeSwNADjA5m1sZrBoGctBJCCdq6zR3Y56+xr7nQD6cAjlVUtSw3m0xqaw76QhF
77/s2Zi/pu9rJP0zx5blqfXK5Az3f3LuamfVeBx9Qur1yySdczXM4EkardxDQntSZ3caFjKmGUBQ
k/dEGT73EuoDxVpZ3zbRVnbTzvrhRnqx/WCTLxX/LOEFP8m+wpHpOBoZRHemd8hEM9oajJS3seyh
E4wuid3s/rYrvXf4N9tohf5BQfQJTXcRc11VWuVYzpFNP1F6spSeqprUHVnl3rK1e9MMy9eW8+ZQ
Bchup6H5wqlHa3flaxDkKgrqA7h+tXjVkJC/swb7Sc6ISzc91yWbxtLktNbuuNCYlFwfwzz0j7KX
DeWXKXDtjRwNU+UfgwZIMjf33yHxe+9mG4CZoobjoz4hvDfHdbJcR67418u1VOus8jYTnPh/zLsF
/5obqahQONFGDaNiW81m8KCoNSz0lZd+4vTuszWa2k/EtT3LJPXrBvFT6iTtZ69PSOnEffgYxi7X
TCtWjnZrp8e/1ukg/TqGQw3fDV/ik6Y2zn5QSs6foB1YtIjnnCLkJaZzByvgpo+BXoJFsOu3OFG8
dQpb18LhoJyEaZas4R3rTp1oSNZ9bG42GaKp2jqpXWV/s8sJt6EMk7a8NOzdnHhotf2xpFXOH1/h
Nt+ISUe0WXbvWxaFUCniDg6s5Fs5TNUyu3hZegFgm5TLLkfNIghR2wqNFp6vEQUuzYjGBaRaA4nz
P5oCvV70Xi24vRfSFQ8aPNayWwYZKrAVx2ofjH5V2GtjiEG5eU23ibREEyUH4ZNsOhMCCbTuH+Qo
qCDAuUUMImwgInLm3xHsmsA/ash7a1XerEg7BudakiRVbcq23S/GtTRCnRmeJ0mIlIogafzvmNuc
W0wjaJekI46NYKeC1YNBqDRe4ApJfK186RuU6H4PfnsqpVI2OdVRFMOI654RFOsYKoelvAzerorF
BDNuKBw32/U6Khzm5HOQLi6rsrktdXPcpt2WugUXCDZxXpvlXNfb+Yla/3HhknE/zAl6MXrmBORa
KSlKHb+rlg1cJWGnP47CCTGGu+w0kNkydlRs6xg1Qu+2MPqKtEp0dGs9upPeqOQvkmfQmMuhQ2b+
YgajEBJSn+pp3VMf04CkA7Ig5M7dwlj5nR3uc4QuTpkDCxfPRGWykl2Ixadm4RYgOylDrTftlI/N
ojLUX6FX/22q7A2R4GCYeFaRQ07ZqWYaAeElSvHoUm188VtDe55Iei6NxDH3oKa057B2XNjuAx/F
6RKqMNUclrbIvlpIvu4to/pezarL46qwgWkMAIF19X4WeVjZmIFm7qO2/S5HncjZytiI0p1/jRVr
3qbLnlxXK5R6D0tXehyToaJ+nf2UxudwZ9YAZqSt16jWbD3f285VoVxK6nTXU9ujNjcG5XJsMu0w
yyZtADgVQk5wIQ0fXMJfwPVxCLL+V0+GfIg2kuhTXqj1DvROfdBViCXf1Qal5KAcFlFxJC0SHqWp
laqETUbqzFZzQcH/W59QBtc2lXPKqAM9RrLww4xRK4+W7QTH6wLSc1tlzqG7Xr2/jalvSJTPQbq0
ovIHqdTyiQxU9aQo6Rdy/f3JFCNNtcYdkEmkrEREWenVUxF1K6jP53sZr1UzQsQjJVLSqVh286C3
HN2L6XKS76cagCO0vq8v4KbZOcstavuNslwOHJUs7MQrjjIYFMG81ycqheTroxCh7ieXtCTE1U5v
vHVNbZwdBXisHDoBpMpzS1WOHFae0yxUM3HOeaCob7/m9L1mnJUMnnG/8oy32xw2sfG9rqP2F8Jp
GTnptwwMzl0hGlKY2l2oZ9Z6FOqlN5t0ZGaBTkKCyo8cykaGhGb0NIJOPNxMskfN6GhzOHNbh9yh
e/BzKH/fX+4aqVNr7o8eWFfxFmQzOiYM6nm4HXylPVo8e5awDejtUR/rnT0E087V2hZ6WkypbhtU
rcix7ErrdY6cbjckEYHiVs06nME/d23xLxMKlZrPJFJ2WscjhGzSPvBBXYlxoyr61Ui5yy/3LfAv
2yxmdHbn/Zos3aaR6lsNXP7fS1up52Zoe/6xbEnpy86Y4G+EFyRdJSjOfNI6b+BOayLSaQfFJ819
gRTZeYXorD43MZKBzpjmn3J/KtduQHk5j9gQPdfqwilUbeUJZD5S0PnREshN2ZO2GSA6sGLhkU3x
3pNDaNJwe1YKLc8gbrzFsFfZM5/gpe7utTDr73XN8lfDgOLNzWarVXBuSn8rTQNFl7DMCkpXY3LH
vTTKJoYYYmsD6BA81939rbGf4tYv7kFnOjwqWhRxFk3tAbjnBavYVs+ZBZqNEtNVDL3mriRb/do1
fEJNbCE5LJSYqf+lutrv2qMphkMLgpUKYf8kvbYbfh0mb7rIqSBg77Jar+6lzzXLbWfa6aP0RUq7
AIGTPmue5r0MyA/D8OLZynMEU949gM3mWPggUsUog9rg2uu8FBECrW/20jFaQX3v1W63g0mL/YgI
vjm6UNmrmtkheEGYjAXHFmy6AGDKLVaujohclYThdfbVF9bAMRRDWytB4G+8IYSHIA2KO9moFtJQ
c4uArhwiaPzL0ZQN1DSqGmxuwbnwIjkxrMKkhHrufZVk1Iq7INS99dCVCAS9O+QMa+DULlYcyJhM
ZWPDtL3ndex9rqEaI8gpVSG1hywXWsGS1vI2vrkRLoTwUo6ntq12jUnxcpjM24L8PyxPQX/vGzrf
N9EzknOMBuAdOeVfltgvBnHqwx9IBghHX7Y1FQyASTktXvtKSp1+7METCAHtfvBa534SDVW5qADX
nI6lWuTch5nl3Fua72zbMXEWN5upKdqJCqejNMmpMhYam0Wb6yEYRVaTTi0IouvL3Gy3l/F6Ko57
uGmOXuj0ewqzKU5Py/nNZsu9ysyO80gxdGGjomzffBh7pXlKTGcbqPoM1qQPjikI02Ukh6aTrNMu
aHbSG1Xj19gXqXrQOS8V314ZBbcKxPc8ECJawdJVo+UbaDmirRzOcQWKUgu9sxxqNYhPJX/LjbC7
cKdKr5PQZ4F5GKaGtYwqDUtZ1DV4fjnMHQg7dQS3zYqvrV0WKC1AB7RvSiffctE1nkg2cCWHSOCf
yIZ+G0L8b3AEjksHqe+7v2JNeALQYiE2T1F5Z/u4onjXW7XqbBx70ciebCKkqI5OFfoVHOh4FOBW
i95IWgg3GSZ182h4bfw2JK0XP5d5176VavdD66KN61TVQzmo+jNl6cAj64adYhQazyNoj1VgDf5W
eiOT531USwwAGARPKH8fEx+YVCKCa84Q7ykBP0innB9X31OXpyFpCcv4c1ArMFyLaKWE2H+GWF61
LHWV8lN7lA3FV6oVPg5WXz5SzDlzlqRCdjn7Sbp0Ux5Xc9OEGPU9vu2LrRFa1kV39B9+hiDZOGjp
3VBwpWQ7CTs+aMS7TjTSMea5vQ/G7KW1q98mMSHP3fJc2/HyGt/ZwSEO53MnKUpbpBJl79a0/2Kb
Muv/irtNi2O+/4XSjiszDRKw0j6MO5NJxbCoKdWbUIcxiEb2+pI8yUKO/3KDBY12YeSfpP26gpzy
V9zN9iGmhKtjw+/hh6ZWOpsMXvjDK92myN7f7yY3ORsa2dYt/jNQrnhbW8YZoWKtK64qMHWjEbAc
XFil+dYm5cYS3NJyDLVJBHgYQOPNNowGGkYfxmJiJ41yzq2pXSc+lOWgPAActJ76Jv+uFNZwkiOO
XPUNz2bWqud784RwyC5KivGUd66GSg6VGpMd6+ib5vqdtMmmzy1ILl29WMthqcxgd6t+3nNmy/e/
q8NX0NARFWpah1ZgkW9Mb+rOSdJ41KlEwUERzK8sysE1AKFwrgMw6EF4J3uWzt2m0DrYkf90oDLG
6bFvvUm7PWcxNBQiREt/NgOJJLlGVrgh5BCjzmVOsVGQpTb0urCMrScSBv73FGGSY9amxdEZ44fI
tLJt/G6S9squw3Lxd3ekoh0rH/R1tvR/CHpfTdr+e8nS936v3pbBFpCTu9YGLz83adRDtEClQUmN
ySKy+/BHDsyTIqKf/GU+GXBjvc1a0a58zU3vigImQcj99N1kV9qdzR5tZfdduaR03yP50M6n0ASe
valDSomcxhlXH4yyKxsjAKDet4YPXAvMNthufT7d3BMU992i8/mY0E3+enNE0MOixIbmpZoVj9xt
uRxDRypHVEqYx6aYP8uRbIbSFF+aoV7rzVQ8SpsaQQRTzy4/bkw+otmkaqO19JnCBP2Jvp0Vo1ve
bFnWuoupB6x+W2hMvvka2uXXVSkHO1AmFy/kGtKWe3DL+ukYb6SNzVG0rPSo3cEzcleUExIfyCw9
9p49nuHNPMdiRJl89TjBwr+BNG1eyaFsOMP/AVA+5nSSsLSxvDufjLecJE0t1dZbmA36ZQ0xNHXC
4wSSzEeacSz1uxR0vFnO0aUVI2nXQ9s8snc4yJGrziYoRX2qtg6SWwtpvDaNqt/5OlJhRgfTnLSF
g2pczCleNFkdr21PqS5RaZGdhZp3lzqaceH/7QJ4drSX3iaBovZm+M9UassMMhSKuXvzkJtR8TWs
KFx1YaWC7EhR1slcOScThpKD16jm1uFQ5L6nHnIFBYv6ZhXRNzJc9U8n3iKuEWy4ztRbh+q5+87T
7WVRBdjsrvMWBXvzU9d6B+m1lQTG+3TiK47WqL1TwULuUyRuVoZe2yfK5n9AqRBSQKEh6S1Mt+Zm
s+Fo3xVqR705EdKujFPZw2X9exq1m/8/y/3bq0qbeIc8d+nrAKR8LdKXrWg6kXmVDcVGqxjA7+lm
khGBPmmbTlf5g4pYaZPz5ZBC0Efw7tZejm7rUiWTwwWyLSiXOnTAyoXMcvZc9SnFos4XqOy9u4YM
29Tk1a7Q1eiSDy3Vv5ZhP3AahPKU50OuhA7pAlkM68todU9DwjdYGZulNZDj5Cn/eOVX/UC1KruT
l+nrujIplRHMqrph0cieaGTILNhZO3FqHc3Zz1kvpzuuaNBcj2H/jWKVQ0VZ5VsAudGW+vJ+V0V+
jIyN+s3iO7bLXQf6ncIpXkcKkLaeO09rOWzGtl8j1JRv5dCfh3ilWka8l0NPF+RXCF0cJy6VrwFM
VpQbQb1VqapyRv8ZXHMO/VqluvrLqOW/hrU4b5VDL/F8qMj6X145zO5Lcz0F6o9+nj2YX20V1aHU
BOvb5gno6IEnGFtDsYT/zCpTevUsR7LJwkwQWeg/4sHIs/Xo7HWbg36ODQzKYVTj2hObdQpjqoEk
EIVm0mEi5XD18lMzKVES0Wlt6etSH+CefXd7lWWUK7nidVkqaxdT7ivrFqmYZZ/2xcFKMnQCkYtd
zeDPv6kWJAy690WZB2s9a2F06Go3fzIS4xsintm2DAJwOl1QnGXj+mN7Gtw7OZiaqupWN6ehBNrS
qpFYGrtq2EFo+OrnFcWEXq0vPN1RLq2Q8yAbENzlKWxLlmZ8sJdVHpiLwYV8Mmo7zg0Ik7NgoO33
c4/SJemL+HOnw1FpW+7Xdgi40SUlPPE9dRnd0PZwRhTeV2iCvmplXz+ZxpQc2Cppayieh68J2+PU
8L6anNSRqS1VsLC69mjO7g85j+cAbt+UnTyMVDySj+hM7ruRdaUkU8cnU7O1L1SUot0JRGQvHx1l
k/EoFDoltynxNCmbqKLsU20rBMJzx4VpuJydc+nZK/kQ6sZCri0PlprfqndNEqt3ReN/rqNA28uR
bKQzTvzFQG3c+WY3dN08daUxV0hVqo33as/GfLb9aFr0KqKCMyRza08f3a0cZor1gqrzEjVWNDEE
bY2pxSGfmh6eZC+Zw6xZyG4QuEmzuLlUt+WhpdZAhjPlQ+CvLrJ/C7O1Pdgc5/EUiybgFCZf1cbw
ySnsbisdqG/5SJ9ExZtt5lQclnXY8LceQA/Jbihod2IhaiFuOKdrI5h8ruNrUEfKTUPrC0IsgZmW
qOgGPjeNx8/QQWMUXmqFo2L0XGd91wrtnga4PHf12Ni1ma6/qL3/ywv1XXyYBpTh2Ce4C2rpgm+z
k2zr2DR/wrC/b+KOQz5IGnh89Pd24xT38iA/1at5oQZ5eJTDQAvDdaVCTeYmzkszzugjJfMX23fL
TdqOHD56Tv1J2ItKn75QMgstK19h0jvLCoTUoVDH6JPpJpAZe81zN8ECmUX9D2l2syHclsa4sLKd
zTPaAeZumJpFz/xzOCnjIOQLcV+71/AQuJVZceO8zflrnWu0hrxAvritGXjOg0MdxLbOneGkBMWA
4D1SVtag3XVomZuI+WKT3kQdh5Nsijp/VsbA2SZNbPtnaYMaBAyNXtYLOQOQScTxtFi1yudkp5H/
KRF/ReubmqQyHTbJezEXf0BnXkivFcWfi0btdnOr6VQ1iBlR2JIJKu2IKr33QFkFBqWPfbLarzzG
JgnUlj0bmpJNSN2SxNgqdWJvSvjMYLvWNXUVBO3PsuQoX0krdAKpe6Gy4rfYO/9XZN+74ZdDCsBf
bYIh4y+HmzsUv96WkdFSJf4qHP/n+v+2zM12lY9/n5FbMKvw2+XdROLdREIeWkbf3qsV6o+BmRsL
TWmqFWcMxT0KY/m9I3rgCyhgsu+kRTZziIpcPdjOh1AvbSeeh3bXKe8rjNWUcRnzu7WcKZc2XbW/
TJxlSZOZ9SGKF5bJMXIUxps5tgJvoXFfPZfusNbkUM7LyrQgnamaGzWgbJwyv747RSBCb+9Mvjr1
vg4X/Lnf3hxe2/XHhkPH69swVSECpqwQcnYeMo6dOo+DUt2q3Ie08cwzuJeD9KnCVAwORB3GxO5I
DKWjLbthXWuet9Jj9uFLnuD8RYNfqEE71xj+qHc25D0nuQpXhe4BNZubH+xfu4fV5ey4yc6NOuvS
WkXK/TUjBao1KhAdmA0u8WxaF9lzg9rYB237dI2TU4Ih/Sf383mX8c/g4JsZDj+JXdsY0cIWq8q4
21ICFzo5ZXG4vqQGV0ZEVdZqENnGoe8CSvDKcieHaJ0jBGxRiiSHbgbVR909IRjgHtGXcK7NX0Pp
kLbei6NNOYUxzINg/4x4SBfo29QPaMzVD1FMzsssdSq+hqnmY6ahzuSjTQZzF2xX6QBbhxzKODm3
jdl7mBwwX+f+tV7ThO22bKjF1lA9P5pF/6vxOuc4sGmgBB6mJYqpfjuEZHmFEAJ0nFbcFPUG7nI4
J6AZrLQqWMkVPnTlsjJaenwYRPihIY00q4hHIb6JJGaZoQnfxt6JkmkO2QYLtfRyyNTVdUwVqnu6
Rk1eAIOFHX774LHkpELMh/Wcx2/qBNmGp+xXzNpXjjNVheyvaKykVJBhJusHoY+uHZKxjE4Rda6w
zxuHOEs3AWecu9ihrGouK+tAztbeBebwqBgDVdawIi+MuW83PEBNXxJOEag/nT7pAZwIfEPaTZ32
V3tu1/PVPmT6B7uMn4GTXOPNtFPOqCpCyTJCnzRU1aUW6rppwuNxW07RYRbau4ODtICGgN6mEWK7
Bg8uO35R4Up6A6hZT76dcIMSc6t8su9VJdp1IhbpA/fgBv4rFKbzQ2P3xqKpYe2BC24BY7fx1dA6
5DGCPoLO3KTEVW/0RRp7yaWPyvQJxaW7Cjbxz8Cs8o0dNAoEa1752aOSmfOjkmI/NNpJ+KOamJ0p
0azPUFcjIFQhAjS49dUU2CEERWTy67NWK5ylZcCzZbCMkQ45lE3pUMfuByjyBKHgfLkFyp4iKJ2L
4ftteWmWi9xsQxh96ZzP6VjMm9poAm1TzTZFiwqPayuESKsl19GGbZRwWXFSncbO4CqeeXG64QAp
W/yvWWCp4oPhGavrInK9a5CZ9G+aYtS72Iijy62xC1DUw7S8WaBHii7wWKKVMEfWM0eSwV7abiGy
15TuvPQ1TVndHNrkMo1T02Br9Rl1h+LFrkbZLWqQHbA3rYzU/PguDIejuK7svrp1MhwCf+oPnur8
aqRNDqXjNvwQEldKuvgwfl9GmX1z6SOrtZTe2+T/XMsRL6y0ZbhDs3kPtce8jUYnXNSCQquF2R8q
ALdclYpnHPPQg3pLUm0lkEadE/I7y8mKOOz160lF5ZI5asEfZZr1owyBfiCCWQkBpiAord2YOg67
x1r5PAzanso52LjVcCT5JbjLhb2aqx9GAlNHFIf6pWzNQxN2m0HpD3FjFd/CzG24SxrKSxSb1Wps
lOHeVq1o68CtcXSRnlh26VQibadDft+2X7PGiV+MUnHuCwqJc+jeXnzyMc9FcJAu2UD9AKRZbdAN
JJp9xUPTmAs0d79XaAU/J4jbolyhLOXIQszo2Rn5kblJt5rYa68cY2ErUfIUhF3/lIxZvHIzv92m
md0/qUURn7kCvkqnbMbA/+KyWzzJEXQczrYxqd2MVY6FlizmisU8J/y12Nyk3ZaD4PPUtST85oI9
jCDx6WHIBnMihjCfrJ1W31YpbEBRpAzchH8r8UhhHC1tIHa2wJfeHFVTfkXmxYFimVMAJQvJMo3J
vURagTK8q9osuZcgLOFrxEj6gji+a9RUXUwtuw7HakvShYm6AKtfPjqFWTyyl6ZYIp/zrRxKh1FQ
JxzHzkWaGquvT3rrPF/jxaRAEXKpAQ896dTH6XIw22+xF3RHGUImw71rZ3t5m6Cp7VLlInlqNHOR
OGyCkzLqLaiCU3/vZcpdXAcKD0sAPy9IlvWXbGjI/6spRSs+VJ5bw6FmAY2ieuv7msGH6DfLygpJ
kYmbaaoncBvHyP6IkWyksxARt7D/t23qUeEbG4p7E2Vd2C7shDxTu9CNrKc4c4/jGFZ3aJRUS1Ra
s+//d0TGGuOfa3RahSaJUQS7Kknbp2ZSPvm8x1MhRnXehbt5GLWlopjNk1GM7VOSftLNNHmUFguN
EZQMrWEjfdHkORdzhCcpaNqHNNaBNVfmhWdTlLmzvv82cMsOLSX+1DqesWk8I9oXiWpfOi4G9uD6
x5rbXE25Lt1x9pS1WwKARPXdhQ5zRmxpbvWXCeql61Dvbf2l633nw/DmlcH/Njfn7G8H52026+1J
Np4K8wE33QIqx9822VM7GC84CvbJguQC4DllyOqqMEuursZOoEnjztlltjEf5hJ2bEnK3qGAxD3J
ee61WdlNfQdUP9ejz2plLCH9DL8BnAQOFrkvuhMjkViCwUl6iF2N6GINin5JYJChuImfySkLyvXV
acets7cD9S2kpIFUj/9aNFwiPHvutj0CNqvCm43nKjSbI+mPfiGHOuTg91GTINJTK93SMN40veye
pK+GYCFRqvAiR1o5lUv3Mkdcyu/hwHGPU6IkSwAAyItM9nTuq9lYIrcUfnMMZ8NOyXrr2xJWER2G
LHtSwtdSCIKJADkzEcIk9Qijk5zJ1jr6NlfWJp8c620YhnLbJ+swgPp7BjFc/xNV6BxOraa82v3w
rbbq5E6OVP216Vr1BUhd90By7ZymBcrfnU8mU0+DpRzq+ZBtgQLba3B6nzLq4/dVbeczKHtl3pWg
rvWUoyFVNFY4wjn13hszmDJ4GBg20iEbrUzta5wD4ccR0rDlbX7akERB/qhrYIDww42To6I1uh1P
xvWUXLxO1bliptojTM3DMikblw99DhaNU5vQcRnjsnSD4mh3VeVeu5lfFkfNtTiCdkoYGZXvnQE7
NwduBVJDIzDwibtUYQzI4nTt8KT7QjM8M+Pvqe8vOXrsfmZxf29CRvV5nvjBmEZV3rdeUu76weaM
UMv0ixFX6irUSNjD2f1VTprcfQkL0Q/HGrJFqOb1S94jtF47fr+oAxTAyQ/2MIrym2sms961id09
cyYhtMbAtktvXYQBSR7zu3Q6ReA98cFIl2yQO39Fv9s7y5FhN+7ScAcQZ2JpqIv/dS3prJTZ/XOt
CMET09C8sykmy7Vi/TlIM3Mlj916q0tRN4raX+d1H8b9qLjLrINxqBF761aH+2OGD2YHV4T1nGqx
s6n6PFm3Yq/dxzXUtwpX4F4M1dGYL5xak/dlpGil/jQmD3KiXMyxyj0KHgP3PPwIBFVUa2XeUa6l
GuO/v1LwUgYRtx4j8K9NoLcW0NEwiTZd33QL6fH66pdbDq8xatZoe3Ae+9vkuOTJIoA/aKFNBpfR
GozbUbfRNgPGSi4w5foqTL6gPVdDbYqQZaJ7jc4iwLWKFh9mKPJUV/tsqSEw47bzN0NQTF+MGe6p
3+augmlXmlXnX81/RMtFcnGm90e0NIdx/I9XwG08qm6/48nJ2iaw0T+bU/C9t+vpOyQhjwoERK+m
HlsUV1kqlZs1jz/dPC9kBDSLm6H3qOb0wxJAe/dmxNq4NMjAn9lNwryqKm1xluMO3PggeKG84Ttb
a2S7CvNnHpQXdGXcz4Neo3ZUcartcJ66reHZOThNp5z63tPXczE0zxCbD/DKNeP3ojbEhcf8ycHQ
FtbhRZd783MPsAV+EhWMl/jUrBq4x7/Y0VA7t2apPgcuXLCDZf2KjxCKusXf7CK+F/G+Q7xcX36g
f8bfXjdgnb/i5fv5M/5f1pfvvxbv35mK9UgC5dnwrB+h0Q3fO1ig5yRFH8ZdUEkXQfhv5TuODPTv
6Kf/M8amc4DktmfDaVk72IPije/60xf42qBiq5U3R4fzuBJ2xIunLzDyLM13e06h3dUu4mfX7Hec
nrSLDMGVY2Mmdb1IM8U+VoPhIODR6yvpkY103IayVzcGU/5yF3F36MJx3N3skzZYnJSF6hOyzvAy
ZYn+ueybF5es6k/4djPFgW+sm4fdiEbNcoSGZZOWXg21Hw16WvVJDmVPNspAujww2wYmFG5JCiVa
5dyeZZOUXnuORCOHvjVaSyhe2tXNVpsd59hyHChzvDHMYF7IeXKKdEwlrLLUdNbQ+zvq5342kHqr
g5fCtaJTPzja1T7FUJyMqY2cpooiCc8G5qUfoH9J0uxQOR0q6ilorq2XI9wNd7ty4qCXujmHUuTZ
EPx3+fw0RjzeeAWPW870hDrI/OSiXUBJaY/4orBRdjMh7MqGI7Ip87P1e4rbpqd29KDABZYB87FX
V8tgdKkoSPWL9NqRqLMCJbbWjHB+6iDiEk/DbCbbpaEa3qc4nN40eAl/psm9A5NhsLBt8BGzqBOE
Vn/dpexb9ALYQa92X3Qq3IYtynPhBQoo8YhpDEj5wsQ17lQnBBmgQeymVuVBjkaORu5kr7pr+mq8
9hXusStLT/nMRoBA1PBTNZQFlJ5XVCae67wci23dT2yZIdRbkpwczxZlWzlcUDD9GP03vymWYzmZ
8N2WyjpQs+iQaMP82FgxlLMQy+1G1fLWbhs2G3dEMVZTgvG1TQThY5uHez3uxtfJjbUFD4A5Ogx4
5yrhjoIAnplFIyolFXeM9wYRyF9Dno/ig+JV8NHDBXShDKp/aZxuyV6ErEmscdlIAjRxxJA6e0jv
+nwVjwb/JcMR7JoFWGKO4Nd22eifSkVoiDeJd0fCrT6aoEvQhlJ66iXDcMPi7aJqqY7IXVd/kA2b
+ztD1aAyDOAuu9qhHTCV8r4Buf1QpBSmRPoM7fbvKWZUDZwbhp9uphmSzp1qcKB9W4Y8KcI23Bmv
UxuIKZfp3OUrzUcIuQaMc05m3XiDir8K1PatsPTg4kLmuZBmNdFR0DDtTxqsluT73Q0S7OCmEg4U
V4ou4Mpqvq+T2lNWXVzzjFTk5mbutezOTYL82mRInSAMDQW2DRTlUoCs3KoGOmxW0013WdDbVN9o
zhcomjelGRQ/iqH9VNTa+Go66rBW9Lg5ofA2nIq2qFaD3rXPfZX5K1Lk0a7RovmV8wVgNEFN8cWg
Ta+h231RwJpQJshIDSz2N9nwZOat+ayCneLPO7/mKPPch7P3KIMq8ZWh5kFbOBFMy3rebRV1TDaV
CX8ftS/ji9F7J4X77lfbhQfTGAHnRBGqk5Rkwks3Du3XaqKErnBS92GEWew4aOAAJpDaXysO3wzP
Kd9g3k93gRNE26a12s8iZSQDUOmFA3fK+0Pd6/qTHlWvHeeu24CzgF0tiF9bT9OeBeJok9ROdED0
lyJIyKyWiH3p30blZ6Ur0z8ASrn6US/+GHpOtDPKyNi5ja8+tAHc3hCPzf+AH4JAS/leB24K7qbR
7wMH2eqmd5CcBeqQF0189ASDtGz8aVZPYH+yzSSgFTfbtedCMu22fKGuHksEhhofsWOYGJ33dfhs
bIRQkVerynw8BLPD0eLfXTmWjW6a40GljOR/B6mtopJ2DobxYMUVqwBgDMEIQZWgAjIzIq2/BHVk
PZT12N/H3tfYNJBVT7MwPwWT/yh9jtdaD2HZq7s6B5M6UFIQLxMrNNd9YWvksMQ4gGV2yaW5gPaN
cM+E47F0t1kFy99U6tpurklJU8zusA/WyPg0M/hvBCz77r5pImD/6nCRIwhvu/vSdjlhzhN9LW2y
EXwKaBVoF4RMWEraWl//lGlKe7hGWJ/0LDhwQjHDJdpTu1WAtUA7RuAfK915IHsf36Xq/xB2Zk1y
41ab/isOXw9jSHCfGM9F7ltlZq2qqhuG1Krmvu/89fMQ2VZJ+hxtX9DEAchsZRZB4Jx3cTGZCZz7
VC/t+yw1mwOe2uFCNn17EBfcFEnhdc70tdb6wyBAuihuPO0axTA2LDrUNwCIyJ8q+3pQ7sk8dfeD
XcYHxxTuwvf8P40inpd8s4e1+WiVrE0a6maLAQXlZxFHyar2yprPTzACACV4Z9csWGwbyrqaVs6x
DdSaim3eXbzZrgCJ2PGxbUEJjoaSvvo+ts22jVCdZaEuAM/7vvDq+Bsufv6iSw2MPXok1WKnFphB
REAz7C59Qi4WL6w2su9bEn/rcQB+CG1c2zRlDRsD4MHOyoR+7Fj07v2Or9FR5zlCtZqdMfXxHfRv
piJriC9YLfJaZBdwP85mJqVfTI/Ym6mkRzBkG2zHRHtl0F7xT4hhHPJQ2wjZNoFdfjfUcV9kswi/
Z8IYbicsDtJgXFidZj9PFva4YVuxqfYrGNIiXrm1X72CQMIZQs8RH9bt6rVIFuyF/NdRtfITUiLJ
Uo5KbDjfeuJgOzJfhOTLykkyZFFF3Z3N2qt4pq0KK9RSeXECF1KkS3YiF92j6StLdTwF5rlLihDP
miE7CCyU/tCL7LupmtGbqgFfDCMHX1nNou6aJBNAWQupi9SvztKuRyDab1tOWegLta+7izPTyCST
VjJuwWJ2yOF3D85Mx5WhPvZRZ0k6cXCdpHic4C4eMJnuFmUVd7sBTNwGeyT1EjdhiH6FdpYtkLIA
U+YDyoXNNkafmDekb0TrUu/FQilS6wE5FrEYB8t779rygguE4y941VqzoC2fehdmMcyRMgs3mZ7z
puz1WAEcleDpKiIbYkZj35Gm0qeVD+GKdWJ7ujXLzhObxkSQyaEszc8QRRsn1lT1oMY1PlvIjC4S
4ZV38pDOxZuKb364BeNsh3qNcZKdamqgPkKObF2amHkkDqiQxvCjc6KnG0tB+n4EB8ZjnBvXqHP1
a5B35RmCIaqu/w7V81mDwqQ3jPbxMz7EirG06q7YaGHsoxONYefudjtmRLA7o3m7lbwxlqPtqa76
P7V6Qlt/CPKP9Fz3TvOhxGa7MJxyfHSqyeVfavQHdrbuqm/yb6wALFw0KCF3ahZQCYNiJ5ufHbcm
xavYrbO73+KD0aqrCF3tlRz2echzUhhGdpURw0kLZzWMWrsUhputB++gCr97kIfA4av1RKfuZROl
cg3FX5R4hrp7UPgrfEDmMtv6joO7/HyVjKGmCXtdi9yDHNc3EF/iydvcLpiH5SLINvXkjSt5VV8Z
3UNVqS9YkuYnGRocvGa7OjrLi8Du5biNBLuCCsVZ60nEjRrOlXrVk4xFlp/ZU7wpfupvDEv3D6SV
tQdtQt5Vjhjs+hvZLfWxVp1qX5l1v/EavILVPNrXeWHqmLwI71w28P1b1zyhSoKEK14CK9OYRaqw
JlwhA1vtyVs6rxYvl7CwjZcg1KJTDwZtWXiW86oHNVOhWkXssnPzxfSwP0mdYNnkIOY1zYn3dapr
J/Bp4TaKov6SN02xRm1UfSBbby2Nuo5eyjLU0JdJ0aW3xncFQ4g/6i7aF7Gu825zxm3oTR68Eg5t
wOTsZqNgd0M23vIQ1k/GN89MnGUzudOxjDv7OUysdVBMxNFf2WoTuqlmpg9vmSAr3SHr6pGJwIVc
pwQyXz7mwMKCYigubTFV917Qf5WXF46wVqmJLLugeh2H6R3JZn3vukDN22LozrptZ+sAt90ns9RM
KKxZ+LW2cI+WW56q34ddb/2JyMGzacX5W5jn5VKtNfGQDaO/kXfs2Xrc7mij23pW0h7zqcHKn8ph
MIH2a+FXM+juRCzYRHHHDFTFd42K1/jH7D2ji8B5s0Kd36O39JOeBsZj0APD6BP7rdeBsiioD+wN
VKQfVT9hF4lAwVSoGYZe2Q1F52dGe2TmaJcSRQeqtV2O2TfPKUMMqDxnWWmV2Pkuzb5LEEvqe1yT
ydeAoW6MbahgES57h5gdWgAkeyl79RJSuw21EG8/86i4wlmhWex/S4I1L3/tW9lqDaZdqXoywzq5
jIqRzVS14WlGmBW52Fe1NT6z1y8OvoiCtQSW/RoP57gEov0aL1gv/Ke4HK8MRUVFMjV3ahL5m9TV
Aizo9eg56HRl28boH9heFD/3QikOlsD8UvbmWqKw7xh5I829ritwUx+Su0mbizhN/U3CPQylSw59
j0zBJ/pDxqh3Uo7/gf5QBiM5yJgEiMiO2qQuUAMOtXWEjl0c2u6cSaeMrETirXSY2WthYXlSvDU4
Xr9Us4A+SUAUzuahyYcZb9ocVKPMFBhja5zlmZjPEPS/DMqUHGToM55nVrPtf1wlOyiI/3Wp15g/
XSWC6Xs11cZOaFp0adPYXuXQfVZmgcq6jMmDD7VhJwoXVytIPJe66loWuHD/4HkZy26KO/6FPy7B
HWzrlq1zvI2T9/I8SJPNTFz5KaionrWyJ/AOrVmHyqoz8mpXIXS7SNw6wHBz/oSYT5D3lve5XT1/
glF09ir1NPJOeuveW5MG004bqu+u/lHk0fDNLDJ9ydeQXigtm4cAg7CNwG73EmixiUdaba+V1GVn
qXXZi6V2sHNK0e6GuZmZFdLLsVMdZC9iDh1QpqA/jWqYvZht+u5GvXWG0529GBFbeZ6qQxPwZ6Mm
fGo9qcUbGD7kjQIjOkeKmz7CHLrIuOnkOQgNSMMTjkpvdl+sRtfKXrB9N45FH/51uZciMRaion7W
reQ/Xu4Danmzpvx2OSLsxtG3XbG0Ux00hh56y9gl2xPrI3sBp42+1O2ri6jRc1PVytVPKKSnTvSl
1QPnQIqnwdOmiL8M7Fo3ql2DluI3WbiKVW/F6OEwp1fBeWhwZx/Qh97VIxZJij92qyYozJcptP4s
EtwpyuQeajJL7JmEAV9jEVn52dGN4SSddqUf7xzi7x07DvPfFr0/QlWJZ2GfRh4Q1qrdV0n5EKFO
rW7hBDQ/NfGOafdYRT2UrZqfg7iCYei56Uo3DBQQ50Oatu8Jcin7sSsxDhybKL1oKI4vI9tuN7Ip
x6lzRzoKioiVnt1uUA3VytUTUHidPj4NHlmESK9fcSAsqZCP5go00pxQQHAbTe7kbuCl9mI2ySI2
4+bV0C314A2OspRX+b5ol6mJTbTsVV9H5P1eSbSEpzTBSQ2Od8PqPUpXY+0VhzpUrRVpzWDTJbzB
0RjoLHiM7MBs43aaI9RdA8g9gR8iS9JR/Y+DOt3rs0zOirW3s2j6ivc7GmVLso/Rs9PEILPwSv1I
a5B6nvU9AoZA2tieHvUMG9phMPyjYcJnQyoiXCs2nHuzyvErmkg3U01HH9H81jMLUxr0kbbENmE7
eIW9h7ttnevQLVfumIjXSpgX+UFGGOxiuJBYw/EiLdQJqEHuRRd5ZtXld0UJbAqBv8TLqnExsMdd
PCX1uRsUNpydananzqr7kzxrs+ivM7s3laMaAhVnwGf4t6G4o/e33rabdVWsgsRkTNksboN052Jl
dSub9fxAd6WIXmVnMcNF8nAxJk7yJItftmJ8ZamU3cku/AOylcDfYis7WYIkt3uVoasc0oFychAL
/4qJnbnCqAloUwibXca8+Yy8+1pRBeViXApv8dIT9a6jeruQIz4vSEKkpVx7KEFp/vsmYcp/ihMi
8jN/jIzLq+LOMVZujB257Pjp7nygcQkjtbhnK9E+15lzF44dSJC55Wjps6KG7lm27Dr/7qWzJseY
ds82ju54TRbTyZybBXjmRWk4PdAJrlQRrVkK3+0ObT11z3EXjMsUn7y9vJaMN9aSkTHt5LWDyoQ9
9oGxvf03aCiMeB2uCfJahyLXptXVZCN7+9gzgT7O/nolFpxVamGh2PXFi2dFu0kV9rtlKNYqAfwA
eSgonuAPXm9xVDlWMfv5kzpkzYNjiK8yLu8TjjXqnG4zXa0M7nXXTM770Boas21TXYIwds+WMC3S
EBoagk06rOoBW8nSCforLMz+qsz0/IrX5KS6QM5+xE1hBisKlyYrNEbIDt/UMKvIUGCZQ36hKi7C
ruMlw6zkKGOpEUcLZkxzVe6bCPC3xip+Xbpi3McUNp/6fLpvqh6foIZc4GjX3ZNlQ0bEIeDUz61b
KEDNpEJzVrYi+Gp4mSf9UTZHL8rWfhKMGy8Gg+i0rbXJJHNHDbx2UcynmMdvjKoL5iUMsXZm92jg
eotVEwWAcGYcrjbF29SdDllhK28NU6qZsiJna71DZJS/LhCRb03q7jBRy595SdRHFGJnh13iaAT9
MeJ6o2qPZp/lwWq8BmWpHUOW2UcdnozTkiEXTNoLsx+qh0zJ3F0wRsN2iJLxKRXDH6T+rT8ii3kE
vYQveWEkGwfkxYFkenhFAhc5GSu2/nCyB0sd2m+NwOLX9qzk7GqAAuoa1Ktip8YRbYR64bHuYZqj
KQ9e3BvHOTED3H8O/nTqyqjelumG+jCaj3N/Y2rx0p23mizvlxgSeCfy14az6m01XIWKYq/atLHP
OHi37HkinpagKHedrtvga+jwzRrAaGcOkBSZrHcySEXLuXWbQQDZxLW6xYBS16rV0DtRdWt6wDvX
3M7GUlh4jU3KbDx8YO5SYdMQTQ++y4YTkZWzbMkLqB6qq2HeqqpK0aYsbNtlmdTVVQ7xeIftp1yz
FjpqwA/mfPAF4ht+Frt72dQ7PzkH6g7G8xXKPWn96sVEfcFfQJx/UPlPfgv8OMYuKcwfVbgrazXF
YqBAlWVve1OwZ7fknxM3xA+J3Mtj4JfKgge/ee/K5K87Cmog/75jjW7W1p0ydY1VqNgZWoymRVV5
rwgxf1SWXl0DmATYPbovMjzqKumVdHK3zjyqsPWtKULtid32hOm7MPmtiXfo464GsNwHnKnq1yxd
yf8Pk1M/WDpbXuh0dl7AxU6Gn5u4WyoLilDWMh0njJZ6ozpFCoTTzTifdrMVkDzUWmnjHcKYAgGU
ZiGDn2N0lHu3ZpGqyzAj7SidgTUx7rKGQlXEM7kwwWg+j3YiqANN8ID93F/3VeO8NNb8F5R/wVjM
Pft9+OetBWhzV7PaWwVGm38Zy7RhavWyve8p4crxvG6jlOCuhYtTV9rxpvL6bsufbP6aIXrSzolb
AwrMKi5i7D8Ror03fTteYG02fW1BkvIGS5N7EccJ5VMftuIPqUZ5JgUXb6qMtx422qxyvc3nuC7q
02Vopfoyw5uvb7P+Os6HpHTIo/vFR5uiASJbMq77ISzScmQtiv7ybZibVOWlMF/lqM9wM7LAMUWe
7j47yoIEVmQDYJR3k59Xq50G3lXP4q9F768NpoZzUg/4XLVj+JCB5VkKCxTqWAFg6IO8fNe05gXT
y/Aj06mGipZZ19W2WasVbAEN/yCcGlMpxfzQx0B/dcsxIIOTDk+ij4dVVpTGtUMCZiPqqL5rBYwS
0RszobPvVp94+S4Y2qVTuFD0KJhRYemD+k521/BBcYbpP2o2iNuSdDBSPHmMTVx+P7UWPjoaMK5M
Kci9xwLzN4wm+bXD5tCCx3uFmSeHR+RZ9nFXB8uq7vMdsxSyi3VkrIJ5wpWHpomK4NaOzSqrFnoN
k/yf//jf/+///jH8H/8jv5JK8fPsH1mbXvMwa+p//dNy/vmP4hbef//XPw1bY7VJfdjVVVfYpmao
9P/x9SEEdPivf2r/y2Fl3Hs42n5LNFY3Q8b8JA+mg7SiUOq9n1fDnWLqRr/Scm240/LoXLtZs/8c
K+NqIZ75QyV373j8LmapQjwb7Cc8UZIdBeRkJZutZopjhfkOXzm9IBO8i+5FJ9nqa89+gvYO3ujW
q7OyRPLyIjtyMUCtKnN0zRyEuowuWbeNXrz6TujsnSlpVrKJ1mC2rJw0Og1GUby2KxDV6WusUwxK
Ji1ZykFq3HUrl1To3sjC58zJzlMzVFfN8Iqd6+fdQtNz6OMymJUOdLXAO8kWKdXqWmnKuM5qN145
ZVpdc7v7+ve/i/zef/9dHGQ+HcfQhGPb4tffZSxQQyE123xrUM4BU5ffF2PV3fdK/ixN4fUMTFE2
mdZGWsxHnfoiR7GbSNhMsyPwteyjmDkz8mB2WounT/wBNK+65ycnHsXt4ccoc86U/AipvmWgyqu2
y8KPhpcE3YrJo1wgW2CDIaOEL0GTtA/Z5EDmZYyvePU5Mg2yItf/8mXov/+R6rpQNcPVVN3Q4OEZ
v34ZQ+Wljd/b5tfB89b6rIatzQf2Ty2LN85MJIo8EAb/DpbOEKwqihw/xeTolhr/Mc4VA874fLVs
y7NgQBxYnVJSiJOOQFTTbshhJCwErPhcBUlyO3RDFqF6LgOQY1UVOQVGybZfuWDD/e4or5Hx2xAK
wc+okvjoItSausjNDFaCjl3p339Plv3798RezRHC1R1NaI6uzg/7Tw+zABw6dWypv01V3Ww0o003
BmvoPene5Dnq84tjROrXzEkpRLVmSN4/iC6BmygL2VE4xjMaxN4jtOzo0KXuuI6HEjvCqnnEpBVr
zykJHromSva3ZjCXWGSdRSVxvW2VCIOeIGnhqv7okbWYEd37uMfS7bMyI8+Eott3n9fKqz5v+tNg
rpefK0d8xr0B2C8Si8wLQF6ORTb6RxtGfn5rBzp2n3xbW9lrzUM+xyEkGNyucOUVn91JlGbWsteF
/19mWyHm6fTXx9rVbU03hT0nGRzd+vUXqlWtRvcdEnynhOWmT1UXlyV0khwX4inpGPbvWMidI6/q
TkXjImbQ5c2rXYvwqCdddh+aUXavJbikJr1r7GXsduhgyPhBgXHrPE7GEAFOyfF07VY229HK7vtC
OCSbk2Yzyg/3vILid152a6gzHnIh0LljQ8+axVAp6FfrMaclzANSyU69jG2tOLlJAV/op9MGYeZd
NHlXT61hBUQZ33ifmDvmMOs0DWW8HXo9vORRItbAa/v7iJljhWFl/OR3pPLIZngvStFDxRsm5S0J
gm+KCkhfEc4JXe7pCc7aQ2VozW4CQEY6uI2vgpzwVZ7BKfrODVCw/BHKG8QgoyZ9MdxpcG4XFKUP
gzUFP/t5fdNBv/RIV4YKs1Y+C+NNVl7GX0k/QeC2EaPy1dJeGmaPH7IwoUfPZ7E9IWkvT+spdG9B
2QSQbxyaP82YGrm/BNMez2nTZO02AVBvefDjneGMyp4icIzSt1LrS80JsEpAbOCEVYB3SpSmO5KX
RyiAloxbfsVe46dTwN9rVOunw+eY3GVxu5JtS1jfIsOvt17e7EO1CJ4DtS1WJjWKUz4Zztmljr7U
56JAm87Gm4n5yqs431BlNfYYl1NH9lrqupU13ugMksEweD5Whg6U15nwMHYu+egaWJbsBKQcXfoK
XQTTm4qlUaXjYlQjbMLmwXrjUo7Owndbt5vT5PbqGVTpX4csw6iHnIC9ZT8/iUXdpeo50oAvIm+/
keMs7UMdm+BiN7FzN2ZY2A+eFby7PeyYeDTZlnW1ebUH9O7cXA/fqy6HoOU5CTgiQ3mkHHc2Os97
JnfVLdzoQC1tPCtepfrrDo9Nyr/A7dyyuOgK/Aqke7EYT6fyKGMZmFc0QbXiQkbnuS/Q2KjYqftr
tsIkwMDA7kbEnP11YbK4VTLwI/I6eYk8c4MIwlHCv+bzXpODcH7Cw7JOgoQvNgKDtzYmL1jZbCvW
WiNY4aCuf4YNkh9Nr7IutS2syxiBOvz7N4dcTvwyL+mWrbuOaTmuJgxHLhN/enOYZYS7sWIVXxUj
ypY2WaFtXhZ4iwJkeutMFOzQtXvJHac9kk9Gv2COOxFKiWphTpdkUryrbxrf+8Ia8all/8Jyoj6Y
YlC/RGWxkPHA08Md2dBiI5tahkUoCI4nsnb6yQiG6nbbUitYkDdqep7MIN0kQusxXkjCjXB8hzkl
tr/0yBvFMyj2t3jqL42izd/9MXbWPcZA+wTdxS+hmt8AxhFapbc4bubtl4R8sgT6/jY+Iy4Bw26o
ROg4HMPKyR/nuuSqyEJjI5vK2OQXWKm7mHxXgfCygOEddPk+avPiEYNsKixN/TGOirb++1/L+R/v
ed4hNoUwk9/LFJQxfn2LVGWtO1Qxg69d0OIEreVfJqv27qO0tM99XvWLxmz7t6ENwA/4rgVb2dGe
0cjZYIndv5ndkGydVoRb00ibdR2AdNHBlxy1+eBQWTvKpjyTscAU1Gps+xCJOLvyHkfSRWXBVeKF
fEUsELvYgYemL9Xi5Gljfyowy3huRvMSVNF0QZQof3aF+UG9o7mTrWBOUjZFUB9lM23Dflm5dr+v
5itLn62aP+n2VvaG4MbXelrVG98V6SGYIWdgINtTN/OJrFk7vl02dV+fQO0BtZQR2fc5quwFMuIO
u4WsRmmqjfrvTGbWXN9LhUV9jNzmA/NzsYujmmRKopLCiFWG6nE3D60bf2d7kDNrd7TvbKTcpoVp
5PZdXhnnKjfHfTl3yF4Z1xrL/i8/vPxhf35MBTlKU1NtXTXYrGm/L/B6pKi73vX191H41Sq3ChC1
ptLfDjF/8KiRuC95FVkbthTRnVU61n06IbxrI7AoW9TBk4vZGcBB2QLPplLdOveMcJHV4GrGHikz
eUArKjs7NnOa3xgKiyw8xx1Up0i1DOeOpd7+7/+ojd8X+cLUVf6cdRUmrK7r2m9Lo9gwS0fXIu3d
1rwvNaTmu4ZZ5qfD0KPOB99RY4Ey2YsUcek7UCP9ysg891qmIt/EbO8xUkKD1Mxy71A6oXVQgdDs
umSa7rxuqDYF1sxX6Gf9otfH5liEGrl4o6h3gK5BCSXT2vFSb2+A3zvIs0KNuttZ9uPsP/V+xj7H
UViL/8tU/T8efmG6lnA0w9FNd968/7YZYmEysWcfq/coTT+y7EJ63rsbosg6hzOWR+JzTJHGKxSP
zNVnTJ7FrSNOGgZbtwtKNGoW8jSaZhCxXo4beQM5WHagZDNnP7zjSNF6/Avq3aEwUAZjgNaK09/d
4N/yVB3qWappTNY9OVBwBxBGBYAeuGGivthSx2SO2WGr3d2GgPq6NfV5iI/mygKt2REZ2Dq7VnX6
JBzTOEizIZyIs6uvms3OREQXAhZNeZBj8zS+jU3B+zsLswzana8Mmz4SNXRfp9UW7VDegZR33gM1
wZ7eAYxHhsRmE2u+Go3vvlu93SxhLqAuovXOtUoQYxVzB2JDpIPzILuArPEvxeQhujl3ZCNrl8Yb
MQM3g/yuHdQ5PURHNBVfDACRf/+Y2PI5+GUOsNgNuwBbbdsBhKj/nhlAsjLR0LJ9twaQ42UdkvzC
XWAdKb39UhpevzLr2toFc1PpwXCrepPdyV5e3bj3khUeC9N8ylg6yfBogZ3i5fYNNVD7pdXAfzi5
oS5lpyuwYfF4VDjMvU5+H/T9E+5E5dksTfvO9EOxbFFW/gbMHUaVPr5OdQHqD9eUfRb6xVOlVF/k
gE7J6oXVjs09co/xMfCnZJ14g/K1CRdyQC4yd1W4wXj0iszFJ97j1T/fGj+9J9a31hOrGH036Apu
ZJJ46aQWaT+/5/dF5miralF9P84H6D9/xarMqO7lAamUn2Ny8Oe1StTVt3GfMRGhlMSa4pd7/X7/
0gYVxDZJUD1/tG31HMAJeUt07IXicsj2ea3Yr32Ebnxtv3UNHLqkUyvUmjzrzS6xA4eyyMK0A1eC
wQgiZ8ShV0JNqDPr2mUDmtcJ1FDXLfddQeEPoZCEx0T3sYuG7h9Bn6vG/sjCow9e3Lx5dATYF5HX
Ly4EgbvJaJxH4Gz6uncRdwtxI34c/arD5g7fowjpiiULFxDmQ3uRY4cJB6+kUjxYq4z1NYphVT4l
C9l7O+TN0nCj6T5hQ3QyB03fih9CKVLv5Df5k0+RFYy0py1WzNfPkLzgt+t/a/52uxZG36o0hbWQ
10qZlc/7pViOHdQCS6PcbtZdn+tXs9AaChx8rD6fDXNM9qqFK25nfz8uRzN846rU2LwZ425JuLs8
9XPvWW8t49ZBblo7uRIhL3udebQ8KwYfcArjYmpEkw4JYmItBopaje7lIfcaxAy8MF3OaJpbrDGN
aW9nM1x4HtfOB7Vp4bfE4vJ5aWS3yllM7bKPRrFG3ejZcNzx3laneqn1Xb2VTXkYMq1d9J2T7rum
mO5lTEuBByuQnmRLxovR3edOMd59hlozQj+/ja6ZbjZXM/vwNErFdYKjEanW8RVbrw/qjf7VVTTj
YdCCczPaw6tZWjpoGtSbcEj5eVQfM9NArTyPaQEuH8bgMhr1tFwm/tlD2uzBVZXhsfYjdtGUDLd+
Nw2Pohz108w/dNwuK8lP4gEFzgWkIGO7XHEgo/By0uJHwTsCXf7xnm1g8agOabu2tF6sZXN04/A+
G8ulbN1GjKW2NHyhbGEskzrz2SMj7GVXG90z9GMoOlZ/fbbDJtLemYbV13vZIQ9JD+xz45r6rGXV
Vws5WvY0tnoXJEX5oLmIZ5eN2d/FtqOdvRZAEiDS8luCAFmKrOOXPE2zbYae4s5U8+IZ6697OeA9
FL59COxaCVGjg9fhNsbd4DgDOZVxuECBTc+QARa3ERormaMSG6fPEXKYX2S4qFkNyGRDdVgsVw67
4wBr8sEc5u8sqY6aj4h8kNJMrMbbZ1mvr1FrKFHWJFFhD176TUdAp4yt4TtGRQCLsdR86CYfeZy0
sXZepI7MvY59G5LwzLmW/YdFUVmyK65Zlo573scpihVfWphemPQNCADW+V8Hd25+xorU4GeciZYb
EG7uIqCW+4pV31IqB6SVje6eChAzKnP7Eqi8lqViwDQmD3ZailPR8y1PRY/iM6qN75MzU5Y0ZTin
KqkqAzMRYbBJBfm9LBqtfIc3BPoocHO4NG37BjXXSrLyfQLkv/XqqdjKZiIOxeABDxvGcjeNRr2R
FyMJuczhuX3pFQV5Jy8e1zIe1OGuiTTzuZjU7pD0hrmSt9Eq+6wmpMG8rEc6oEV3MjEtA7agN7wZ
2BgvSlsaFE3jPUbu7zKu+WC3wXdLY4PhNR6OwTxcNIq6czHsW8tRhWpejNqi5AsC+k63CgXFzn54
G80GCYByEeO3tuxjx3y21NZeDE09vTZ+HeP2FI5fzciHt16J73qU7SiT+IAwlT9zuJERiYpLyY49
WFDm3vR5Wn3EfnqvDJ1+P/lhBmPaHK4ZsPklhAlvE8di1vZVWm83iiZnrTcE9dqLkkWFfuLFNZXM
W+gaDMGKr3QTZz4q+dGbCFSXHVZZKXderyl3g40OWCzKowx9xuWZ2ns9/ygWnL91GIGurCc+bFsN
Fg5dU3xxkhDZHkPxnsdMT0A0u8rVzQv/nh2Os9ChcFCJJWb5fXY2RXBPifIUqXp/1AfNuKiNb17w
C4lnWba1DMlDCtAGm5ahPVCKJDPbsmRwVS147mMAt0BfYlAkbfiMUod9ibuS+YpOy4uHR1//yMsw
fC5UUa2cMcXzyB2au2E+FCJC3iGrdqqXNXeqY3OYz2SnHFYaerE0IfGtZey3cWUyYHtpPUHa0U6V
UKdj76YlBjp19DQNlMF9wBcfIb4ZjeF9dGYQLjykp6i3+tPaBzF2uwgCX7mJEm1hApU+2gLhWA1G
Wodgpd7tFKO53pqoyhunsUYdZmGvDfh2z02GgUFV8JhEZlo9lxAF1xiDBVvHt8rnTEfOklndxi2G
pigNjESdHNHLuRnatr0L0JJeyqbTduWBBWZ0a6Ko6B7hJYI/mgenk6XeicL/nognL57Ur0DB/4iA
aL4Ndekt/Mq0n5JK1KvcsYJ72H/5JuoH9W5QyoHk9agekpEfKbEKJFbw81laqmivMGzjncr/9pY2
NmdIeebKr0aNTXb3XdOC/k8eDaVKkj8jVnaLGGuElzIcg3VVABH+08lEuoqthCdAjSz31Jdih80i
D0BhWC9ZmemHwhvH69wqm4Jvyg+yZ1DAyULR9AkRUzV9tn0DSLSvVAfZ62oZmovo2gOJp1d0Q4/K
nTttZJOqcbTtSeitpzFLn9GjMhZpq8QnN6+DixDan0yG3ZcwSPNdAc9mbSFM+cXPXY20X6GiykKv
2wUnETT5Q5Mxg5g+wjZz2C6N6gibWU6o3ZcGvdt1MdTqVvbyx4LKfVIl4LO4Zd+vKmBKLwYyehe7
N376XEiB6Vpeo7fDRmDPaKld/YDjWA40ucSyK7bCs4/U4sqp0voLculfYCbx9xn1Syre7jdn8gBq
zReZcE+2Q/D/mTvT3raVdUv/lY37nW7OA3DvAVqjJVmeE8f5QjiJw3me+ev7ISXHlpKT7D7a6LZh
CJxUEkvFqndY71oaUuHDm1wTpJaCrPFD74a7N+lmMzXz1PziNBEEFYZf3DrDJ0Wy+/aTAMEVD3Hu
POiCIzxHWf3mk6jqPe8FfcJcqoESHZLxY4p+fMmjcvEHJ2+IdSRjsn6XlSc9JKuiTuAMANLPcZ4q
tlNXEKmnMHxXgfizCjZyHssfI9l/7B2/uIL4T/7oKgEI1iK/bzNMn6azZ+NF1GIjawzUevcWt+zW
vgqqaNwdAJNLWOgUfjiaMFuhmcFNopyPLUIRCcoiDUg+DWc7z78KkKC5lvDK10R/vMskseNzN0Rn
AWsN4g+t9y4cK0wmro9LmXgt1aVRizJWqN+PVzjtA5xv9d143kV2hM8uL8c9T2IpijoxXHeW+9Es
LB3CFAVvXNSXdq4IA5DQvKC2lPKgYbcQYv88CHwfvBG7Vpi10Gtaxvm4q5Y6laFpKW9cs7tjIv4o
m3p8awR1fBvgcoDEJEJfpzwLU8fn4fXiaDOeBTFSbX//C0rKT+EsMnyWJWrEanSqhLSjcJZvMJtk
hdng4bXdkgBhr5CV7JkY7QhyrBIxbX9baaK60fOYQcW9Umhnk0DVO+3ajr/IounfpnkS3GaIWK/M
QCtJj/kUlltwiYoQEy8L0RPmXZLWn8SahbmKlPLKKUzYVtJ+FQpy/amvm/6814BxupDDfcoUmDd6
QmCXuopCDvjw3dspDylXZsGj0wytpRUVspapZ9sGeZKPHfDs8e1F2ifrlOwwAlxclg1wiliN8osI
9OmDuf9MyyqCjWnF6nS8ytEg9JOYHTdjG3AikazrZoLpt9OWSOC1DMPcdYr4gsP0dvl6yNLAxCgt
pG3jsfHFRopnocKuu3srdM7ShZrpDyIiuhcO+orniRLB9zZsvR771dbvrzN8a9+e9WPrqJXAs7Ql
0GlyiOJNUQv20nc9b4qD1g9eWn8jRW640Ko6mb0ec6Sqn9WVpMzHt40nalXOpmpk1MvXY4ZmQpjW
ydlCa/pv4MChxywkjSfPEVeaQhir1xqYqgvPvIX/PZnqsVs9yrV2D37MBYQjzDlAAZNoZpdKVhef
fz++f0pkKwo+AoAMnSp0wrbj+TcJo1jHyfHk0n2EqMYL1rpxXijxPQVe5bNuVkutK6TPomNqU1c2
lKsMTv1V7vb6kmL/5CKB/X6SABycgLBikA8vArT+Mz0ACTruykV5+fuvrBxnTRTD0gyF4KaumKqp
akeBM10SHc8lK/W579qZb/UF0Ade1DBF89kwynPc5GDSiPb+mNgaSHyjZzeRI7V+NOJiQ2kfcHOJ
EivSCBRPRVHz6IDXn0RaJG4bOMPuhC660iOxeUxzfiAZSZnzyJ1RNp06sbztypzQZquir52ELPK6
ZUrIJnJm3BpfxgvJwDfoVnnJHyAIink0MXHjpqFDoqwbKngaECqHySOq6EEYxIP8gM6EqYVZckF+
xhmEvNk0hpdIdpILO6XmnAD26uj4uDte8XrteCzUErhaQxWtv6GRo+ted1/fm1gU7lDV5MMJqza3
CuTmG1ezHikcIAZSqB0CDYajLUy14OxwCZWg05bK+evxEGitdsVM2sNNy8mxkUZExqkwPfUcOrr2
VkyzBjKNa81PaFKoGZtOXsHaMrxhbESwM3cCLMDZjI1QYdZdBkjHjSe1ogrmdtqoY6JkExIjxOQk
PR8ML+NWWajJBJrlan50Io7gap+MF+o8KlNZgkg2r1IDOr2gn7qKV98bod5d0iG3VVTD7jW8ZO0j
FVPB3e68TmgUI7m4GM8BzpDjuLxIQjRv9KyEy9VxJTQbFPEilLL91nhsfAmGs0cXj8fGs0WpGivN
gZ2m6Z10I1oVwYcuvNGkNCUu/vIynuxNCO8Xidqlm3H/9bToQ2lM0qAlSWuhtyv0wkIZVl5peBHB
ZfhSFV2awzoMPCTY9mV81eyWYUDyC8RaK/Lvw9lBzQcKzphMImiBsZE6i8QbrVqM58arvKjPV7Cu
dhgqw1r+q0+V6m7l2er+U/2oFadmqwFFiPoeBl0EGkMo9x4LkCxUpaXWFYWb5tW428id8Cg3RPEV
CBgu6laOr6K4fEJfWLmEVV69HLd0W8UDRCVDz1IVN7EHXDKe8PHzkZEosvm4+/oyviOH1/X1kEjy
YVJJATQpZSNsAbhAxibH5sIVdWE7Hnt9cXXHnTqpF66JHgcbOLxQABy2xpdCsLtkMm6StQoXcKNe
+ZUbXvhODAOWmcZzk59hlvtpPo+g2YBVAj5oglwthW/VdydL4M9o6viuKIlbN50szne7RVXdWMgG
yYpqJ1Mtzgm9ZGmNHh0Xu1ZTXcZ+f0HwJ9w65PCgPdXMiV2qykPbyvq80op+Oe4miANO1L4LrjK3
cD7mWCySFaoPYd/VFCwfvEuvryOKZDA3S5+4gFx84Wled4DWHmw9yZdJg/uTJG4Ko6V3O14A01s3
MVxbv249q95oaQKFcGulX0CDDg2YqWDOYgBBG4iF5OuqU/vJeAII1A2RkvJDbTsp7DIQygYx6HXP
lNfjBVoGJ7VA0KU20VNNp0Fkq/V9Y+G02nC04Tnni6EI56mdQZwIeCiggA2TWTm3PVn9qBZAjobT
vhmA5tbxV6Im1+emq7XrAVxM3RfUc4IrbLKRca4VZ7EBedZYmOGkwcot0oi6XKvctImzL9iQ2/ob
+YT0Bg207jLPMtJTQDAfC7WfS14pXMG30N12FnGlFAzpeRDL7a0My+JNpV6M58YjuWSkoG5cfTru
Eru4UVVVX6Op6K4KT1EWgSgln7q4WIx9obdVPXXLvriMwowUXqdpu+6FiHkWx0n8KCk81KjyiKvW
bbM7DcGn8Z2xFECBlmrUJBQAcATVseZW27mfqdXY/RCyDcleY8LRqaDVcSWGWTzVc4gRhBrKy1iF
27TIqJOjuDWzdhvduIGS0G7jx6lO/E+u+fkjaCcuqnwwC14/QnBk7Q/LsvzzqowylSIC3lQNRbeO
V2VNc0or0qv2g6r25lUQVlfId2SPUoU+Zg1Hy3LcjaHt0HOZgFlOZnDaVIQgu2ZmJ45QB3SPkU5j
CPEoEhR8IPEvW4JqWFgZnb8ct3ZnM/0PqUloSg7d1sGyIi2pGwjkAiFSjn0efIciS8FQ36t5A/Em
rLtirkjnhgoZ57j1esz6xbHxOiu5QjV00gkRWSk4Y8KVR3B6XfcZkcfQste1nK66uPeVpdTaxqKr
WHl2+6jTLOAzhhOlDR/rqgxnSpEb68yCUFQr7nxDCLHK9HjluV7E9Myu39XfUF+UrillUij6876N
VxEBiOaKiZLZuJvb9waQlocUuOCiLsxcvwzbOINrzksf5Ar7o3BL9B+HXS9NZo5i5/dO1Ks3PH/Y
fANApzNQXkosFDddPD0zsMOlC5PTVUOW98Kw28W41wWVdTVu5ZUpwjKGnl5gQD89GQ8KevQIg5a9
er14fD9RqoU4vHV37fjesGI1Hg/WLarjnqNQJatI9tLxxAxbpUkfCAEbIAHScD3eiW9Zt2QuVYK3
Xv2hLmMivNyRjl7BlJryFsat2NAe08h7cv0++ur1/qOaJypmf2szQE2QjYhD3g8XeKwTHzwtY6pr
LMDWg7m02xxtKLkL+GWlriqmqsKXeDWscqlK7emrKQVDKZoLVMct+0qNFqbXZyvscfOeNPGNonjK
U6rZAYyJjnKpKG566WQFi9BwonL7y5QH64Mlxs7K8PJ6kTVMOIX/dTxP6tmd9yGS9GopDtoMdjNX
MP8vwxC7opGs9Em2/AeqvGpo/WRtTSJXmI3H6fWpjzzwp4FLddlURrE0Ukv45EJeM14Qoh81lxsl
X8Ov7t/HHgGaoUHRUfOp2fXmluph5apIa1Iyw4nKJuELk5VwI9uFvemjKJvpkWZd+w0VLvCSfizy
pIC+LHU+aPgGqSN1D7VhpBddrsKf1MXdA2Ue3qL0lBhEPme9FGJVAemny/FsTs2TocYPsCy1lzmy
CbgkXBV4fb/sHAEypMrrH0q/CqYi8jeb8U2G5cwrqNvuhaIRro0YJdnxg6l7WRmWW8/GNyG6GM5K
29RXUJoV29yHm6XveoAdxeA1eb7y4XUXnaj9bpba+YbQ0tvd8ayXE3IY31sO6kpe5hDSjcg9WiqJ
f821155Ta/tNlr560KfO7LVEGbcw/+nc+A7B1uZKoItgQlZBbNvap6wtcig7IJwDgEnIPiBBU8v6
KkwGajo7FdGVMvxN2tnaXdCbt7vjoaUTdQMha5atfYM1/TweLzBJplEBIQBFS+F1VKblxB2gJkKH
XEvkmuqV3mfNJfhP9CB8aHXrCmAN5LxzIy6N9W4TvRpjPe7bJGOWyG7CkcMiCxmOuo07aCyLDKme
3bEs07ee2AvrN+Ca4Zgj3XRAtW0mC8xXUG61733JG+fW8G3vuW6yJUrFiTtJoy8RAuH+JK2u8Iw1
d5IEPowWTv9cdPaVnpvNF9R3vvV5Ij3KvdrCCgbBXUvYewJLPDS7tmFAKRjiQVDAZrEOiTZ8mrVJ
kGvYHC8atwqlRCvKNKPpeEzIKZmZCC5tRGMbZBC8Jfyd38fTr+8zG6THXLdP5rUdtRMLmnNqTQNn
LuiZeomPK1LNKkmr2PKrLbgtaOI0t7gTXGxls8/rzzDFXdkOaMWJMHPiut5VN3lDUdNY2TRWMTlO
JG3cHuTPUP9UdkhT6EqUTOq8NQCg8UKwj/KHFM06y/ExRChmlWn+Gga1eu24xSdp0GcbX6yhkrhy
oi0C8cJmPDReqruQQtrwnM5erzVclAclzT0P/VybyXLnXMlR2aNepXco04XqtvTFei5bSXyPLpZM
7a3ifFFaIDAFNvSkDtJZAK3P16QNBgY+Sf1geZAfji3ljrRvKRkEWhVdkJe6kGtbQluJ5rlbc9gJ
MUO3UdOHELs1mbcoDGHQReCMEao+dYjoc05BQhI18ctzNqKLdtjypSy6cNK8PE9QINxtuT+OHZ1N
nKKZi5Tygw4Q1xaxUapKhk1XF8W1oPEy7o4vmmLG+nx3EcyGmozQBpeagS5NEyn1rmuoN0NTCR+A
/MhrU62KmaxT6gxfBsxgLtEBytWiazNU0GEdTsCHls4aqzLXmeNaH/Owmoa62qKRAvQ/bupuMe6C
+1qhJKfdo+3jky6mACyEfbtCz5WuxvpOvML+jGi7N42SgaBMUPJFHHrxBbS8YJmh3V1mvVPfSFbf
TV2X6nUxJPmgDBEmZ4g1lY2nrsw4f3g9NG6ZWaPOvEHNUETwRwoi8wJFchOnn7o5mOa0qTzsjsfG
lz7FcplQc4hEpAk5H4xBNzkBsKlEPgwi3RQqhXG/H/bbwgHFNO6zir/sO1H+oIoxnF+x+EkEPxzl
YvwdBxHSzljDXwJo4AaqfgtWWF+4ZuptdCNytpU5JJyEMv9QJTHsFzD7PldfwjBIvscyGNI8l80P
AtMewIGw3DpNLq8TIwqWYVZlt3idUHxEWfilRnBzfJdUp1dOx2wFcM+eMrUufx/5k7XDshuyhKpl
yCJhYUvTFJHhdBjzIkbp1qaY2l+1ZKA/6BVnExHro7bju1w4xZco6OeftAqaax+B9WngbTsZaTyp
oKxY0CTvqpLbFUpISP5ltoJFllx6fl6sKmumGKm3jNLEvXXj2zAorxLFUdeioClrogUIuiRpOPXq
CgSMSrEBXpM6S8QO1q82FJk6aI4KWjg+F9WDpArqrOzgbyNuVy4pqyCcrOSUipQushbSWh/AN4ZI
VRCE0p9kCXKtWPnkP4OcVa775ANidBZIHxiMZfKbKEeZ8YUo2dIyyqsPgtUjVOSQwKTWXjsnmxpN
KawUNoZ/R9ADVm+5Ka60DiUuu6bMxoNFeiOIBil3GFInMTqtiwhk6qyx0acy3XBqa1KyoIRLXDR2
qCx67WulyvGqJtQyN4iPTzWITBdEwNupkafY3lq1snsvPKcWF6xMD24o0JIJFL0UdKKhJnh85SIh
xxNocDhH2aQVvf6ugTTaF1Bv7FzWfMp74RSRA2MOjkmYA7xLF51iypPAbUjdB2U2EyFkQ/kBLhmh
kZ+CBMq+Wo+zeezY8UQQsmgWOXJ664MGBFIgbyGxlrclNU6B5FUoMrhTGG7aNYBja4OCIcTnBQVS
5Azdu4CiyWnYyoQc0XUDhJjlK3j4ZvBhksz3y1UPjz1kDelEb4kY+H31NRIz5QL4zBfHVZaGi82k
Z4kfT+y6y9ZEw53SiS4iRf3Y+rqydkrRmAUa9L1YLc7Ul6wS7Ui9IMdyj1cXXVDMH11kTNKdC+lr
RUVG7tvpnaum95pWRmvNI1VtqxvC11fQYumfmHtXrom4O7rjphtvE0X3H3IhXEpG0yBq5RXThHTk
jQqYrs7VSegaoB9SFwE4FPSolPUndV2X20pf98Ag5gOb5wJR320Vmv3WTQCoCAZZcUqzLlIblVmR
iqyF0araOs38j0lkN1u7IygbwJlhSrl9XnXyjYk/OmFKNlfQlkIKLbd3kp9Xl+OLbMCc2GYxEnxu
DugqE5WN0hVA5RTjIiUbe9WARJl1ugt9v4EMLWDbaWP3k1LcOpmpfaT8cGK67iYjir0WIqFddVb9
GFE/vlXlFmy0ws+oAHCdygrCwnj0gBvBT87qHIIEuzflZYslO4tkY+oJylexyeayJ7O8dG27FePo
uqQmD3V68LUUyUOP0SnlLIgrhNAjd07AwlqGjpHMIFGe6a3zpMtK/YdpTTp0t5nVNEkzNMo9iRog
AXOMBIaJLDas3Iq/ATuSH5IOPBXaMUYtUJBTGgJOF0XLcEjNU9untL7W0u/oZhhLlxUNnZQA+fQg
WAdk2Suv7qga5tn+w8x7mMjmKxoq0QDgypJMJsJQjypVJFEO8yhL/ecWZSgovdEcbMTkJgulBM3a
rjmXDVRUUuJA0xTfcRFKxURpQFqNNMJpDyuH30EqroQLRdKLBQkX3BavjG4SMbbmYu/Ki36Ya+Og
8aaWHipzNdLQAErch7IT/9Tjh1GasccBXksa8HuKQn4q3ySWaSUBlW3fIgjN1nAu6hsQOzN05H1E
mUL4sBBrsScx9a4TwrU2yuchkuaySeWhZk5/37mWdBBuGb8NuuxQ5FqWRLL5uHa/BeQv10wo3yy8
EHhPqhwB7+S5Nt2haKkrZ71qBRPdh6nFbM3vihB8rcqyvagaq18lqrnMRAOfhbDhObZhu7YFF8BZ
6RkLyc3gle9hk6xq9xMYMPGy6N3LoDAkwB21t40qOVxWKHFo8zH8gVTlg5B49kRO/Xuvyu5Yxay5
kzYRimahtsxF5cELEXr0VVjbVD2ANW5IMPiVVdFdkBBVmS7OJadeRVEhT11NrKedI+VodRmUEQ27
ua6H86IxNg6lX+g+RJOoRQ0Sos7vVum5S80rH+W4h1oxTW4TU7XWsiOtG0+4gxvM/xjw1E4k0/oS
JZAFKl0lbsDlqOexwwKSCKG/1Gw53/Ck5AOuuaq+a516xXxAFVwezrsG/tjcDqoLWSxLMLUWog1i
uimzqtyGEXLMupNUU/iKg0kgmh5xIuka8QSB/I2HUmnR9d9///tLP1k1jERSeBpPviobhnlk1SQw
pRqZ5sTfYkNsr+vcSpHXstVmSl7nrnBl3KKUqLo8jM40S9wbjbng999B/mkMDrlfMCoMRIWU6nEe
WBKMoqWctf8mJeFXVN3KC9AbIexykQNKFaaYMTktB/kWoMcSD8xZuZ3UzglpA39uEnPhafIXhAmq
bYtYLtQwnbAJ4RTwu1icNU0tX/QNsqC//9rSUahynJiQGVAtU5asIRd6BM+QAtxJcE3GNy9n8ImB
9mRVjTxDeBCSENvJVrGhA5Hpy4+aOyd4v4I8XfmcmO2KpZtiVXQIMULS5lKo0wnRV2tdGF048U20
CRAzmEr8ZpjCpnTvZZI479zkHH4ocVYWzkYy4Z6wkTDUi2iGfoq+ap2+mBE5NZeNSayvKUN4ViL0
QhFnGmi+wwdbaOOF0cDG7JKr3mTAR+eZbcPE4nj1haF35HNII1OKiyRplfjFJPO7L7FKbtOlInIa
CF0175zWWCSa6eKHJvWs8OuMasjOWjiVsnATLb9RmjKidj405i26XQtbVX0sEgtrVXMaont9Sb2b
ks1y1SmndorhavlPFAa6RfZFUFVty8yuzQQB+V7JRDg0o0x9YvheRyzMvqdUzlo1qve9wu6jamm0
ndtuBQVvep4WJWhioi5LLAZpDYeuB2nwV1FB1heCECWv0dVKSnelD7k2FXcb9UsPhUlXXRWN084b
KMxYArT4zoKV/dyqq2cNKsUIo0aWziUK4q7TAkv1CgAS/p0IbnZtdxeWnAbnbtZIk65WvZ5oSTzV
snDaIX1+rRgCsrIZXJaNaLnxhMyFcOPFn2IVAANKFFK0QW8T2zCWZk7zHbLx6K5IVP1crYt+WhKC
FjXpGoL7QeaIasKkL4s/LANHBUG7oaxC+2AQfreg3TsqCKtE2+K5NOxveu65WFN1PAkMwVoEIJAW
kuhVJJ3r+lLXtfpSdST0PX1nk4SUtmM8LFq1vqsHwUEqF+8jfpTfP2k/TxBYAJZmATiQdNn4iWBG
kZu+D9omeG686grYsHQnWcDdcxDGU5t5e9ZVeXhdwoYGTqKeSnJHRZpkStNSw4QRFFS9i0JKPrdm
BYI2MBRAkH59ZzT3VmJ+6ZwuvXfI+f8JLGIdr63YKopMJkZRTEvlyTv0GHXJK6ICyYJnwYH4podS
sUmMD2Xos3BBX7rQW7mduIKdrKjZIT0ELPYOtuFrI7TWsaRrq9GZqkVlKxQteL14JTeoZSUV/o6E
PsXEAV1plE2xVaR05RM4XEqmMxBxUFgDY5q1zptenCh2sUQa6GsHUuxRCUyAK2W+9SM7XxIbDu6j
OidsxuxTVu3D73+5IwTbOK5MFefNFDUZrKt1hJfpowpGgDbwn81ILuZWoDusJzZl34V5o3hpsNFb
SZ9TK/XcCQhFVe1a6AptE7X5nOolCIgbd6u0Yn6hRW4Kv7X0yUC4/loxhRWKhbVQqh8p9kUNkmKN
GehFb5IVYT0lqAKnh+9kl31sf67EiknNxqmizvWDTV3PJq/gIv/9vTJ+fvq9wf+whMomg1SX9KOH
KG8irTCdOH4ONU2cgaRtLqkGthDarh1j5WH0XEVeMAMnE2+t3rlTS/e7nfXyNBBlbRGqlrMdXxKL
0C7MPZAYaCArKbfyqyq4YaqyV6lZPCLB3F4IhHvNMpp7Qn6JoHILAQPhUaobL1W+27UK4ZDH2Dq3
VAdN+1BQr1vSfZdB/OgZKyQ1QtQs0XGADye2lImWmpS7isqHTK/mNjl6JVClDaLkYPnLWoRpF5Ww
CtxMTHl8arCWEPc6tx3fnVaIhkwKJx6SH7hY/a0WxZNO1QVETSIoQCjQuYLOIL4oB9YjJ7IyJOwh
BAdLwxfTKuGj0IXZjBTFFfjF5FJu78uy985xOR3i9DpF3VGcojJch1OA4PK0Vz5goADxLJrnSq82
Vpaj5cNsDRn4hKRicBVi1E16AK1zH8WTSTTw8OtajlRxFl9iQVobU0+8DUmsZFIGqnYuuXa77szu
e+tVMlmHWFrbg6KrLcfPbpVB4UAcc4JoQHuRotJhZ+hSlnD7tUyFCw0zhRI5Ah4ipDVDKFTVhghc
XRsTpGc2bZ1DKuaHH3U1R9NyUOCVTWJuYIaojZE2hdsVW7X+ToK+vAqxHibQY6zgemuWqp0HHwH6
r+2cGHHSfTFDwbnA6ckWrQOrdw60buJ3sA4RGxc32vBChfQEhdb0wrHTL3DvPOfUgZ9LiXYJsbN6
q1ZVe27AptrAS3sle0AqWy36Glf5VtVhpS9N57pBZ+sastRpIUW3KEck3w2HtVC/JLZvPMRSr086
Ug+bWJQvW02S7zrJXXZmGlw3eDxwnnXlOdMS8e3GbZAQcqmkBa93rnuE/qEnZTFOI2vus5RvQLx3
W6ciVNWbVnHtoH/2B/vS+MnGNXRJUzT8R8OSwBsezcM1ypSMOrV61pGPmQZuh9kTUZdlWhVzKCbD
lWlmDMhiIaPlnk58ByIPXXJmLsKMS93rv0atpy3DAMJ5X4N4/DNRD2MCTZa1CvwhQoUdz/p3gUIk
xSBQ4THFOVtqMyaBHjeov9j6RFYok3aazpxJTgd9f9R0F2LxOQjjcwXQ5y0UAQkCgnG1hb1KW/iJ
9H1kg6FqZIl2ibLSWnJA0JcFj1FRhzNKx1hFKhfHnM9qIk9bUBMjLykeoDbU8ZJNA6lWMOh9xkVe
3VW+LE37+j4i8wXvWuvPxRhqILePn1sTpJHe1uXSsUkoBcMQtnPvsvbrbuvp2nXZp/nOq/9fB6xx
xcgi9zWBVgwwWHm0+6/7JOL/v4f3/Ljm8B3/2npfyUgm38vfXrV8Ti6foufi+KKDlvn0/bebPZVP
BzvzuPTK7qZ6zrvb56IKy9+f3d0H5HhDQyMr3n3yUxN/66IXlr1fN/TX8/i97rv0+X/+6+lb5MUz
ryhz72v5X/tTA9IfA0NiJfrB2PejrfF+ftdG+MRtV99oXNHONIqeDQLb1vhHmChMYmd/WjCsM5RQ
1YEajDIV/ljH+cA3/fnvuuH3d/jS27tR8+ObH3TnwR18Taq4HH4lBnB80Asqq+3f6YOjFt70gXWm
4QjrA4nNr/rAss7EgRBNZg4Z/3D3/r/0wb8dCahgnzwQuEkKwIgkEhAa/44GgnamsoSqQKB3p7X3
1gkaX/zvjYSjfnwzEowzmdJb1k4wVMMfvfr2aZAk60yHtMawRPWlk97XSJAsdffDHD1Y/zdTgno2
RoUJU+7u8WhKkCTpTNdViEQ08qu7TnpfnUBEaQhn/51J4d8PBfWMShAFn3N3kyLR3IOhIOpnGBSK
JQ7ewPu6f0kcvu1pty+fGfzIuG77J+Ho9k39zFQpACB8txsku0fv//26cPQD7hbOYXWULO3kOVE9
Y7IzRUXaz4nYj2/HgCWfETmXNIz68UEQ392caOgDSeRpI8E8ow/wW1V5d5PHc6KICaEapDN2Y+4d
DQHDsPjFTrp7VTojS4YTgRcx/h3dvcFzQnoYytR399srum7+TdPo6CF6XRBV9YywILwTzAMvC97b
J8C0uH2UMDQooMe/dzcG0DCyTn0E6AVzCETCq7HrhKN5wNToBZEs6rs1EC1JwTc+6UlQmAcgjiNv
vJ/xj8wCw8BKpl6VatVdJ727B4Jaw5PNAtk80xjuJKRZ8A6eBNYCE5VasrHv9EkgzTYkAU8bBAqD
gGQxT9WPuzzoBZEVE/oXbMTdIHh3rhLJTutk44gVj9pFVd+vCcdugmXgUA7jgAVo9zd2+ztaGUlb
Dgn/k8aCqp0p+EoqAbbdTR5NCLp1JhNwVkXwc+PfbjF6T72ARXPqCqnIZ0Q2h2nv19OiqZxR8gR4
hUzI+1whJXQcTn0iWCHJdImkD3+9QkoShgRGgoEV+d6eBRn9u5N9ZuuMAJKKyMB+9j8yExHK4P6J
tA0ErMPfzjV5T88COdaTjWXxTGIEkOTYW4vHdhLBRPCjiga0evf3/sYCM9ap86J8ZikD88pAvvp2
cTS0M32YcUxt/5Bwnhn4HQ0CHgVr96X+8/CRqpxBxKtL1ovHxNxy0AuDR0Wc0XqJLLy7CYExap4c
PrLOBmeAQOF+pB+bi/oZTiPYIWtvQ7y/xRF408ljQT5j9YeJSFXHWe84iGYpGEqiSPJ8f/7dmYuD
0XzytEgokVSNyrDfDYajeYEV4Ywnj8VjAA68rxmB6XAA5ZxkKOI5wpiCfQR77fh3tDhaJsYDGRaW
4R/98756QVaZ0E7sBeZFxGJIoQAL2v0dzosoE50RSJSkfSrnHS0LjMsBHnraIMAnAm0sk0Q6vG+C
JzISVSLu1K5b3t8zgNb5qQayIp5BxkOGTTtaDi0Jj3nQXTL3K8W7u32YZaSTl0MecR3aKZEQxPhH
g2+NgiGSbkBdgGm4GwTvbiGQsdtOXQ6HENrwEGhHxoChnxlgVLAa957ybrS9oxlAFrVBcuGkGUCV
z0idKsiO4G29/fEN8olDWR0x9t2Pv1tw39PtYwWc+gioOuGSsdRiHwg4XgXVM6Iy+KLy7pPe1e1r
e9zHf+4WECehiHLQHNj9xkOu/u0gIJNAPpmnDLTx+PfuZgD8mf1P85/3AnESKk4GIZajZYA8ko6u
FtQnewzKu4ueyxJ8oqdOAeQIeMoli3DY+HfUC5TYEk1judGV97cMMjpPngKH8Djwkv0M8BO+hByK
qZjmYCi/15kQQtKTRwERAHDSClGA3Sg4NgasM0ylIZ76XtPqBHeGesrTlkOCZaBHyK3+2iQyiJgy
WyJdup8w398ToehDuchpvWAQHoe6yqQvdn+Hy8LgG+MYsCi+dMP4ge9pcVTx3U/tBW4SGAn2wd5D
PpoXTRZPkYDaUG/20kt0+zvqBb6berKHzFjA/R2IRn45L+w8ZPhXyb6+u1EwoKVOHQXYwVSQWC8+
0ABeeWsiYSdrkknMEOzd+PfuegFiiT0O5j83kUAkm+RoLQIFu7s86gWQZ4qqANN8t/Fj5OdOB2FK
THsD0/BLov3YWyDhBPoOS2Gfdnx3PhO5YXlnw58wFrhLWaGwSnyNDL59IkYoqkHwRNbfobsAyfWJ
M4JC0Iy4gDhgKn5lLxvmmW6RSwGPsTu/m4Lf07qAS7cbmieMAu5SlZEzoCvGv6P4uSkCymbZgCfi
Ry+9s9VRt+ST7UXSihbijVQ0/XJexGImfixRJi3unYe/v0b+jQHzo6oFjrXw21j04j0Xbypn/njB
S0HIzw28rWmhmuPgwqEGZtf0a03Mvw7wiqMZ9Obki1k0fs7+7fsb/PmjDz7r5a5eDp57z/lT/tXt
xhPd/msOBUf/81//O3z68hQ9va1EYfSxIr9+k59Kd35Yyn9ouAiO2h2wOie3m3t9Eh82PBYLnN5w
8BQXT8XLV3wFX5/a8vQp9L4neewdfOtdncfJbUNcnj99S95+6x1a+vSWKfT9WnrQoRw0PoKRT218
9hw+NU/589uWd9U/J7e8rzD7K/n+1xQ27ejLYbfvIKSnfgo0Ubn37eD33MMyT22ZUsDcOfzKOAwD
vuvUls/pcc97aWcc3gqxypcDv6zS+1uP+urbk3swAPdQrFO/8CqENhA6wZdvOH7lHb7n5Kbhg3o6
mkV2cImTW06aw2Gxwx+c2uzm57lpl9I+uWEaqL4G3UEn7xKlpzZ9kVRe8VM377KQp7a9hTz5YPbY
Q0FPbxdd5qf429vu2OfMTm+6KJ6+ulXxXJYHY3qflTq5fe+r6zlPh1Wlu7KB05tmLYBX5mBkI1E9
ZJNOb7soPP7T9GBuIl07JGv+idaTKj9u+h/54gmKF4dzyD65cOqXvnz+kj8dWU9k1oeI9elN10+H
69YeN3p6w81f509RWrje4bK+B+P9E+2vn/Pi+WCm2kew/4nGt8+t9/VgGdvXX/4TjT8mefDy4w3L
GE0PSJyTm07y0v1r+pQnrJSHD+euqP6f+YAZ9KBHz/4uZn5q81eud9jjuyD0yc0GIRbJoVezL5g4
uen8GW3Fl19u/Cl3oKpTG75+juOiC+unIzdB3uXrTm3+1k2+Pf+1Kn5a23YB31Obv0uqfzMQ9+U6
/8wH/DwQ98DGU5u/p/efi+L/KBWlSQEdBqbc7ArUXiV0YJVSc0NLEjOQEyJ0pJJSY8NSi3KBNRuK
yZAlAxSbnAns2aAlb+DBjaDhRUqNDk8E1jvAQypRsyZ0Nodiw1OLSxTCsDkeMipIsfmZxcn5ecWZ
KMUKdNsrxWZX5gOPXUmHhTCowAIu3ASN4uE3GdtIE3ymDnP8CXYOCjZtqINrIBXJOamJRXYAAAAA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_xlchart.v1.22</cx:f>
      </cx:strDim>
      <cx:numDim type="val">
        <cx:f>_xlchart.v1.24</cx:f>
      </cx:numDim>
    </cx:data>
  </cx:chartData>
  <cx:chart>
    <cx:plotArea>
      <cx:plotAreaRegion>
        <cx:series layoutId="waterfall" uniqueId="{DD7A004F-D802-4D32-AFB7-A5ABB26FC830}">
          <cx:tx>
            <cx:txData>
              <cx:f>_xlchart.v1.23</cx:f>
              <cx:v>Profit</cx:v>
            </cx:txData>
          </cx:tx>
          <cx:spPr>
            <a:gradFill>
              <a:gsLst>
                <a:gs pos="0">
                  <a:schemeClr val="bg1">
                    <a:lumMod val="43000"/>
                    <a:lumOff val="57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7200000" scaled="0"/>
            </a:gradFill>
          </cx:spPr>
          <cx:dataLabels>
            <cx:txPr>
              <a:bodyPr spcFirstLastPara="1" vertOverflow="ellipsis" horzOverflow="overflow" wrap="square" lIns="38100" tIns="19050" rIns="38100" bIns="19050" anchor="ctr" anchorCtr="1">
                <a:spAutoFit/>
              </a:bodyPr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en-US" sz="900" b="0" i="0" u="none" strike="noStrike" kern="1200" baseline="0">
                  <a:solidFill>
                    <a:schemeClr val="bg1"/>
                  </a:solidFill>
                  <a:latin typeface="Calibri"/>
                  <a:cs typeface="Calibri"/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 hidden="1">
        <cx:catScaling gapWidth="0.5"/>
        <cx:tickLabels/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_xlchart.v5.26</cx:f>
        <cx:nf>_xlchart.v5.25</cx:nf>
      </cx:strDim>
      <cx:numDim type="colorVal">
        <cx:f>_xlchart.v5.28</cx:f>
        <cx:nf>_xlchart.v5.27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81295606-800F-43B1-94F7-E1124F65239F}">
          <cx:tx>
            <cx:txData>
              <cx:f>_xlchart.v5.27</cx:f>
              <cx:v>Sales</cx:v>
            </cx:txData>
          </cx:tx>
          <cx:spPr>
            <a:ln>
              <a:solidFill>
                <a:schemeClr val="accent6">
                  <a:lumMod val="60000"/>
                  <a:lumOff val="40000"/>
                </a:schemeClr>
              </a:solidFill>
            </a:ln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1F1Zc9u4lv4rqTwP3cRCArw1PVUNktolO4kTJ3lhKbbCneC+/fo5omTLZis3vtWempK6iyEJgjzA
h7MD8H/ft/+6j3bb/F0bR0nxr/v2z/deWab/+uOP4t7bxdviKvbvc1nIn+XVvYz/kD9/+ve7Px7y
beMn7h9YRfSPe2+bl7v2/f/8N7zN3cmVvN+Wvkw+VLu8+7grqqgs/k3Z2aJ324fYTyy/KHP/vkR/
vl9uk2JbvH+3S0q/7G67dPfn+xfPvH/3x/hNf/vquwgIK6sHqEv4FeWUYYMxdfih9+8imbjHYsXg
V4SriKtEM4Yfe/z2ZhtD/d/TM1CzfXjId0UBzRn+PdV7QTvc/vT+3b2sknLfYy503p/vPyd+uXt4
96ncljtouF9I8/CAKfcN+Aw1oMV/vOzzv92APhg98gyWcYf9ruhvqJgySXb3pX9flY/d88+hoehK
YxrSCNHOQsPwFSMcc4S1x48eMHklNeeBeVF5hI55e5HorLd+snvsojfARbsiVNep9owlnrOMblxh
pCOqMnpgGfr47QM8vyXnPDDHaiNI1vZFQrKSlV/422T72DX/HBaiXhkcqSrXyEiEoStuII4xV8/i
8SpazmPyrOoIl9VfF4nLX9H2xzZ+S1RASAGvYF01DkJsBA7XrzhVCcEqPoBjPI6IA7O8gqDz0DxV
HAHz1+oigVn7RSGr3H/snTfgF9DsOtO4SoFp9j88Yht8RRkjOtH4ARn98dtHMfYKis5Dc2rLCJv1
9UVi81fu9/JNRRm9wgYBgYWOGgSMrucaBiF0tVdAhq7pA3RgtB0MwiPT/J6g88g8tWQEzF/fLwKY
f285PjeZXzz5n5rMxpUG5rCuM3JgjBE6hnEFBjMBgYbOMs7IoP01WecxGlV/0ZLLsJZvd2AtF8Xu
DW0yooEaAQ1C9aOw4i85BtQMoQRr9FENgbB7zjGvIuk8Hs+qjrjmdnMRXPOCanAxH73Nd/LnO1NG
VfzDf0uDgF8ZKigWph0V/oh7GAPu0THn7Ohwjpyb/5S686Cdf8uLnoCOMC8Sv0kkc//hDSHD/Eoz
NA1hAsbZcz3EwUTgjFAM0m74gXH3nKteQcl5eJ4qjhCZXKbx9lcevnXYhoJPY0BUBh25ZCTvDECG
GEjTwL4bfiMueg1F56E51Rxh89fHi+SWza7eviWzEOMKbANKDXTkCbDNnvMMQvqVrmlkz1ADMiPb
7ff0nMflsd4Ilc2Xi0Rl7yLs/0/Tt/R4wBfFKmf8yDPGWJwZgIyOVYrxgWnOeDyvIOo8Pi9aNAJp
/ekiQTK3kf9T5smbmgfsCqw0XQfb+YDB39gHQEIMMzAiDtb1S5XzOprOQ/S87ggh86+LROg6jLae
fNN4jnalcUKpfoxJqyN8DAbO0d4cYOwAD/DYc5PgNRSdR+dUc4TN9fIisQHTWubbB/nYP28S0QGb
QNNAgJ3nHRXAo4xDTOfxo4d4wWtIOQ/KqeYIFPMyQznWLto22/wtPVOIBoDO0fFjtmCkdJh2BU6r
Tgk6eq4jS+01FJ3H5lRzhI1lXyTDfJJV6b2ztqEst4/j958zDaVgKUO2RnsUWCN/FIy0K0xA2SB9
lMd5LT3n0XlZe4TQJ+siEVr7+8DO28KzD9wYCJyZoyMz1jf0ChmgbyBa+jgmHsPTr6DlPDTPmjHC
ZX2ZEZ3pTubum1pp+EqnkHrmMHFg+I2YhpMrSilhVD2iNlI4ryDoPDRPFUfATC/TPpsnD2+cBDWu
9lFnsI6P1tdI20AcFLIKXNWNo/02kmmvIOg8ME8VR8DML5Nj5g9gNz8KlDdRMoQbKsP0mBIYhWsQ
ouB6GoSB6fb41YMY+y0hv4DjQP8YjAtVK9u8i7bJw2PP/HM8YNaToWEGJtnL4AzTr5iKIPdmHJ3L
kdxav4KS84Ccao4wWV8mJvMo8hPpF2+HCVWvEPAHBf/lILtGPMKNK0T5Ph39GL55/PaRU15B0Xls
Tm0ZYTO/zHDzXDZvaSDjK5jJpGuM0oNXCTzxPKBpEPD4VVVH6rF8FDX7HTW/wGRowxiPy9Tya5mU
bzrViUKODGYFIgMMrOE3ggSpECSjkLDRyUi/v4KU83g8VRxBsr69SE9lCTGp6j7sHkXIG6gUCHyB
RsHgzL/kD66ByQWzayFmdpBrI0heQ8p5TE41R6Asv10kKHedhMnO7tthQvEVdLmO9V9kyZAKoGmI
UhBgB2wev31QKa8g6DwyTxVHwNxdJjDrbVFs772q2JXlW2p8fAWRfKJpOsS8nqsUBtObVMAEZNyT
KfA8iPxqes6jM6o+wmh9oUrGv/d8d5s8juB/LtEgMsYZZQbj550WEGyMqOBr/mKe0/oVFP0CoKea
Y2zmFynYNrsf+bYI39Iog7UBmCHC2GEC4N8mbxpXMBd6H505n/9/DUXnsTnVHGGzucyo8nW+c+Vb
cg25MgiHiD45qnvjpWxDWAWdwxEi6JFVD8rm94ScB+Sx3giO60udjtG8m23jtPD8t8zCUHKlc01H
xuNampHFDBoHEgA6hrjZwaIehWE2u1eSdR6jUfURVJvZZUo1mf9f5GMYhI51onJ0nF075h/Ix4Al
DfH+o1aC8ue2weaVVP0CqBe1xzhdZqhmP/gWu7zYdY899Qa2AQRrCDCLRs4vHmAQz4R5NrAu8mDA
GSOn53U0/QKjZ+0ZI7S4TE6CFq13rX//hiFnAnlNDAYCokcLYSTxkKpfIZipYQCnPY6LgyLaY/N7
an6NzWPdMTbri8Tmyy6PIX7z2EVvwDoU4mkahv9GiMB6Th18VUMHUIbfaCbAKyg5D8pTxREiX24v
EpHbXfumK6AR6BPCKZhkB9UP7PDcGYXlHATWp8EC6WOuE+I7zxXOb8k5D8qx2giS268XCcleZHyT
efjYM2/AJRC6IQaGWTGj1DLMl4EpmirlEP4cflD+HI7XkHIekVPNESibb5cJymDLmNtcQqrmDX1P
WGsD05cJ08D5f0TgOcMwSNRwjSIGeebhN7alX03XL3Aa1R+jZV4kWtee/4baH5JpFGb/w9SZ47YO
I10DKzeYCs4Q/4UV/TtqziNzqDXC4/oyvZsbWKRWdFG9fdPpzYALN2B285Ez1PH0WVj9xAnn+904
Drw1Ujavpeo8Pi9rj3C6+esi+eajB9uAvJsXbztBAPbegDVo2Hhc+2wADi9kHMQLEId5NLAId/gB
fz3XQq+l6jxOL2uPcPo4v0icDvMd/w+0EcTbVJivgR/Nt7Gk23MczEODNdMHpEbp6dfTdR6rcf0R
Wp8uUxt9Lrfe44j+58bcfk0UJgyE3pFbRjbdsJ6dwQ4dWB+h8zs6zmNyqDVC4vNlejtffJi6+aY6
iEDSE+Y4qXu2GH4jjmH8SjcgFgosdSgfxQdeQ9F5XE41R9h8uUzdc7eFMHXilm+aP4D4JyQHGIEN
hIYfWM/PNc8hfwAOKyzHfeTQY7b6VdScR+Z5S0bY3F0oNruifHcacAfl/AaiDJiDYg1yor+Y+azC
8jRAz1CPzDMG6bVk/QKnl9XHUH25SNPgzi/uZVL4b5mFg/gzRNE0AvsOHX4vuQgmE8JcHViDa5xf
uf4qkn4B0ak1Y3j+nyy3X29897QzoLUtt/awpeCzve/+fenQetjmcFT1aAaf5bQDE84f/nwPzAGM
8bRT4f4dL+znp92bxlV226L8873C9+vfYeMo8KT2ego2i3j/rgHe2BfBjoYMhCOEH2DiDxzBdE/2
IQPY7FCDtVhMY/uF87DGFKY2vH9X7FcVQRGs8sGwysSAfV1gbSOsnX/ax/FGRh2kiJ9643j9Lqni
G+knZQHNARWZHh7bt06j8BpYJQlkqBi2tgKPDsrvtx9BWeyf/q8ApZgWhCqzMi6NCeZtYJLeWCp+
I2epO0FxmsyKzFWFW8SxaCPmm33thNazPnstGQxCNfuYsrrfAe0lGT0q8q7ua2WWpTIVXYT5snSq
H6xQH4yktNwswMIvUsWuQs7MUlUCy8Mtmf2GDABj3BsG6DTYKIKAYQEb570kg1MUFEZNnJma09Ry
IhrZHVLwXHFMUrN508ivoe7c6L7xNepyRXiyNFMUY9EniTItSF1vYBvODCYgPI2oc70DecW/EQaS
GmaHwfadkG+Eqd8vCWvDQssQy50Zq7tExGolpzTIrpH0+CqGDUpE29LWkp6nLPIeq4J1LbLaANNU
ZEUVirrWpQ27AehTp3IXdSqNFWqjfMXYNGwdvipw0s80I75pJKar7ukQpSy3PK0JrbTjnZ00UjMr
w2uv+8zvFr7S3TlZnC5bJ28F8RW5djslFLpUd0rG9QX9oLkfM82tTKNtpp1eJkLpG2XuouSn4fDW
pKRQzcwJ7KIsZiyL1g6KCltXiWfWeViu1bh4qFtDaH2TmtDsZK0G/Scuc2eidPeOW5qkCOSkLW3m
Lpy6KaecRdIKu3rphnPEbenXtVnqMZlkSrZhwYPRhTc0aLxlFEbG1MjKXpAs6pYJbm4dtw4mvKp0
uzCWqhKbAcbJKlKpPkFGUAmNzWBCRbOSfhjMcy+x9LqIRNhxOsHMkk405x6aRQGQFcY/u0yN50qq
Z4J4xq7cA5J47brx72JN76ZtWcVW79aF0APXCvssMpuCLmANWWn5JZ82NXKmWefvklhxRct0Ozay
nyzpb6Th3mSEmAF1sGjr7EPwKYmyHw2Lc7Ook9wMpGHlIE6uw6ITfeo38JRhFa7WmRpJS5Pl9cqN
6bRQPEXoVd8JhdIJyfFN7+QzloSuQIb2CRFdn2IUzOvKC6ZunTci9TpLi5vPEK7rhdJlla20brRI
2+wHzLueOOwG9ey7y3plkmoEC8Vz7ozWj6wUtdJUiPqhbMsNC6Mdoh0VZUwCkcc9MwvSNkJtas9K
2DeUfvJR3Aoj6fzrQP3h1ikxQ81ivBeqF4fAAK06JWGza2VoamkZiaIw0DSJWSiCNIomjFdm7CTt
uupQMeFuRW5onPRWlHswKjpv2uZ5KoJYv+9cpJldgEpTds3PCLwNM0SdI6JK4QLpumMVVRZPUeSW
E+K7zApoqq0TJ19pYeNYflZoIAJwPjMispAV0SxPp9VC0eBAFaZFYjhVg6ZanA5x6WlWFvipGO4p
Wvaj86PejnFbQm9617pbaJPcTcvFcKt2cxyJ4Xo4lFXyGRk4evbIcD/c1x9qnOoO906Xw1mutf00
ULRZBdbOIsG135tNS+9cx9Pt4V7V9cliOKO4ZzbtojvsJai3SyVLFo1PZbE8PYiaIBIyZ7o1FA8H
aSCvN4dTGDJGuO/S3EwUlJhDxcPNw3F4yjdCLvqG0EOlfP+h0+t6veKkEUPVZ5R0qurNnA7ZZaG6
gmYoOFB4oo27Cg/F4TvD3W4gfng9GwgbTrOBXBAhiRk4vqB6pAotMHYVoTC8FBieiot+NGFHBKbA
PK5WdmbuZsvSc/mkDpybwlGnTaM6dufmVt7mzcJr61ufFg9xdV07XfAF0qqrJNYXSZPUH1jWf6Gk
+lm2zSKNZGwamhIJJ/VKO+qqeEb6ohfAF+pcAcEukOvyTZTnM0d1P1JFx7bme4GoWfAxII4IdHLt
hKox67LyA3a5Ma2T6nsUGTarPCL0IqeWZ0SJ0NxUnyJON17SOask+Q7J93Wb8tAqg04KkN+NcIx0
V9YsEomezxLiN6aD89b0tSAyPRV9MhLVn8o63Sit4y16L5rTuutvMZFTRynuC9bZvU+xnSdNa8aa
DEE8Zx+SvuSidYrWSj1aCZ+khoiNQLNU1inC71LX6vrIYhjNndIPQByohV14hmrLKK5E2BZm7nfc
Zn6MQfz214qGdhnw77esuta9Slq+QvpJ+RAyV1/pvp5auZ4EFvbayq7KvdIypFnptLdz7k54UVWT
TMhWLSex0TFhpH5nhbL93OkI1FmC80kNBp4ABVe0nnbDenfW4M6xMKwNmvjVQ97EO9r3P2o1/6wp
efJRqVk2w4oxM0JQdW7jp9dJpMaCuAUz1SqQS/pzv6eIcMpOyDJLRO11kZmF9bZo9UCwvEImYb60
dR30qJrjpRdWIIzVRVsAh+VaaNalK0XdI9CkMRKxHmQiq3EtnMoqohuuykRgxKRIU++nL+tFnKGl
lmcPiKfNpHO5nWbXWet99SGpaWEWeHOWVYuYVTZrfHKnV9uk9vESMmex8KOsnSlS+YQqkk9rGk8J
8nWRIP0HjrOd3rbYTP0ss7ueJqZiRKUl0yXS23XEaW9S2W96hXii1wqhYSURTZunpho4AnZNqQTO
yKRgZI4CbdZpeBVG3RRMjJnaq9SCgX2tY6+bqC7Ym1R30xmWE4TxMqvq1nY7j1lFGSo3EqyZed3u
egbDK3TcfhI4/cQtm+++VHuLulEnXO9D5Mf3wOLzWtM/+CGLbZZqqz6PrZAln50yCcCay291bSPr
j5xqNm/Lj7FTBULJ8Tav0xnxkthWUu4Jn3tfiZ+auspDU0361jbS66CPWkBCLgkGBdU6Zmhk3KwV
HK0gcnajegx4r/9Y6+RjF9dfG4dwk/G2XXpOMFFql5lYvwHLbx5qbmH2rZwpvhcJ3W0/5ojGEz2r
QOX25KfBQxhbeNlKUoO2jA27TtMpj9XvbVbEwjPSe5qEpWhYVoq44q7IfNBiof+pMbArjLomVjVN
2Fon6XUbFBQ0VOaJqjVs5FaKaOdqXC5wzG84y24KHfmiVagAw+lb6zRr2DPvSx6CaDJiGIfKIuN1
ClK7u2l9Fzq64x+cvLA1VN9KXrswPDwKYjJqTa4YH5nDQbp4HjE9t7JbpoESzrvC0iSepay+C9Ra
M7kbiIDkOTBH5Ikwm5QJlSIj/krX4wVzLVev/ZnXdiu9bF2hKeoqiYjV9nW1zPuPuPewzXHjCtdJ
v6ckzERF0ZegdGPRUHLL+iX3EaDoeGtVjW67QN/xVt12rRkqzmfF0xchzTcamLReID+5RpwLJ+hW
1OAPSRPfyZREQvVnxrKrZG3pMfMs4hrRhkURVUXStfEmynRi+0kH3tS+ZLh3KEaRDraU3tmhTG8z
UDKzqMZfh6ecNM7ttGpLswP1v1HAiJliFYZNiXkJjUHKJAjjZNMnRrfCLRW9F3cbnGp2iZXYjrIo
E6FuxL3V65Hw8xS4EfeuxTKDCDVzCkHD3HS4+pPNapl1K+JmzIbA4cecOnOY6srWpMRs3SCw9GSP
2gmrcuGnETb1HlSao6btGim3PmPQwj0lVC17Wy+cGKQqg+6r1dA2SCiavK+ttNI06Kefbtkn1y2R
cGjzQNC63jZeXps4NCIAvkutkLfOumIdWdeAdw//Ssmg1WW8NlK8w0bjmYrSfldSYkXYEeAiOaug
bPk8VuVN4fv6NEnoOtFCK8N9teFx6NsqSX8qin4dMtIu+tK9bjAhoPRKskFuLZgTResfauALqCLn
qtTnWNbVotHyNW1QsXFb9YMWYXXO4iJepV1seVwpoC4rhLcHMY3jYOJGniNULKXZFaizeVY7ZqrV
8y5nthv7UiitvqxoZszLLK02YdEkm9YTTeKEmyLwshnqsh++dBeEOuXSCJpwYbT9R6dqug1tOV0g
li3cOPzp6UCjEU5JUcNnYhhZYa/JTaOFa1R3exNcu8sSkPtaoc4QzixZsm9cA1SivE3B9+vqDc7V
eR2qM9BL3cLjyXUUImeegC1sUi1xrL7PNND9ip2hrrPiQmZLo/PmScmbTbQ/GLjZNbygk1iFga73
XyKji4U2CxoXnKESLBfKws5UHafccOL/MNy2mfkOD1csl1Ycqencwf0Dl+2NZvzQfQuGRbMYDvX+
TJGsQ+ZwWlSoR+ZQRNyKg5ICj87LFilNoUP2Z4Gny0icroebNM3TSAyn3lAOjvzx+bM3C2pYIeml
SCrZmKUHva0XXbYYznwc5L++HB7J9zWGs1Pdodrpcjg7vYrTDmRVlEmwyeBDwwtAfmtKyeeOouYL
RTXyxXB2OvzyHk9oBUbjmXoZCH5fl6Hl0D49PDE8xnCQqebp1XEWF4fPHd51+pSPjccnqbeMnZrO
MyJKlQWH55+Vu7QykD28NOR6faToRFZVVd9z3mEbTKVSNeX+m2GmgaAeTqO6mEcu/hz1KlgFTnDt
KUkEhieJ7nQtnpbSRdeNUhiiDLvCxODizQO3KM0krGuRMO5YGfxREzt04xsvcD/4LXNF3sOorqJK
eHosrZzKeN1VLBe0jItJxp1ozeMinyheUYjhsnZRtPYVLwavVWsnTdrQFSrIl0DV6LQn4EpHmoNt
GjVaaul6NfOTHM0552TFolz0av6JdaLxaDCr6jxaBZ4frVIv90yVgA5Dnm72TVHPea5eB8woSzCL
unzVAXnCVbE36YwZK3u56urFZ3DE+1WdKP1qOOM5BiNBGqBp9wVof0gIXxRgPMyLzD8+5vaoXxG9
yychQq5IyDRLgZJe++bHerIOfBmKvgOfoAjVTKTEsXjZI1stXTMnOl7UkeOuyv0BQeyiCFxtHmQZ
El5DdSvaUEVZY/BUFm6SkSV2byJQbNBH8EJw50G99LJdgTRtV5ob32aQnQC5DE/krtKsQqVpRBe6
2C4iHeJALI3BTY8gwtD6XxjO03XPeQS2mxMKgyb3HmyMMHGqVBRGkc24R5dxr2pLpS5nTgaeYR/p
oZBGEE/11t86WSsnZeB/zQ3dn7pcqis14upqOBsOpOnUFew20ps4SsBf0vwJxH4UAhDUfYilNTyV
dkYygchMJGAbLG2ZxYm+hLnlsyTnzOoQuzfAnV8xLc8XkG+zlf1VtR8p4F9AnJLqNWiqx3seg9BK
W4iibj6mCVi9QR/T1TCwhjNeN+4k0LAUFcIdGI7lqmoqfabFPVkZTUmmYRDc9TCnILVcsw01tGL7
oqFcb1Ky4uUs9yIw+jA0xW8a21VlP9dS8Cg7WS4Vtc0F0xQGphZ3VliNldVwFrmcgwPmJ7YRp2s/
XrHSL2Z+pSmZRTQlsaMou+srvMj1prdx1nRCC+twpeMoXBFWfsvJ1KAtmgx3XaXLLZ3EEOGRPFix
pyeHx4cD48tAr24hHh1Oqi4sF6SODYt2oIn9PVheTEuT7/uw3A/64YAqX5o9Qino1hQcQS1Y9l5z
PCi+W0uwgOD6cKooQbf32hNRKf2XoaDaV5FBVb14cCga3jaUD5dM9T1BQoIOnzkVnL463DtdGmVG
LFqByXu6d/poSop40VV3JOClFLnnh89IT10dXABqTJ7Rd/riibxsoDyqIXLmQC7AHEoaGFwGDdTp
6bnTZ0+kjKgdHhmRMTw8PFfDHwyKqmydB048dWmkgt51wStIw09hxVa88SorzsvSorAs+kZCwHlG
UvJVRlTZBDlOTBciPzZY6b4Zck9bG144aVjRbxxpLIna3qu5kpp9aAA35FplJVqEFjLCeAXBxxtX
6/UZWPVeV/bXbnBXMHUaQczCxnl4j8HOtTmsYAMhBZ4uldwRBLiTuhCPTVWi7n1L7ztPpr6MmOB9
we2mafsF9bE6jcsURjBGU1rxb07SqWu9ir564NdMIboB7ihpfRMu8RyIKAUrwBzUjIBPFHTj9p27
7p3ke6x2/K72tmnpTdK8RdfMF3Fe5zMlrz8kNcjZsvQrswPnyex5ndthEn7zFFDLfdM3K5pBIKmp
yH1Fi/uwiuh8H+mw66D0RdkGm5LW3wqH38Saqk8UarpeWCwDdAd+mraMusjuASMb5LljOxJBSJU3
cpnxxlQqz/jkaCo2ZdCBJIo5JADazHI6dwl2vyNcPZ30TgGuk0F/aKlRmpnazBNgwY9YhhpE0L3Y
LN08nBqq1Ky0Ka7bHG4lsmwgGtyaiBb+tK/00MSF+qPJiu+lqqEJ7cCx6CmZ+OnXPtDcT3ERTrmB
9QkMknXTgPqXNLipM+xPWN5eK7WzqTsI6AAr00U061saggumiKrU8w+qUdp56Kd2VSvJzImcZqn1
vWj8a6XUi2mgOgsJ2+mvWt71lpTYgwB0lW7K74Gj81VTd+ltafiLEsKXc1kHVFSJU5gQ/NImnoIC
E6VSv6YVuEsypomgRT+p61T7iAJ3kuSlLmqprxulQWtHdaZBGpNFlCStFTkeX2Z+s8OJ203hQGyw
s7tZWzaVDbGzUDCj76dOjBVROFUhas1V5mCQSNvxFDsEl9hWY7U0A6agiUfrTECMTPmQdt6m4k01
15MYohyVnphaleKZ7IKf1OPhtUqlITiMKIi0EQjyNVNI+1UTQ6mbiRcpml1FzQ/w+kTQ6r0dwuKm
eRbzeYj08pCWO6ZZj5mnQ7rwXqZd7rve8S+/PV3+z62M4f/hb5Kdbu7/cNzpCtZPH/7i3L99CnZE
20//KMYP7al5ehcQc6Run2l9cfG3rO8v8rqHP2D3i8LXJX1hRSyGjOtTju5vWd+nbRNOWd9jnWPa
F/aYuVLBLoBAkQrvgq3nn9K++zlk6j61S2CrQNh6DnKQx6wvhawvgnyvAf/BLhzGfqfAY9YXpuPC
7AAG2ehhy1qY1PGfZH332dRnSV/Y626fSISdvWEfI/gO2adBnyV9UY+LMDeyZkOyrx6kg7RKZMok
aYVGbyBa+axnzmQvySh3+bev7cuffS1zCcQNGvias+5+trXQv0hIVYKL8EFLRA5BsTsZLt01mcpb
yIfQr6nt79ypPwcvsxK5NLnprZovaNVabK4KUIYNBBQVu5S2hA13n0A8QyqCSRfjroE0POAGoQAw
RfbbbbwkFrJFKNIiitaQenZFmvXFItkfDFAVoHUUVixq12NmCjEZCBHfgpZr50rcgcyrMi1flKjJ
F8NZ4BoQtGn3YXesISujSS9wBYbAcKhRH0wcqn7P0qRdKG7TLgjqGzMOUmkO9xKn0SEBBeGRLDDA
SYU/U2aC4VtPeh6n4pQX4eADhCLp68CGTatcQSKeLHxVQuzQ10K5GK7ropSL4TJV65uEZ80ELHG5
0DVI/EiU+iaBJMjidKhcmS86FugTt5cbUFvZYjjEuYOmqebOTrdyBCEi0TMEcR/SGhaCGO9CBV9/
UTHIxYmqSkO73Ltk/v6TGmvwLMlSk/WOhBRZHUKQczgON9QkSRc9rUEvR6gzG547U8irT+Tej6c1
TRcKhE0OZ8b+bLgs8pUsEZ5re5c6Jh6kZYu9Zz4csv0ZapXUalQfsop7Z9nZO9lscJ5P15KCJxO1
zh1E0mZlpuJpjcBU3Zs+i15T16pfOpPhVtkraiQ4JrrtcP8bV7Ni4ZbhT14HGaSv4Wq4NRxOlygL
vmr7TJmSgVU4NFfbdwKEJtseAsnQ8gEVnrsrVsT+dGjv0MrhzKlJAoNw3wkQeU4ncR98OrUQh0p2
bDYrmxxilKR6SD2lsJ2syBe8TWGQnho7nCEaRTNgB7tTqgIiD6RYDGd+JmuI9/dz3mbuxGDal6Es
8h13XqRE1BjCxrpSKGbrV9nCg/wzvBuXkFWp5JfDJeEkWYDm3I8ETePpYjgbRgf+X/auqztSncv+
ImaBEOmVUFDB5RzaL6yOSAKR86+fjezrcve9892Z93mwlo4CrqKEdMLeB2gtyUS7QLWrJvzibtB7
WPOZl+MWNWSuDk1aDGtgsF7z3W50gjnTnEPvwUtFrT4PNdZwBFcGBNCmCVEhPyuXJuJriXi5x+cD
N9r5MFEnyCvAG/CKMdzfbSWP22d+q63DrbTSfvdpvdYCnlpffaiuqtxdl7ZX6tNU6iN9FBavq4NX
2/iYW1vawS3Mq9VKxs2+SV1sFbLCylGiKuat4yL+MaSgde633aKFiK22B33BCoXnD8Ftq2yd2Paq
GIGg9qB61632h1imC/E9r+MhFaOFaJBZ+qaZEiNSU2yE5qO6GF4ul1e1HiHgZCjGt1Et6/DUzfAv
thT3a+pwv5atUDXVttQztu+y5QiVj3B/qsbVGOCKbzwgZlT3p5E90CCjJvdiC+jmW1xZ1WYq6vZF
VZdsiyyrqioa1/rKcGREnYrdXjrU7ObSeLmaGqO5CIkVpStCdeeRoPn9fttw6eKxI3cDa6Z9g3MW
kekJ+1RmbVuUIRsvmVbqT+qzOxnWh/q+qiDmCBU5049vvdResd+xZdv13voZcSPems/VMpeRLcxT
ujgRUC/YptRYNUrJUODfr6xE1aHa3i73aU6pDTJepuJotMSJTV3bzWJ7yP7pMpc2MpkuHBxt/8Pp
qjo0ofOzbZm6kzVFRuF8VRJwB9VB39ZrwVY7VG0TABoHVbsUf7bJeQtIWSaPNdwNqWkZ7sA2r1zZ
r2X78v84V0279FRq3kVWtT//1fYJL23ZQBkS/MTmQsag1cmvCrtZNG4HrsmMyJnrItFK/YWm3IrE
duqpYtpOvWadfKfQyFzHI5BRVpP1iDFU2hKsvB19vUf4aaLtgI0ChWvpd6aQ7c7cduNLoTvjZ1F1
lLz5ub0ZJFq2/6PXlQjKTsyB2I65cuqlHvUTGRD9Hdpw2Ba/Ksh2QF/ET23bqdfmDQIpVQHIgnBS
PSoRv/TLqTPCYWlI0FkrvO2N3BGP7t1iqHZ527/idox7zdBPwmZFzBGL8UuctLocsaeP9/Sa5nn+
9j/HDfDhqCeoofAOz7mE2Tx7VcSRJcFv2zxarMZJSs77iPRN9uY6HmU3vXt1mYGNSRXAMlpwr2Zr
6C4AYU1LmtTjd3VvLFMrq6Qq63XfkTN8uxV2Edwlezvvcqe7Ft6KOFjXWZGcrF+DMJvjwAt/md2v
Tccy+A8yRNG7JfHKcDAQIKHZIxN4eLtNw5o39cRzBqkHY53eIc7d7FTbthyQ+65I2lngA3fa6u0n
cpoMHCFd43QhlKVbpF956qHrLkuWH/h0rFojP4ydtGMrY3vg1cjB0EzjrVjpcA0UZZ6M/ZLQvHLP
tVtuDreHBi7xnVjkYZzqO25AwamA0QstbfLbtHRuBUWwm2zAL92y5EEV22Z78OT8Lr518GUM8qLM
AwYHzEEVbytAVbmdQwnOpzHgrMch62hnhzkk0LsVMBMGh2I6eYFD8tHv124/ulN23c+W4QO2B32Z
QG+1B+faRnw6rnVrxIEqjV/drMuIbKqaKgx1Snv8XSzN0YhX243Liv6oZ+MGAdbxkLvaeFC1RgCe
ZTAGcGCFh1DiGwAIt+KX+SR7OjY78dace6x763OxdYxWW8SXJjXx7RpyGOE46eze87sMYMNuO4Sa
rSgK11wDVR0onD8pH/vQoQM0In3y4BJSQ+sc2oYapGrzdnKp2qVDjXubss78RyEIUCbbf3Caxovd
lu7susROsBX6WgL9o2QsdsM31lKG0Nn6g2pzgJtDCAoe5MWw9qpJdbIMaC9Vq7Q8C8YGH68Y2swH
9Shqp9Tdwz1xM6c23WGl4EgnbF+06RRPdpbrwVtbj4RQbtZGpIZmrposaWghIMHC77dZl46LOF3X
0HCpbxTROPvjFLkagk2+sfhObLjjuYgzsevNo+FFFjxlz+VP15BXU5giUkniLrQfijPMjjstSj3C
/HCUcFX6bI57EaFC0mNjQz0Pl/aum04tP29WkghFdljGp4F8hfvDZ3lcuFFOIpY/UXFtiFh2gdTg
ib12RNwTPDOxYxxdQB+1FM/3qRTnZj4N82kVCD+GMj322t71Atu6zeA788KM73O5z5cqaOddiu+1
A4bq5AYUfqI66L8jyN1E8lfDgraPBxY42muLSCi+/33v7C0hAn25Xlpf5s+k9YE5hLfx0QYw4puh
+VQEI3kYWITIDzWCwZ+FbxJg0HYIMFAzdvSdLfdDHWV8B1hFQ69d6YvHVtzAKVZc6bvaP1mH+qvr
i/Ps13hEA4CkD+bBCsTrcupC8WvZmV/hhxujKtRuLOxEpT+/ejEwEXvyw7gto2mfv+hh/dSEbjgn
3uqzazMZk94vfX7jRDZgmjcwOltf37uhvDKS+huHYdkjHO33dZRTv+C7VNt3k2+fAAupByBlkgl+
Os1Pw2+db16Xe2u3PthA5UT5rXbOfi4/2FP9qzo1pxmWf9BG8qW0fBtm9mNfhtaZPHQvNPzZJ+tx
P7yme3wqeANjHuADQw85VDcHc06cuF78hUZ6FlUVjqxwtXwTSMzIbl56kXB2N2UIIIRtCwRLku48
w/ULGUsEJjwnsO8B+ILnX/9Bq1vGguVLVu00PbLNcF3CWfpeG0xDApSHKYLZAbgzgl7fZ74ARMaI
aqMHSOq1PZ6cWw9fq9zbQXlvzwd3jLyI740p1NJnc02qLF4BuRgRMAicxwFu0RNLvFsSllfZbn7t
vaD7QU7AncguzL0k42E9h8t9kYe2t+vnpPeiKd2Lzq/sO2BRyq9mfdTX3ZdehoLclnlSIxS/078D
oV6vUcRwkm5/vPSXb84PQDjGKaisY+74jn5MoQpPgXlteH7+1CzB0XoYNV87Grs6rJ6tH4gb+p0I
OqykU3qX6aHzZSyDJQ2KV68PNXPrpEdKk/F1efDqE6EJEDARIE6vxk84HOGZ0L95ZVAcxq86VmVz
MqoA2k9cAsYdeNkeYBxhB2wOFgSBDFjKPnku434Ms9p3nuxv4628cV+a/Xwldb8G6rc84fHXELpM
w+l+tH2Z+sMPxAx/enh8jKi0g7QKEQ0qqh2lMT4hLl9MMPoD48o8mLflEswASclkEj7/qV9NX7Xv
xQ2NqgBG2gN5yX7kDw2QGAiEDYHt90F6zp+b5+qo38I7kO1YNBwBFbLPVVJwf30B3vD8tNxZ91pi
3oifZeM7WWA2PqCEvziQCId5V0VAP2GjaR/7eLwlCT3q+5z77RMcyONXWMf5vgtnn0bai14Fzi4N
e38IhweApbEXGgGsAsSTxiJsjLBniGvssei12/FV7oFMIh6+ok+5jwhjiD31mRqH3M/uqzTEV68i
CcS9T2D9Tj7xyc5NylvvSx56T3Nkh2uSv8rYApYs4O612fmAOXoBNs0wO5RdMIU2DVK/OuFxEzs4
6ZIM8NVnrMMTQgbA/UVwSUzAg/pExOtZsMCdd1Y8335PE0RvD2lSJise1CIP3Js+0fcTdp52Rz1/
xQ5oBrrnk7C5xz3d98fZz/OQVEGJlZolHN9hDAs9FHisb7wXhP+X2a+yAEC91PZNrHziA0afpEBp
YR3GKdw7cRblQROLL9NV1T7C9hJakOGK3s56NsYA0JhaBghVhtm+OaU7ebCfKD5zrPlGMufBtSMD
59jUOyDscKYEFKd6kMEdmQaDiH4u1/nJ+0pv8sfsKovZt9IIrPNcyCm4HH9u2cDho45IE9uGHIs+
gfPooFOnjZmZng0Xik2/WSppBXudbrbRME0mOCX2EHHivtjChW6dUHsivlnXQ2jCA3YYtymqlm0G
iapNltmXyVvV07keiWI85rQTMd/GFMq6+Z9nA44GLaYjMEp6S4TVYAd5Dyy16/xiVenAoGLecEBo
570QrQ40uVmMB1VTHV1Xv2qVbsOP5Da+N7X0kK3rjuU52SNWDqSOZgTrSrFTquoMjKLfWXUTgvTS
UcQ4oXBOTVoFmTvOB1Y7CCHLkgnsu/BBCCWnDrocswiXPF8Su/WgTuslcBueC1eRqvVsMwoucgun
Y8yZfrRHCsh/0S6AosryoG+Fw6HbqtqlzfDGKZbtcJPqY8gNLH57wQ8M8wSWblMadQhkvhan2XWG
5GEHcDugg9ilsRes7eI3iPemUPe5dW4WhFmmzbtwKbLNFLyIZGK4S6N+rbxs82aPqFpbu9hyL43U
7rjv8JZFZLMCbTIEOl1potzB/eYSVDV78wbznOiJZF5g2MZ9oZvpzvXgmqrnMQ+WGscEIAzNsdUN
xM1M7MfD09ws037i006zZjBQPhxIulsiipjb28PIB4BvwU05yHXDEPYtdnWvgblOoHkOI4BT1mC+
ifrEx8CFquSN6YOTdfqByXmCzrYaD3XrNjvEAOYD4gDzwTNmMza5m2Tr9ou31HqWS+1GYzFXayA2
fx3NzQ0b59ahW42wVLZf7lJc2sZRX/YE+PHJkAdjbEG8oEO1hAttHvSuOzuwekwntZNxc8QpF90W
BQksxN4CvjnhaLd5kd6cxxdnMiHjq2UhwqprFYCp1WweyqU/wvZl2FnBkuiBGkQ4FbHYqjOfx841
YLmh0KXwSx2hua61jUi5VdUPrIqLiHA8x5eEYahDJ1c/r7GZ9triGDCMGg9sjmVy/WVx4d5pNqfz
W7H5kK03cFlmhNJjUEmaPg201YCHTnlYxQYXe5NdfZZvLLD/D8a9MTC/V0PZt8vdz4xfWOobRxHL
81MU52+huD/eMn8JyKl57+E42/4v5BcCpw+vS/mNhIm03v9FPeSOtrfXfBNE3j6icci0auIlhHgH
IV5ERBAiew/FGXglC17QjiQdBhIbe3jD5/8lFAe2/G8RJ2q7uLoObp9JHGQLdf+kPhaGaEtjyq2f
jVldWaVuPs5NQUCRWL3YGG3yONGGhHJtvVj16q5mvPWStjTfeosif+/9p7nqUmrwP801vK88q1gI
khUgllvhAvxTQxH4S/bmpTk6W/FHm8jW+q+BWneyS2jKGV3b06Uoau+zyOlmB+aJB0jyc1YXEmg1
Lwu0TWyWUgd2gzkxsRv6TBwQOcp+ukZsZHM1RJXTit0WVn/FSRaUveE9jxk0H0/0PTC4DqzSIl3T
47I06VHV7NpLj2Wa2a1/kfPUMA/jCL/EApuFOuni960JCp47rcZxLgC43RlgYR6VzOzhWqtS/Vud
c5EsgpYnsbLqVGwFS2cngOOEgkD2W4cSVWHztjrlda6B5rdV68TLpvyk+op51qKMzSLKsmXczebq
nkXXjrusTt0z22rrDNus9awKBLoYG1735OmNdtMXVR7nGqt8BHWq87gVqZajcBogtepyAiZlygCe
o9KWYd1kXmz2m7XYr+es1ui9gVfmRGRMs10LSM49y+rpKqu7x0bKNNQZ3ER3eS66wwx7yba6u0Ev
+jt8j3FzDPK3NtWxPSu+x0W2V6K9kuzuP01SFyqsMTHbqtpPAPhCbefDcpzc/HOh2mrizJ86VBui
X4/vv7lrnhcxJtSYiuvW5Ow+TTUr7qhtIHhhs/u5WwxYXiAcCQJqaJNvjg+DDIfamcbENRp+tmZh
R6W7Vndkds3A0nL2nBcw2KbZG4912ejA0M9FIKZOPKla8VHrJo2/tV1qIPOTRBRg0RlFC1PZKa3Y
Yyl8EkoG78uKM+llyWgsQziurPG1bmL3zpxDa2/HJgHu3L2ruxH0B02KH2yGHdUw+dqD5BYyqvEr
q8fBm5k5DUEjSnfVQC1wlNLM8JFDwPKx6KsdQPvVmS2sOuuAXp+XrWicyUJgrK13qgN4XHi0VLfG
est3m/q7M8xXCLq9EiGBua+9BvwOiGU5jiyoQOvEUV694vHEF/oQ25K2t926N8xVHlerhyFGc2oc
RVnkWdgjChOZE2wP1fjWLzrjm11LljjS4lHFNDsA/Ee4gEF/13o5X+VOap7l7AUuonHr01hs2mfD
M7he3QwHrmHB7QD1brnxVmt+K0oaYgb/3JLNrl81LWA6FENnGL4zJUtcOBm/rdIKttnSyu98ypJZ
DPOz1bVnp2zifNtHVIFdL4XpiX1EiVJtJhcZP+B1upbQFltDnPoRvjTWUifEcbO+ZKl+sjtiw6Bf
7+lqgfjrelOkW6k4VWAeXXFAPt6GjuV6ElRWz5+Own8CNBgbY/0C9QCWBPCTjeRPt2RuOGi20+cT
+MIxJB+Yzdyfuc2LPRiWCK2Szc0LYnIFvZls0eit+qf859BP8t+qf87tljUPtB7IPWqu+uPQbCTw
Zb6WnItHwOxTMCrgMVjSqNh+ZlUY9kqxh8kcXB4QINXPTyowF1UVUG0ZzFqbRmrcZdrHjEu7Bc6L
6asZ//4/mhLBXdAx7xe3hVY4VtMtJ217Sm0mQsvu669ZPh4y4CGfpKcBlOKmcpe1bv11PPY8y792
sup2Pa/cxC7y7gkwvL0UQEKs/f2creWNZvfWnWQDmPHO8LJYFktW26aR4fTDSwnPMLCEHbuWVpcl
beYYgdEam9trYa9jilAsmBYzgODuci/z5sbZ2jt3ZoCWrem+4VYJmK4ORjfaB084u6UXBKC0nL0a
/fW0zM5LupRaMg4tjVRzBhh/L2r+mHluf+zpCobAlPFXk4jwX1afC8DS76sPyKftVUMI9UPDwVL8
ffWtwnQ7W7f5D2HkZs4DHF1Cz9dXqq92MC0EOkOdmnfDCoBlVi2veuHZgZb13WntFvOOZdrzggd2
Z0yVCJcizU+tqecnWbfvNdWGqO9NXoKc+Ue7GjsPNhDYatylG5bETWu2uOP/cDnVpsOer9lw61i0
iuZhmE56L61T3roiktWavfQ2vNnbw22l1k1jU/1ZDSWMvg8dV/JpaOUUzo9Kg7eqlsaznS5VZNQG
Q/ymzygD/15b6/LGHeAIBtJ/ElRk/lbTCwo2fjaw99rvvX+O02a+m/MKM34fV7mdcSDtQAO39PST
tqyfC6+GQW3a7f6P9svYPK31kxJtqzr1s0zhKlqWwb8MucxVbRboXmQq5kRNVZ2q/c9p0tPvtJxM
IZj8u3QtlgccngBtukb7Yi/wdyEVwvQtq/urNc9gcwl44DnXBkBwARbrLa+9MzjyHmgWCPFiFteE
6eTxQ1q9zHzkvHkko0QkYpO2PiURnFSXkf+reev2Hz6ucvl/Gf6Dkj76Lv9v67tIH5/MKgtnn9d8
8IXB2ZVbZzSYLdAQpEOzK9WmapciVx1ZQQPQk9/H/dNgNqfpvyRGsX7H8FHYTsDDUYdswBwgF50/
HuR6WCoHq9f9gZC/gQCGZTQE+GzYH5UBsDbRHpSQ58lk1dpDDeLRPV++jtI5pp3Irmy7hT7xIdbw
9zDoVOlbr8ed9tbLllDHTmWtDTmBc58lXa2Tk7XVzK1N1VTbpbeqU+Rd+RinanCt3Bnlyk+T40F7
pWTe9U3bXedr9l6ojmrwZpgTf7WpISu250B11FYxW367zUP62vfLqNFqoJcv3r/gJB0gTD9vlts9
NvHeSG97yTfeVPTnPZ4Z1whrTe0HF/p9v7buresIcdXl6RioXRNq1/cBrJ9bqJf8qvlod9HefbSP
K+j6VUOWTU37Pjvc+zRetZuZ871Iv/LWu/P6Yh0AKZfGKf3YGd5qW5u+dk0kuA32L+tAzVLPsepW
hXqiVU0NhAYCUJhJcUXV+HZx10jLoFmZHoJITu+bIq/9cvTKY7MZHrIy9ZjpJg+VqJducdsb4k2q
thFmiqgEn2V15Nbr2heBmy4Axjd9B0bnFv3jufwOKhmyNtjzq4QpEl1G2NaP1Dp0o2vvHRPE1N6w
sfAucm3+i8Zl//1XdGAc4p3THkXSYtj0vx95mTVysG6Y+cMqwaoCN9U4DR8F/Iq4i0ruewrtEEQA
E8ybw6WpKfF4FXw0kUHBomeN5xSsUQQjAGq8ostAz2QrVDsXSFDkLQYN/uhQvTMcZX1LeNQPntbv
q5U7xVkHRD7kRL40Mzf2VmV11908dNfmVtvaK2ovydvYXNAcyPn8ONKRPK6k8m4chx9bEI8eTWS9
udn6GqRzuvR1m0Tp9FBVxRJVRGsQkqxBwtlqYlrea8VH7dJ7qWWTI4456dr4P+sjxN7Qu/hHSIq1
eZLgzHGQYcOxbAIoC6Gugip/0oZXcxwazbPlEyhjEtk3gN/edUzYC3i8IZAH6VGzzfTIxuaWZRki
WZuk2nu5cQcvMgxKN2hwJ5JponK/2CAelIwii4dDBgMeVCAxzNGa75rGrm8qewBHpljuVFNZzSMy
SyCvlRJVByXevd0O2Pm2SQ7s01PH1kclqWJO4Q0vUqHvRpx6kSAw3Z21c+JqSNdoFljJ4F4hAK73
xcnCqnmeubk92csjFhNCL8IRAQOnpI+pVgMjRh035E7vXNUMIEt/yLl7xXvklaLtMRt0gowpmYwB
0+muaVG/F3VOiU+BkP7UwbYhaoazzVCDy9r+BpK2DROyhotoBBbuqHs5kqV81FrVo2STgPoX4CXu
3+fag86zDdRm/dzr9k1BvewqX0p2pWqXQrVx5DdaO3pSzVW6fh7aEyRn6eqU+qA6swOMIO0pE+kr
xU6DdCGQkCGpAKPoUZJU3uoOuwb/QnsiA5uPSOwPLJY1aE+w03mMLBtRN2HzuIMNWt6tIJvddvhB
WK4jCAmG6H3DEGbzatEgYwdEWXtx1cslTkU9HrVUG45ahaxUHlKb1YA9/CWr2mWMu41WYpbbZ+bl
8NEYczLqyCYHXEUO535aPzKdlTfS6MobVaNsaPy58qBswZvvAkC7BQH+GgeGPUK8mlhjYzbotcEt
K7DbnkTmJqoC/E/ruqT17bbhHpbW4mDfj3l61Y5gW/0+TDRIXfLmINLXlB7zrmXIM4UCPPL87C43
SlgdPE2hS9lTNZB1X66TpL7qcZA9IzQokCxK9LCYjm4vrjjXxd3cOX5RTcWNkmo7l6cs59Dg0KcK
WXjNboWLIby00Zrp/lC7gQQc9apslx8dkNKPuV27Sqq5MB+Ftn6S2F9SJwl5zPP0U98Iv0AIV6tE
ONxeDxYT+kHVQDFa32qqDa5IpFWYEJBW8QwFLzYrA5g929lQSW91AyC7WAqQzRw2kr3bLMt+lkNx
Im4Kl5S2pOdhkmukQXW8q2QN8G7J+scSGDw/nVrxZR75T+Fq4rtVGljO8wZ+AJcKWMGF+x1i0Q5o
zxksnOEkG839ZrPuV2r37kvpgUdEa0M+VnCUhKkLe/w/b6h/c16Dw+LqWzJk4mAzRfcfdAkkw2Ml
eGHOI+tT3X9zSNdDg+C/KA5vzmwNztoaeTYQJdqc2Vuv5N17r24U772XuaqXWPN+IFV9C9j+3+ar
y6kJiIdlAci4YM+WzYycBD1DerzfNWhwDBHUd8cR3LlmNpajKzzQ8gjvAo0P02Pdpm2Qefb0SBHT
H4Yl1DRyTSmvn1eXr4fZqfRAiek865GbmQs2SfTamQNNp+mbq7U3ANywwNxYmiIeLMBFsp7ZCczf
JrZGYj8Oq3UHqrH8DpIj812c+fdisqyky/QmznrhPGqjecfhLUgyi9HEnBsgdKvyi6VBc0K6RuOK
IiPRkXnEirzKHp9kZz8pA/RjqOzK96HOmBpvQ11vfq6mWgvhNHSuqAvPfGgUcB+Iajj2Htt2fiQF
uiLw+CH7x+Qisc96Z+Oh/AbW+k+HzfYXswYRx5Pp+gzHDbyCtj0+zg7sEOmR4b4Q5QL6fTvf6lo/
IgMGo9fIhjgCwdmyc9rWejwPtD/ZAOIjN9LsIYDsyIOJ2N7eQbqso9s0VbLY8Id5vOLxMNfOuRaW
Ftlg/N2Q3tmQRdNwV4qqCAV3+4euJV1QknJ6wsZl+oOcjRfuaEDN1JP26qzrC75J+x0KwJWzNs5P
a5I7RCfZIUvpmDQTvs5Iy+J6qRZkpaqbb7MwjS9GRnUkyTNADejgCzQKpM3b2uXcO3FbyQkIU0f/
wjIrYYXLHqbhesbDvV+9RSQ1ogVwFoCjw7ox/04b5B1o8uHn0iANw2AP9SNPi2xHLM08Iu9TduVm
FlK26E32nE/20+Stw08tF7thsIA/rARJFs7zoDLz4U5WqbkzB308OmLJsSFm9W5oWX3fSYHtkpny
m9WsO6Nu+2Ne8SJw8toFTk8DrGIrlAgCcQcdxGKhakM+0qn1VRWRU1TVoLeqt003kbXlmPNPl1GD
Xd5PgaNXxR5prgCgmfT2nOqcHMBjJDukKJMPPRLv4cCh5U+TfZlWtn4vcTAHc1vqt6RZy0QT1E2o
lpEbjbl49Bqn+dZlyF24zSld99dA9OqxlhRUcSw98O8RnEDaOCc0DAbqWNrqOBaFPGA3vOdK+9gK
c9NSVHs7rPfZR9OlvVuNeyVNKYF1V3CQtLdr/I9t6iLqP8xj8SJNnQU2d5GIUDezh2FsunOPNEkE
FKQH1WRb/aFD+sBrJChlD66H7FKWzXVACDFeWK480C3fkhI9sjT3lR1TRweYrZvHCB6ms1ms/bXd
a/19z/gxK/LlhRhjkTSGBf6pOy8viB4g6xvxumvkgBzuyZB9GjYs449Ves9m7iwJ8hRdSQ+xciTa
ctvTvGWbUIUSJVJpAEZgleFi2+ZNCoz1jeBAKada6qsmbbJe8Wqd/r1ttfGgp3qFbF/bBGgZ9b/w
7wj5nX5HQZd0QZoieNEyHk7D0P/IA9uYpVwrUZJHt2cmMEHYa8FBWd3YHixy22wH+eoBNOH279LW
d5G2PjWy3471+beRf5+nRnbbNT/+w8c8nmttPLXAzaRjWhNkV0NCHts76d1oXc2uvZxViyqWol5i
TRSIxv3e0dkFrADwbtcn15V66LXlgeVWegWYgbjDA14hy1SaKEkV4FtbMTaKNjAsNm253pDHcvTc
JUbqxWC1HRdusMG7dhaeHrgpbnkpvGvVpGoa78ZwyFYNJ8ZfHYYFNkMps+UsvC6iciU3wBhb94ts
kMYEnLF4RZDqnhlCP0J/yP1Fkm/tOhUP3HB/rj1hj60B6vFSpkDEp0DaUGqykBRZt6+rCak/ZsT+
THi5nVrW93ldxrm0q2e7nMTJGuAnUeLsNgS7ltUj4FjWz8tKeKAZB7tCViStAKqaeIKAVl7ZeMwn
ZDYC8hlpgem56DRtD1Wij0YJP3C8rOtXi1RbLpGxjzKLu4+gT9+Z2SK/y9Fm0IRFe2+vup0UJsPh
+vcRRaVVYZ8aJIYta+zWus+PNpHySsi1jmStyyecZT+aeUp/EvJl6IfupoBznSap02YwnUC+Jk5h
3UxFZQCXxZ2otDrrRa+1HZst+d3QivcR+PT6YfOeRY7tdFddDdIbMphCBa/r5WXK+wH5mRzrSGrO
XxYz4KD3H5HMBGpKyobsxJE+ZdYz0DC6GfkCtA4u0U5YCF5P5Fdm0POkO/m3Fq5xf6y89NmtmzKA
Upo//DdpX7blqK5s+0WMIVqhV/dO986usl4Y1YIQvQAhvv5O5FzlPLn3Wmfve14YSBESpNMGKWLG
nLrn9iLCH3POOGtXBerHD36STwXsBMhE3ie7aPBRoxGW4QG0CqBegcDDBf8x5CVd5Bp1nAdyhTX4
eHDrqfbeKd1tTCz9RQx4B1QDe+4i1MYNTe6DwAb9XiTHhZsMcJseXAMqWe5uBHw/s3Z6glkaTKxl
67+7AV6GlTv7jVe7ePXwESKP2LzFyPgtsyBMAD2tm2Nmi2geI9L43UbyPSbBD06A2xwBBwJXKnMe
ZNtw3KxTv4oyP+aBCH7kWfarsFTzBGB/9b8tfQ0X9IdYAh5VDMXajg08CQiAEPH5n4GedhA2Rf2N
fiZ+zq6N9xK6HR68yBg/+D2rFyIT9VvOU8BWrRb8n6p2L4NjI7uMfjEKsAmoRQKE1tytBoBRpyeW
aXLpf2waawAyl5pXFzaG2T6yAR5LwOp1zRoQug2Idry5+XjhXSXB7xduK5/Wv2VQfXN1Fr5aiMDN
c+C0tmnHf7fgSQUvjCyAEa/0V7ASXiVAM4/N1J9gTwkSG1d/7fd1GpUnsJm+7/xLMZKVGoEFNft9
Exewh3E4cKdC6UNGvXbtl6SY1b6brmnWY2WJ3Ak96LAAdWQFrM2GKnvB2qjf07SIsUAig9qbdhSX
ah8D07ZqI6DvPxmMS1AFGGIcW9YMyzwcnlsvOBNQdl9MBhqJnmw/dVlpLy8JQIzIsoZqgegwOYS0
rZdgV8RmiJDKlIf+bJFB4E7s/6ZhfU2j0PqCnJo/F2ljnwGQo3j+2+nDfTiPyvfh+OQGMzzwY+93
w/vr6Or41HmR2lA+FCeZWBy42aD40jS8XYU0yNdWI4svCQ3eushTZ16P/BEUijvTDdahcIP8IVAu
0yCUsdKZ5zTRHnVv7SsvN54b5V9YWQU7HSQgtpqag6UfkTYC8yQwMUUTgd7ar59i1WY7ZaMIwPTH
RXyKbFk/ua1eFAy8oSSrVl7bYgmOlfxeavXxcO8jKCJGSWgDmO/kcjeYZheioLBKI7pAbRqQ+k6e
XVhdACbftQQvSt6veZrX+7jW5VZgWfiQd1GxA8lUvXHTrkOaPLdB7dmHJz8dc9SWpMMVbLVgzwsL
+QxIbDQbbLv7QhIJOs1Uu9+cSF7bpCp/NZVcaRFFE6/oOvRjxmcuGJs7EfN4Rkp7RyPa/uhi/uj2
Y5H+7hsPy9Up9zNI8VBFnbiQqVWG/CHC8+1ibDlaxuZOeaE/NnfKJ/3rOCYa4MhV4SwNnIZ5fMLA
s2Tj+a7/iPAwyKCrpJ8ZdE0bU2vlqawCTgnfyO6RkXiLZXz8m+IkiUr+hliIjQfFII7ZRCRNgO5Y
5alDH8Mmlwh/p90vAMvx66c/G7sG641TWNfQHst1i8XAwxADMRTXWG/WTqbfyjrecbCxHiQRKGBB
JA/sBFb8OymWeeG5v62qfStFa7/SToBfIOzGk0srvRldp9q6UeethJUlO4AF+CpLpL1zgdM8kLbO
lohti1dXZS9IhXW/Rt2tOuEl37RA6roKdAJy9QFPmrpINnHTuxeaiATbYsf/TtVXLJkBqs8KVx04
iqE1qk0qtaOOP1cTNboxINT3fubZAJ+3fgnSb+0HZ1AzvzUVG770odYr1O4j1hg3+ktrewvSWexJ
Z6re+2HJ56T1+JeuTC2QWcVsY5psbA6djNW1idr2okrx6ExerHSzTd5q4DKmJoJ3iHxayY/CV93R
S/FvEJUbL6ppxYYSOnEdOaiCAasAYenUZw666xcWUFcn06IF5ZsmS9ZhWbrgmR98cIVRtvYqiScD
yayFtLvuSQRDgOqVXn1t4+qS4tuBUioQxwhRJrMirXba7ePv4GdD3iXm3jMBn5JZGFjiBx7UL1Hr
ua9Va4+bDtjtpWky1ncgIMMv7WbFn6WKODj+c9wn+IQqCaFDi6w+/i8hEJDkX5IcNkqlAx3U1pNi
hT0rIpDR63rsT0Tl4kEqsPOnYVI+RSWWJZ6T05+V5czjFj/iu6/2nW6rxRHLArjzqniqapQXV6Ub
3N1z8KHcps4slk6Uge9T+wUQxzJqQX5k8hrF2BWzLMt2LSK+v5rWfhi6UnxtZe/NeZsWZ1CfgmMH
+45NXNrpOQ6nMKhVxl9BpQlmSf82qFdUIAoakPlooSpmehJUfs6Bq05nJkOcAPP1JBTqMKYniLH9
aWkxfrZN41om6f+CrHD/daOEPJqLZCwJINsBdMEnXA/CN5EXVAN9ch2LLgQo1apX0BPOwmQUa1U7
KCggCryP5rTpLLlrp8PNUniazU2nyqQGp6AO53EOzkMSjAdn4r2rJt47c9b8Oft3TaWgKVCPbeBt
kNACPKZD3ctQ9uEjJEew6AxByWtbNd23IuiXEpnPZ2TrY4Sy8YHn1R5ZZf+nGZRbHINo2q2Iiz2/
GSRFjJ9lErrPNEP5nZ+dHKdKfqJyA/y+Er+SGnUmgfaLX3wov9E2GL8wu5Xz1CX+lWjhL0vBg0Ob
Qt9kRAHoVhCRHHzto0wJMhQPLPFekggBtayzmz1CdGzHpiCMlY/qqcgjsPMjU/UrAh1x6+ELUiKq
i8xM+qwE85ecASdkBiEQzm+DsG2t/wzSdhn9og3Qak3m8NugdLrStG26XSlyLPVEogApEpQgrHuP
5ctCjgl/AWPtN9sP7b1yRfowVinDYhdRRhlhLSuHId54UwyydgkKHWvNbjFIIKxm037zucp8sJ0I
Al4wO/hS9b9l1uuvbdcOqwbxlE3op3Tqrt20PMee+JLTPAJCUDdbKVEN1g7R0XSZg2myPFsh8J5C
cASu935POs68y1WzLPRVdK7eJRMGGBmQZm/O7gfTJ4Ai3ohijydU2GPfRh4L4RSzMYv8vT1BCmjQ
g8M8LIK9M4WMjVV3xN837DFuBrl1cuG+ipGtkKQLHslAk0uTqMcMijCvpSfZxs5FsLBGx11aHSAx
ZdUUG4X4+8L8aiEAUWyYDrtb01jzANS0tl5DTOK3P23NhogAc2OlqAmfmlZqH2pl02tU/nQ1tfYS
jPEHs8BN7BWnpD7c1rxOGIBW0gMjO3h/UB9QCQAcFSjPkSlJns2SDLtMMN3LJNlXaZI/+mP6sX/E
rm8o/Pxx8ve7nL15zj7TbnjIW1I8CxSqeuaOeF5tsfQPF8rtySYYffwD8mSc5W0bHlqRlM9WGy/N
PlMXXbXNER+eK+F0j3pIqnUVuunKJAojkbsojfXYXuAjey3Sc0Vs/ZKJ9um2bh9rEC+PrkVWWBvT
B7CiW4ewb7G9TNv6C5hYzvEU6+xT1Mrkhf+mxJBOlNj8VEcchaOWlGseM++aFZkzCytr/IkqYE/I
30VE/LeivCIYXKJ+468Ty/rc89EEuQqwtX/0KeqWvpFCvJiUA6fOlCOiCLdOX6dCImXkcDteGWvf
gIq51N9DCqpu7NUj/DvnLCvbY8ap2Hd+yQE/lPStAxu3zFr7R152ZMZsMV4yLJK2+A+Hq4wr9py3
/ZPxaHKODSvPntsqq9ddWKD0FISK124KvhkPqB+vwQutDxWeaYt2Srk300GRQAFvnduL0E409vVB
ik4auPOso+lzPvCj62T12bx8SrQwoDqbr/Fku7daN/7Q+jMuivBF/Oe3PyP0X9//AHO7yPzYSNT9
K1QFDKESDCCDfhrZQ2PZILPj+RDPGfP6RV+mwS7XMtiZs7iLsAHynIwvUhlZM9X20QoUff5Dn6p6
YSM2savBdI3sOXkSVDDwiWf9WnttugpQ5T6XEwbHTRxQRkxgnRb6UGCPAgoMmJNdgCfrC/XYSxEK
52RaJJ60G9InwRG1sYMiesBzu1nEBfXfdF/+pLmfXyomraMYUSKf+8o5amYhKyWGS9L28jvQmj99
FGu8NYiszULR69fU7ficN9lZ6Fgdy9RHHXIYlseG0WiT2kpuG+xOc+whl7qr+8fBIeM+491Xe3T6
R10Xzjxt+3gVMGQVKrzrfrIARdn47DbCTiF7FbXfdQMoZO5BbaL2YnehQLPxzcavvXAq+gq1nGhN
vaBYB3XVXZKgOmSg+3nLcndh8kqkBcBKqzI507S+KCtJt8PAg11U+P7tgNdnXH0rayAOIU2hkFTh
/W/l4H2LDA2v2ZekjIA1d0mDYkTdnpASw6u043rp+kO9akTknRo8neYqqsNVqIAomIWg+py1naDX
MCIn1+7Gb3Ysmxk0GYpZRKsKGx69Kkn4mvhF/z0MwYheK+gDpGOXrgOUxc3xBFCvLAhQm+sl/Y/Y
R81uXIPjrXOf+sJjv/3eumBTvGmRnV9oyoDmFCjPb1H7rfIkXAuvZbtykMMmCK2HaCyLpa3Zbswk
2F1Y5r2ORTeseu4GqzLqsAMv2pODij9U4Wv+vRPqHCLZ+gspJ8RsKJtDAycE2yKogzKCasfeT45w
QCV0VPYJqPxHEGHobD/ESXoxh7om9s4S7hXMcOlFWFC54XnoLyu/tA8KjOYHoqovQ1gBJ1pUTz1k
JuyGZSfgiMhzadkvoLemRyet5EH7zRmgzmJf5WmKLdyvFJpXe8LjK0sHvY1pzr1Zw0tvbyEAzZYj
yK3fVICocdWRZmWalg5OIK+wroHTq2MXtMMstorizbNSvkA1abJzWHewW5Cq34FfCQPcqwZsSVRJ
vM61egeEGSCXQBAT4ZrJxbQBBvtq0bJYQNTmGZmR4lRn6TNWJ/KohxS/pFHZYOSS/QtqGtNZQFDw
jyDJT7x31SUPe/cwDHQDmr2Ez4EMREDPSy7GSHSkLv1A6UM1iu/IMcJD2b7eMg7Y2K3NURQy0xJ6
SNFQ9MsKkeUXLGO6JeTl8FqbmgGqilDnbHfbAiVKK84qcFq10kJ9eeAWu9spBXfILsKKK5yrqVfE
eEGFjjVP1LFCFS5qsfW51qkPvgfUkCuQ2zP3Z6lsrPDS9rvy/P48tjkoXsqwWTX8bWyQ302x09Fd
Kn8r71GFVD1LkbB9HU30snXWg2+no7MOVE5noFghNKdAW1bh53zOra46F9MZ9exzjoc+GJbQZYx9
KfM1CpbjuWkC3JQfLbv5LpASLiX1nxpB+q2SQTM3TcrjEZE38S21iuAJ5TXqmnflPJtaVQmOR7An
Q3+DDNZ+nA4lLd7PMhSArvsk+HbvurvdfZlb1Uht4Op/RtJA7iBi9buOqvBhqGW6DbsI/L/VkG+4
Z8dQPuNynTSuOCKVCEqMyq1PYwihBAZlt51S8RmkyghI52W+Q0lOC1o5j21AAh3uXRQLrBxNxtMA
6rxlBPAHUOMC1VeeIk9VdmkaH6iDcMwvKO1KN73XNKCIZ+1J844j7pU1b04E9bgav3SRAVuAYuOv
adO584C6+dlF2nUDIBXZ9FWHavbSyZY2oqhbO8BsyremV4aq5yF17W8BNhYOaaAaUuWPNtYQc4mg
4lm51lL5afXbc5tjgmfhW9zjDlUiyrOPit5No9tjiJ/SWjihWg8+sDKEhogtBInzSnz53Qny9HcR
HIhMEMjFj/kcIPf8RhO3mte9La9jgP1RnbXlPhyaHaST3GUUW/JcSq8D9xQyAXU5zKFjk/0iCbZZ
rMCaJAi9YtXnRbkbR9c/OMCRQAlK2V88pQ+IgYRIVDIbj+yVJEH9jSf+uFQhqR8QpqTXQqpfNjA4
3ztk7bEjlsEll126gxYagJZ5r485m7Yvvv89tav4iY2gSQJjX7cOYiyRbK4vnS7iHwwwuZld5Hqi
vlbbLGvIqin67hXhCSRI4MGnhXNYl/nFUbIEDkBuCI2zLR1ZsAVdJojxeSfWmrTBiXk1W3BVx8tu
SNlGO1zvi0qJ2cBZ9OR7nkSpxPAgqhSclAqVukj3xkMLfn8gidfIIINz2Ae4K8ZnuQgUr7cG+tWh
tg9IkbA9GqvswlkHWP8TIX1xJWCucqvW3/lNn81dr1fbrrPj5RjaxRvL6C9kXYZzzVLvXLrJTz49
c33BZlU/ET2AQPikGQm2Pe/1GtXhxTV2FEO8spM/AgZmBt7ZvyykLGrC6XONgvOlbYu3UDdgBSlc
ds6ng7ZTUEqk+KJGgQXmYQSC7MXY0GqZRA07G0fGAm8dpiB8uPdVkw5J4+PBMs1i3DJ/CM7gjJ46
bpNlgb2OgWro1fiqrThZhmVVHKwYAUCEvrB+7t1sz1L2lQqXHbiL/XUiH0fX5XNndFCzwXYeCEIf
KAvtQ1UJdz6ixAzQE9SFskw626LP9Ak0lPrEN4XOixU2xxw6owyop6BzXoH4/+Y2w/Ab+TlQliNs
CUXG58ZCsbpsQVGmEPvG4zKLxwcrw4Pas/zLgOfIhmgogkJ0x36GmCLoKYRVAG1e4Pdqg+8bQnmL
MYTOA5hoNQQVgB7JXZ+u0sAdFlBQKVch0XRf1l3Xz5CSe/RLmm9M3/1gy/AvFxk6iKtRwL+wGgEo
V8rXUCoJJQqPv/SoawRtku+eQXCFLSqwEFHur1N3HPeD2xfA9wDRrsCpPxt5e1CNiy0gIlSPOfJM
oL30hq3ps3MX3NRjC84fKzynLqe/kItCIfC8jeLwGoMSYg2O82/EsiDmAqktcKkCYDSLUD7E9RSa
qC2FhaD4YkmevSkCsY0ecKBNXg8hAuDJA6FOv+tGFwwUQ9gsA7B/+Al4pzMI1+zB2VtsQaWJ30NF
rEVNRwepPRZdNVXXOIgPKDqLk/mYWgiwiG4d2U15QTytvGAtDXkHEK5BhgirphgM488B2K0PA+Ia
CIW0zbOoQKPGhPeE70/wNOo5EcVU/RKLE+0Q7NHFuU9R1WMONXZxi7pHAlhPXqYvrWV0bKsfphEk
CSTiKERKKW3Gs4gjNnPtdliDRH4EZHnqIz6EJiBKNjNNY8BuwTv5FjRQ4VCpFFJefoEFsNUBJsFo
ve86KKSaswy0GEsgp/1JZAG8PMbndoonEb5XGelXqBq1Do0P1LVF/Gqd2yw6mAO+BmzbtfTksmI8
+E2AF0CeXtp6kngr8VjECpZe7BESgxE+ma3f+PRi+tqwfHCgtbUp09AB95mMFl0WIAs/iPUIvtgF
VJyOyDq5Z6K1P3ejJL4kuOu1phqMiNha1k48nkNLTyGEExCsi94nHl7TQG6yyoG0Suq99UkvDkn/
U7slEq2drlYsROC2gkrag4wk1mLTmS0kaKvM6f3Q0iOyvHrVd2ALRNgUKYqKhjNlZW+RSMRX1NOi
Htmz2hc87+15m0bxI7AofOmlTXQKCL4UXHzD5goJ+K6ZuJF9vFqmpjlAsAyoWp8hOgDuZJicgU7q
iQtLZc7ZlVeIK8Yg9woygnASPaXgykWTNdk2CkCxUoy2xefViHiAJ/xswaFGdzGHOrGxLEB198qO
yXtf03YgnB4cEB9ljXfzU7Z9REIv2IvSZ6sqnXDi1PYeWo5IC0MZ1xN0XeRVSaiXokbhyaNgnhLE
ukwL9aiT9qsLxOoeAYLo1vQhGzVPtUpXuVOlDUohUAReoQJ2nZEsQy62/BFGEApMC6VAwIxIs2q9
4QINRUhMsWxc+xDO3YnGeoE4mbgqnUPlppFPsdbNUwk0UuW29rGKreaJucqf9yjTwhMWTRARRGAU
QGgmaqOjXwJU1VeAnxZp8NMex/Q1ztNmy0mCjBCLxWsgkO7xlOQbYxXe0EK6zauAXoEVldYo1xHW
Iwk9csX7AzAWdA+0h2JuUgazABvNHbVAuFX1vrvxXZmBjIsEzz7ynJscAKZFBL/nHKEElHCHZIGU
AayagGC6xOvdEtRHiCVp1h5goksz1mF9vK7sqgPH/jS2A+gMb3vE+SZnrPDkqhyBjDdW0SP25+mx
vjUB08ILSw9kZZwLBYYqb/Cim5XEolg2HQJjt7HDEC0oEtpr4+z2rYNavTC6WbNAduDSyUFoNt0G
4QqJN6gmQqYGTTEmFmiMWrEGH8UGVPD9qUf15yrnY7UPxQ7oE/5kQaPAJurJAv3IU94ML4lGELf0
imFT9x6Q+xDEPXVttvV5z3bUtaC7aPpa+1s9WtXx1tW7SkCXh88gzoZSjxQ7ZgDNk4dQhepk/MHT
C2KpoODrsIAYJy0UlnicLgCpznZxPNjX3B5+FAhOfYNkJCqiS9c/5ZEP7rYhfGjbMT93vnjuiIhf
A1Y4DyjtRkESG+LXRrQQxSW+XhkrwANyjhwhezDW0mugDFH255iH7kv3TdZ5vHGSEjx3ym8m8d1m
Ia26WcsUSU6UdY8adMookAeDK/3rNJtOPfDzOpAF/OPw4dTL7WolNMIHsX+NtIpfAvx5j8wDjHdg
8YuLb9slylDgPLUsX3mnNNZX00rHAlXxhfphWg3+aGjb8Brp1jp5GZu624UDcnRm1rQdwYEFZApo
aCz3pCPyfvCsLbVAuXnvxoIfdJVR/Gyc7v2Z19lLEP0G4HLD6LuhjFMyqyNUC9z7jAviEdjrTDIX
fy4X9dgw+o1tPwtBV1y1+i0coVI8gjt7r+2CHIiDcBew04swxR450RCg4hMRgDmAWuT9LHNBAOkh
7zofKcgBjBX0pX9ZS+hKDj0KSj4ZjDM0oKZMvxV/sGaGgSBQElEJxF5vs0oJtj8JsfC0m7UBAiwT
P1M5UTaZgyFtziZmXHN2N9z97oZPfv+By336EYB4qEVNF76P+9tb+A9cPk31H9zl317tfpd3l0/T
32iwP5k/fR73ae4382mau8t/93n87TT/fCUzzNyl3et61SX8ev8TTP+9+beX+FuXu+HTB/HfT3X/
Mz5Ndf/A/qurfbqD/2rsP38ufzvVP99pGAMz5EYuqPi0xtKOTz9Dc/iH9gcTUlEYVRhliWnord2B
Dfk2y619G/Bh2L+9guk0U30c9fd3dL/q3Ycg7zwu75aPM/1fr4/NDLbeykuxOr9f8Tbr7Tr3637s
/b9e93bFj3+JuXqLGgi/Vv3qftX7XX3quzc/3+jfDjGGD7d+n8JYQLoMefg///d/nuaT36emGfv/
2XcfBkx9t9AguQBtr5bHbkjosgEifm6aSR/K4+AVEsgdWIHR8ucE4o4LK5Sls84keK1kw7CinMzG
cdAQTZwBvLLvkxacyiVoS6CfAHMMRQQIghyA+UUFnenqR5btaoZVYOVUztrRLl14SCrNUfc3R5oB
0MuJsejGZ2SojQyrEWrxqnpmTv1hFNb8znXk0PeB9647G1IUueDSbGT2LeLS2noR2OmKPIfYlpji
USQvr0Blbry6aI9uGBRXC9GXvc/as7EZrxq/3BULmmFhTx7GzRFg00kQbHkwLk5EsEQCn/I0q3HI
qhIYLi8FWHC6iDH8h1d3wv5MfSdCEPXfXJnpeN870fe4cBGBK0J1GIHEAg6sAOePaYNvLZkP2SQK
NpnvBu+PS+BZcCkHuJTqfZhxNgfjB5b091n8WoAq0EPxrl2hosVtUmQBzKk5IEpIU5TOwHQ/3JxE
GB6AvtTrD2OAPP3L/UNvmdhZCM08okDmlBTYa3rBsbc5PZqzDOXbPQTJDp/6sSDiC6xP8R36NGBo
k30vYmjN/DWH8TCHCtvbWRcF/freZ86SjPYblEH++tRvJqlkuGuqMQD34V/3RjO1grbdJIehfGAm
kScEl4mPj4jOi6Bht35jNP3m7H4AvC7YmebYQwl1Zk5DJFOiJn0fa4ZJD+rj3AX3Y5TnwwoQABDZ
pyMYdAOfyTPGIUgCXg8L31pAqBG2C4ZVysr2rGLSnhu7og+0D59M172/HccnP29D7DXgag454Mir
wIv7uZ5Gmr7bNcxM905znZDG+nYdYyDV+CUvwSpqynTNGViyLu/1up9KdwNg7avZzXY7NzW7pno3
gaDEmrcLVvODUUkgretCmTufNG+t2gpwfhPG/XDe2m5D5sY9apt+2EHMCEo4ss8XcpJGIFNJtLA6
FiK6gdP7wa0kOPAQzf/s8rny2tjjNEQ59gdX14qUGW4KsWs2yaJ3HNxBiFl7LgqlZRYGu2QCRYAk
jXzNQSjeqholDn88ksC2ty6U0ecORMT/B+hH5ACfr0wnnQjzUP/qIwCyKP+4SR8MfVA735nYHn4p
V44s6u4e/aN2mYNaqe1npq8aCSqcJ78W2bCbH6AWaukGLWTkZSUvLnPzFW+bdAH5T7A9AClYAA6S
pwsVseZSKd1cTJ899XU3RgjEaFembcyf5hlIepIdpI/6AKT3PcjxoM6KDPHMtNMocXehcyy7cigW
NwOCT8ADDLT7noDfAYl76JYQK64W9xm6In2f61NfMs0XOcdP3QHh1tpyhkv3hyjvw3vlnUiviSDn
5aFW6P46MWf/8Ea6vWRUxMk8Buhpjgo/CnloZEzzjL8q1IWti4lvyRyyP2fa8Crd28bcK3Eb8anf
NLGD7tdA/n+RqgvHGQKfqJpiKGLOPW4d7gfIN743PUi1dICJ7I3R9N/G9qjGmcdjMy7vwxBVjxbg
rLTnnsYDeeah4BBlUEouwE/FOUDAdr0EY++bq7s8fmgLqiA8UGBjyiW4Kcas3gpopZErFFbBRDOE
xdz4NJOjMKUKmgEZ3SHrhjjk0XSFCbizsRhVVjSXNsnnUMGExPJAxw1ec/YJxazOyZzloMJzRt4d
7v0O2Iv2ueNDlwaujABUC9mpyl9T3DZK/NB5PyCsh78EqO8Ft0AhczNzjwkM+etqxltOlxxKCykZ
XO1+A0lTyH0vvdvVPvRDuwvoGFBDqdHZjhmv14hTk0fW5VCstKLgpwPRtKTL1fewLdS8QVH/Ofrj
y106fvJV9EuDy2R1cgxiGymATpIEuHaJcFIBMp9M++pmrqHVbCNfu3vvK1FYVYLCdGVG3AabeVQy
BfXqJJzJaa4Gor72wswYDMnGuHweMs2N0lq+MyOMtfTrReZQOgQnYNaLZTjpveJfF/wMEtSJ2KL+
lgQgAq99mZ3qRoD+EnxeKx91Lk/GNx36z76kh+BBPwL6YDmNNaM2XkmmZkA6IPWvfYHmBCMmbvFu
NdUGxkpDAB2M1YwtO+QhCXM9iB5EmGfuIU8+ayZKFcTrEYGvgZ+6N421nshYjDUvqx1vPACapL1O
AfGYeVEG0BSSqSdzdjfc+5LJCgSHvQ5SVCsYP3NQLX03oHbj54gM36gUkqj3AeYSn2Yyl9BgO5kZ
g3G+XzubbgroK3moAWtyqVctAw04Hg+G9A11UKzV5C3GB4BkIfeWAODbb7VvA2RV6UddKtTnWSJD
Jjy232hBKJKfJDrEEI0HBxi+sNNwM2vRFs12QLz3P5s1GhxwY1gWpXMsHre+Cv21HfWozAY+a8ZG
q99zh8evCcSM4hrR/jZMx6eyhnpBa1svqJ8rj06XQlVk8kLRItbOQVgvjJUJp8afgimN1UyJqjy1
N1bukQ9TFrpAohhzgKX6J1IK4FaPWAkEPe2uxBLttgsTiOwiYP9ijfxo3sN3jwzAz23FKXRvpQ+m
ba+3NJSIRr9em3XymHJ359Fi/mmtjKJKrMBHQtydn75b3/uMhcvmgwUCTfA2U+B3RDZuKR/FxGDm
ZhlYdDz50BJlQbXgryaSovHBHMYCjGe2rg6BBWIuTFRuJJj5r+bAAPCoBLB4pgVuC+dQe+3O7T0p
5rnOh3XeQQLJWEf8/q80z1qQP3Hw4qaoEZrrljxUbUcPxkU7kToG4bi+D3CCUWzwBEVVvRmAUmZ/
3vo1v/ncrjuKU1WWyW0S1wb0MNFIfJq7oIDhg7k48mfG1xwAhc4WwDapFaTexGa0wgoUoyJ+tLIF
SaG9VXZSPeq4ceZcgfvR9A1A3O6BivrJylg9mq669EAVlJMDnbqgG21B2AuCvsajwqbv6vpfjM24
eynqSCHdrjctibwHnUdv4A5ROxbHaqejASh0c2oOeLxbVru7O3z2qv8MNT6mGZVtXEMyGZMSfHOX
jj/2tznvPjmEp6P5fbSZ12/0+33cpjDtKqdPRDUxZPRwg3eXQBK8UWP2nPgQMWAd8yDdYkE2BVAc
nJrDvW3sxtOYaTak756mHdw9bybjioSEntsxeEaMk5nDnN0vGYyx5c7/7dWMJ/aoySzhQCYSRw4n
GlhikQ62WJpmzxL09e5w6sORzhQ4KFafDJHKfibIt2w/95eT+kJu75qiyYKZmWQIHx1dqWPsxC3A
STldMewsLwHJm1nUjGprmuYguvBKvD7dm1adpval84dFIZLkVE4t5sXxBYWZ9yE1WDgOXedvIi1H
PmddC5YBln+zUf4NEdgAWjmO47iz2/DpwoOXqJXkOXBKdTMHvEddGkqSRxQCAFcZPZqDmwYtEER+
9JBNfaEEUHUcrXZhrMjWd6f/R9uXLbfNM9s+EatIgOOtJErWZFm2Yye+YWX6OM/gAD79WWg6puPk
+/99qva+YRHdDVBxJJLoXr1WAVW12vReJ7AeEAZLaviRw4RWtNx3pr7aUjywt8WpL51/lni0BgLe
ZbdXCqh7yOaEfSRvaDiJqgMYzY7XNNTcjN8X1VOeZq9XAytSjfSl7ex5JlKgbkqOpI0L2uwzi4Ec
qWrwf2ttVp7JFpcWQMTL2NxzNMqdyRCoSRRFQzrw2IaSR1GCQ1x5F8cyNOzA3EaWDYzgEzfc6jxK
Hl7RVYxi05iVawvAx40YIE6OKjyIrN04uuoxxHtklf/hpblm560oNuNu+EDz0dz/cT5FRCb+vz5c
4e365FzWACh4i7p8C827GP0BETi80iYtgpWN5p2zq0EU0C1CEAlYw/dGQPcrURjrFUV3duysZcTH
OzoI3pjnKgDPeCPkXWGjySOHwN2OPlMq+y9BazWneeSijNZCEGOV0p/jzUufLv+LN0NK7N3cTs0d
1J+u0FPouIAmCR1OEPFp0qo5AC4IbikAYBU1eRargr+ylHriHeyx+Idcc1ATdH5Wu7G/zAkHCFXI
Pnxdhxx69n+5znLt8b9/nq6f9DW3wFBWZxY/lS1kixNm7UXA8b6V9T0/yRrL4NUr46fM5slhRAsw
KL35iUwDeecYCq/RlOMbAoJf5KdIWpuG2jjpgAiA3Xol0lr6ZCT3fEUKH9GE5KP5qlnFbpy+3qUr
CZzPqjK5vOkm4etmDQlZJDXMQ1znFqDbuOeLEI+8E409ur+TH7kc6fpVLcTN63tNMMZ70kLEDyS8
uF3mbsdS8FkfkWy6coB0H505DXRxGXQTCzDvgMtSnYLE93PPrGpPsWSiCQa+Pht8U0CLouaTY+hz
92QzqW2V7GGbDdUJWIn6NIGF/PS3ITkoRE7WyW4mtNb+91haKYvDr44NRrTGfqg0rq3pzARoZT4r
lK3KNOuBzv4Hca7jakAFI5npZv4HbiwaMsB4tSIGYFa9x5GJDk3Uh++YaDNAC7KAg7YtD89Qu0Tz
GerLppkD4zyaHADm5IErc5B36UFiL72moVWj9R4cSRoAzFP5zAwk4ZEFcs7kxRv9vMaEd5q7xIke
QjQrPeMAac7YxHsMaFrtvMr0XVk5921gN/t3QzSH7PsQhCY7rfVmbwiysmtim9aJqOEn0KRYkndH
YosPFA98G2uxDzZ5tnH6CjcvaACkp8l9nbAQyrs8m6eSieaPVpr4DqA0m8qtM+Q6O7krjZhfKzRa
+V2FPJlpWfxKtkCDtF1V2u0cQg6JBVZgZisOFZM/u9CCfk3R8aveQCcpifSz0Qk3XpfPEr1iV6Fc
shPa2bDHG8EdLwbPaS4Pqcb+mSNNNGsBnW6Wa7rm8mGysAMgBLCYChj2I9kzAUHgOpna3bzU8mHI
TR8QfPvzB1mWK58NL3X2RcKg4a52jFztLN1Y628A9UffloYt/WoxGhJCjgPtFykcmG9ESgZdRTVx
WWJxLLZlmUktM+F3Crrn8QkptGc0VGqPopTWDqIH1Y3Im+xRm8BZBuDj998Dxti9C5oQaRmiApI6
+mQ4iLyIDFCPIDBo1/n7oamGFExeCl6G5P0wtwTrPpQBC7QodBY/5ynwQGPgfga+1QgOoSEq9C6g
oTNrKk0iTZOYZ+R2+Zmi21Fs0oZDfFb8k5WWeYhA8QRNwQD/VbVWgWBHG8oGJGKwgpB5PCIlRF6p
QuiMDk2LJqnZ83Fsx4If7P575aGZV1AcLUdjJJE6tEJDoFWGdrkCy32ONmgc+GRE2s1YI2E/4Tmy
7q26cP/JMjM/Ag1cIfUZ5/mxBSJqDZEGY02TWjeD3mLXoSsOKFjNPNeVjq71QaIDUFE9qyFYo+Rl
1sJwvFevpffNdRJ6dkYD3jN2neXnLk+g91LGwXPXAY5k9KV8DkB0v/JEWzwHTgZFhzL0nrqohWii
hZ7djqOjCWUD72A4PJj7tM0kCeahQVQP1fjqpeHipb66/+ncLAshfTJgSy5U9yfvAI/hTWzgXcFz
zrZiO0H5DCh2iZrhcQhrn2wjIJcTRP2UW03J+9LwG7WCiYYu3zNY47uNVt2APgW6qWjb/cLS5KlF
i8FV72t2GXLIoZG9yHuIXOiAkXsK1Iv2Z7yaGZ+DqYYmoA1IHeBa6Rd0t7WrNvSCW2ABp/tKE1ey
hyyvt1lgWkiM4SJxK7adCTiRAM/mMxQAomT8MUwhtAdxW7v2lZig3xnWN7qZh/fYDgJDbxf2j/iF
CfCfUCTozeTVTkAL8/pmDb5JdD4VMtqAwiJDD1SGrBHxaJMRrQZQiJdOdgYaz7kUtaattdDC0+zt
LCyQKiVb/Ha2eOezZCzPXQFyrDi0rxHeXvckGEIHNLGbt1YS6Ds7g2LhBwcNZRJcqyp39xS7REQc
uTPbUoKJWQihz7R4MJos8QMdsP+yReNYolXV2uqd7LsYk/VkyvElTJrEn5r0fUSrSiT/MYJ4orIk
BhlmJF/MUEPDRwGqzR3YbXL8ijQdyiJqR9JGEAmxdHCC2ZGIkImlzYmjNhrkD0L0N2ixdfTAGdpt
POUgr5e5+NFkzVlqVYOmELWneTdNrY0a8HhsmzNxaLMeCV9ee9W9BDBxP7ga245TpT0hgzVHcDT9
rHIJ4iE7QUtUgfqwwbX2nuXlV5SeDUXpLe7BoyhvQ2e84QU+9lovoQ1uSVD8UywduJ59BYWdcaRR
3cUTeiohCYRN6R02l+t+alCWDHJzI6QzfhYt8nAlR3ZkaoX85LBiQy3QoEfFdriLzA11ObvMMVau
betnNCius8jotYc4kNIPXa200SkDWlw6RDbEBDVLHUhRkE6BrTUZWgq6bznujagUKK1BClc97f92
WkC5adWgHRZ9r7Ucr7G6X4Psy0INJ7OwrUfjQvETgtHFtq1CCQJXHCbgbo+TU0MmWTqguYeJ8xB/
2w8hRcLHYyYjczWBhWOzzF3i6CxM213yttSHsNS9aFDwa+MdKFeg8QEZi40QdnFnVRk2mmaa7Bom
sk3LYuw09QyN850+7S2z+TZUubdlvT6tiaE/HfP2SjbhQUV81Mb2So5/telqLjr80Jq6xNCUrIHU
ZyehEkiFx4Ugei5bvit1Rl1hb4Nh+ERVy9k9c0f/eT6XN03O0SRMS3bQ19z2ZffJjTcgv1xZ0HI6
DxJqRn6qodXTKf4YEsl/MSBDl/ViNwsE/AoVqheZbmZvdlqRRmSniLelyW6q3uW3eLokhXovdg0C
pkqxVtMBYga2D+GnabXY6EzxZ55Z6YHGlmIsF7yE6Nd/nQeFDDQFUeSQ1uF5HFLHL+v0fcyyogDx
2g7VqB92DynvurZu578HDcF6hbbo8PXz0sdElW0OI7tbOLifv02dh+T5YEPG92sQNvXKYIPutwJ3
NmIXqFr+A4D6/hICWgwMK2TqFVl5G9b5yTTBE0pRNMkJe7AvKO+fk0Sbnl9LJUZsQFvYLNDuVqXy
3JhQklmllT2eaRxOqPP3EqVEsmkq5n0guq593K2ceTa5kRM2UFlE/g3Yaw7ioeSnicrbXiskv6PD
JHpn4wxt6C+2Bu11KCFCED0vdBPb4j7cDNPkXeiAbDUwEg1y3sUYgMHRKL1LZKf8thlfKOCdueuN
Lehs8zXZljWQ0gPuqXWceQ1y2IXhnVmIV011qe7tekABZVtowA4fHXjn+I7Sa79fFq89/AwqE9qZ
vcduwKAEShhFqwZSw+bKWYk+a8e8tAVkvmp1UAFkogA6JM57E4WqiQArW/PE39dalv99LVmKz1Bw
MA4uxOcdG8JzdEiM0tyFRtCtI9CLZWtRghSJTZ6575QuXd/n3l2fRypHNWXrIRzMXaAjeh4jcYVa
fGG8Rjtox7krsZX5GL1cj2boan2ySXP07kasT6OuMp7jPHoe09i5jgNe9+qUR3saUuuONzlHdKG1
Z+rhyRMvvCYGJIIFwtWcCMz06GU0H2NlIjuig13aAzXVWGgGW3cQdN0YLX45NINi0IH8eqllKXUp
B0ncM4UZooyuQYM+P7WGjs6r04DL5J6qbOlBsQ0VcXwGnP5dlPe3DeR2jmSiQwVWp50zpQxkjghD
5hFIiwRxutVJgE8ggFqPZqLkEcvevqGtREqPODqlAzgcIaRtGMaKtilko20JnS22ZcYHGy1gouq3
0t2y8yM0gAIyBL6wd6RhaBZ19o2eQZlB0Ymh3fWVMKyUjW9ZDBSZfcTyrYb+yW2jCqRTWuVbtBmk
W5KrWLwyZN9HAwgalPTiNfqUHP8DTJ6G5K1Qcpy9C0ye4PSo0kbz3A+OeSnlTSd8kz0PDzsPXURV
aT1NFZi6AgOM/m5vWE9Bx14CsC5dyNkJtgJJHnusc4i0SBbtyBzlLjvzAX24I4vtp7HU232hV1Ab
VitaYQs5SS9BHU0NIQX5eoF5ydH5cAEUE99dIHZbdwsqU6Be0eYiTlaUrjFE2oWGuQVAnzTYOoMc
Ggg83VMXyHjTWnH8rUYjx8TAf9pZmrkdWGmD1KJMP0Gv7UoBAFA6ILsI+WWZOaHR6FttYBPsBebn
bMqtrbBCfK0ssNZnYw5+mBhfu16BXZYD2YoRWd7EK3aL3YubYVsDKIk8V4zmm9+n0lAjMKWaiz7d
8t1ceZ/E+DJZXdhUq07pU9DBLjskqui0SQDBEuqwuMkmpzDaTAMSQeT4uMS8TtWgUIws9IazBjyK
b4eh69tDXwG69GYKgUY68RFEe5tfp2g57Kf2XUwp4nGXCu8bxE/LW3Als3OjbWkAamgAX2y8js/2
Ot+RnSx0JtScIW3ZGe82izk0OCQVAc+b438t+m695WK/LRq28bYv2th11gydU2pPQRsQK3Dt3Tim
L/MWRdnp7MP+A43Cn3t7Ap5WRQBfxrZxMiJbrIZLLPSo7V0dxS/zDoi8836mr4cNAE7uMeF5jZRO
0Ty0GRr4dG0KDUDuHPAI186jhNDOIwhr/klF5X4ycP9EDs8ITlPSNEfGAYRMe4c/4G8+rCJN6D80
cRkVe5eaY9XsdU5gaMGpDePmOKWl9I1BrmVeYleMjPaLwP151YPE5dK0Peg89BC7ryifXloH3A/g
i5TrrAWXozPIcoOKSnIB9Hjc267Udsxpy6treDV2PujD4h7oltXlZTzcjX3LPn+YZIhGA9uqWV6F
4j1wJXP25uBJSFpzvECiP6hxtqlV8Ke0GW8z6Wbfob+HTkq8vd2DX7NBjykiIk3nT83QQ1II+bO/
Rbyt8a8RaGJz1wW6gDdul34CL0V+R0CHztdR3XqyZNugASx6JEBFGen2YQTH1gxzyCsOqCfUMLZ8
BHtVB77dXcWLfl2WJjsQEiIp4nlRmi82tKgEWpIWJQwFGjudedHOkJ2fQLQE2GG8pujOcBfqdXGC
tgF2IJPbzUP00LdX4o01YELuBAwrykR2ZWoSvTjREm/rkCmxwHucaAb+zKDvtwF6ROMVSD7C02Sz
9NJabrvuoqj43ql9uvC8FwjtBZsMG605whJ6v4JA6MoD0m5rQxkNf4hf+VTQAbSXssoMOBxtJSl/
uhgt8GCvekPD1oVmo2hTrxg4H9QDObQ35TghvSbz/AKdQwN91uB76+pkBKDqT0dja9hLKEeIjNo8
I+09fIuVI0wq88Q4eIjPI1JVULjU24fX/M7AnXw7okB9GisDDGC91L+K9DkJk/w7Mn36OvbkdGsA
33RCA/sSUPSx32Qa8HxK5lWKbmvpwjnaMrCcDdIl6bYAkSJQRkY8u6GG5hxj/HtAP5Sm2wytd/uM
oYmd/mWAWfsc6P/nbgTTx2IHN45vZhDx/Uu8rews9kogG1twkZWg98jSBr9Spc9LY90NmxXKxtaN
eiasvcoYV6adi7MIav7covLSCCQhkRy4jRrIKxPLJnhWQGmlge+QhqZt/udJNQS72FTIM5JUJehv
1UEDTyXghdDPENMvm3IkkWlDEWYA7Em3fQl248pw61PSSnmN1KEYLb+tSrC7qxEdAPg34xYvncri
5Z1+6VArphE4HMHHAWTfWQ/C42JKxiY/Dr3+hUx0sDuv3Ls6E/PMNm6ifdFYPyHR0x3B/QkZo25M
+6MVlt0aROgWakxDhXy7MpKHIulsDqexGeY/i0zXgZdJxxO2TIZfTz30qhXM0hjQfYP3cnhoTDF0
RgewpIG3ID0tZtD3Jt2q6rrXCU1boX920i8pcyBlpAnPwT1ZY/jLdRCPlXXobpKUy8e2j5BHtbwr
04HlisYK7KG2oR3JOQ26jobKst6R13Wt+iYPomBNXhePmrMtna/oLJaPFrigHyAHUDZN063LRrvU
A7jFKLK00J2tZM33tA5r8NNprUH65GVtNxwM9LuCDROfCDiO5C5h1YGWpQggIUHYp9X3NIoLEFFi
y1mfaDWkrzqQ2NcSNFp2eYrNwl1ZRo9t2BSxTwGaWVHwiEETFQ/6zYAv8p6DRveMrmzcmpuweqxB
jrHShzr+VuKPFiDhE0IuqN3oYTLedGEBwIVS4cV22ljHcVSDFU9pMpMoL9AM6RkPJSUabaLZRoPm
cSISY50F+W+BkQMRgKDOt3pRx6tICTZrqgQXKNXmDDkgrx/FLZnIabcgsNE9c4AYKCLIYXcgcqL5
ZFsWMawOGN28uyW73moDJGmgmYV+fePUdHVxU0XBNZg0E9RfRGkV5gxEVgY4Uqcg+Z7jWQ5yFeWJ
Wg+n0IJJt3ZTAPikjFDDQjidzqGgriz8rkNZymuCjec9R6WQlyUFIDUTbQFBrN1Q4oAccWuOPkiU
mw1usPyOHBlrUfMujWcQZGQHpywL3Pg8tjPzzrutBHQNIIsNQYVgmtZ64yTPYnDLlTPlwdfarW+H
AQn51Ti9VNjw4a9aCnSQ9PXP1MyfrCEtXjoN/7XoX5afsB/IN1GRtdeuL5EQMC3j7EbjdCNDpzvU
ujccYxTIPl65HM33V7bUlbWouq1kiTxLmb2gaP/+yn2XPiVVrq+TwuwvU1xsQWIGNu7J1HZmKbWv
fMD33OtS9gA6ENcHxb93Qs9/f0Ad3djxIdHvUhCarZ22rj5bbfesQNuY/w+ojVDpnNKvmqHpz2Hv
pBuGH/1dmEH5E/3bySGGTv15FMnkW95UPjpRAMLoyDS+QUjj9WMY+BhaEIbfOo4k4IePISfvj48R
m27528do8GJz5nhPXncjfs/1APkKFCHyR1DBllcucFtRI9PTcQCWr3BkcUsmvG21G6/l3Y6GND2a
gFWioeDjPB193U67VlPRGIAecxAdO5MZb3oeWQ9BaeRXbLUATBDWA/QErAfoJeOnDhGkI9maMFSo
X8V1BZLjByCM8qsdvE6HJBjqibGFbILZ6adOQHqSDq06SwF/t7Ue6FI1suN+Qm4l40icKg/IeaDa
Y+h7HSyVG9J1MA1kF1ACmU5ggwWHkv6dzC2kBw8URTo1FFVMUp6qWr/ivSVYx1UFPkw5mM2pVywr
dGCi7/F+DDLoGPSP+8UBaQRE62/Rcmz8UgQ3osTOmSN/tqfiXZaC+woMEy7IUIGzJi84r709Vfpy
NnVrSBCs0CMf+DNwYBqiaBUEg7srY6PhG/T5lLeGMkJTwd3pDprgpTrQGXkZWNxWQnlrAexMN4hy
X4Ak7DJF/JERS60aSVt/JApb8qnR4lOR+lvk7/OgFzpHVrzhaCQDLCwYLOmnAhxK9Ao4vw2ScYwr
6ISol0UqldNhjjYFR5cvKuzLwZOa9GWFt98hsm8SU+MAKcTyBcCuTZV56bOMmwqtfrATN20ae2Cy
qLPZ7krFMAY51RdlX+INZv7E69uAexhyL6NibKcD9OTRLTJAnZmGizdUcbkjJoAdaLdYZHl0Gxp4
cAkxoNNClXk8Lwg3I8/Zgao7Tnk3TbJ9/hA1OImqLR4y7P6vGv7TOm6jcOHGjrlxiwgFzlrt8Xk7
XmuJ/1Iqa/QMezYqr41cc66ZqfMHsOz4Gp430EyxupOWYb9GSjUsM/A6xyI0ESkdG8i+FICmR+2R
vCKzDhK0FfdhGJm0Bpl7SIueohxr0JIceTDgkVKou0dlCgWrLnqoZF2DfgdApZrH0UMJ4n6Qtbjr
CUKtUI7jPTQNg8DZ1qb96k2xraapZPrbfBVBTgcNdr4FTRr0DjSOqNQ/pZ0JzJ3SrE/4p7QzZ7lu
Rc2JvJOqjJMX1XEER1A6WLz0a6Jh5LD3c/8WTL813NXS03AsYmdcF7anPWqh/ONMjuzVNrydfYjT
klBbjW0z7toi5cdodEG6o760wEHcy2qUD1Yv+BGi1BlUDfHlbED3zbF7eWenL3PwK35IwAU69eVg
635lO0gQgcTkOLURO0om7E1uJnxFtsXxtyFyCaxe0bzFzYvJ3ogo5B8dhlo/wxN3I1wOiS/NiC50
yMvsEf2rDhCPv0x0Bl43bw1O+cwvSS+TjFXSgjbFdkGB9nt0HAHsntnfFjOXYbxcIXfK1ys4FrBb
ijXOW7MwynyasQTbWv4QDvle08Cyie6lZFXnY7IVUPmElpzL9mLS61tdVXq1KPeOegeIgar04knb
3rfIOUFmoYZuq4ogR96aewM9ZPMktBd3mxbiZtKYglvIkYqVlnnVF1GhHGmxPDrmQV89Q49stjcS
KkUQJDL9Om3qLxXeVQ2jLO95EYCtKJdAGit7r6ajAypcpteQXH0I7e4JIhflBtp76cOgI91CZ2Qb
lE0qG53978RpJdILhQ6u6XGMjLXHJ9DtqzuatZt6KT6bLJJHqQOzTNY0y431OOCOUkUc+hV+N4EE
24MIjwaCvG3TJsaOhC4mh99aRqnfp/mY3sUt+0FminJjV98Vpik/qyjdc3Y8Bx5GSWzjXRPdzBZu
AqjHWw9kK6NoM6LJ8cot6JMkFqhgHaCudxRBE0yJdCcpbpNNTehtsLfOeQCXhTFAfKkP1u7oGXDp
Zh/0DfMjlfpyYLeE9d5eYlv0ouL/Zh+mDOqzdbCKxqi7TYvB3aasL/2yiPJPoDHkN9Cl9NZRIPJP
Q9SgadkJnZXmYZhMAZISSueIgg0OPp8+H27JmVbJdJ+ChCzEq9MAna1NHpbskXVDfB0cMdz0qe3q
SMPZ4lDhYZmtBiMM9ibfGVbb9j/IoZWguzrmbBSHORyyfdCbgQgVwFg1SGSmarw147J7Fht7NIdn
XWsFBKfGDGomGIZVpxgmNcjAqiFUSSuIK6CVhYb5CAWz0BoeUJn2rm5nn8mMvy4YikKA3Ku0wZIu
VNByCMHckNcx5EtgSrFNM+zvlsctsiOZXMXIkEAL4N1jmJ62y8M3GH3V1PsugHwRKbDAOUHm5Uwm
msiQg45BhnQywe6OPaQxbHtVZcu7UdzHU7AVXRReyNTpLvSOo+YH+ci0TFpsv08S41QfjW74QfH/
v5NiKgDSVbrWRZ7UGS9eEgLqUbUDr7/JJjxqCd42H4pAlI9FGvxjqLeu2mnilYuXyTPoBPk8tH8f
kncJRsaqPS/DIUXHmZGF9cbT9oGpOotH7k53GIXUZ9z/dcSdolgNmV3fAxLC1lYesavLDLmFrHRz
AhFcfxhaiOV4jttekF/mGw2AiU9TDSENWdbNN7eO9q0BvO2qBJwbJAUQCs35NyjvRJ9t5rB1inLb
vGSvKdpHp3hdcpgAWOoG63VJtJSfQnx3Y9EOn7WS9aBmxJlED94KOgfD56LFNelsULa/xpV8Ak2s
B8LS9SjyaEtq3wHSKmfbAcVFDeJkn4ZN10AoHIqcpBRGmmFVzpzzm52kxWwkMPAwThO8C57dArLB
K5yYAZ4/K0h1zCfvXf8hRgfg59BPMd+GHe820eQE+9jz5GcHctbdUFZPrVEm5wwM0asRuh6fKSyO
U20PjmDobJrOqmK9d5OkLNhFaFbcoDHZ9OOhwv91lU3dhpcZdD9oLIXZgVbENP0RokLQBbUnn+vO
DlimH4Elwz3x1gN0JS509mZfTGSfLGOOJ4p7MlkKMDLCjqdquCc7mcj5X+0f1sd3/N3n+X19+pwe
ITre1h6YtfXQ1bY1NNvEF/LXoQeRrWTdpStS8L7Xg4vSRZF8a7gTpD6w7cj/NB1IRtSEOYZPCYRe
EgeqMAnu0n8utVjelpunJ6D0tcccCuFKDcEsLfUtaqu1Z7jZlmykndCB+fR2yPQV7xl4sfEo5WZo
7FEa1Wfc2OBm5spq3e7sgGX+U1zz1wdwUr2GzTAyFeaJsjuDNQT0fb/CJjH+sdrvYTS9DEL8F9v4
9vMJG2MoMF1EZUGTntfONW5j8wq054D+YXzRS/2UCTBbUGRrcnFj29wFVyLDpkTFN1MMqsOoAdct
xUjNsldNCzQdQ41ljlFXAPuy9e4K+mYOz4ZgOoE24o6iadnRw32Lz8UhvR0PowPUihlo+U0GHcwn
vUJJInCC8ExDUP3tmlzEDxoU6R5yyTdS9bimGWfoemrLFQ2nyeA3IGPWZ282RgDCjEVxQ15aMoLg
xpmGakmZgZOPlixAr5N1oThbYQBaFM1DsiJaM8qbqEPb5ICJQw7uRLmULqwmaOLF4ZaGRhoNR6ZD
s6ivo+IxRN3owczmVAoFNDUon5fpbVvra8/pfENwqBSGiXcda7SqMaUWWg09aCccAaBx14P94c+I
wRXHZsSj/kMEkFNIi6uSx1/WcLB/34wxhz483lly5gOJg5SKzU0cJ0W73yfaloj0Z9vsB6k+SPbr
BiywVqEZO6s2UZVgYDVFR3B9cmiIksk8JIQNYWqiwZpNC6bmbRKhdSjqzUQjCn2byNCOcIpCtFIn
rLx0WXqE/KDzAGiw8+Aw9oQ2ruYMklgHkuW16yO/PfrkFI7mnSVSVkI5yVQU2W3pZAystJidxlbi
o6W+2dJ0V28N7ESbb/NsNQlSGjvA++M7Muluj5cqED/v6BOMvdsdI+gBr8hLazDU4Aqd9VcyDZWG
DqLBSW/oI0Bduz5YzNYBAPn1icDsA9Uv7Z4sQs+h+jR9C5K431MCrgVB7m6qu2pO4A0xF7d40F7J
SV8yVGMh+p5EV/qCRalA28fv09u8qjaRzUDfXKTuPsZzANhddy+8On+0WFI85nhP4mM6XsKa4ztu
MXNtsai9IScQ0tMNB1HCmia8Tcf9KgeJq3R81y6TW84fCDTB8BDaANI7gX0HfPdpjaJyM4zxN9Dg
frU76PuAaMTb5xHUGJ0sM14wkfw0UVaau7ESgGaKjaYnbG8pCL6h1fIGZXFDQS/aK+rC1iqommzr
grVggAzS5y6NOdhOM1QwVGVRKCkXZQeylr2z/x6PmuGZeU3U7dG6PALCmgKpoDJ/H3KAlRNXax6j
oLE43iULG8oEOgNYNYsY9/C+L8GlMQRXqHgFV9tAlQWvx96uh4ztFRwByPnbaP0aXO9EESxIjLux
+zpJy0rWmRfZij78Z+AMdrK2FDtwo5akWFqDlrTqBpp96gp1z5C87aDeHfRoelM7O9yXbMj4hWJP
w4bpmwissJ9i7Dzw2vJnGD0qegsK2l4u/hpWq9UIyPwWpvYx82pkp4tqndkuF6XVuh6Myn06ADgB
YbKdmNL0CF2w7JgbmrmTQCFcoqEEjL003IcuQOq6Zlb5hcXRlzgaqp91Ar271BmjFR8BgW6i8mfn
1V+kFhVf8rpIII2TOg+S4cdcaVF2gUDF61VqY3x/FduMEx91sAb0xy81119ZY6A0PRyB2SKOmHdm
aEPOtDJ/s9EkRcHhhgYkNjzXz5B7e4BITHmwUJ2BMI9lPpAtbD+LwezvBwOPA8+C7HAzgQtriYf0
FSCNrY631MZorvPhuRcTREtL886So33g6mXVBnZja6QyQRl7ai8oto9Au/5unMXjychVZOKbh7F1
3R9lqp90sJwsJ45tzBbv18lvMWXiyadY1C/0jkxvy/SiLHuIzbeBvif74LmXiLvAPmTTly6E7MCS
3qU0sLKbDGLnph1uqfNADk9VCKUKSEUYmxh1RkjOJdMtD1p9TQGW95SK2lxHBZrVmzbM1u2kh9sp
tsxbDYjb+WB4LDp5ren3eYD0FjkoZIDc0rrAj2xLth79fxvdikMI03XtpR9AFyKsdNyWRYu/X11q
SEC28oCXRvkZ7LkOJCot7dCpIWPb2hud5wrkNUfLhXpfpLSjjXxy1l0LCv/J0QowYVU/K8m1F3Xi
ptXriQF+3LSFIIhloLpYGJnxVLtCbKKuNS+DAW2BtInzAwoGYHQIJs+vGFQREiMo1lkF8p1QCdUV
6qxzgfYGkAdj3UDRLxl1w//3GAqkQ5KA7SRS0ctidBblX4tCeNhu8RNtOfsymu6YNp1IhixNmLxT
Ptphkq9h+Laozemb7z/NAx8KWO5H86WBLMMKxEfRQ8QDdytdYGwG0BieWeLFfle3xlOpdV/zcoSa
eQwePLzVfQfdM1+NapLGfk0C+HY8o6EnAbOmpj9N4zhPgqzqPKkpkdAC3EQL+vQY15a2zqYhWSPn
lB7DYARJO3lEkMjXU3JNqY4EipVPBz6igFaotspSQyN4bEB4HVpg8ckLwKCh5W1zr5lJtS6rNnqR
+XBxLPR6rfrha9+64idapv6JXMt9cjIOHmZ3NC+po6fQfWqjA/6y1TmVnPmt6ToPLGmf4yDcTap+
RIehlB6wNRH6xmmccZSLU2s8GFSBehfz5o7cSB5oJHQozgvpTTuCBJUjdMr7Bhm9GSGk4EOgZPm7
rbXBQEGi1BRMcePbXEId0XoU96/rWQ3e0d1UnMC/gfYU3dE2S4alN/VHsKQDc6OSNIUJUGBp2aAq
U+hodaBJAbSd/MU2Jd6tob3U2HYfYtersEvWtRF/w3AzD8chty9yyBN07sYe0gUgTorVgRxgsgtW
3Cqi3btovC1vGpn15yXYchRvd1o9vAuDkHvsj1begAv8GQQx3rktK4uvBPIBe48HzxVjwa1ssW/Z
AH6/tTkYyOYQ9FxNqyQO/h9rX7YcKc9s+0REMAtua55d5bHtG6LdA7MYhYCnP0uJP+Ov//7Pjh2x
bwiUSokquwApc+VaGp4uQ74CngiiBvPzqTezEmTWa3owtWS3B2FfeNbmK6mcqSfIkIFb6A0Agkkz
Of/x8KPZc9MyQLaIsnTFdugqesTQ5KjLpFOdiA/nLjJKI7GB6gM2Qw0hDbwvflFnFNGKHJ3YQHmQ
VTJrb9pysk0zWEO5qyHTZkeLvMwhN2EY9jVOx2rnxG2255Yz3I0QgoRGXFK99pB7ZFqo/fJktXML
k721LO+XNCh3k2onMwPMI74Y7ixMOQ3KdfdMTwSbtzvEiNxpUABc29VPhrUJhb5FrioVXFWpQIey
r5YIWvlny5YGcDVqaw+ujQj0Vyg9ACHjhx92TWAuacoKeHOEfBafg/Uillvoo0HeGOmcO2CG+7s8
ldXZdKFQ35i5C/Ed8KjocT0cCl+/UctVJjoDb0m2E64qT1BDaRLq4FqYbvQS8DsW1PxjFj/L2pUp
EEmNDS+I19zGRrNPTRASzpdCbgmfBgiaHc3WD8kuSJLm0oBUYe15Ml7THVWo20qP+QOU3MwTterA
b8+8EuD9Qx8d/EqXaxeIi3VS+B82VK7egkLzpnsRVbX8XI7WHfnTrQjy+GYdRrJazxPJoLlakC0+
0zwIDoN+Y2AJgkygVCkV/5WRxr8bmbCr00G8uwnAWk/2xnXY0qgN81iHvH8yk2jbDp7xmkkDSta8
HrbkliKFnhnY2NdjZx7+27SjqZULV4KGi6bNA8kPFsECa01YO1QNBuvcGdsNsZBRM0Fs/UszUk2i
LNPrKljPvYFEUELnv0O8Fp46aAodmhTfkpp2hGh54XooRFC9iaM4IqMSuETV1BNgDxtF009NpAzi
c1q26dQMB6mfw1L7Nc2EjMclCfl3aoWN41y6Vn9m4zg+tbxp7zToiFFfZFjRtc78C/X1QC5e68EC
ZwCuCEaN6oYF1i4AwcpTrI0aMEXDhvryzjTuXRAG0jjhiPphaOMl9ZVjGD+6+e8Sv7ytTIB1FwHv
HmTOU9ByZd3RVVxPgA1bu8S0S2jpgC9qckE1TWU5zo1aCc9MYABjY0PNzgCGm6f+hVo0iGOBvkCA
oDtSk6ZknrixNHkcFO1J1tXpvaaitryM7C0WGB3kbqJy36N2/0IuSMpEF2hQ7OcBbd7oWxQCAEGh
JqGDyONmmiTMq25vAbq8AMOEj1R26S6SygeaubRtbWFqTgSRrcZf2WIMrmVWBFdUS2a7GPJGC518
KhNldrwUF+qlAzkPB+6H7nVySms8XGr8BqZ5Ux9MSbqThrt50Hwtri5jJKCw9VPurFBwBQyJH+rm
0cEf53MtkMsYaG1qf3n79/GQrQVDELxs9W0ism7nolroIYycn1Ey5j+47iNzwIqnHHRpf3NIa/bk
D0U5OeDF2+3KAZsuNUOGzdI9A4/MInahac+NsDyzTLNezGYzBnn8UlZ9denjEDhtZRZcRtsUwPEN
klHWyzzoo4nVeoJI1jgWx+nN2Js+7pE4KlDeB3mkLwcRAPAWdQNUftFRq3crnUHmnV2w4Ymt3l+R
xTdNrHPSotgGGYcanmP7kHXNmrXTmMlTk2MpGLdh+7NArEozbft3gzRWyYbk1WkR1MiAz8ZOW2B7
iOX3wShrFNup4QHEbqbho6fXT0h5dOskw2q/VlgIV+EjmtrG65KJC7WYDjaFsU2bpTEYwHeoXuHJ
j94wRLl85RRATKmhn+N9r+cb3QeDaQwKa8QCUAjfqRqVzAKtCm6QB+TtPXBFYS/QMVN/E/KR+gNw
u61Myx+PNDBTA1sqbhn7xyqLhwNTZRVV6/GLo86oGboB7tOgOxmjDgqSToKfsSrkidzIY9TCYtsK
kMXuAT4SS8/JK2Q8B22qDQiypFjEhi6vRueVF2BfNKBZkTp1ZVng91kqcdJ/Rlhh6t9ACAgO88z+
wRqvOdLLSdSxf4EM2raN8KZf1mbYbcCkV6/mpZ4a4MqsPZJJgqZvo3sWQNIIjzaJ278FWbkH8Y72
y3CME4RLx9cGzAJLhnr/O/BmaTtH6N0O5aVAbapBzEHdYqJX+7GPirsxsPkiHXh0zlRVahoDHi0h
CTS1Pu1O4/Bmlcv8wC1wKc4kM4CFQtdHEwzsqjo/UEeGn9e6yGzk+M0ASq5CH84VGNJexO9SGuIl
NPsQHLlgRfMr33ppwP+1SQzZb8gJrK0fY0y3sl+MH3aY7WTF45uorOjBzC0A4zMd9FV1Ej9kTVGf
8MR5pc4xisozKKrPvHezkzWk2QrKuBBYVE1f4A24oFM6BFqCR5jqGfoUPQzCnUqox12TsXPeAYnL
bvbAqksG/Oii7Xz9W1T32qqoTL6nZoqMBdQx5VNqqC0YcLaLCMww34Kk6oGt0L09i7zkiKpTd4nl
0EKkTfM85mF01rXBB4EuYAAQkm1XWuGFh0I1lVuj3PSwis6IV0ITLayRDAMKawUqm+hAzU83Q80G
sBi40QhUMNbvqOwAw1ZZfPddxNRVxDzRawmklfAuvc+LEyri3NWnB1ISKAFIpFy6yiNoQSlPHtAk
Kr6H1ccc5KFBcQ5cROBIxgNJv2+RTFuPFWpA+qIy7lFKb9xnjb+pEaW8I488TiwgDvx+gegUeHZZ
4o4LPG2GPTnbFgqzm6EG5gpDaUSt5kQ4sl7bhRzzZelqm75zXk1oau1T0DEtWsUM44xBeaQmRGqs
J0c0H82wH+JNjFLlVV817q7kEAyjvbqLb71rChmvaCNPvdSk3frsbLcyOCKokywoq9XaLaiCE95t
4trTAFLOxaGxLe+oA7U1ZcfSAJRcPTKsNIDslDqrhz7eDsAATTPNA/6cE5EiqBKu0gjLHjMD0C3K
u/Tqp3ij9SO7VQGHCRiCY296b7OpS1xIIti5XIZtJpIli/JmlWhtupnaZTgqzvLY2k9tI8DLtyr4
haYocje9Dr3A/lANBt5umj9DiS1I6vpDFh/zUKYnrHY+DqOXAOzzZzsqyu6Y10ey04g28C3QqOpE
NWNdmAKbj10AwWCGWkor0MwF2RzVgX9/seQARa1nGhA6QxgdaVQg7aI4fxidwXnsG8BkhvhOgHLu
kSyWNu5BHyGujTJ1ll4tklKwI3lwZCRWdQMltFqrXayoUCrZVOCQoqERpGQPKMbyF9RESaxx+R+u
xKxKXGNAXGpk4X2ROaiUHqv82KpD3FtoiyHKgRka8yOdUXdhix7kxFYP3sbPMSG5Uz95lmMJPp8/
T6lfq7tqDSmteGtnYboi3fB9rqrDSvxOVmaty7MAAP/sZFm6ynTTOvZu8asJUoHSDPFxCBNbnMjm
euDXc+zsSJ2j8hBga0Ac7dOFenpU0IHSGbxquXab01Rjx6KjPlSvzWdluY00A5koTUUHrQVFpfKi
FrnSwDFqp4FTRuufuebp/z0X2T+vOM9l/nNFmtnk3DqiFhuPTzyMqhSVt4Tg9T6b2O6YT0mLx8rc
i+XE1yb1IiEeZWZ9th1NnnuzCfZ4tR1aMwFih2zTqQeAyj4xjAPZ6MDdEvXM6oAyA5CUvkQtdhDg
7WrY8KQBfu8l2kvZVsU7t7wXDz+Ed1BBTyfAk04n/+rSg549QyrjoLq5Gvk/TPF/7gMJMFR5gb97
7QjHOVW9ay+I6CGPsmhTQ6d2YoewGJRdylJ3Li2+8rPpPcajab38bVDgmfXEDvGfg/qktF5Cy45P
kqP4UuRaf6VDG7MMWpnL2TIiEHd1Y7UgTyMl+qorNkteGlsjxh7VlcbwZWgmllpQFcE0ZWeAq0Pv
VVBCXUHF9K5VEBnbNAARLNlsZCgXdcs4qEF5ue5QU78PWJM9D9q45ZUJUKuy61bqz3YZFh92Bsa2
fQV83bNTYA/5aZ/9/20vKtSvUfZqSnyp7BUoL6HJPEzJsgq0tSfh149z/izrzGrbOV6/nPNnEilM
RGFjbzMnxYQdvmah3R/JNNmjZRGgooxybqMWpKfIKh/nSws8cLZVFQ3LeZo66L5OTR2DkU1T00Q6
qJyvwjWXo4EKwcYdERjMAEm5ZKXrLrW6yVEH0AeXqQdPqGGPupanXNnIrzYDKCgCQbKlGaaxNMHn
LBLsPihoUpN+HrA8nWaaTfOcVZxu8b5hR+oEDuw+cTJx6lDGv+pzhhW3WshMKw+8+MrBRmpWmTzw
TO+KbABVl2rScsXhIXJtMkiPZHM9EBwAFH5HnZObmtdFKnwz27j5e55WG7yv09IgX0MwK5FNin0U
lkE0bQdGa+qkQ/s5bdBgqzCUWFX1rebsyxYrO1rPeCFwENSk9Qw1Xa+TKERCamJuUi9q2XC/pCcv
xK6nQwXxNujH736LLVHI9O4EQnGs8ajNlJHO6BAHHBKxab2loQFY1vHaUEOoPc8QFCD4t7r6/g/7
NPOXiwyZHy+Yx+UGIY5u37PwwbQ7/Y1BiNUPnPhHLpJuWfeJd4Hgb3sCjQfKCYfC/25UZ3JwoEq8
LBg45au+LM8cOiIr6nC3FjSm3qHsXK3cSsZnPwrzSzQCe4DUVvzDNR+70hi/WyhKX0HHlqtlc7BF
ihixhwbCnXjnDm+5bjeLOLXCK+eufaEObAFQW6E6NJTYTR2lBv7lwEQdRV8dmBGBWtFREKi+kfdk
k60DlN3QDfcVIoMbK9TkXZBF5p1R67dGLWoTpJKoJVst2mhgzIciMApaQsbMA6IqeypqmQtdqAl1
Z+cA8vOpk/zJTocBqaWDE7u7P+1qWrBDa4fCaHdf/D/rZ9JRi44oyJk6/xiO6l3kj3U5fby53obc
AInkx7HMtvO0JjD158STy0pr+rPrIqHTA5N/1wV4XaPQLL5vUh+w3wKKDX3t86VhG+ULa2qU8ck6
e/M8oACk5D/8FORJ3BW/hc1XaZoz6IfeIxmUYJeSNcvSt4LfSJ0Bxp2l7338EzV61ZMtxLCO8Gg8
VTovjgayq5vRs7GoBPnAIsy99odlhkttzPLf4OB+Fs5gv/haj+A+Iu8XV9P1fWGjdJ9hT3ZLuNct
Zasbb4Pd7aVrZL91Nh7E4FdvAG1CoAvsh0w0i0h244Nu8mQb2FV6qFiT3tleFK4Mv5NvQNJvhzLN
fulD9E1kyfDcyX7A7tPgJ98Q9gl3drFmHStemEA4ULla7biPmRcdqzp2lmWYCFBgO80x9ozxoW2M
B/B0OG/QaIaaU2C3J+iHlfegaXsnO74MojJdJc8ctHW3uokApI69leajuA4EmOFFy3l8rowIm33L
6t5rZ+0mMf8BcA1kspSD2bjDFjWU0ToxU35F8Qu/FgEKvBBwKBGvd/KrAe01b1Hm+MRjdkcm1HBp
yExL34oWvVbsQq1NNlKBPvCv1m6ml8ULhI3lwVLvvakjQLXAGBRXakVuUJxzMzrPg7ICb/0hikHi
+TkRR8J4hZsp2WgEEcGC+mNi8mGR0Sxyr/5BZG+j4uMsUzEc23zBHUX5NhG/TUfyocOXdtmH47EB
1lUY3gESNgvHBYtHkVmXCbMwQhoDwYFkQxiHkJvNGQUaz9RJJjcyzqbVffg3QLgjTRY6R632nCXR
UdhF/a2IbePeRNDs9Bd7V/Gv9sRsvzlZ8+FfAQC0JPYK/G6++UFi3vchqqmmSBYPuuaD3xVJkBNz
wQ1KmAQqVcvBv9DWLbgnAvuKP0zx1EGSadeihHvTDpbxbcSDNxQsescrDPQpTaqdBuGMd1Cp9kCU
gYJkNRI53eKpVyObAoGh0C2nkeTgBCgCo5EWEBV3IoHoOPtnJF1TZ4Ao0kgn8vRvDcBH5ICVHmov
wnUe1vY9EOLJBv8M/yTTGHzDEK/eWY1VIi8QWVALFzr0qC3Qq1pm+gPSRZuhZGOImsRoDY4u40di
o7IQiNnk2Rl1ufJNad4VMtS23di1B7dqhxPy7BAfZ0V1X+Exj/K8jr9iGfEYpAD3LqL7UdRgDCtZ
qVRF7NdG0/nyb59tFNZ/fLaw1L98tljTILKrar+odCvqm3zZWFF7mIqzVBOA/vZAZV+Nqd2jjqTZ
lzJN5QKRVVDIUbjOq1m1tmIwBkxGF2nbtddH2gJpbI5da8s2PcTMllEf4K9OxqaI8Y4OndOYcn7t
1YELnW2aEGLnrOy3Vs/4QQMk5Cxd0Z/pjA4iKcBQFrjuau6oquA9bvRgkdes31hJaO09Vkb33qBK
2gZQlQB5ckKJZ/lCHoNtmchvWk+o/pFL6LGHhx6PEmtO63+J8U+n5DTCiVIALImdjewjbPvBRjcg
uOswDzUoQbauFKy4sZp2YbRABnaABT26DiDSdjp+I7dAB82pU5aIwHXYa8Rx215a5daFqOVTw//m
1uPO33JAESFjxcRTnedblHIjr4c7b2M60bjNVVNm5TKBbshLyiv9kJouZMe1UX/Vnf7XkPjeFYnm
/g5s2qhYV/6W4bvLRjBkrtS00Effkv+QsI9pC8SNd2OOynZQa4Nhd+MBM7ZEdjHe09aWmqWeJPtp
46t6UbERf2kilhnvk0pHJrpCdalHwNUwdrqFYXTO2ue+fnII7YqXROduUJ5x/bgi1GmOYYs4TTaa
7QlFJqCXyEFUfYJAZ2BuwhJF5QXr5Yb66aCx+Hvilua256ZADQsOMQ+7c9FUBUr5MwcMMp7bL8gY
F82Hj+UKsSybBtlf5U0dgoU9+C+htJCWSN5Ca12chQwAJoS+FEjlINEoU6D5kbrHKVZe7QaMb+3C
Q2iyX5CxVj105gEpsy8qdjfbS8ME9cfUK6yVUQJo2GNl4OA1fmzoRsMtFJ3b1MY9R6eR91BaWQKF
M8TN6YAcVSYR0v2n3YJfiIPXnyxfRlJ7TGMDmuVLmmseAyEhhOLVwcyZtbb7zM0uoAdrNzq4wC+l
EVhnXTwZCu5FBzLT2RhJa+kmA1/HWKkw7EEC7zSG+ZJcUrINPq+h3xPZ63mGOtafsDuJQNPnCb7Q
oEp28NWBzsLUaTmYFFwYsZ/z12Rtx9oGfFd5OcyG0nkz7MiHTLZT/DOappzb5EPNosgdezn3uAYr
VoYLQclaImEkefxxSBCNrFEvj3bWexUIh8Jfky2jHnJ3alZsulz7TRHIL0HKNI6h8hOBPL0Fmv2E
vePXaOYfwU0a7DnhkxZrz0BBW2dTAz+gtKIBSvFDcq6GjIN7SWg3FKGZy6qNTMR4snABxkj+sw/T
NUCKHNiPGMI1ThD9Ekn1XoRu+60ekLfX3Ei/x4LHA/dko+P/WKR7vLQ6sODUqOZn6drFyxX3g8Px
t0jkcJpONUtoB6PGmoqnFSqJVA8dXAlk1mA+dT12g21somgPdBivAF7eINZZP3hj6Z9QLFgvya4J
kC8WdVTdpYE1Xn2nx/pFDYjAFYCMUeEcbdQXP3oF5HSlzp/CYqwXPRj5TnQYpJafdHWYbdQUUjRL
JzM3xQhAuOTNuXHD4skHCva+8YKlbtYRcC2r2uXZk9O3xRMir4A3luKeHMMiuwAl5d1Rq07qnz2v
hmkS6NWBVjWLcB+qOQu1ocWDSO6pmY3OuAIWyN5Ss/VKpAcR4N5Qc4iDBrux2ltZ6qLgCo33yG5Y
S+pFJl47VAXoLajXc7v43LZYoVKv3pv1HUIGN+rE0jVelM6g73JNs0awLac1CjLqQ4vFAUJJeRqc
8dsKznSmyfIb+LLlzjQKZ1yYVdAhAD+ACd7IsTHMocyszugQQhXgEMQ4zM2/+c3DaAS50LC5+b+f
ar7kH1P98Qnma/zhRx2skWLfGQ9BBJFlDSohxYJO5wOIP5xVYZX9AkIJ2XHuYDEo6asi/2cItedu
T804N+nszwtkLTKSBgPL4f9/mqj6/GB0Ffokk3G+KhndurKLhWsbt1HE2LupDzEPoebkQqc0pCyT
FyhvVnvNiotrC2lIB6mgE1eMnXQoBwcoEC0ol4NpfdgknSXpRoOo0XlQdwCw0aLZ1CJFrcTnWBpR
JEDL9cw8z/ZRR+32mOFJRFedOwbQ60hXphfuRViZi6hz12kZ+8vpip8TI0qFwm1weEu6diY4dsmV
kaymqWhwJF4zJqO7aapMGOU6irVqcvE1/2KBhGgLhglxcIUuDtMZy7qPs7/YyKX3bJbhxsY4OvDP
s9nmqmnmWaljtlVgCV0mNu540Lv592XHwE0VgUmdmoGT+vfChIS2TM27SHlUkFfbRa3TLamzsj3/
vkC8Ja+kfp4GSQGlQBTxIPIFiCgXDb/zLOsCmpTqZzk6F83Vy5+2YJeI4YTD4gVJc2JxBm4mXw/2
rO6fCJBOMPRQYdERCZjss4k8yJ5X4x2qzBf6gA1B5iRXEOjZtyRO2AUPpDW16KCNYHPOrPZnN4Qp
Mn0tEHmlXzVLzw3AYsDy8FhnttrPV+5r+3mWJsaHjc66zHZfo2jIFnqRs9epN9zqhv+QCpHeHMdJ
b+C9dk9NOx7JBHGI9NYCiH8X4FkG1bw+XJJb190ikDFdyYsObd3sUquQZ2r1cZLeal68FIyDSUPN
TKa+AWeFq5nhfrZ1hVUvvURPt+RCHZnIUXRRoIiHbDRnVEFONGztdDVfNWTC2qY9GKjn+UIrM/fM
6IHXMjx84KQYvaPttjcaRl8JuIgKMqfll9mNCjS8yfQR5q+QYkcpwf51mU08qK+9z6LT/MkEC+KF
AZpE1KTiD0a+jVsHC01z2ZdvVZkBYKQm6KrIhQ7+CA6QxmiM6VvRpKzzIbqX52I5X1ZvubfTKuDW
52/a1Z120D35bf7DIUAK3n+R7edP13PHvyvCV5pr+h/6famirsPd1BxL+wCGDamKaeSemRBJ0Iq8
/5407aOZ5eljAsnGA9N1IHSVHXp2lla0lxHrcIA/vWbTgspo7+Wl/SRAdEdOumsay9bV63NsOdpK
c4p8ISDA99D1xrNsB36WquWW/rgBVgTMyZVvPNRuX189kF61Xmo8kKkzQO0V5mF8JFvfheUujwt9
OQ1wzPChNzaBEAaYOAHRw7q6S/Y0OThx0wOiIsaCmjTAx49Fc43+RqZuRCgx67t6S5Oj2iQ/JRb/
RZ30cbXYOCKFG95NV28tCbRZ7K5pMo+l8qLb5YX86eAnyfciZcaJWj2Wh9uAmR3oRPCFRq0Pb0Cq
rKiTTAUkMhd2HfQHaqZjae1YjGAdudBHkKiM08cHMmgMGi9+Neo7+gCg9dAPoeixlcSeSsYvemx1
t9Fm4lqO8mcgff8bpN2HNRQBh13YoxkJbQXSLWA0E98/lXUOBT5UUH8DT6ENSty8PZZdDOiaeZvM
HRT4RFWBLwQxmuXHjhsUarsJpzdj81OkPo4dLxdfgHpW0kBM3LDuNXzsMgxeKH8d6vxdNKJ4LJFk
24kGEj+I0vqPyoFS21gDvtvNm4Yg53viAACZSvt3amV3bTaYryJpB+iBmvzmWnG39SqzPwSVmyJO
kepgDbT7x3SAMi6HQOcPNRwapfbvGMNZjmAwfqLBJrAy/DQyHSUJqo489jQwWxgpis+yqH+GRgW4
nGGf3aSqPs98hjQiAmqTm4vae3JDdcTHbINym2eLkx8BER1A8ngAzTfKO7RFPvzMWQR0qW++QHa4
AijRyHdN36bPVWefWGlE76jnyZYl4NEXwUz9XBgDUmvWEL9/jpQZxChoZOGGgG1blr7SkgQJopBn
z3TGQzedzuRfbH/zC3VDx3OzzL7k2TTXGo5gBtt9yepNOTZneNCc0d1Tem3qZciSrR2tQpnJZ46O
nGmWrGp2ZO+TbMFHJHYvZVeWWxf0Ay9mXk58Vm7mGevU8uo9UEgQ582Kic8Ka2nYkxYE2qavPSt/
D3EyVKkBpuCQgLhZSnOtsPPLyPXBg11F6X9py2UiFkEsgqOfQnYEUJm0uOSjg4SLIVfUgTxhcYmh
IWitkrFfAUMVHGe3YHCizRBmbNnbqOaUAGocRd51j5E0+RosZf1mao4gYrPdGh/JZN2jkMYIAtfs
RJ10kAyEYSjqulGLZutT42M225Afs4WWFm46wVtEvDwzXRBnFuSHTtIz6gu1Gj1rdomf10tq0gFB
XhBzhs3FrnwANpVHAwKxpa2kRMj2lzkmDzXg33P87SpWBe3XsgP3ZDTY5YOWGkfiZgigTrpLUWu1
7tVNAY2+WMWi5V0F0e4HW45HHeKvazwc2TFqwmjZeqN9atLCetZBlz7R1gleHMBCWa5CoOa+kVuQ
VfbJ0MOtZxYdiurdd7pjmgbCFRViFrdW19tjG3beSg/T+F3k56Ky/LcuBe3q2I7xQc8z/qAGUn+d
FtDQMQEXsuLU3acZ5nEb0/0ZIuATRa18R7ZULjvbj66pZxgQcx3BMmoVI0SU0w9fB4osAnKMfGUg
edqBoRfcH7a+6unMwlZVcuEhXICzqVedWdF3p+2h4u6hTEgdQIopwm0DQO/WaW0kZQWeRC2WEeD3
Z+PWx3PmVjGk1hVf2vTPiNph1bgIutL/Mou65AZlOaXBdXV83XnLwLULMUX5Zo69vhRpIqGlF8pd
63baTkem806iJHyJvNz4WvX9iTi0fQ72zriQb3qVQQ4S9ReaTPJHjtJ7lG7jLKxLyIbikfyoJeLD
NvfSGdf1Zi15DWYgGw9KlGjkB/rIgZtlJ7eqv0+fWH0VtwTZF3nkkdhBsSB58vPyVBSa/5iA8OmA
J4q6C+XwpuyZjreFGUX2wWWgSvm3fUQiY1EYTbXD468/Y8Hfn0fHldCHtottapbxotJ7iBBQD4vi
cdFWTrQt5ABdMw06CJ6vglqqOdtYmg07YNvqW6cODYj1kb2AjZrUMduKhjWbKjC7JaHcCO+GPfCN
2W6wJ3zbbNdYMm51YIcXGdG0zspWvlXfkFtr1lzg6RFqhnnHU0dbx+osdIePM7L9rRfAUtDnACu5
TfDrOXhIHWyakZVPdc1/Wogy/oyrZoNAnHwz8iBdAT81XITnIbJnFM2GZ8xdmnzUFoGXGyePGBEo
UExtBxE5rHPCA5nowFQUmc6QpoCWazlCiBbg1U3CBKqVVcEdgbjIBgIA6N9Y7hmBnOLiq8cvF+ar
CWW5XWI7eCSXWp/ubV3DW6JKoYHeNaENMR0j+RngrvBM1/le+lGyMhwnv/ip7h2jsWjWveACtd6o
F4ea50+7yX8PRdc+elHcboOgyPdh7kApTU1GHqMFxfW4cb4jtJ+sAjbyFdO9YQcKQcKo08HnvFoH
zDHX1JQo3rt3Pxxsy9m6eQ64+NA+jDxAaX8a53vkNFBgCIWHG5RBPmwVO2tBsueRu/6bZkVg4VWr
OkeVimc80leALErtAdE1/BVkHJYrqv1PkbraIddr4hXG6huIFOtbhGDMZKMmdQDd3u6spcZAgNDZ
nfmEMvDuYJul4qb2ED6sIQ0xN10QKOLvap0TKwRC2nP9ZaoYxiHV+uw2dfjAnDY7dUMaLInR2/3H
LgorOxWW0lxCBH4NLt8MooTlAret8Q6+DQHMv5ldmXAHcL3gH5E5cfegezUIh9Sjdog+fLsIjMaW
KaL7yAB5tQiQyMLecHyzdSjz9GJ4gVzMh52AGODInOzkP/IkWIfaiBqDtk13toyjDZIcyOt5I56L
yJWD3QZFIWmW7Yw0b7+RR9TG9jaBON8Ci618OVHPt5reb//aJuJ55MtQJeN4/s50QQ0XuQ3Uz+hP
KuqvTepFxF/u6e9fxfI/ev8YOzt3aqrK08R2DMeDHJB0hRR6dewRAdjw2rAeOCBhkDnm488iuCt7
Gfyyxuq35Xjek8gM7CzDPjgBBV5PY0Reams+oFKJ7jd9sOttokUFYk9qDSTUgkeqQ+aP1lLXv881
03NddQkyiX1eQdzHRuW1dPMGAsWD+KjEnv2gyYC1eZc/2Xqj43cqa3DT5NYmcwAujtOqPKMInq8B
e6qea2b8oNJGzf2Bx1b6cx6jx2O00gLnVbj4Z1LVGhDG1WZu+k1fbSCPHG0yFoYnZ0DpldO/EPq9
KDpI00XBcPFsT55MgY1MXAXG9yadHKz+Qe+NBbIFFRAiuCUKrDARFrbLE8nQ5KrpqCb1Wh1qO6kX
e0XziXr/NjZ1I2Qucg4CVY1fsEzAuhICtGbVe8dK6FhqKrusXRAGDO1rJbzC+i1S5t1Dj3YFhtsw
v0WhKmAQ8QlM3Y79g6OGeAVaDftOK6H6N2gsfQqzol5DSWo8o+QrO7hl6m7HsrCuVlI6y85xo9fO
5Pd5Vti/UdgPfKMvfkbVP8NZJADf6FITRP54V4AfwUcoxs9PTtsFQA/0z3T7k920ubtlZT2pD/mD
mV9R233kHMJIsyBRXkbt1hERyHBHCBLNHUZpQ/BDu4LBBkxUJVD7CK4sKieWR2q2Q/HRpNJDvB2+
9g7/blJvoqM87L+OLUZgdCqer0Bte3Iaxve+WmABjQhFNq/KozO16aBcgmLk+yRl8cnA4pP4DBIh
fwVOEV1d2dv3+pheiAzB4tLaAjaabMhryMdfqNILr1jbTl5kNgcLXn0GL7Vy/X+UfVtz27i25l/Z
tZ+HNQAJgOTUnHnQXZYl2XKc2H5hJZ0O7/c7f/18WExHjrJPUqeri0UAi5QiSyCw1nf5cS/oV8xR
WV2oTevU1hoZSgCEh4p9Ci1ow+F37T1mQQ09bkz+R3BkUIPyugBJl946ToCKwxyxti5NXjfLnGfD
S+RanzvXjv82ywaX6zqUTEpslVj8VbkwWh18yWDI5uM37dfQRulHlEk6Hh49bnxODE/MC8ou5ul9
HgWfaZlGGwQHLNeFY3XxHS3WXIHvIMjwxZrUvEjXqx285GhUeFRo5S/qb4YW1A7dL3pneQ2lfth0
JngwuOUCgr3TFqSZ9JMNe/GMO8GX1AMN2oYW2ylKgv7kgEANqEETfIlgDSAZtDdMO/S2P18Z83B6
yFLrU4aVzRESTNkRq97siB1ItJOD8dGxwvBgReHGN9PyKUmi7kHFNgAtPZxBB+RclpXH2I5GjU42
977vvM2jbFRfa5A/DlgcYdeihAHLS2TIKJYOEK7byD4zztQKS1et/v2v//3//u9fw//x/84fACP1
8+xfWZs+5GHW1P/1b8X+/a9i7t5//a9/C9exHCkFNCykC/URpRyM//X5giI4ovn/ChrojcGNyHwS
dV4/NeYKBgTp1yjzfHDT/BKpW1fsLFerKoBJf2niETTctrW/onSO8nn2V2es5n2s3wfxAYyVbUwr
rF7KbgeomUxOagrSrUO6crBLFYtgLMPt7DIYh81PbfCITwGAMNdlRhTLaIVqTAqDECgT0cGPvfd9
FFymyYrhO34He2KgZ/VBZulwtPRhiJpqk2PSgyLTP6NJ1b5ATD/dyY5hxS5TVQGP5HRzCF1LwXQD
uCmwxe8/emH++tErJRS+WVKiBq3Ezx895PFyo69t9dT04bhDEdgHaopP61QY5WsVo2iilxP9BB50
6YjqgSIUOE+gajPAxP5zVJV5xl0aOO/u0zMts2ENLcyKjTsp6+A1CStzFVlxf7RhiXkoC+hkjKhN
fZwg+oyPV33VodCfBsZbhzIPTiN+Mt7Tz4xX47kNIutOCBNzLigN9h++l476+cOxmTSVwFcTxnbK
NKWlP7x338tGhfijgHL4F2iEK85RRl60mg0zaQqM4g54MLpZSg+OkVU0raDDihgavgmMnACGd3M4
BQ36HhR5DadbUpNuCQ3wc2Ja0PxGQvAUCqswF42XgJl8oJ6pt8ZTTN12AYs1v2fDIpnq0lxcx7Gk
bxe2nYBsy8PxNA9/vwuAKjCKrWCOnPvrWdqelLB4lJfpik7pUBuJB7rUmhokfv8u+BpGOlkBc9yD
kazfSWXNp1B7haUdzLA35JVVZ9m4KaCPcuv/K20/HGa3Lae37wuUj/bvPLbo4tlty22+34GabiHd
u9//Orj1yzfAAk9c/z4clLgsV+iZ6903IIBxA9CrrPoaN9kE0SG7AAEwGI1j4pQP2L91e2rNXTaH
y0OVtePKtxztVEJtHU3jUQzGbm9X+zFzjKOVBrKDDlb+7jY0QLGhMuEznIMP7hUV5JzyyXiVWOjk
sFHyFxAJGhskYOBe9zCYGaC5XuEvkyZjTyyYhnUGJRvtdg68VJiVe0cF1jE2kCnkfVQ9WSnUs8Y6
8N/0HQOo1eg7Cs+PL44VVFthFBA96Uu414NQXg464Qsxk/UE4OkdT5T3QBFJpfpTEgGcjOoJn70b
yMrBriGaBtlVCCJKC1aJbQMLBxq5BuZmm6wsOJcssdiAYy9keuZnsk7JmX1rrkIXdRfq+xHRDGW8
4oN3IQlBifUXKivwk7hStUIkXyHdlEerWZoQ2cvv7Su5ivoMlDFW1w379V5pBh9eFAyQYAI0CYuC
YE3E6Vab1F0p1IXM5IGX/vqmnyJoUF9p/6Bn0xlxtCt95Y/bXvvpSjMc5tte6dw3r/njtrWb7/7w
bRfWL/Ody7BPFa7EA9e1nJtvO0q6kXSLxvgS1/F61qkBSLdccaiAzBI1ppatIbEaB8+Ak/NGHWEG
Za8FSdpgA1Su4gnpZIqiPjqbwmk4dX+9U8WZ7/Xz/ecXRYn4m40pLx6g+5fqQ2dfAibKB/JppkOf
PV17fCeNHwrIc7YmgLSwWYMgIlTXDLjd1rAv2foeJD0hiR8dID9aLmh04FqnExcIlLnnC1RY4YIe
JN66zram5pYYbtyu8ITId9SEvkS7ghlDviPmSQAW4jzKtZ7zdZRYKzTKdPDNtXDYzJ5zcM730O3+
5umtRqDtTelg+N3XqYj5nlo0qIXA9pFZfUs1vgEcyGk1uKaFf0kK6N8GyYxVF8agQnd1DBDGKM/l
yFpwBmWxlrXnw+7PwAowsF4ADF/5fgklhQFSPZhbgqdOc895DLtivzHO1DWEUAQPWIHMA1Sk91WL
ogNStRogFiLlp8V3SqzqZsPgQvr+gqsp2V8HhtgVx9KY4AOBsGs/3aRt4KZ3HciyDqAjyoKFnpgO
XVWe4ezZX3hU5A8MG2ZSMxw7QJ9sLsctyQ56bX5WAANfwGn4w+/Adm9+BpxbTEBbARBIyV3rdk2E
qq9TsXIavsBPoEIxIhug9gYDNXkcAusxlymgLnYjvlld4M7iJtzOAA+wgfSdtF4KHbrig8qm8kIN
M8T3Rti2t6Em6LkSyqbykVqzgkrofYuTsj2YHTwKnBLkYfK2GpEGzfveAMcLTlfSnPBLSxw32ARd
Ei+vcRaNuK23Ll1IcSZ3lI5JXTgSxUWCPBvt/X9uuiN4KY1dbLhtyqOV5E+VFuenQxHDNLGrCnhB
o8uDvuQ6sWxszaBu+gQxE3WNR/HOWnbgy9+JaLBWdAbteedDOSJ/ovmB1C/GWNyBROV8AJbttt/q
GZ6GEeo2PUof3vYPU5vUW4h3Wwybc4Xks8WU6whLyNu/KWqodTPWKv9Sj72zgmlDtW9g0hWR3jyp
15POPJ3lcVbvkRM45Rar5R0F62bae1iju9YlYYl9dPMw3RWuG9w1Rp8ekeVWaxvr/CfIuwDqGYbp
ZzsdADTBvhTOh+ACIA/x1R7HaJGBS2pWTgGHZKDSIyRj18LGAwllb9gbE3o9Q/bYRUWkBRx5EXRm
HP5tZmGzykDBhm/OP/pxdEYlaqR/v2vIUZ+uUzM++NB+cDmcyD0f2k+d2gPesSOtFgtyq6uxEHJP
wi6Ncu490y0ubTL2l6jxDpgC44+FfbZhv3yPtxLf0xkdnKkCVz7qIIlUJ3xHfZXb1WvT9Nn2u4Iw
Kz9AvtLbGjCcvPd06tzQefZrk/ocyqn/EzuH6QuUUaw9ZDb3deGPh+th6orxkCbpLk0bc2dZPmDm
19G5bcMFhytv2ssIIt+T6ldtBn88S7eoq8FT58C0rIXuwhzzvb/LWQhbBQZi4Y8+Cunr6I23Y72F
KllTfYkgE7XuoTqn7TaNRVKM/mtqZUg/qHA85GOafeJVNPfnyMnvxyCCJGfsB69WXoeLVHH3LNJM
PXLRPCvdLx072sRw0dxmBpi5uTkGSH164MbCa3jo1VNm5SGcpDZkiSNqTg2iUQhIAuoRaiQ6DGIr
1zA/3JSRG6x//5OymPzlJ4W50TYV3FawU/pl1z5YPVQqs8n6AlXfem8LKHPQwUAqegM8cbO49glU
8TooXFffY7IkASwYG94fV1HsTZPiJRvhg5jin2SXzVNgQLgv0qZ1dBglWwqBlci1S4GmsRjBVNqV
JnRUaSCwFDz0WO0sqc/qY76SyNBAlgcU4wI0lD0fSvcDXLNhkWFBJY6axSSqXdw4AVadGAUA3Trw
vADvQjdbR/Jzx8SRWjFqMx98OV9IPanqtG6b/eC7IVRK0uyQqsnftWLwFqSoSCqLN31z7v3nuGuf
IRsPnjnaOfbmutZyxoPsUTaHus9rG6fxRzgnGGtuAl5sjhDSVhPrVomMQdSY/D3jrfr6cyhMW9uD
0KESRg+rcBj6rVMF9tLLu+Dk6EPJZH4P7RioVkCYS8kyReJbD1Ab2cMT1vpib1QmFPCpz+1kcKqM
uFkCap4BX/njuhKMo23iGPV9GUC/15qat8l22cdIYZkmUhR0qFkVPRzgY1irUrM2k3BtOb23nYMT
D3rkAIQfqOkbJZgtQXtWfsU/BhBqciz5d+tp3wdpyadRliFSpPyFnmLUJQv3gO1NeLZz1773Y3ER
hLSgdTcUX9kCDIphc12oXxf1NGpCKXZzs1w3QK/eDzCNvXMnD7NP047RXRmC4jqwdBGZMMUsxvpg
6YOfFvWBmlMe55jt3NW1i84ojCKoSQfW2PXB83i9hU9FCNn31tmaHmgVeR6GLyrPYcEyjdMx7n3v
ozueA7sLX5gHwbLJy7IlNU03FStbMVTy9GjeZEA3ce8C9aFXr1afYz4ihaiA3HKDPH2GkBNgmJDZ
pv5Q95uC/cd+O2CwStZg8mEsPeh1wP+SmtAggKBu4aJPD1Dzpq+dml0xsb1RM+vosQDkBzNmC2pe
D64e/R4i0wV06cMtNX1sfcc5uirN6AiSkFeUKPi5Ubn2BwGH3slyjgN2YQu/78tX7CWnZQgS5qGL
eu+5aD382MPyVcSQqY7MpEFJmRWvpSmO0MhpnxwRuPPlkw67uTwF+Iz6sVQSaxlG9yHqWyAgyPpC
B0CKo0UEAswdNbES4Od64vg7IGLM7Aba31glOq0fA137HBKfDTkobA5qyIEPIUQ+ushJH6hPKh6d
Tci7tTlob9ewTL7EPXY+i6AwXOg8XWY/Nw5G6io2rXAjtUIZc0vIlYOxrc3dvE6d//CE+Dm3KIEx
Rk4Pi1rLUsicoI0HyLvkST/ik6gmGe9GD7xVubTgMNVNwbawwQ5BNty+9FMPd3DNnuvb+AEI3urj
NcIzxIRitzks8CWGBa0JXhYmJfjSBVDLT9rcB6U9D54kS8u7Xo9Skw4+UC2jGvz7QDAY7/24Putl
DNEDzr+w/vD7f66pU6XXJab+5wqGdJGpHGHaNv6+P/9zsVBLR5Tl/d1MSLWK5ZxeRqHSPZp+BhQG
BKEqfYgnv4apAfo7PNwyCbX9RazwZPPbDiqjzEYNzjet7YjkWrAGmf6n9nWcCK5Otfz9v4TLn/9y
Av8G7rjKVfj7SSWRDvj5n2KnRlZ2WVe8FZ7olikWzsAyhVoZlvRh53PShe3sgi3NANDK79KxFEBD
86GSgGf0KD2Dkg1JjzRL1rQbhppyuXUwqaxpr+zlqtjmRp2saSetUDWdR6MuzR9dzLFMQwYCbYtJ
Z8BXPld2G+6v/QUAJnNE/88gxY8/eP/UdFkPy64a+Hg4cGZx+BxHA4qE6fRi8gSTIYQDkJqCLJnb
T8PCZUNwit1+DjOg4X5MB8Nc0koVy0K28SQHDEUvY6nvuoSl5e61eQ2+WQffNK93xgIjXNzc1By6
+8aKnLMLj2JbYwvSsH/kRtx/EpUs1yJKwI03gPSEg2GwNiAFB65odYLpy/gZnttAcWR+4188LIIW
HJI9ZyGxaelNdoflFuxqagms5ggbNWpSmOn6UGvnHdhy3oiyVjikD9dJCOX3564Y2N08C1lQCdpB
NLCEGC/mKTo0+ixQ+TMsj9jdtf8aS/ecZztAqef7RdBOgAZ8UC2RXYgvELbn8IsDUa9wZXShgwlN
/ykV44FaXs+dBy9+oQZdE9ieubcaoPKvfTf3GTKAan//A5Lm7doYGBLYw0iXc9PS1YObuSAe4hrm
3HnxBh5dendVIRxq+EKA6OmuIOwCotiNGOF1mAZg2fNa16I4UIagcc+t8rsLNeIKDr5QSQ+21DTA
3YV9+nCZsxNxzP4uc9u/78C9341chktIoct+Fbmtv7JKlOD7alS7Mmo/hdizAs4J6QZSS5ako9xO
1icnE9HdVUE5Gg1+z7xyS9LJE8zLFwkkZ1sIWBd4dOUwRV5knisenWBa05uCrzWEL4EUgJsbsiJe
3gZApYslScxSRAU08jKHPiqAMFChLW3l3PU6Q0dNbsEDqYzBBknEBN0+AaIslrknVYzjaSph1ahZ
Cf3ab41mGYDhqVY0VBvszS0csRtdH1xmmKKCwZl1K38Y+AUoom41ISt38SHwuBr0WaT7cog3HQ3a
b9kxd7G4CfmdmQQP5HN1dcKifuzWH8ieCu4nMNKO3IODguvDZHSvNHXUuT9tusJIt7zq/UPbRGof
ZN5jkwz1sdLP28bM4n0AuYkFAa7oYKTeI1wt6iO1rhGV1iOlq37cgyJC6AEuLPziF9d5kSY7kiRp
vK833dS0O2hNIMdIjeuUSdMojXnt1+ucSmelOHa1Uym46ICp6UQx6L3Ie2DD7+wU2EVHxvN04zvJ
gERtEOJDhfpAC1TkIoWw1+cybR7cRHjfVPOly0YgRwxQrXI1mV/rhr/BljV79WPlLzMUKu7goBmt
wE61j6MZ2cfIbuxjKGt4G/P40Ykza1oFuo8G4AcFTBdEipihMyeDHy2zzgQl4UdOdciSTe5C+90P
HlHsF3/9OEn8aO6BadJ1qOH22QjgJaBY4hyNoG6nRV8hJ9xKo8IeEp2gEONNlI1XbLLeDh/DSEKk
hg1wPW8b2JPWQvorg8WuZmrXF8w+1WM0nhMDTs3uJO+v85+NT2ODhXq6nKe+DtGBY6xtHvn7PoyT
D4h/4Z5ov7ShShcdR5EG8rc12CoQ3Acct3yzAc6miLyFGmRTVfExRW38pDzIN8cQooEeeo6HruNC
EgQph0OlD9S8HqqSbXsrCfbXrlbF/RZrs3D6yKu63aIut0bWNDiZYQQ9Xaz6HhwY82EvPNnbzhYg
GORO1G2CUrElDcN4BRLxQxBhywj9lbCMtk6YQPMT2hvbKKmmO/BFs/sENN5Nyyt8eQSo17X07E+l
Lf8aJpn9XQAmY7vAPS0mfwRBqBq+xEYIM3Awz1Yjqhkg6OTVUw79dsgEw4ysdkoYOLXhGtSReEOD
UC2H95HhbmiQunwOD6EGmeQ9NQ2W9AfpA8Cd9nED1es+eU4iKzlOZZGtCgmxhU1Zs3QdpqjaBgmK
vkwolHrplDrpEOvh+YzBzQasZtSIrzHUxHSrto4YjLvYA2J+MYgqvAvC6AXuu+7ZK1MXkls4gySi
sWRxAW6LbvZxPuy8Ci7E2Hbay9gLMa38Ylbiw4Z0mSE3V8I+ePo4AaOML64ZXejgG8+tV3oPBqoF
l0Zmw4GP1dt13KqEs+6LwVxRn8nqz04+RFgo2P04bJMxhFG6X3xugFNYucrM78Oe2SfOx35Jq/j/
EFGAcrHpC/FiYV998ZG4BiXEfKZWJP13LT2GlYY1j+XcWF9bemxUKv47Rfb9kORt9NDW43L+vZUJ
qjXgj8p5n9VC4voC38iDB0Vh/Ejh8avt4iSU+CtIy3/wjLq7MJ7tyVxOZHK4L60EHCodFRW9vY3K
oFjTaBJBLyioCw4zE8jQ0q1hWZU88AZAhh+7uq7v8m3lYY9DfVAHSbcNuIxQu3WgnjqZlza1Qd3K
RjjpdQolWg7zvQsdUOc8DUUu141XnyVJVFQ1CvmA86LqopeVc2cyynwLWbx45fkRHmEKeq3gxWcQ
OYdQEbTK+nMU7Knn2n0NDbR+EQ3A6XfQoQyw+G1XWFLsQDcz1yhu1AtXqeTvOtwQSt5OAZrjqmme
ZeKydc/b6X6ARNnBhhc2BNgrkwSDxzcrCbWGQvfMfBDHO9951y8GKzrmU/4l9VPrgofPkiWW+4FS
ZFA3WrrwrrxQK/LsF9553pxQM5G9XnZtmd/RYOc3cHuHjNWWmqGlmm0U2kCF6LupEe4MtmnYC+l4
9aaDqSZy0S5qvF4l75lASQwQTLUgqBV+e48dj/1nYeEBVkB3eQMuQHkctaEQ0iDbujKgrpVYKaTR
kvbJm6Ce0wbjuItC1V2SyWkXFBLFSJOFWG0kvYG/SBc0x8lMuz8UL8R/WEzazLa5g820kha/2Y1Z
3pj53C2SN/iCLlQHmVauXa3jxozvihoMDZgjNxfqK+yaY9JP2i01aWCyIBn581WDwXdQmWuMJ6nA
I5uWzuCmMZRxryfAREAggPnmGmlElPJtq6kPdPBSWW5yyT5PhlEfMt8G29KEHTtEg3GgEGrCxQPX
0en14nfX0H2GsXr9/eKbEygjJ5QZwcls08ZzyOQOlNaEcn/5vOqK1RDHtfpXs8vSTepz6Kfp9QTX
BzorggSP9ZA1lyq0IwAPMRDqRUVfSgyggFNDo8aKFtQJNVYHCl2WfR93NrZAuY/NqOLnm7POTKC0
pEfh9/L97H8e15tAgEn4/1GBWXaZswgEMqK0LaamL6L4QHtoasZiiN41afQafL22yTtncRN8bfrA
AOJpZkDRYuD2vZPn+dkZ412q2St0QKHFWqYuUJ/InIOcM7nZWYHZJUxWfgFSzFiEMmsex6gzd0WM
TWTgiBj7AsuCcVWnvsbeosZf+6uKW1AEkyG6KzimZDBjCoBDk+zFHzHlG8HAt9TMBvuDAX41aJqo
ogbMOkF3K30Jk7zeQaikWc/NaJoWqvdG0G278SOorVE6ZS99kmUHSzj6m41bG00arnKH1Xc0CtMI
CIll1XMYsgHbCbwDuhlL4elJ72BuCvcDRDmyx9bNykvdyRP0yOUafn3hvvUTvqoGSAelSeE9hNHY
AmQOmTD8OF5DgJ2fLAblEhXyYFPLqHpz7C9GA32xmwu9ln/6/fffvUFxoMDJwFXG7xP5axyVnk7e
p93wNhwIvmZPM7VEFRJuMrn4CF59/uiLsXuEwcwzgXjDOjM2BNSlpo6CyFj2OBZ+uTMD9zOYy+0a
M0EGr0/AaVHo8VZAEjYvZlsdKfsAKPcli1j+SRpFu8bjE6FjLg61/RAYefWA8u8GMjPyKc+VfCob
vJkuir0D9dWmH2+bAq7FNEoXVICJSaOBIXyUAANVhWIFf/h0CUpltJ/sTD4pL4NQ/+DB6QlJjGpZ
eyjRB82THzP5dBMr+EOtzL3Ts90NIYXrrJDZAjSmB0udO5o6H5raPah6IG2wey7Cv6veTT80+gB+
a1HJCLaVaKR4ECw6CObfpW6RfTCxfN0YfMrXNEpX930yX53Dcv48s2RFYbK1KZoYmmtJfaZDh1Q+
sMS82dBAabLgDzhG8TOgQTLmcPwvkYnAqhz52BscI/Cw5ggDNP9JAli9sCp86Xse8CWp44flR+7W
5meiDgijG+596Q0nI3BBLDCqYKGi+Nj5bYkcS1Ggqgyxu4MfOf+cVtTb6IAQ0nVLSEVGKwqii2iA
mv9t33wzn8Xetq4dFDFGy0l2dj9xrLIdrDb0mRhiq1xk4aizA6xkO+FE++vwLzFzh6jaPz2NfwYr
6w8TtoVKMOW4JuxT3ZuncRxUDGlC5l1sZGteATBzF1wm7QOW6y6kSlO+7hJsaHMmkbiFPwFFVFUA
bfle9PBlh106xC8KB44ZXbGrwY7HluBYaUzwuwOksY9dm+RHBFA3dxiokjzA496fsmWFJPYRc2/6
yN0YFSBNHaQBlhrfB6ApgPSh441vhmizZVQUcGDz3ORRIf/+h0nH/jn5jU8FixMmbW7CKB7brptP
BTwA4WdNoi4sL+OjpQDLQyIpxgLWRm6bUiW+wsZ+KB5DZOZWBLSgQ5hXw/EKvuBGCTsHp1ErGvDs
Eeptg2pWdRUZByxi6yUJ2OUSplJ9AW0QqXXuIn9rt4X96RpVK2iq2awEp18TGgsvgpVTaPg7ara6
r3egqx2M1i99FFdoguQcrOOob0Qa5OAL45VQMQvbn8QTpmEAZEykHhqpyj2NhOVU7b2qD5c0+i7a
FTVW2YVw74PW1F+B8Q1fp2ITmfW0y2RfQMDAXLB8UJgjQIVdQy/PUW+A0ENCVjqLrnaHJ3r6F7DP
gOAI+D0aqKbH+rEYn5IGZNIuXAd+hlxEz719X0XFqW3C5hJMAHY4qf2SZG1zoa4cgOtVAuY9cJqI
oAGeQPib8c+//46Y8pefjotHrot1rO1KAe7YDb5wdBlA2qOFp3mAxDYAZZ+iugq/ZD2k8rxBMUDb
qhCicpCthCts8AWr2QVUabzXAmIIm9iwu71lq/DDz1e6VcdAuxnv3dRA7knv4hRwrmBSwmSdmk44
rYOinZ66wIYXlp9tQvhXfypyIz/C3BxlJd0EL6bZObb2ZtPNtIJldunIYUdNyGN/vyU1kY1YhxBI
WzsWvuWkYx16Zr0OJ9W8MwyBxwnw/FU1y10Diz3tUeQCSpgMQ2QK+6Osknw2DEmLKj97lnxnGFL4
Q71u+7SdX4JeZ4ScNNRKzdh+NU27fVTYJp/jDq4NA6SnX63WnJaKsfQeujr2B+6Xey8o+GthFc0G
M6m3pbAoKuC1CYWGvnGg0oV9ILjcuFyJ5vP1tpY/gbesL6fbFii6gUBe3NetmKB2mI/rseyCD36Y
CyDkwDGt7HoPbDEgT4OBLAXK0V8B+s8W6VR6z3E3mSvPGJJzBkXDXZt35p7uJFEhf3ennqX+xS0G
WGoA89Z5w9L0SguUaoDirog3WTXjukYlcwn04Xe0HF1AcQOushiz5ns44bYts/rs+OD9ZaJN32Lo
L4089/5uouYgh8l9hfSeWkb2GED111c7u6n4bghBM0eO38I7cNI3J6zvai97BhI6PjNMh48j6DxI
tfio2+bdh6I3/RMYnvmHPJ1qFCuKbktNhS3Zvu4gd0pNngvroa7ZJmqt/BEgEb7KgSm7mGWenFlp
b/k42BfqGkKvWXmmN20s3WeKEsn2Yg73sMw9mQUyGZpiXLHmHFiJ2rea4RiQroPuawYbWfCOwcYE
iyUHhqOvRsYfw0qCiprXe8urym8osn+2osmBU0PtLUEuEw8lt+qtSGoDKlYTTIbgPbApwja//Kf7
JPF+SItyC5pdty47zz9kYXGh1AQlHSj9kBl5twjqJMNPCokLOsiez7FqwizlhCWUZIbxBRuQ1TTm
43MUQ1bYKRWHQgB4Zr0Ti1XX53iQaktemRQryGEPd/0M1ey7Pj7WoC8sa87cRzdQwdZyivAQp/l4
H5sAUwJ8aD8pE/R2lQfOFyiBr4EuEt/81j10DXQE6HKI2KBw7gfhFjJc0+b3M6F1+7TEqgG1YoYH
g+Iche6bpyVKImVjDkZ36kcOYnDvQRSBKj4wSXxwg5bvgLEFj4/6urrcB033YWpUuYHQg7FXdsEf
oy7DekDD9HN8KyGJJj5dI6A860NexQt3V+BKC2twsHY69xbRntSXDoxiv64BTtHrCAuamcsWeM1T
GzTmAw0w8PYffv8x8Nt1qf4YJMO6Qf+nFPHC3u1U7AHJJNNh7em7Eqvtav8D/OSZmStYT4K8NsNa
rz/6xLdWyCiVt5MBXVEkkKalX39QwIUV+g7RH0rjgt+sc5CF4Y6Dv5yDyUP8wpeCPwLnWRdGp3lB
P3l2tWxGP3yr+DLRVHJ4xMVI83ts+083PeMrDgGwX7t9uA3P3cxqwzfRL6/RddTYKxmWGZwF1yWx
cW03fDbB1kmQ0B+DGnb3IOqvspgHF8Mvv5+Nuq9vIU6MtJFYjfrsGpflebb4w9/REtbPOSopmQnk
g+taJuhtwnFuKXyMlVluh0G9TVqgfNshNZeQSYJ8Vy/9lzB14f8JzLtjV5CJF6iUUL8PaY0NwARQ
3wiz4MVlebIABUGdwDIZn1OIQlBYlsvs4AfgnFETqad2VUc9g6NtiEXX0BR3kAv4AqWp6FtanLD2
wMSWgRtjg17/Cnm3YglaZHsRHtA8KSvL+ybp7DsoaPTbphLTQw6b+xVmBPOTvk/XeOG3afp+H9NA
DUNBSaEoTtwPMA/BPrc7QWX06PhxjjIhaHWaG9fCfs9vj5PxXPVte6Io6qbm2JbTDtYPn6mfumiQ
DmNXAnWE1eNyfgXqrPUtaz50izbL/C31vXsxx262gJXVh3d9KfJd9w0rV7Iv7e9vil5KQvl6ayZV
Or/RuY9iDFnlq04mHfa9v77rqu+wtQA3aosHdrn3Wf1gJZDN3kSCQ5zeSQBUjVHpuI8KE1zlmHvw
CG2N7kDt3Mn9ZePzEIukcZ0AU5Yvyykel3CPx8SkmvTJbgP7OAnvrESAlu5qE7Dp6obJfejKFOR1
XxwMkX67RvSSfSuzyMYMIZAQ1VdChcDeN3YFzRJ9D1cfEqAUWtXKI0WIpIx3IAaDfasHqc+KxRoZ
kOBhfqXUHTfpOE4AY+l7hFg4RVN0tqttWMewydS9Zu1ka+5yez3fIffKRwu0r+tNbT4h1xSKYkt3
FVPhncLEv3MkwJNLaKFHS7fwxh0w+XRR43vifmjSTxROXQM0TRYNXIQBEsNresik3Rlci9rpJh1K
H2ZCiTLv6Srf8Y1dVeBvQu+K+iwTWqwQ+jhRfChCOBN5PEDdBvcYB+9NI5HvHRhjApOk8cIC0Ed9
sCb4AE7ccteNkkG2HAzUf0LIxVIIBFYs5EY1aM4087UZiWbrdrBSr5PPSZ8km2ES4V4YZvExmTw8
x+zkM+Tf6pVqcvNg9d1wMbruCy+9+DNEofBEyhp+cnw3PmORg3KiHsjU8K0rbeMx9PL4fqqbZEUv
AFrwAcSjFwiejCf4lLZ7G9nKNb1I4n3IC9eC9fSQbJOid7c1eGovIMwtR1Z5GzOpoavvgsNuNIc+
KkG8bpFTWmJ2ifY8thkMJvCRIYEFyOcQsnLpYRLzuJ890ihXYbdS2EBuqRkYLsSc8uRtvlWF73CJ
rf7JcVv2ZDLspzwT+SBqllnFztBz382xzQBzihLZIjAhrb/obnZhG1tX9HKJzRx/Mo1BXFKAjfXb
mntACFimkPua36pjNNkdlr5sYekQK8EyHQ5K0ExG/n9AWu/7e9aptQhKBVt6H23OxL0lsu/vuVfO
GVqK2fye9dfh/1N2XrtuI1G6fiICzOGWytqSdk6+IWy3zWLO8ennY8nd8ngajXNuCFYkFVm11h+2
GLsUG3nV1EK+c3YcZESWCywHed+mPgzX+/qve5aDxkb5P/ccJrWKiWkh7tt83A5KYu262juUCBMg
wN2VqNooMH18eTqlXY1mH4TwMnKsPXwuWlylQKo9T7XVtay04Bxjy4WLNy+iOMscA3KS2yBy3xND
lL8mU/FWFifZfK0te131AUwHuZKsQS2gaJA8x01FMrrG4hLIYvoMhzJ9rrJ3l+/To+yAYoqxUdGR
3shiqSb6E4NlRzkkSyd3PYgh38q6BvYliKmV1RrToejT1a9hzNuIFlGirsp2kd6nz2potfeTZu9u
PbJq6niZXbGXc4GN9UCPAHFYVWUJrJsblkPrcHR89Fyag6zLR3U4TWb8OVdzd3CNKl0TIIx3Zjta
RzXJs3M41iz4xnWQkwFPivp1VvPMT0U5/RDzNs2d5ueUzt/ZiOlvbgGzOq6DHEFMXD/nxmR/orfh
4xhgogXcIvtCMgahDAaReGfB3OpfY8uAttrO2ZO88jgV1jGOIUzgi7orXRtvNX127tpY/DAGvUIj
QsHZ13atM8HzcGuWoYaUeGCtp6TyVmrguq9Ks6lMXIlSJGa+uqF6KbJy0X5g8++OvMkxKiki0ou/
lC78Xqm9/WGParIyhyl4bjDnBd+ELYdrzL+ujYVJefzjulEXuo+IwaIZLsTwhkQi7g4acir/63pD
FSFmXjTl1ptKbYtur7GtMUBaB2mA7l+vsW6beu0rquR+0OvNp9fgMyKwzNyrbInfPNM+Vtkya+1p
K3cuurMx9tp9HiUQ2eVIQlqBqKbnwNPKo2MmbKqWAVm+m/XY/YKubrrV2qE5LGy1l9mzH2Q7FEdC
g1o1XASAlAvS7tnqOtALH9nUOS/87NrDqIpkW+l18CWot9eBhttv9G4m26oSKBlE/XG9ESQDfQWI
3H3CuvKskwZYFcudoNp0LKIuf5tdMe11fDC2Wdt1nwAWfNlBMRAnVwotW2De1ZPnxiGoBEY2Fs4V
DauGhxABmJPdq+laNihWs/X413zvCDbuXHyadyIZlffC5JNfRuLvWa1n4aboVyB3ZCt9dX27SDIB
TWDZ92QrbncXkJS4TlnHyB0Rj/hsZzvcjXNZ7+3Bnd7mQj/I15dkmMrAxMzgRyge+mOx7s88kl7J
ebxW05D7kVtl+yJMWoL0UvWDg9XiHBAIG92GxQVLNmih86yMrn5Ynqa1EltP5XJwU9Z2lRGDZlge
rhGEiKfS/S7ssbk+UMssmnegwo2VHCR79UgXTiwnz7Jkj513HN0FhlEU+o5lrnZEPtp3kAR6TU1F
eUzC8k4L+vB9dAreHJTuryGtutbQeFIB+MlWOwvTtUIGCJgAEa4e1dC0dNWLLC0z6kjIvObLjP1M
kH/pZFVc92+njFQkGxNF3BPYR/fUWT2r074a9f3gdPf60lAHLgravzUrY7nnT9+G6hpDAUKUCqKZ
pf99OgnQQu08/hVqXwYzjPdB12fEUjwjgaUg2hXpfGNXQdhMVkqY7vTeNS4NYrtPc60KWPTq/a/O
uULeaOyy9bWsE3by9apqDxA7mKzJn0NbjR/TyEufBssibiy8H52d0qZ3brbR24avmbwQyPnvXdlq
AFDgAyH2CL2xsOP3NFTsTaZ44DCWYjUEFt+CpDzJ4mjoewS4WEUVwcI2BuI25cl7KEBkGaWKlKqr
Ju8u2lW7Wg1+tcbpmKyxq5sOsrVXna9mIep7OVQJN7OhIteaVuUDHJNXeZ0sN6ujvKlsmT+yzH+/
KdmaEcSSN6Vgb8xiIanAxi18vIWKJ9Elspij/uEH7GSuiBNZd/VQ+U0WL1QC4rRLJ0fCVG4TXTvJ
OaOlk5VlC0Au3EABWKHJFD8jgjO/whjbAK/qnmRJHQqWaJH1KEuuZhyMWU2uJRh1JyMshgfZFgB9
xazQvZclKIbPMEuLawlJufdudLSLbMvD7JsmrOjizCgAqwHUZGzGh/P1Emqd+vw2gpNsxV269nNv
Qg1nuTkYxRi2aKl7J1tznvNArUzC/bLVtgJ+U6lzhJqhvtpg0laZem7tOjmQYSleZtuJd4miamtZ
DFO1Pbt18OFACeRbXCV+OAUqzov0VVsuVRiNd8wbpXgZk77Y5jGRXtk6BEZ2aib+0a5jW0yi3PRF
dgUvl/jEe1m4LxOJbug3hgXEUbZ62M8codCm9dBcUsMU6zTJtDUg8eZiVQUhr245jYXb+3Btg+21
shIeTVWjPcRZbx6gKkzmWs6hooKTkXSvB3EA5oc7aBLkz5o3ZJcqEhdV0ZQCpbyZDZtmOAfZakVN
exdMIIeCrCqeZR2QqS8WcOCTrIq8IdjLjRCQYiaYNCRb9aLh35fZRw3dqEDMHXENinKEXm5F0qtP
skYTrPUmK022sk1MyfAAbeLaXfYYRoevXQnzRBZdomfnuOifZmf8gk9Ye5LVLSACny9of5TFsKlM
ZJbRSpVFeRhq/cVo0/Qsr+TNaMsCRW3Ra+bO5EG11iPKqnxR0ofBHNWNoXb9hn+aapu3hbOWA3vA
bE/Dj+urbcCArifIUWiSMcscG/p9ksY7HX7c9dVaOfk9XZ31X7fvhiZ7IOsdKYIQbOJsY0YSriS6
UuIsE2hzQP7d461KniWjswUHO55l6Vo19ArZp3Hc4SbwC8XZJJEByWnqV9i8HEQ5OpvURORV0olu
WNWgcZ/UKA9+wfyzxi3245j/6md43bDtHKfbeKKM1kMSamfSou0ZGbRsnYyp+B4cZLTy1q6a/X+2
y/E8mjM2f2mxJVnirCsyDcCpMSaRBNdbUTqI3YqSC1ssndFopzPL79dbqxzboEm3ruF3HFwSIfeN
of2UmUXbFfhT1rW9k5lFVm3nqU69p5ZVqOwVxM7rNGDWHmaDt5WaaYjBv/Zd1D56plc9pkb6JgEV
ZRy6W6dENKbj0Ulmz5/Aqvg4LBRwywiBS5PBVKmzk2DbkiQRwMNbl2jB7CWjqNb4gI2baSigzDpe
/oDpa3yQ6lDXOqkRZY8tlACvFt2hHGtwBnAydr2turxpuMiL2USvMEc1GNNT41W2Js7orUpX91OI
gtsxJE5XKgNWwppeqGeReBuNJMuDsRwmrH8eIB9+m/Q6OcqSrHc7/ddQWScPqq2MkMsjB0AjRu/R
6OV3EyD7Fyvpmk1biWY7LEVT0ZyDHYfRSrYWZgzutTZRyaFRVpUwUT1D1R5lKcBF1femrLiLm/D3
2cCYRmFtP0rAm5KcOz2HFLOg5IaMTKwXtOpvKDk7VPLVHA0EhP5BznnJua07HXB2drkNtKdR9WVR
Hm4Djdwiu8ogxLAHwhTzryvJAXGWB/tCd930krNOyAcgk4oZOntFyfW7PBjs/3PGCh8VhgDpq5bo
EZE0ohSLBCvaC0PVWydZ6kbFuhOa8VWW5AG902kVq7mxM7JBe+p7N3zqiacug+U0QdQqy687WiMO
MmerZcZWWNYJTQnxZAuwNml+ArP8psuXFE+6vTaF7eL/zNsnD3Fd36WGoZxlCQEFbJIG7U2Wamfo
T3XhzrsUrYxTFArteoDU/uvMirxu1ybVp+yRatWvelmc0nRlmWV81j2zxX+b9MMM9973UsW5DFXq
3atLQ7Y0FCZKfrhh41FSDMCkAc1cRyD1/3MudbSKrfTQL3lsQ5vNRxPr31lvnrIl2+3w175vSsIo
soOsGxYnNAUhwOugplDMR8fb5s7ZtsaVnejRCY8w8yIPgzeifTPHiJTXEze9NAh3UXmclhYT8fbR
IKQm+8lWlNVe+jzg0140mnPP9kPLdu+kq6CnWfyYZYMsL61KEH5H8A7zEYE6S+4N+vPtLFQmsS6X
OiWk1Uy831tv/cbCOgHt/CYWdivBWeiTfPwX0nf6U0VSS9bXSgE3nB3sHtpC9SnYJmVjab/1HQse
kKFsuZf62/C87HFhQZfyodVBCs5ZEL6zkXBZInFWL3XyTNbJVtlv6GvxZ6vrDb/GFnVQr7xB6Dtl
NlAIbwUOcaIej+AYNrLqVi/PCrsNz51rNjvPSuYXMw3OSlmNfy0n6MUN8kRUv2qc2sC7U9oTBHwS
XdyJo1JrD2nAHiKSn5w8bby58kt3GgiQ8Jnay0E2GLMOy+XvES6v9HLVQXZsrwYqAAtEL8Z2N7iV
9sJHqeyGNMzXspg2yCxahG18WWzGhG0aK4WwjvRuZSj6dhjiGAgKQz2Acn7FL+9OaQ3tRU5cxxWB
1aUobCb2cmLtARFeTNIn98FC2acU+niRWkhSJ0mFdNIj+UxGNGhN4x27RPxck6xcaV5qvit2TrQW
Xici35XxXpfN52QZ6UNI/PPlXwYp2qSu80K3z3m3VqARJqyV0A4CvMcvZh3Jk2Fe88Sy97ZhW9tM
0fPdhMAl8XFQ/LJoNCY7q+XhK4tt61WrORPV4zSlJuwqT1lJmqGqdgVgbys7EXLp34E25aY5fche
ogSuWZfe+OG5OJbjdpedjF6RveTgf+tlKAjh5potiIYk/buJBtsyQ9l2vy4ri39cll5NOhTbShm0
9aTrMAf+OcQGZpilCinp7+pM4znuA+2BVmCVJ9mAokJ+wfmjO6ll333kGb9lnjOvEdCofTZV1jYx
Veujh7yXLtCX2IGzE5ate4odLKPH3nT8KyaGkUEdJ69p1f4aqQGYliNlh/SfkZWeGdeREjRTpe3j
VLT7KIirrwsxAre+n5DHiL6Uvf1qYVG0KfohOteVktzVyqhvIQAXz0RayG05vfm9mztfjkqK6bMT
c/TeEoxfA05C6MGEiq1ZxO9wAEie4gb9hTBLq28RsjrE7qOfSQAWXSmbjznyKgyrGnGPV25/cOvi
k0V/tq5Gk1gUfD/M7ib3CwtOoJld9FOztFMS1/pnnmmL6IQVwbII9L3rJva+MDSSRBGxQEsfxk/T
Ls6g9OJ3TQk+Ox4InWZ5l6DSipce/dRVOSUIYHsFey1SVXueFvOqNEX5MkyDet9C7+J3V7zIHtbo
7sN5Sh9klV17zSp2XXGQ/eewt3ZVpqVr2UoQv71oo/MoLyWrXDGurVbvHmWpFYaH2LIaHuXcUVQr
W7uIsf9ZbsYOjQIsZflF9h2LrL5kkYXdBeoIsHmi7IXQ1aVP8+KLEQG1NdH7OtauC0RzRtG20Yov
UzBhZdyZfCnKXP0o1W+yu6IBcRldFvayiCmNU7TDZ2F01T6dWW/J6qlP160ZZwjJZvqh0EW1kZP2
inUs+DGiWNWiR26YB6BIyVNSmM4qMsEIN07fJ6uiD3gUVjyriSY/lS1gFTH1KFznQ7JCcqPbu/2g
kCBdyv+Pg69TLVf71wm0sG/9uC2wnlrsalpsTfTee41xWTx3Wmn5sj6HhLYuw8G4dqvz8bdurZv+
3s1msXRQWSefp8hgveGTRPwrSlrPbxytO3XtbL7D+SYy0ERvquqJe9uuhD8vf6KsD/qdhzDtRhbt
yoK3T6DgJIuB8dqHdvsm4FFdxixMSGMyWW9bOCl0+LvGvW+jEfAdK4+1qucEJ6Du3MWa530xDSde
db2iPpW202/HpFXuAg9BFpwt3K0RlQoUQtwuBQYXX6y+u+hy/JzggTdE9V9lDt1sdNoBe+o62pSB
l1+ccuoOSoSuaxw07X02KViqJyJ4I0H0I4t78TNU95ZucB+Vpr+6qTt+OMtvT1kUtuO40nYAzLtj
K2Zxbvrc2kQYH7+oyx8Faczxm2I3W6UiJmaGXr9PDDXYTwoSem2jG6+oVbn7siIIIYsTyKQ9IpTx
tajogbHXvSa5FoeQX2mWK8jnFrH5mqoj2XIjz3m+UmyteKRoF9fODunqfWXH1bXVrsN27xARuo4V
hcM6LxXttbW0yZ40k9Zdx6JtnO0DE7qOnDmzUNHvXBVm8XLPnldG+1BTpmtrusilhb2mXlvnNA52
pNjhHC13VTskQqLKMK6tluZhjagX1rUoItXYqS0m0nJmnm3abu4aPFuWsfk4zDvdCrxrq9br4w71
QHSqp+bQuGW7h/TzqrXjOPpVnzVneeDj/XUWG/dOM4+nP3vIbkK0RMOtIt3JYlM26ioXVrouxsC7
z0wdCuvcAlcpg3so/9CDBMnNbRXi/CwrZT95CIv4mxMBUJQl2WgrmO922bCNl/G3rnFKLAq+HNuX
5TK3Q6urL3qeDsfb3M0cKXeusI4Nkn9QapYBQYzhQIVR2FpOrGX8+UApQUkei4m728WCoo3uKqV4
SNiQ/3YZmAANDm95vJF9bxdz9OQA+a883eq7UMmOdqC8ySvf5o5y3V0RGNOuczjPgaOhk4/K4/Wg
RGZ3Ep5ITtMiqf13dZoKq/VlWS/V26lFKq3gwYvWppKtVQAWp+up7NqWqeKLtvGuLf8xXZtGqPuE
pBaWS07LPHbYsSuSZXNSXPyVPORdY5e1GSbg3qB5hyrkWy6LtpU47JtEcUayIHyr0UWS9droGoeq
VlnGItbyoTXoYNsNqFnAsuZrRjRA1ieZNx5mgbTfdXIdbMlMFs4nBsKCViMVIA9lG3unejnIYtvC
E1MDFH5l3VBVJKnJ8UMh0FWTyNTf7O4kbdadZ8x3PIRNYmNLgx04/YbAF88VSfmWbG/ZoqGCJ3uL
f1jgt6m8QPs1TA64jq1D64gK6Jh+gym6myZdOQFpSF0zQ8aXw2RGuPUtB3km6yISRmvwsOgR/u8G
wSP5t2GxgmyhWhbHP+rlJHIoafJgW7Ncvl7x3y4mx2q1940A4hKZI/SbQmnaqovOn1RVvoksX5WX
U9gJBztUNzWaREQxl46yz2CE6kr1lGGnN07sW0g/PCt6HR6cMkt3gwjTtyhIHiUzYW6CmK9F+3sP
D0zzf/cIlKpdT3OLN7aHfbLXtQSv2jA/6aqzMY3YPNyqnDTGGeZWvo2o9aTbG5AuYVlkJ1l/7exM
qrPus0pdWV3XPkwlT2jofsQaiZ14pPtqZ18AcPWryWofrpVljjCfjtqTrCuWhqZGJ4w9trqW01wb
NAcmJDJnm5vk9qhM6ipNg251q7tqdcvyn4Lef4qA/9Yu+zcNRkB/TPfnRLL83/LfUidcqoHzq+PB
Loe4eTWu+i0q0oB4yLiMPsqIaEhOWkZmp6jUuwqKg2oIirKlCxq9W4dtjc4en/JWVtq1bRAWmYx4
ndQYPxtD81TBhPRrPXIOrpcQLhnq5FF3P2SbrAG4GKPy6OWrW51tRSaG3pCytMSqnwRYgafiSXaX
B2i5LNtV17leQ9aZQo1xTBLNXi/cYa9lKhiYLINnHw3puSH2sRdY4FRBoQ18d12OskX2QfupBdbb
Y2K/9JYNCMdr26I38EvMUv1YWEnfvARZnG2sSoWj7obPmRWNn1oG9Lm2spY8dFVjpoKgzZQ303Gq
cBRh4Rg+4CJco3mO/HzC1tkfUJX5C5eRFVyGIfTTbgBrZHhglkzcVNKoe1ECkni9UeNb5KjpQU2T
+KAs6y4oMMXGGKfxpWyQj41saH+amxyuMw0R6pJjgNttx88vzfJLMGc4SLflnWHp5HGdKS3JDv1d
lmfy0ERNsTcbA6e7MDzb/xwIrYVnWPvKKYtcfae6zadsvNX/0XceK7Fg2/51jttQkbj9sc30jZz7
Vi/PbnVz6UanyH2+1dy63urkzSTzWVdcpFyWm5W9EJmJdpWd4zIYWs0ZV+zCV5zQ2I5u1mzQ1AcG
nj16DnxApWjdlzLXH0oHQp1KIvWl6bTZn502veuHzHuZg65ZE3dxeA9oNZvB3hos/xG/oOhNk3dA
oSVdyZnivtbOnhBfZaOFbslTwM+FNfepTqzykE0hAg+JPAaLlzcZKLAMsixPM75ERxCtC31g9F6z
wPnCj3K4yBKMwOcsV4f7a0mYBLbc8eFasp19Nhfqoyx5CRESG9OU3HDegTHjmTC08708IEhlb/LA
UIEoUJdX5q+GGkTlqkLzZNOqVmf7WAbSgqOUH2JTsL/NUGGSch+HYpenUX+61eMM4m1yA/SlN1Q5
rJnM3GC8aD+0gG4ezMKJ95PpQFDqS6Aly8EgKnLOMhJVAbsRVqXUdUa4M+p5ZHlKSfaNI1P3azvC
q6PDhqTr1nasjCc1moZ1RmTrGxZklWZ/q7u2W6tJpp8MpXQuU09aTTZUWG0kRqN+9oMFFXBuf8Dr
cXdT0xbHLOhzHFBvpzFybkfSus28ikO9OLaaXW7YoASHRV2yhb3/YFt1+YJYckHGLEf1NzfLl4wF
zq5uYJXJ1gyO2rkesjeC0Wm76lB7cbuoeSqX7CwWW7NvOQPCxqGX7eCs9Jmfd7l6bND3vx6SfPi9
+E2Z7QyXcyW8IyoEvWE5C+ZC/FaUDX/UpUu/0s3jwpdDtLnd8N9i7WvgQKMQZDymDFl5odZ3fRjF
j5pVQ6iomupb09sv3qgaL0k3mkhRm8E2LfvgXQGNPgKl+VbN+C3n/dRekCI1ziPZzhVqKvn9GAm1
2aGSNG1yUF6YAQ3BQWuS0DcbPXjQlwO7puoyLHyomHD/Bgwsi/RmuMhG2Y1H9A/C1/FRziEPwo4A
gYdb2I3g0oQ5v9UzPq6mAcGgLLEZJpF+GJ0u3kU9iPBgUQqNMbG5FJXA8LoJbCIRFG8NYilmZgv0
yZiAXvwzQkGK9KwA3HQg+azcvHE+jDDAaF7Uzp0Na/V96L7ZS3UQlhBkluAgWYLKB8Ec7jUok9j/
DcqpRM33BAfV3Awh0qayQdbJVktjm4umC32Aw1YrDFh9BTGWe68FIe46ZvRNndKnpqqUlxJo176Z
TR0Pg1z5yC1lJTtMlZ6suyoxT3JkkAPVCTseEIqKjZWmkt/NaguOq9daKAlpiXEf25Z+T0Ry2IaZ
kv1WJ1vrWFSrJZyxnbyph4rGzqifRpcvJmPlwapT/eIVL7JgFPxB+Bmgv8NYOH859dQlG9bd6caE
CLa+jaqW8aFR9n4zBc5ONshbCcA++GSgI0yYFOMdvVXQmo14m8o2ue9L/ClI6BNwrudp51SNs5Hd
3IAUgW16PHeX1v/vUVYfVa9d1/iKofcPOLP1D7AR8DkyyoNHJul0q++inETxPLtsB+kmG5JUVU+E
WA9ykKzn9eJ40w5LiMsx7tHYJMI+uPa7aqkf0lEs9nbQ150fStgIoCFu+eY0ir3uPfB1RijQps7d
fg8yy7i3yubXaN7RD9DDP42w+8F04RnR+xiPqeXUWXy5hFW7qyhIk/XNF1U2tP14n6eJuhgMAAZu
3LNUCJbyv6gq7EIVHQpZkvVLlezlzSLYXRO/el4A+Fv0xcpJDx6V7AmQMBKZywHBBmUdV+Mv9U/g
okQEgmraVfGMq6/bnRqtne6tOetfOrLuK5g580E2Rs44bWeBCK9sVZ10vMtyY0laMLTOsDOcwHHJ
RlkF0wKorTndy5IVEGMImlPA9ibX18DtjldmE4DSdQogfSWLN5k8hP15y2R5XPo0FQpvc2BChXHc
EYqtNj27LiYTuqK7W5a887OCCiibifF1WkqyStX1Nzyy07Ps3/CV3aHny1Nn6eECI3rshUkAn8k8
yBQ4DIEU01di1KOLjarukI38+5Tp46TarB7N6ExeSl1zQ8MjhDudha3P/+bjWPcl4Eod74VswllB
6T+AW3+EreU9JEebP5tHB4pwOk1kW9PM2WElgMSr49lbs0g/yrhUAOnbykqQntyTjj3ggh49egF/
7hpUty8ugW6zxZ5e000DqQRzvMgzxQJuVJW41+o2H2uMDv2qNlCsSknrE3/iKU0olsgZj+RBDYrV
0ATm2i10orjJgiTfO+Pj5C0rIg+9+JDro6QwFUdDr+fVqx5BFkaF4cjvHz2iOvm+aJk/laoRHnDc
+PT68KuIQ28XRJq3TwKF2BbbYZ6SEd+i+dWKpnRnL4AHtxkPcV3yWjEPc6ML8HbLn/DSeyghtG0F
7HkErZAO0146Q/viabrrqyDC1mYXEO1E1qc2SBCpE8CfIexW/cCvhyhBLtZz28Q+0hPqg+epqa+S
J/T1WUAAIhGxAfTswF9E4XtNpmMzDB3PZTWN70Zgi74o2nNHOD4kYv9XYuUagEGj3YSFVm2xQcn8
wQRgirz0ClNdgE7Rp2Z389e26naBFR2a2bo3ylq98xqwrTyc+o0X1bmPz9LPoPta51jPs/f9EY8a
70XzicXqLvby9z4DTKKXHYzO4kkHreYPdVn4uvIe5snKQosN+7j2XBfC/Ip4CaaHW4N3Jvdq8jJO
80NlmbC2zDfYANURyDG7kzpSfRMBlK2qKMNKn/MUgJX1RY/0GcA3a0ovKsSKDp9wEjdlzgN2yvrm
UJXJJbJBVs8heTsrabb1WHQ70KJflSHPX7rgZ+UlBBLr5lUhOso6Yb6UqFuukEpB7n5MeXjMzlrV
dPinglcyV1jSEV4AIjn8SOOwvmiTMaz79KXre+3VcI49CMqVEogXDV7IuoAgj5uJvUQ8zUNR5xdz
Ho8F5idPc5JdBqyqNhoUmc2c8GGQ6O13EXjSYxQevKrdOHppHoKiNmC+DI8o4NUsPttqF9k4rvZ9
9wD0Y23W0wAK2Txqhav4KtYMIO26Z2cuSFhOxbxGbrI+ing41B3YXHzmSM0CX1c6dT8McMwKMwf4
Cq4rKDyy/ZHzGhYIrcVt5x6z3ur4O7cvrgPM2TE3oqvsXduhiJVHKtKl40rA4N/PMzwGc8K7UAty
7ci23F0NSOGAD8bgCsaaWbUTKA71GHsCmnFVRfqmmqrm2CX2WGPpwmkF7y31f2ubdZWKvLD7XaN2
h6Ik0AU6kq5yFk02XycI83oV4yaRjfOwg+yRQ5o1a79t0dUccbc6Ci/St1an3qt6WR0Bks/8wiK3
vk/ZH68b1O93nT794FllQ5OZvcdGYBSosDLwefqFR1uHo5+Hq6B0Nq5I3b+e8rH7jF02cJNTRX6u
f8NN4FkEyPeR0zuEUB43Ttx/Lxs+HuHND6Vp415eYlxPBh5dUCisvXdfp0mEefoW9Kt4yaO52qQd
QOS6+5E5SF8A1HWQFy/LzaxE7n1fB4dsdpXnAHfzYIruNKN7zS38ERDA+GzzFHnFoOHDw9UWEZn+
rNqiJ4VPolpriucm6r+Etdli4xrZu8QmoVIO3Tbo63zF/SZ3WTbuvIg3JCuR/tAzqz9XBW+WloqX
bCCvr1dsXQKxS+JsOxNQ3tuiOWVZgUJMUrwO6CWLOMiOs0tyLQ29koxmsm2L4FSXiBMk/BhVrX8o
A+0j0h1CNU19p7LfwDyu7zcwF62joiN3KLTEPKQCrYS6rX4KrSh8E5V9tf6J2EuMrGA8rqomXXtB
+NjmhraPs2Mddta6rvzCaZ7VVLxVphphaDKy9XWzS+TY4bY2BryvQrCptZcdEGFL14mbfLS1hwRm
4k4rpzmVbeq79mT7wst138lKd1uQ7rl0QBbrsGkvOSpadzOqFjhJwsNqhYohL5rMxPRj3EysD6MI
YWQRcroXqrcfUqQz3OZYKNMPz0Ed0PI+rSF7SixjOKDkBwhfkC7m4TyuJgs4X6F77oow9Lhn55WS
XUMUJc2qu3ho+Q92R3NrB7bud8o4rJH2e4MXPIJdxeVscr11XPapPySQU8UQ38lDL6z4juzoXZrV
9hEIVAaMt392EwgWRJYw7FD8rq1/xob1Zg3T91pvyYFF5gkw9l0JCxFfF5wobMyyoNO/N7gSYQaT
vrhRZ11GHvd+W6f1vgyb7CGbwOGhYfkokBozuyzdZCzq1jrELLSVYmdtawNY2sxedVqTbSp9EUXF
M3hfZ254igVZtmYworvZy6xDwEoN9chEO8aDAUMzyue7Ik6GfY4D/AlouLHThJjOfZSFLGahtQKP
qbb9MOhAqhttU8bo1mZtGG3C+lx10HpMYZNMnToLCQaWxHllwNdHhxC9v9RbtYlK3twEEm8JYb3Y
hjeshllUr02z7xU7WuV57L62JO1XtWN1b3UcYbDeAQMypt7yYxD173PFzkmr+uJDqciJekk7HkrL
tNZQXhu/5e/yY7Rg+kTwWj6gFbeAk8E+gFPFeqPDxooHWOe3ULU+RrvrUOkT6kcRWR3qf8b0EaKr
4fO3PnwQT2fDllT9h+YFqNGCkvrwLBR1rNmtP8KCvwhMXKsPKGSjr/UmclWKcYwmVkiY73oEJJxg
LYuxmPVLrsAiGqOPuU0WaVXPBNMdttvKHHnImuYxstkT/w9d77XcuK6tbV8Rq5jDqagsWbKcenaf
oDpN5gSC8eq/h/Ta27tW/f8JSgApWpZIYGCMN4jI7m8KB+tby/96GX25B3DGXpkFaFsHBVTL3HOe
iLXJKAXP2iy1N5XxlQ122Lt8SpRqsrDLxmFTa2iLdJG1ZEERhQEaBew3arlDRtsIXSDje13X2n2k
EOrsc0rMSExAFcfHSZ+nfY8sBe5ktRs2pEgRj7Xye+MM3maKM2uXkQLeWHgQmlUWPFBpHfZzfeuz
Zjp2bSpuM/8L+q5XMIvveSLiZxKpSD6ziSDc0PS7EXXYmZbzs2tPLNiVRI5Tx3+sj5egWrCT1fu0
CyEzqL3lO2HUYTuIKkJ2d4euOgWz4Z/xtbW2Qz3/qLpqr2Q1H5p2IKKogw/AwdtODinEF55/MYP4
nRo/5l9xwYb4A6QR0NoYUoksiTYiJ9HaSuRUMGy09mkKZSgWbKONIX9GKROhL6buKCdx5Rad3HYY
J2vIebFwxxAfSAhgRC2csAsKb6MXFYVIlgeVCvdlqAOS6k6xbzur3gwVSY0qiPxtVkXupqWyvGuT
2t1OvuzP6D24T2mM4GCdzeAWWtJlhs2EWhJC4zCSXkurAaRrXScUzna9M6UXuB3NgcDf4ZPdkd9q
jgbCC7HWioviUUVjqP5te3MXOlQZjz2KJkmSkkKePGOnlKgOVRTnoZ2+t67RPEfTaG7IqP1g9qbC
PMTTGaeLfurrTdJG2h2xu+42uqO2KSnXPyGUiH9KkvCP68E5UfD5KtI8mZLPZLsBN3QAfyqJ/W7p
1OLgGQbKf0gxbnDk9nUju0Fv3HNLjDfVUm3MQCWeI+GXYVH4T7lOFBhp+ab39btNQmdnudO0MZR2
VkH1Hseudy2V9leO/FCjY1hPdt2Uu3bK/rQW+B2JQeM2656rTqbXvB/GjZZOCOYGw12x7uMiwbKi
u8W50G2xm4QNjbOHKd0JcS6RhkInWvtrj/ZwweLPOox1Eibd6IRtzH3S1QizI/QMBdQiMTqN1cmf
+gGSTtVcka666ZItlQVUxEKU2NTSFLAsEVlcuBc5BuNZIdy7MWTfHiDZ7pIRuxC/iedj4eQt0Mr6
TbXVQ8NjI/Q7yo5e23434twMLWnYPGE5D1+AOVU3wpLDkMePmpu75EQ7xHl3w4Jfgjo/IW/ah3WQ
xGc4SjrVq/lH21pg5QgLtjwU6K1NzMrzOMZbtwu+56K0N8rryXWg9jPm8jK2LvYvaryNgAyRvsFV
048+PDRPdmNg1mGKBcM8Ri6b4Z4vCPvLvRsJfRd7+UdVjOO2IWW2w28aofMENGGlReh1mPW1HJFV
agVLVOGiw+yhLLbX0t4LVZGixy6SAzm4/JzhO+7qpnshxr9OqaOONuLplmFoh5oHaSOm5xwAx1Ck
8aNlPxs5FJrxpmTNh1eimpYdq44dgWeys6utaDwUtWtsUwA2m9jHSzu9R/HoEN60WFWAkNw6XvZI
gvjiOr7cKfzBqVsX+r6HjnecPT2A8YtWBnM4VJo+K/aIHe/mzq1QhUq9TaTxzYlJ37WeLzfQlfM9
7pHMJCKOdogFfTcWRfuma4dXoyAthKMFVEozRhgvEKGy0I9qRDpuc1O+8lP5i7D8T9KfOe6J9Taa
rK2Xg5GJSMqB1vfkbsglumimKID5jPFHQn4GnmuogQ0E1K5k2BNS7BsHD40GJQjQ4ZV6aXIoXBaF
wICavxxB0OejPW10Imm7M/Jl/vmFzMJwidP8oYlmDnvdEE9xa313berwc1+f0y6LTxjK2RtbA85V
Uc2ovYvHLhPq6aW39K0xkw5vGkNn3hNQ5wQ4paw9K5wz0KjOkQaMmo1wHf2go5R+7htHfjbODArC
rop+i4bAQwTZvIejOYZ+BiG1m9Hb3oxFChAgaE5GOnTncYj78/rqq4lcuzsXKdApODWs1B7pdvDt
h6nM/QM/bn22cr0+u+S79mqubhNO52eUdWZUPtm0BfCSwvVqvqIY0OXjoaHAiELZheyFvyHVf4uN
QJ6zpvyQfkECpbQHeZwTDJFZqH+Yfj7hyd5N58Hqyl2Pse2mco0CvyEHNxeztE+9hoxUXR/GaS7P
rCIlm6BR7Jyu+nATUAGqjyquT6qldbB6sqtQSyocaydfnNeG8JU4NMluDmn3vdB0eZ47PHjzwTlI
psOzREcerQXC0k0jq7c0U79bVXaf39X6av2aktkxiFTE7OMc08UHgbQ6O1r2Gesrf+mO7Dj4vbey
Lkc+NI07iuHsRu+Qmmomup3RVRa7C6qygZciphqVRtjqTXZSaqbgPm+NIXsYWpDuypF/jOKbg5oh
ShBE8G0rRMgktXyABgnz9pZpTBf4h4dJNgm0lHWBa1feHIe2WfxThL9BSHVQ8BI1gjVgsKN1Xj8B
Yh7Uhb35nbJdfWZhWHRcl5e43tVsf4W1SRQgSqRCoH+/VWXA1mqwyde0vnEG6GCeYzjmYe3BY2t+
+XP+i7yLzzcrkCLrTcdnd0y/XDTT4iRGppXfqjbH6iyXZu2ujY2YB7f5/99hUbv/9+zBC9r9NMQk
F8uDUQ9h07vf2Zx0WAIgLrZzNRuBkTI79qi8U9ThhKhW5xnd/E3jTBsZSPCZsdcAuaPpQfztpz+x
QKEYSX1DU1fcv5NTrhXJxr13NQZ2XdI/SlFfM+aBc1lYeZjXxU9UySIS5a2/wQpAO8/mvS0CDEhn
zd95mURD3o0pJ0Tp/ILgfMncPRd7Y4geHlUxUbwmXv8ukXw89EuaQHec4jxGqA1KaV4mY95C4Q8G
77WTPMNB74OXLKq3YKVBeqQQI4iU/XDSKjfj0cGxI57Q9XI8rSVqIs8YIN7Q9PkZey/9iOssYRVk
rAtfzQktGM3ZzFSdN9oISMu3zE0WRPYrKpJlXWfnoJr/8GN7Id5Izske0Ef2zVRtE0pk5qCC2xDP
1oGkcg1rLEzZQmwd2VZ3vYDU2LONCuMcC64uj6q7k1JxRg/p0nTlAaL9jGsDILS+wu3eGhFI1VtK
x3P2D6h/eREl3iUCbY1tq83NNUM4wzIq7aNmmt17o/RPuYK7EWjslGdnVr/HLD54szr0gGVePS+u
DjwC5VGQR/+oSoFiQqr97BabBlROexCjcX7TdPY9bdDv6jyJf0Z18k4mKay80f7e42CBrqb3t4jJ
p7EumKXm3nNB+FJGabOR+nRs7Nb9RWbeJxfAHOXpqjuSLHmhNAjHpWsgWpEt2VZRm51MjZqmV9jz
ETHM+TBTOtiC0rS2s6baHeHjtqqH9KA3S74Dy4m2JNOq4s69AfTHiiHuXzCAfFhplXwXWu3CBKeY
YL5mtV4t5BUsGCx3fmkH/btqjX/KQTUX0UOYpNpPHaYqoDynATpAQ7lFujd7xGlWQG7NJiapnZqK
/NIUNb4MS/ZuAuo7WLI5Br3U3vUp3cWBRUoVxt5WdPkO54/oHaTgr1j585MtTe3N0h1tM/UYxPhd
AbLRqZJ9Lkf/uyR/LQMfbH0rpguJzwgfHuSUeirIR2siQ12yoWqDwQq9zDPu7ACsk6yT9tDCPXtN
bAXrnUr4X4kKrROkf+TEDUOKxXoEVV6jmFLYx8Dq44fVCFIbWlz+zuu/yAok1EiTejNLN3gFbSz2
UeJBGG7mkoA6m++kGP5MpjrNU6xeh1b5jw5hi6QEzzz1LAt5IpmO1vp3zoc9rzXvjFpavvnqfx5e
z1wH1/7arKd/vftr7P/zEuthdxbrPI+5mXbCyNKD/ZGwqny+rAaDIHrpr6/W9aZPdE5a+//n5dfx
r9PXsbX5r7H1OuvYZKhya+n1uGFvl+MVV5Y1i+ryUvcIYUin/s+o1dsEBMvxXAOyuzOX42v/862f
bTxRBtQcbR9lcXNem3pZZge7Qnxs7dvt9D99RJCJIvv0Wk1m9OIYOo+DX1ghIKLoZR2rC5fZPbWH
wzq2NjrcdD0ZxPVzqHCz54hp7OtNagiCk20C8/l6U9nOkvrOIpm7XHxtmB/wdjF6/fQ1xo4TB27X
uld2buwSv44OTo1idaU1zk2vbf0miiBh6RvVT+kbHwVA5FdT18bzLOJi55ax+6imme1TNG3wt6u+
JyAuDqlVZ0cKI7CWYScOiJsbZtBve5mTSxHlk1v17RWnoYPPGnuR7kiINGf5CebYIWPLfylR/jwg
7vJeytxbbED1nca2i2klcp8GNaZE+PpTNqozYijFJRiIPRs2N0dQVDNa7pgzTFqBflw1/4w91Av5
ooNXEvpPpZL6d/TWym08uOVOnw28P+KOLWaH2l+VjWGLSN7BlhWVHh1BJsOEKEfovc36Xn9vvAHA
qMoWNgWZpLxwwMPbkfVPWv+x2q5lpwygsYucj3mw620Bd+4lTxApqMfqF7l83IaXIRmZ3S3AH27t
rQ1E4WjfQv3eruevY6oz3wOnl9e11yfVTIVpfFJqCsCpqXhbFdnwUsaihAabDDsNE8qXdSypCHYB
R93WXtA16Gk3xV9kaP5zwjyieExWEgzKco21Kcx/k8GJH+tlgnpOTroAGfF1Qt/VS3gv89M61vDc
XpUmbkFLDX/CUBL27rMxF/qLhob/3vOjJT3BtL2O4YjzKEoqqOuQU/UzbjbV73VeX4eSYZ5CvTbM
w9pNp7Z6wSflP1cos71mAlRaMa8ryBU46HNap94xbZlfkWz5H9Dt5ykt/ri2Ib59jf/3eaT4ce3T
LXO/Xu/rxN5IXkeqcexssGFHwal6QjLQPlnjop/TJONmHVubvtKrJ7U0UapVG4oa8/6/DnydbGSz
h0mI/vw1tL6aclE9fY35afFXDyTRj0yCjS/b9KkyKRnHY/KfV19jrqYAEcjgvJ6hUWH6PK2Mmvyo
mYBhlIl4dVrbYlFvUe8RiaCdIGbYr10jxm6LPQm8a89p32MhFpDPkitcTk6GuDimMcY1a3eIu/o0
JuBMkGpi7xW771aQg2+rbDLMS9emqH40W5D7aujc97GUwzHGrmm7HsWxLDsqWU/byIYr3yvXOwtJ
UOJmZOd0zYgRScvdN68v2YIF8cfacwoje13qBGsv8YX7ZtkOKkmqeKxDVRcRTRT1fF27IKbsMBud
7w06D1tzxF/ZSfAv1rpE2zlB4L8ZhEZHvSSoW7sVUi/orxHkrCdbTBfPMBgu60EBouPtm8lt3YfD
ZPFc1fWzvlw0U4S7KgjK63pig4VIKKYu4MFy8806NrDy7GIc3PYB+/sgqXtINCxx47qwrWuTb3qC
dOeyvVI9dJHQcs356OXtHivdHOxnlBxK1ELeouFR17LYB1qT7fNh0b0c3FeSBA7FX6PbVaCy3rWs
JzuV698wfWV1n8ri3THGiTifWS7w3JxY3PIucwLdGd/R/L3X8H7sAvGBqjBODiMawkFnH9ZeUw/y
zbNOzI7Jzp2bgwcqCGscM4C+laFoXIr4vR3JZOUNJSloNObRwMQljKkJLFk+L+xBuuyS3O72pLGW
3JhPOI9mYGeVoW0W0TEwt5iV+s+u3svH2pj50bK1u1XKb52pJXjBNdOdD40MRzWSr87Zu2gWtMiU
4nEYuTVUQxMNQVSzqp+q7J+FaPS3NEJpEsTNRtqBeC3Ia2UNsbquNXw/kwG6aGnWV/ESY7iV/RSV
Uf45ZIwiOWtW/5K2+e/a9a1jixvCLXbQh5sIcS9FU/xD7N3+9u341o+F8Re3BjzXW4fN0r2d5g0L
bkkNWyngEk6GoxjqU9GCv8YsZBNhsfBup+0pAcj72ygQhtOec9wwXky3uiDwWu4rgzxtqaXlDgBL
TdE7+UbQh+0pVihhrIIYmfNMPdtYlpEIcJPfMv6pR7N7CFpjQeeXPp5m5AjLFN9jFKdJ2uogY3HK
e8zpUL4NXbqwC/P4vHbzBr1RQBNXmPfus+gm6lDd0MDVsMbnRNoLvyxt96CC02PboBHiaOXR6jO8
AHJXHkn6yZ290MrZmVsvhP78+ZkaJAWKLSCoXapR6KeoleNZrRKSN+7GNh+Dpl6imRnIYqrdR8Ks
8F4pQX3h6vduegqP26J8OOzW3vvZNx6qNffrMaRPg0sXAK4e3T8dk/O7HXvBKwbYGxenhffesabX
GR+59diIEBy5Zj1cezp6iy9NT+Z+eV9PsfilNMvd2sM/uH5pg2wfi9p5V1WjPcjvH9ZjXeDoD0/I
42evtpuHGuaTrWc6shbmMWvy+VYsjdKHy5wqk3QNvbpr+33vay5aRqZ7G03DY887FRsyOmgGrIOY
nLq31GGNmabiUpjSvemDwVExqXlnJ0mPYO3SXw+tDQVMu63629r5vFTRtNiGtRVpVHzdj0OPEROT
cYWznSNjCEMoh63davkDFAFc3r3AnqlaACeiOyqTs2dfn0+4VL19dtcjhqz7c+JktyLv/7GrtDoV
ZLxufd/8p0EB09vVmduE/3Vg0IPxyeSjfJ2rLM+w8PAxmg0AcqRFlqskimTQaKYIBtgiuluZP+7j
HjKlkevRnScJkoDbz9M1AV61jq3n+TjM3Neu39jPMO7IMizv/xqfmxb5Iulq6DJGklBOGNt4EjGM
U5oyVSUAYyiWQ15TRF7GEpvZEyGgCDiHq94Kp3yvRRPf1l4QTGKBVpZsdjk4qFQ7aIObspEuuzfd
Lc0nF/sIECMK0AtnYFYIyNN+XTuxpMaE7Pl8XbuGAsoBGS/HfJVT66lMT2IIQA4vXWQ8i/s8JJ9/
eB1ynSlMZB7h3coJTjGQYh3QRFm7yYD/sGsviejlaOw69RkuhosJKt3c9JxnCQV37a2fT0XmMXcL
+bx+9mLBeY1OquGhyvnNAiyaTAw2124d6zO3ZrlYqnI0cAtkkFKEoJbeerVE9M95TYqXwjKlNcco
9VBrWnl2KRaQSJ4a5mob0yXdpTIUuUb+7o3M0WkUeT8BEF8kr2IYJs9YB8//krf4mMiEfq9xTQop
ysevJbpuG0VouOnZr9xAcOTHunLFWVlzjIu9lhypQ5bHChHPu1mkHznybH/U5L3YUzx+eH79pywq
d1PZ2Xg26sS9+ynoG3I/yZ8ThfiWDD4bAyPy01s+lilInCi6UCI9pOP85s6ltUGOE/hGnbtPau6q
eVM0Brc3T2qfF/e10TC+u5MNxZNH/PRQeAz7DAa6PzTU06KmB3AF9BwOnY7GZgeLJVDjBbD8fJJt
86tuc+3kGMX05nQNt934bAhpfrhz/Luc/ZACPU7ftdjHbvy36YrsnuBdtzNyT9tD09c/aic1CFrV
3vBN9z12D5TE8m/WPA97S0vSna/ll0gLfhOu62cMI//aSfWrG2Ob8k7jHQ0Qo1TZfPyXEBobZZqj
wAT5IYit7MdAkQjzQB8oUkOx0uPBzpox2Jox5aUGIMBLVR3IyKeU/HBZVGWKhwjqxFQJjG/NHAVH
J6DyCfA93zUx8pi2B1hpAAvftr24Oj98WN+3oTReLAy2IKI3GAOXeKRVZMQc5C5JvIzke3Vic+lZ
93H8YWKcYT0q5frHqeiQPxwBKMuQPKN2NDTqanCamj3ceRN5EGGdfwP10G85GbAt+krutnTLjYVa
5YnlEYlNN/reFL58nU0WbYbMu0fhHnC3F5MxpdHsMb6OQfp7KrXkaRzQzp3n+t8ZGkytzOBH1EVt
6ODf96B4axycxonPkVOSlU9qfxuVuvUB8vPX4KT1vzYqmNSC/iZd10D+jknWVzXiEIPqNjoidadS
RAM2OEby3IBSWXtr0zj4nEKcJzm2nLE2ojZBuozB4lU5vCCjYgD7S49gI3Ypkv733rD114nS6i4w
qXWvXQchxVuRBk9rrwdd+DpYkLFHt7+uQxbsg4OXuM229TPjNegtBcoTANHSW4ewfUfwTeXZeX3D
svqcLFZmYpfkWBliUfusu9dJAGm1k/qx9rA2ina5L3BiWQ6O7GyoVyvcrekFptG9JloOQsDDwn4d
M7GaOPVB6YLk5ZS1ISjZ82gUz+sbIl+bdlmDAffnGzyBr6dJ9WG5mrY040DiT4M0cFrPINU9nEWF
CtTXJfEdPiO+mn1+ZtzQqzAJptcpJd0xOYb52goctkoZn/MiZqWrVPqvq1x0pYmdXrzYfcmHP3Uw
W2/kNMPJckYcLkrrrR7r33GG0MR6jBStHiJOGRxBjNpvrqHAc/XBsFvPLS0zOje4nYTr0UGn0qO3
iXMQ9jPrfQ0YRk7FOYiJIKCiJS9rgzhKtWsyUe2y/x0zp6TYRE2AeLdrJi9TNILyEgHa3/YhjxPr
1a866zWbNSZ9MC2ntZtqQXcyZuAh6ynG4FqvLGCTVySf55ctZeQRldaju7y9ieQeuLtAEB1uW6N1
3svaZGnLbNcO48mLUu9FoY1+G1MNmrkJAK2yI9jRGJsc1pPJCMYPtOTY0whVhqB+2x1f0LgD2Pyf
68nu36rQxA5mP8Ao3Dde4NKZOKW13Wd3HVO23EqD9Wzt6VFbHeYGgN1n1xS8ay4OAuDGfR3CfZly
XpfquEM00es6Ns3ibJQ8GGtPKq0/KkdWnMEfXZvene414JCnzyFYkBgjDbgRe2Xy7Pk85grtLHcy
7Q21XSrF1hC9rE2gxwe9subb2hsFhq2J9A+VmSdZOLdLFlg23mY9WiWs8rljkjprs3T/NWYF2d9A
11n0+rp9GAncsr9et3fGVn9ZG+4jFDx6qtVfY8Ie3iUehVcUffSXPhLpVRruP18nZOxTUN5o28PX
mI/rlRo/L9r2A4IVyAiFzuhOV6ybnxVWnzfWwOJGCf3cQ4I4rz0XQ2PMgpcDQR6/GMpWp/8ztr7N
aatfUoloa9RNAcin9B5r40uyhB6EABjqjNW6BkiXWowcthkc1VeZivpVZDXptSBNDutYkZTkKlMg
5nFZ1eHUCH3DvS9O68m25f+IKlSKLRv4T63jqpQzzeL1nshXOdcvikThE3qveD9niNza8WJdCR0U
r4fh4nV2zxfAwRj41JZCKkgpw5Wv+iTTe5v6p/XgOoRdlUHyvg1OxjTUt8keL66MMfqcB+u9tYf6
HIyyAxU0RcWTjOpdWe80fai3bevJrYFVJ8AjPGftxUS0X6xC015ki4vVDjuwb60lKvjw/VXU/ZPT
Ryi2x9Sk4CX8El26d2IEDzKHnU5FBBDURnMcE/fP7Jcg2ORJ7yOYE1oMplvvza0iBglboo8ywKbG
LDYzKOFwTDSIpILVfK32gY+BXW+DQde14Qxi4t2QXnKIWBBIcOtA0gEp97150We05pShWRQXYCf5
2iEfzQ/2XUw2oBe2taXfii4/TZqnXZuuhh7bD/6p6CHAWdZ72g4p2z+ffTJoz6KP/de5cIzzREWb
fIcimWhVm6KcFJypjT5aHZo0ZOuhE7XboO6zjZpZI9kMP+n9w4jb4HkR4ZsgMbhTY8N7jKyr3ab6
XhuQC66SDzRd36gIbRNl1PvKVf6lL/CdJhHAy69mGlCAd63mgmjZNxAWI2Zmqt/XXiw2IDXErS//
cJn4jNyKtUH3eQg9G4fvqdKMa0GsWjij/rByrjw0xYwxuP6K8ae5KzSc+zITTh7OqK0xyLPshNzh
QjhsW8+Lrrkv562uzG/RiH8AiKluF81QNPS5fjjAPx6Nab9radIcC9Qar8gkgithTdnlraeudVWR
JTEH+FuzCKNm6q8ACY6dRJBRySwsZX0IijE4ldbUbHPiBrZWdryxMGUKZd8dnWZBBEadsbMHN9sD
EP6FVNPPxZPyaFMlD/m2+hA4XBeizkYGj/vGbTXgeplSF4MWnQTgWmhJsGPvLFZ7y4Vto/9qMnOC
V2fLywDQ4KQtCQ+rfawRtbGE1YQo3EYddZA8RpilzJCMSAalv5vFz97VbnkOzxdxlDBPH6CX/519
qzlTf9NZCTOJ5pp+nqrGeLFheNjc9pR7XTlk4G+8JrTKOLl2ZROdo5EIozB4fqe4CqF31sjtDcvd
W2POTuiBJoWXvE/4A+ysjByq20h5iN3pl2/r/nX0MxWSClQxqdBPsAMWXdSWXO8U9TGOEBFkGgNd
TqOSS6bkG0SAMhzS5E9b1GfSyPaRtbzPQKwgbyX3fKH/yhyLmJE0PNUHTDlU4zyTGDE3KeiyrUjb
Vxy+4Zj5LSZiulWdYsk8mGo2LvN9G9YdOQFZPqNpql/7JDGuamk8G99DDxJmXm5iMxI7uwOpFxsm
OxTN65h7nXYXZZkfAsraJ1X0R6PygBJDgqIQqYzfvTPUHwpZcxbtY1fihub5cJrMiBqIPkJPDQiP
n6IWIM/8YEeiQuqeTW3f5JgXG9wA3vNUj/nznrNAqLcT5OL7GJBgl2Y3URWOXhBWYflUDQgloXfg
8O30OoK83OC+RFTBprDLdDg8tiJ5PefR3g0W9dmm/xP5okCgzALe6Js5IAa7BHgoDvGM458JYX7T
GVCZ1N8B0mAC7HfXBsD5pOuRdfY2OEvrIULT1U6vOhDKnYYBi6FriEGiFxNFgsJC7b9OzfQyxm57
JdVYhHM3IYpWqDvs5Rcyze3GQU/+FEz4xiemcE6e65810QdnLRP+2VlwOk3a/Wz94FonTLN2qzGN
5U1znFFYwonzxwAQ9dB03Q+8Dyw4wW600+psehrwKrp6JI+rhUAc5eZr7vkX8A8TUfYo+AaHHyO7
drIbEfClFK9yq8MeuYJEUaQNiQoV2VTdaufY+E21cTLMzoGuV4DiAgfQDYvBHjLz2SspSpkVmltI
x77WTueT5amMbZamh3pS9qGXTfBPHrzBZep0JX7PrtzCeWctDRaIjPY7sfqwdIrobI4RNnuN3m7Z
qQfHHuDZwQEHCu6EkpQm2Lx1EO49TOg7odtbYsanYHSG53xAo8ijh5hMtlN29FYWmnv5apqh8j67
LpH/yZVQxOTs3BxB7BgMDjhGvwDo2QTBXkQiCOMA9TWDqS9ky7wx9YhHUdjWZZYpZVOijz95ae7K
KJvO+ox8E0JRDyON/jqLQxRUnWtZPq83I7szFuKlWcRz7HI0sIKX6jH0arqpdJm56QV1pB4yIdRt
ZH6oI0+Pw9zjZwQTdtIU+4+uz4k8nOQjy010Du3q2bFGdz+WCfvvpRH+0xx08NCUke7a7pF7bXaO
2R6cc+ElW6uCAAAbO7k4rv0wIwv2RjByR+EaOIC4Ir+X7gZNPmZ8DknssTnrFoEzoziuGDB3qUhD
FQaWaDuL1xUIzP9ttI56UY+2aRVgl2HFSGqJGqTGWASKNAt+DR6y50shQJvNnSlwB8VwC44EnpIB
HOuoB401RcPEjlPwXlIjVwSlT9yo1aW1p2c9nkeoHcLdjqjShNPSRaZgCnubH8vOfYBmXpzDK+mQ
npwN0EWBXV1AZByHCUYKcKVbZ3cPTeH/VGJevjXxYpzDFTMXLwR+B/zZzhumEk7B7N/G3DAIBbvi
HlCaO6dt8zEDN3rHawO0YfUzHpL8XS/xggnUH78S3NxrlsBbUgVyNtnp5NxQXuAbT2szsYQBsAq0
rVjPRgM8IqhcWw2wpwApMMnSPq+XwfzwLZFReSrSmil77Lwtvs/AQygpAIKr5rBCMS3xKpfnwg2x
X7efBgNKrwQooHUAq7KWv4fkiHhKSbAeszn+iJGCQ3x0P0Wi3nreCMF9wRsB0N5mBr8u+r+5hvqW
/Jd9jbqooTjIUbJMggrMPJyR9QySkILHKeXJi79XZW19Q0IeRc7xxcwi55gP2stMEmCht+qHxl6M
B9Ifemcd02CMqdZvg3QOTnHi3FJKaWFuIl+q9BLhPwvEuHvxbXO6Gnn6NursUuMmQkYxhjK8mDQ1
Al2brOXvAQX6+FSAiArZ7V0K3mC5avdTOCKf/u0Gz3gFtusjja1NbARs5mljwdWXed9uq9wNnmEB
eHd9eptB8D1bgBHcMmr3TZp9qwkMkK9MgFbWFFPX7pybBTFfXQDQ1LRD1vkx8ZOVA39xtmXUWWFT
V/0RdkT11tmyPY6wRcK1a2ZeC95YOthOau0T4TL/j+rcrVlHfyZXmw5Vms8XhD+e+xmwt+272T1C
yuUetYakMowUptd7+c6RbnOooYFbEewMLUNiruDjLUwNf0Aq2IspMlbRxpvHYscu+m6R52AW3xbF
vYsBi+Fp9YZpmToVC2amXnB1MQiLk+3dkwU3Kq1JPwGMiBck6dpMZvKhaZbYpf87tI6vpxfLYyfP
dcT3GijodJuiymlXoGdrgpw2ZBNtxf9j7LyWJEW2dP1EmKHFbejISFmZJW+w6uoutNY8/Xwsujc5
eXofmxs3V0AEOI6LX5wmjAUvVvgWNyAF/NexCdJTAJ3Xbg24RcP4ilA56oZ43q26GoIREtxQZjJh
cGMHJe9FcEMKOj+FJDn+MblNcAcuy5qPDFb5JRKVN9qq4JJdJJrMrCDBwuLvDXUB2tdtdRSESuU8
LZBCxrIAh3rg1kGD14O/SxRtWUcgNwCLdWRX5buj5IdEDTBa/dPsB1DMy41rljNKbMMn2lqizkeB
KkrmOGdTdpGakdNyZ5BFDP4+vl1OIrW0UJ12tpOlB/mVCVrTbMAifLa4+p2DRj2Lwojj7SG5D1cw
nL+65fmNZuRcctSoZQ9YgkTuv0RjpshsaWF8J8ksq85hqej4zyy/KQf3GeCdcZFLys/AwDeMqgFx
kr464qf+pxyXjgEc8+Uxrk9YMgUvlfvsulgLaXTLG0u9OyO1gicToI8V+yutAdotO9TjlI5HVa9/
Ch5YggEYdVfDr2M9FcmRrBpszIgqJ6WPd5ujbHqvOK9QDX70MBePXhPyRG0kRE9t0rzKs7cT92lg
3ec01wbdujVE6O0xdGd7q7hLHaZ/bYhm2/bQwA7rQKib4CCPS56GxEqsUhPcLv9pG1ao++wrdzuv
6PM7fB090GcSXQKICLQN5VxhGU7fMiQzQARgzjjWmvPxXVSOdnCkAInsGvndGp3THjSUHV3kemPT
sEbdHOI2+TqP+p3cufUuQS3dFVY6HeRey11J2oL5f6shvrJgAOSZyBESk7y1OUhaAiPFMaTpQiCa
iD4O3Sd58GvTlFuztQYpqVn53FVg2A/yQsiP1Pua+9MGhb5nBZ1RrlX90S62IchdrvfXzJ1+Bnhl
nDJGA7S6V63KW5i24SmfITq3+vRJX7oO+Wxnse2c52AGCYzr3k6FzokSboOekJXkxf9z4Xe/QaLY
XkF210N9rbk+PdRkcpAmhn6QLkC+7x1y4xcbQNb4KYXLu97cFU7x7q15B6r4eAcNtvGKCNbk3JyM
MNfmY+yGP5QuU4/bHaYTvNMdF0r3fxpQofbPGSaWJ/ktvV89pfasntBo7Od9k4X37aArwDyWfmh5
reVIif3XPK8rZ4QDwuQgLaGP0xNDGKYuS0PQR6SdTDjWW/NZKtjVTAVTx68+mC7SgsfOGi5TbjEt
qY65M2B85C7gyv96XbtIr34IVtjLDeAKCyBla3tz/ODqC4DRKOx6kbehe1u6ZWlJktzyClZ/lh7J
0mfn6DvVAGYlfXYChT5S6kuwva3vmugalfK58oaL15h7aQnrIdgKnJUvbcMGgfSFTNibMwrd1+0N
39qy5EkyWFqh2venBpDeOXSik5SZ0tilxnb8xyYoaXlqEluPkfQa/VAuyQ95a7MtK9v+u+vBVo4N
/tS8BnDldinwmCIF5NbbIJyXD4fuQTQNdCaqk37Ch4J9esYF8sQHW8cY1HnK5/bFYWzA/PBeZ8Vi
VgusmpOXHFDKUHc3a8GqzmP5kg9udzLNmaFEo6sHNShYu+kRmNmxwXsS3sGUL3aR5jzUhyAqn5ys
evfg5arSDtbXaUtL5tZMtrYiVYohbS899oPSGCWol+5aYnoCfcmM4TzJ3ZeTFOAZJzArNLveh1a/
l7cEVju5En2XO7jGt9xCREnmLROuwUdIdd9t4VKE3LAuVtIr6+BQQ+IF3zAm+ueoB+6OjMlR7rEE
8tjjZXiCUC5z5Cn9I5/0Oy82spM6j7fELBEo87qLdDIavXYLZ7dEPfcQFsH6BTDaPyHlZ1c5oTx5
idHTtwsbxo6GP+fBe8Zezl0xy35iv/p4np1yaRFbZ6BqqnPluO336e2oHfoJ4v12F8vMoSdNls9M
5mbWwbegCwmpBF7AN3DJBiNxD/lRqcLeGpQTA12UUbOOq46ZDLbA61bnyXWuE8Ac9nPP0CPRKI7s
fYZj2Dq6WmdRkRYU7Lnp2toJw6V+rI3EOMn55Xf5djReW/1pNvL2pJrGizzV7dFKLO+6X7ExRbux
KFD6h0L+9wRt6zgU+fZLeh3YMT0tcaRh+gDG/6hldg47v82HBwTZzQvQtOpOWDtD1FV3tIXfZZhl
6/OVJ7H1MduD4QP9Vwo905y8+mBBkEYWwzFwOCl4CVx68AMKgceSWyZPRpp1oLL2aAEP9gt8Q/7T
mUuFrUffnuTaoJf+frsJW6nEpMr//1SM1UbYSw/yPslIQX6MJNex+JaW2Jo5R9h+MKBFmEEGukpn
X1Q8FqWKXHYdckkUh01etTXKvvbfsPr1Qym/890oYz22zN09sIB7NgSxx+BDL+NXNkdYupbXZC6Q
g9kHk/kDrRXWk8M+uRRNGKpHqb5G/eULGgEG6YJ0HcdJS5UR3RZsedOcseWgoRSpARNbBmHyd7Zg
RUlK+t1Ydv315TzCxHkYC3TdeuIN8PSTzS7VvEevt2AT6g9XfohZ3+murl7lZsugTmLbvd/y2AhC
8zqAALJVlqtvye1YiW2PcSvYzvfh2Cj/3CHUQR9GnykdJxJuYIskLW8edzxhGr+Urz9+LrViFymD
+m4YKY9wbXnzzwCi/VWaa6SrDqDp5RmEXYfkhrSUf4/K0WtXBSinubhlevhIBQlgimxTuA+cECF4
SOlWsM0BpUCCrZ4kB//XoNX5df31S0teyR7bO7OOZ9bGLLmennfsn/znvZPYWkuiH9Ny0HrWd7U+
XuDjUYrGxkZrv2kzUrPSr2yjBzn23/K2KlK6jrMlugXyPLakxOS4/3rWd9MZqS0VP1zq3/I+nPXD
lYKlw8doru5CGH3LK46HM3sV1bzOVeWFl4ClFMiZ0IiYvC/LbFuw5c0ZnqDQ76hTtQbRtZJ0t3Ly
req7Eon6ZgBCiC34tUXLy7K98R9equ0F2l40ydsOkyP+a96Hw/7t9OvrOucLub+IQfuNBxeHNoa1
y1hYPlxbsM5kt/S7tYp/q/4hb51PLKddryDn+VBnvcKQePeaMvxWOy/cS9cgc1CJbd9o6UO2pMS2
AdlW+UPeh6TU83sEA/pfWo0kQlLYEPl4Odl7Z3grTXiNSq6kZ5aymVZnVXbSveJ1694BU0Eb39LK
vNDIJS09P2OhgBUlK7PcdenID6x23kv3wOo/kqwNysB/09XWTsNWWUOQ3qUoZ0iYiL8d5ElKsHW3
kpSm4Mikf6uzNYMt70MT2k4zBk3KkoUL02tQZ/PQOXo672X+mwAwYLkoGd+CdohO6xsvN2UL1m51
S8vt+q9JKdheXUkGLKT83X1L+sMZJG/OErATWsJrtHX268B6LZfnsx3Z4FXC5C27WiyMGMsKybuZ
41ZNjpVABgZbUmIf6kknuuW9++NS8uGQwauU42w8gAp8rqFS4BogNVgpNzSQHMuHq8QRr32VrsvP
kiy7yJ0pkz7PLrPq7JrMsS7yhLcnur777xYz3w0VtqoSk4cfFT0remuldZErdxA9MeIImRQdrexh
9kq2Y1Bz0aZHeUXXdUppAeOsx803eZH/XtWq1eCIdTZbJw2bg3meXRMkgmGJQ1qToG7Yrdxtad8K
FPTPQmtXLrrDzmxhQEaHvK18WLoWnE3dvwln22IDIFLRrpG7Ks+lzqAy6VXxVsbwTIRPri8PeG4R
3WnX9cwPt19u6rtHtE5d17sucxaJrq95xObk7JnTUe6yXHYL5AdsSbmxH/LWWZ2UfCRzbjWlePtL
ehjqextrvR02hljFBbn/pSvi8WwgBHjUYcyShHqGAGlxxWeSUktn78xwkOlZSj0PmKeeJHg31cFr
pGVnbTmHmtTZQxnU7U5qzV02XpS5NA9qnwHSG4Zi10S86hJ4mWvubQ+Apwam6D5N3JMahVZ+RDII
w2Vm9kdWJUENT8610YPmCU4We82IxkI8zxzci2L1PvXHtwXR/imAlPIJ/k19QDVuRJWDpORlCB5l
CdsT9YgKRGxX6afYc1AWNLuHKUYLwQG2cNLZ2z97lj8/p1XzC77jpTe18suYm7hqpf6PvGRIXuMD
f+cHKkjxrHnrvdn66bFaz86uH7DhoLWo4wzDLmjq+ms9g+llSl5+1tXU3qOoA7wqQrZLLRZbAJOl
5Dm3KvSbVBUpo5hNpqYEx40RY/U4LiUsJWEmMOAoECbauSns8nGekupRYhJkReGge5bnCAuzCG8V
cXAoK+SH/Gn4brJ5dm7VRcovUysDOxKUOA7LAvDO9Zm5xUWM6rUK4dPwMRJVUTA8tFkBJshrB+bD
TeHegdRge81jsb1F9Wvqp+h5WAKILtGzryY/kNVUrpJVZph0o7uIKleB8JlhsVvjBM8NatjPKjuh
z6miaftpHANmEBTEtge0KrW5lzmWonjI7qZh6B61pPOe5iWoM2B7Nm0LdjU1toJQz9K9Vjq4og3s
zpgTZnPjqKML4/81JdH8uKZAc6D869DmtuOryPKeUJmJ9lXY7tA9NY6OZpmHaWpyNN4A0xeGZt7Z
DlBnYK3aQbf1pN1hBY8MBg7gpReW9xVUu/tmCbYk7fOcFKyhDkgb2XDTSv0un83U2Gumod1JUEzB
P5lFXyn7yYPl7oUpi82IGrz1PoBR1x7778mQfzPYSgcXDt2fd8uEzwwyEbRCUaES089/sd35NcwT
/fvUJKAVEMR5C8YM2DU6WE+zxl6yNSXWrXLz/k7v4/aSpnHxyCPQoPy36qdmVGhcWWo+qEb/VqMa
9OBGydNgVw3UV6X+FPdsHDmIPR4lKQVshX5Gfj0/1uOux7hjNy3VYy3FlC8Gy7Ucxw42WY4C7ZY+
4/DuYCv/4aSzeZNT1Y2pPTpeeIEchlNnhizaiQ9Oddh+QRskv8NwTtbz1sbcPjVde8xVZG32PhbL
fZC9YlQ4s2hfNMyVbfMG0aL5BPe8f2Tp+CopjHbbT5jWQYbKRsSalhqS5xjlx4MS90110ePCNRCg
NrQfViyWqAKD7h79tP6+HlhWLlPUTqTAQcniigxmApqNW6GbSntGbFPbS1JuT5aqy6fKARO23B97
HAG6VMtALz7b4+/176RJ7p/tooZzttw/VKdB5GWThz89bWYcTJRTJCpBFcww3Le0tLaxRULyXaYU
S0kHueMwPAGcAYEXoHPNWv1P9EPplPT6W10H4aW3hwCN97D6UZYnKY+HsD6lOqpN1aw4LFgrLm7h
rAdemyAK7rslGBJ0T1zDP78r6PsUO5kvgW/HRygM8a0cMzwMl0Bikmcyyy4gBaCoFmtRg9/gf6ko
h6y1t6O7EXPA/8shqTuAr1C188fTtF2ByO3L+FiqrAbuP/w6qS0XmYpSb+7TduFRsO1oWi0MWBQp
H6IlyBGYeJDk5PsoFkb+AHldjVlcX4pLFeXy3VZJYjjo3fjwdewjc3DssqoSlpWHJ8akKHfOFwso
PspSUvrhUEnKhVtURy8OQuDroXK1d0dkunnsSgAaHwuWXzWVMWTHl7mwv6XYk4Jcmt301k5VenPH
CMCJhvJml7HPqLJbcUyKUHtVy3C4d/X6jzzU1NfBLtRXPawfOzrYR/amYbogOsjXrzfQ/3LqVr/Z
QEu+uBmnYjOnfEhRM/gSVcpX+MjBkxSaZfDgF7H9LGUghY8phLpP+VJzrL8kg2a+aX5UfNaSq1Th
m5O9qk0D/fIxrNPpvg+09GFcAsT99GFnJjVRu5l39Nmg8Zak1IFoykaO7/6lJgPupS5rlzCX0i+Z
V6OjrRntXpJG3wwXA9fUQ2laKOLvbKvrP2F6hXSRNerHCELll6bHFkGFr3de+JVfgIKVBzvzzcuI
ZeZzaY9vQGi671b5c3Yb96uluO1dVkZIJ9l6972ZAVKojpU/I6KDlm7Y/w4cu/0OZEs/zDEu4nbj
v2mAz9CwbQfwnsTisD3OWMPCF/4nC1rk34Uf8nTLARWbzffl4NVH/NpKFOac4i1TLPuuSbsJze2+
eNNhTH/C+n0nhQowtjcQGF9h8qoPkmX7DfsL7lCeJTmiJnHVvCnZS7KOXfN5ZpdOUnLGblAfVLTe
dBjRt2CawSUUVmjcarRioEXXPipsdv7AonvcHcDiIeuJtOyx8gfnTkr61veOpjZYtDvcTmafngfB
mOhLr1b9Ho5PdCdJJ1JtYApRf5OkjRERPpC6fy/JWZl+unzzHyU19dkz/XX+bMTge/wxuITRoLyk
Was+RD404tDHrmrIq2eAPkdkJ/qX0ms/J3Gr3gArDC+63vKqxKjKV4l7LxUkH13EU6nU2aNkSWCi
chTZEBjqTsdwtcA9NrODF6keQ0d7zs2XpilObudWGBbWR2TMy5s9OcUt6iDLLWLB5U1RCZqucpGZ
VadD7OGipdtR8xRqDlbgk/WGQlj6XbUq74huZnmRJBwdIPV68aU0RyQpjR4swVJN6yd/h6YfqJp8
xF1ZbQGKV+l3UNTZGTq+c9LZ+/huW8YtdxXr1Qwz56FMLAAWS7V2Uv+aQEte+bRpDwzrNNyIiLlL
MGupv2cFrwG/+0/eVkViltL+VfW6dv634/UWAExnx0/1ODePo1IBly5cpO9AdZl8if7KVf+zOQ72
l8YZ0QfK9eI+Cw0bZeMqBRE3zF/7yn2RqqOR3teR4X2rm1w9uHVsPaSlhwFLXaOWgi7sZ+hIvxTE
r45xsXeBDd2rJS+VO8Y/Ow2AmGW4zZNndsGdYjvJOUpD9RVVlXonp3fmb2rpNb869o2AEZkxOoyT
cWHNtkR1t7RePBvNcV53B2FLLd8lWV2gjItG1X1Jn3pvl+Gh9/X4rkac/O+CtY4Ul1suPBLAz8j4
H9Q5UOODlIfgHu/lbLHjkmlX0Akrx7yuSSnWPS0ZT7za0Voz0PQXy0yss2oPcLe3U1iOebOBl985
oaUcU63QsaUanIsF3veK101zrxmmc7KTbHqe8HE59K3afOZtVIH+uM4Pxs4vaPMovxvvzR0ShqRj
YZ1eXu22MH/BSUQs0qSfp/Xx0maJA0klmI91VdWPsd7WF9OohrvIbS3cff0SW4LOQR8LsCodH8xM
vUQWy+/973Ewfk4iU/lLAWm5XijLNaTiCuvPKR1+horifNPsJkPtWJtfQxttcIYowRMUavecLaLi
quKntz6NrTPLAemTCxUIjHNjsX5GR2b7c/idDvgH5EPlTz3ABxl0EiNsBuFJ4Jp/ZSgj613/FmDN
0bSf+g7MMjrFzZvXMifs+kp7ArfRAc/BYQnelXNgcc33L7pu4EE1OoukgZpmt1nrspvEHKdmCxAJ
hIcuQdYF/5pPmjN4b3nqfdOmWHkwe8/jHiDfW4dpfSfJzkB5Lnfi7qrHPcJUGuOya1cCdSsa1/sc
QEjfVUOoPvRV6X+O6vm7bgX6o6TmBQHu6NaTVPU05xZplv8sqbAPzm1app/MQvc/+zN7iYXVvJaG
43z2z6OfOd9jPpXndlTbs9MOwY9CP9dDbf8oQWRhmVPVlyEYim/Y3O17K3I/MY+8x+SheKx9BfH8
APJG14fabs1bCqKCHWecdRcmy3hG7GjiJUJ4zYiMv8Tu0EJMLXSC7vNWoTFq41DZnXUasBR87JaA
hjEdGryRD5KUAjZsi8dmxm0Ly+obYCeuHHQV6AYMR3es3RWPxhLYSPHeXMV4yJ1q/sQqwLeujKYf
U7QAPVr4HOhAIbmX6t/ieZh+jHVk7cclP1ry/3d9F8mlrb7v+pwHeNq+CVwE3/45/5b/387/v+vL
dfVqgLntmUczt+L9wIT9pRym+kV3TP1sL3nIZdQvUpAz+V3zpApCkc1LueR9OJYvJ3JWineOdb6J
ElgL29KrGvVEy8j+zlOxj/Zy87RVk8Ix9rxdXcM3CMonJWstCJNwvkatHoKjw7t+6NGxOWSjVjxJ
MJo8r6L/ou+0pjrqYaLeBxVEPDopSaDQrt63SyBJ21Ag3a/prDr0TNfQevynVPK3pBwheWjb3fII
QNuWtZ5pS6d0evPoPpXcrp899h8oknnfE/hMNKoyv3o+XFJ9dD5Ndu/9NBCgY7XQG54s18VwNEFv
pUjViN1X2MQQj69NqZwM3Zu/osgwnDvOKoKnX6BlXeUaYQacr69a6wEnbO/R7zQ2upZzY17xpHPX
PoMbsXAdMIyT3rTjnV6HaHabXvAgjjqruY4VFpBzmXxJgQQ9Wt1HF5AVTPTeuZqpWSKu0/ovmZMo
LwhEdwf94mEjlswzmi4G2jGIkDvmjiEIvJh4rM9KlfVnJn/I4hu/K7P9gcTI8DWKcYJPurZ/ippe
u6hxm139MTUfw0DHE0Mp5y9pmP4GdJj95uAQO/g7xTRRx8L69wU/mbMxdsFjVTTNS7EEhsrwMCyQ
S1wqGPpCRWqAbFht+ail8OKRTFaPg1d0j1JfqmHwdMQ0csIADXGaZPFkBzKPl2yfvASIdRzxpUyf
ER3CIMLCGM3o1PGED1r9aAVdcq6g1jwkGaQKYzTne8cFWQw73r452RBdC6SMb54ZWVeWPYo7b5qH
u6wax6uiRuUtMwqMffw+uk8aH4mnwXHvk3LC67VmkSTqEv8Ut62KA4Nan1yvGCG6IrqMAFT/zP5E
eUxjp3vxUXtCNxjsID0OaKCq71/nDqsfzJ3Ht8hCHrkzd30XsigVFOrnhj3ofTiqxpfRddHyRvf0
K94z/a6KpvHBx4cKCeo8PVRTGKGEhX4c3yYIH346/5E07tHHj+wbu9cNujbRwrWfo1ewpL8jW53/
UBLjDxZ+oZdbAQvlgaufspaPsz+Y5345gxvj3wEOrMTiYWRCZU+IdAIx+aMAl6h35k8PrAFTwGy4
oY06PteJoy9q/DOia/WDZ00dUsi8AcyMykvWaAjJIN43PsaotTAoHy+5qURvvuI5j44Gm1aM4EOz
h3Jn+cOlT4fpm2kzd9K04M0teFO0KS+QDVDHbxEAwGNQDv1FjtLj5Fobg3aXO9pwYC2xuIMRFDNV
XZDBlochh9/u1ixzQhBRqkjsXaa9lEjmx5Kt+piJPiEX2M4jeVXlwkNjA2+f4Rj4aJUtVo6t0n3p
MLC8G301Q76CW5Kht8265QDTY0miaOcdp7bA53JJ6uYEacm0iqsk/bTWdrAT4x0mD5DkbIdJwRLo
eYjfU2lO5W30kgoHC2ISbHUkJnk4jVO70YEoDTlorP/DcTOCUSUE9f91bkm+u7SDj8CVkdDuXd52
iFx/jMr5Lku/NVMYvtHn+rsidqyr7sOt6HPjVfUc/2wMobKfcx6z4xXxs10VF0nJQabhvbZd5j1Y
lnJBumh+9LoGSmGbt1/70al2xuAEP9tAeYNQ5P1patopd+kO0AHfB1quR1RAlLfL4t8sZjyhDhL/
UUV1zGenab8tdvf7xOrKB9a5byoi7g8QBaqHXKvCE3Km8y4x1ephK5BSBlh/1zOx5ClaZ692X4DI
4Ny8nEEOkYpbsrdHZ+cMNXuW/7nIh1MrYwJfSPe/pGBUEcxcLrKdQJLpoF7Y/IrvDu6gOPfdGGBA
hHUoji9KH0Ih0Z1nEyXH59Reel+tAGFghu6aB9MXS6XUvTgsFTw4KsYlsYrU/5pc8nDqHh6iJZA8
IJjaEV80dkGW0q1A6kleVavZyRxwBZBkaxv5MUIW5tDFE8v7Vf1HBHHBK9T6uxZM0N/6cvrilEza
66nxX/M57w9AxfoXvYtRw3TG7Mk1EFWJEXF7mKx+uBSgalFwjMDsY1t1tVIPTZClFx8cNXrMU7U6
Zcx1n1W0dlkxYPU6tWqFhfUi+8yvC/esebtfExsFFGs2zR94in7zm9T+VVr+ncpCZoASDrympE4Y
Sn8uytZGvo9FBjY0ut/j5N37eV78Mpr4p2KySk1vCYAe1JBl9bhhmUgtWEh6ZnM2fPbroUHTnAmE
lI5OWN7CDCqglOZYeN77/dzspDROwwzPSzTlpHRq7fSxVswfyXImdjzyp7SuXqUsNl3WnBBaYkwe
PZWtqjzGOAkRD6w5epKYBGoWfJ91tbpuWRLDDTU8xPj4rEdtpaqTOeeYjaid5DlNiNyk28A7RRx0
v9XbrqMO2UNjFvadP+vUnWNcqWAivY6JV7JF5LN5oqXazXM77abCo4KzHmnndEYqRgokGF1Ug/bK
UqdWlKk6bcdovvKrnEuU7f5zmndVLCeGQyYn387WY9Ox752pPKznlWI/jbnEu5qzrSh77LDMg2F7
EMGW0ytDDUUQBuu7A6VgvaT8wDBT/ZNnml/WPEN+wXbxyUtogr7TqdcmbA//+p+22n+fV/szC9Bt
WH/Dchck9u7HLj9u/U1Ssl60K7OnGGFXqOJnq3XVW7FUkwq+WbPMI1EpkWCS2y9R0+2Qbhj+8NgR
elC64cRoAzu1sXlokqja1xhYBBFUs6DJf1pFM6GhB6axV6926M9nx+v+ApY7HVKEFdXoV68nWEea
Nn4UHvpg3tBdw7T9s85878SY6eYiYRpVenTQ7GmRsvV+2QoW2XG3U2o6coRmTeTwXY81xgZ3K7dO
vjDPvEDC+2w2vbfree3Q9Zjear8CXNx91oKRk0HzQxE7eezV5t6J4V9WoJ5Y0DmmrG4Vpv4zLIZ7
hV3PqcAScUKCoVw2/AqFTYcEvu8FHjHTVC+5RYr2UreJ8qzGTHlL/IyeK/9mMhbBXm7JGsYemlSa
PKx5GiYuu7kYsut2VMBK3iGrkVzCN1V5lgI4aD/bGcZV1fZQOefXpnptUnN4HhgItU6NFnrOlHyY
gYwgXhbzQ4LPSonJCg452B5UnYOyQzvuRqimpgfe0Eofe23EAWwJptR/qQd4/Flxc4LBAvVPULBa
vIdjNp70Aq0xyctRYDjPuKyxYPpPXjczkEDSVD9XuOgVruU/ZUuAHIVXOtVzayPXlLbo4oyMYZ7n
JYhSo7y4kzPtJEkPYjzHqFFAGGrWrC2/sc2vkdUad5LlKpWOLtk4YxfaFEfJk8DQfZ1tIjQbpcq7
AhTzjKlZLyzZll6wvzsV+VUuLHl+OOxsrzUO7VSzY738SCmMEjW/WTYChEuWxbL6o+MohyEI45ei
PBYQgp9bTYte2DP/PUaVfx004wEh8vR+xKzqWQJ3RusfWSvrtOWlU59j4oYyf6IqsQKl0TfwvO7u
Eiuxnlnst9Zju8g+zoWP+1HYNvs8d5m0+SkeQ7NVuuc1jUNSdaqL1NyD86U8LC39tgye48Z9mj1G
B/1csVdUdeaz5yXKkxXdgiVhRPHfwWjV3ztWLe8mM12mhfB9cP8DmLHVGxNUjtKZrldO5KiFjXdF
9IzhXfdYFtNhbVFzGQVgjdsdqsjNU1FnwYvJItmLHhevpR+MN6kmAUMyfYctUHmRpNTVUFk/WBXI
cTlK8mBUpFASkgfmcOPeUwPvOc0N7xld7vnOMLofgV+jErLk607W4yQV7/zYhfkv1VDAvLJzHz5I
DUZ+z2qkGbdopv0VU9RelMCznyGLOs84iFVHLXTxMhhn51kKtBZxT7Vkc0aSUoBgivlYpQwYcd5Q
UI4NW7aSDWPfR/S/SW/db3VD1k4xM2ucc6pX8cmdQEwgZxm+lLAhDtizJEfDQRlt77SVfzI8A+Vw
9FtekHqOXsy2gRtqJKwfjKyHukaKqdDiZSIBY5cZtyzcPPV5ZLRRBtjhKZiF+ItSn4/w8N+xJYm+
3te8xcsPbw0P/N1ireJjDn0nMeyaM/av79qFJdQtEEaJSTAIUHIJmNQCnJRMpGu7s6ez4z3GCL4U
01u4Aq8WnLfKsLv+puozyywts9iF+LAFjJGhOkg6E9ZDb2ZfzYV41C1Mmnr5CXgTwTyyhX9kVQi7
oQbJogC6u3cS6FU7zhgc1Yv+xn+ieur9ihIdDYwmR/ZRivt+hiEq0RjZGST/k5htDoTz2bRDZW+9
Y+6EBUmCzkjs2mwhyl1cixF7uS2rMme0T7A7gGEGfcE8KpOhQLHr/po6808ftYi0qM4j9l8HS3sN
8HW8K7r+m8NtvUXYgZ1azfwRTqZ3HBdUbcJpCu9Gj5Md5f9ud1ti8gTYwwqPZsC9UnBJu6mdfqiT
wLy0GLXd2UZRXm0mCUkV1ztF7c6DaX9O+deWNcLQh9Sh8oRpAlrNmNxFkH5WrENcQ2JeSGn5grh2
loclsQzRhmOFLAjf3V67a1C2CCqbjS6jRIkvScf7dzcGijL3zfYaJBQdba8omc96PwtuVWj9MrNQ
ORrWfTHU410T2sMaGGY03vn6cuey6Uem6dUdlN/qzssrRMclmrterx0lKtarEpMgcfwKtJOHGsaC
nS8WO5bSqCDoMOj414ZVek5+jTKEABaO6PI3JZA/vCW7zEBZRsM30184TPOCUZTbUQjnVKLtzIJX
njnTYXsy0k63pMQ8bcDeCgIvnXeBTiCBscD+tsDqzPDcmdYtWbD30g4kiJbkwBbHaY6ae8kqfQtz
h8BlNCK2Br04GthKz/Pti+JTqjU17qNGDgdsYY2tUafTh2uCyBckee7pog9RmdgYSCDJOEKFWIuU
3zVDyuGGMWS7mxunxxVFiceb4xYHA5uuthinXZBhrRviT31Q3YpZjK76Z9Z+/vTS8U0rF2FdxiP4
xhYYzkGln9g6P+pZD280eciKKtyhUcZG6VyG9zZYmIfA7/bstze7YcoeM41PRO5V1sFDZfWmVu2e
LqNkC52VxbLqrsgNLFPbWX2Bfa9f5gEHIdvFk9b52tZtfjLZhAHF3vV4sTTBKWoxosQJXOkz9keA
CR744NJpxE+mrtn7SZuUo6+02ML0+gntf+Tp5s+GmV7zsmT9DkuiqDG/V0OFZ+GUnpBfio4WRL+i
7e7DoFZ3fBxhJodFcWggZITdPcKv4ElitnQVla3XIGZRBS7VHlG26DRUi0d0a4DCZYmCzen9XOoD
/sZucyiRqGhc1hr78XfjcGPc3sMqhePn3rsPpiTeRxhs+XmsomuKRWmksVzdqwjfGvifT5hmVv3v
2IeRrYKk2o+z5Z59tG6Usr20eshNQIcuMm3utBnCFW8GE1zM8MVzl6VLjCAZjzV/Ony6l75F09CO
cexrnpwNZYIIrID37wblzIhi3rP/+IPBc3h0J/j7pWInaBMB03Fnxp4m3BwXeTTgm/zxIPemS+K+
jEggXdjxVO8B0+Ke4eLAoOY86BKWLpz5LkAw2A1cFa+tzkRzCtZTqPxufbxl6vFhaUF6bLcPaTj/
ZVG4zxs+lBWTbMXxHwu9+1VlqCPpvKJ7begxa5oG9htDB8ccNTYPLIjeF0mDA64NTwwG9yFlOcEw
IYXPiZru7XaRFEFreTfq/8PVeS23CnTb+omoIjQN3AJKlmQ5pxvKaZFzanj6/cn/3uevOjerlmVZ
shE0s8cc8xvDa8T9IoTy6pPLTD5oSQvH5b1k66UwIdYpwJWzQPSyz2Orbcu4j+4XiOtr6341Bal6
sR5/LpO2HVw2grMxhdcCcJJWcsQrt7W95EeDw+rXimxiQ61vXotggQBpaL8OEYlwjaz0YBkoeV6m
30NccANrKcIomZ4Ww90ShIt9JMGKpQmdbis7JC3/zltj3K6tGsMlKZqt5r4kWlX5dlZGm66o0Gem
amtLrT6tCS84DyiDqWFcYpUNoCmXw6h/svNPAm9xps3YPfY5Ua0deV3o+RvpNe/GMIFnAZDkWoQe
D9MLjlwL2FGWBKR4lj7VoBGs8Fd9j8BUf1hU6WdOsreFpvsTyC6ZiRdAYq3AJAnmq6A+avWwykhf
cSGG6sa4N6zY5nvLa+xNn1HcdkCd6p9sfVvNHPhakXxjzi3D3nwmQvF5wi9J1wVa6nz0QKZeexuD
Gt0QrU0to4NkhglYRuY/5BsQJvI9m+3bWtG0L7yTMHlaacxnS6f6Z03PNhOpw0PTn6J1JEC2WnbE
80rSZatkv3yRnI1e/ZRX44cxEiivD8udyKj8x/WK660RAolGp9EnWKErIJMjnmHAhjHnRNDVI0Cw
7HPiIPldQyiwZmmHRlFkJcJog2HHsdfDwkHwJ1LgaDXbrrSje7INhw2tnSxQrfMsVRla1chCoIGh
LYo3Mu6L0PBoePfdkPp9X77iF2XIcWAPrfKUvCTcm7IjSPiaE4szWm16rXgB5n8POs31+9dJQqBr
05y5+/ngpuZPreU/ZWp+961FWGAHmV9nD4XCvavmcdm6Jc2C1MDL7hb4iJIlfjNQQVUJ7G9e6kc9
a2/bq1BVLddG7K/VO0QvzPzCCVbZfhI+3LtuozR5HXduLlOS+WktUUuuRt02Vofa4KZQ4hGSwPtg
vbBqyjjIjENXphcHI4bfFPVtmdf/Sss5tK387FM2XkrcJW5RhkIv9hhV0IOigbyWOWKu3p1vBtLM
YlDVYYsDfTNaGUSeecpDqZFGb2rD4mt2pcLI0r5dyEZJNGFET62NIFTKHBy5W1T3RMwbbehS7FAB
dvaKkplUz5XSt4JU762bSPzDeFZSm9NMq988vc5upiBO3CtD7GGyEmjjxcuyDkUIf+Yp6dbvWslX
s17uJxmYpWy3MlbnFTRnLiHP9eRPGlKeazDWbt3DGaxNOmqiP+RRhE1b7uZUC92UrPv3JW0+vLh4
ks14UhJPoz6/JEOx7/Hg5IpzIhv6LUg20DTTKQEciKENMFpX2GHesAPXutDquD6hytvFvu3rGRF3
gRkHHxpoANkVsf2xDOqDbOrSdwrtuXcB2Qyp+d6X+fcMTs9q1TvzZb/YdvHFWrt1Sg+jKJ8WxsiD
Qq8fmhF4eQqHacpxVHM8HgUhYruaNgCePwvtqF93NCCBqfWHeBzvyTQiQ9BFH58H57cXPWgK7rBk
bBP1XgmQvwCUfU3MRF7qFdim4mQO1X0Omsc31tneCM/bKekd3sseQB+0oUOt7AHefo5ZfsEekZCj
SRr7kVCM+pa5YSx8Dth0kyuyiVB2UIUH+1svh1Ouz28jvxRbv9cUEwakz+LF67QjK98j5rLGH0eH
Qx/fGiTT17a5G7J5r+po2+/7udr2HBYWCXb+9A6VT28vpf6fQQE7zW2KSrUfyFPTe4LFlHfKa1if
o5XTT6m2c8rVO7vRb1EQoZzjT6tU9yrH4WR6w93oFgF5DvfNEH/YJftGRsiIbpiLd4eZevik9RTQ
miHlQRD9uXJu0BEAG19RNnTGTEWjNq6lYzAed4J9xsFjt1yXt0SPdtQBqY5WxeUyvsoBUXktXOXD
4bkUmer91oEIqAsMR1YZP9Wy+G0G1fnlUMxh640kRjJ02CX6YdK9B8eiiFwSyNlVPB2tniq7GaOP
ceC6W0dzK4F5O/10tlDvIKfkIYg7qRV0Q9sIlCjeKZC7rzAIMTrFSGgW2mE3WRxkh8NI5MnKgm6U
4Wg6HgP/rutP2VyG5WNfwoiack3fmhbMhr5LHwiAHyLY9tzgqCTvvR9djePJAETGbszeu9HwpIkF
7KY3fogB0viipfhexo+u97bxBFK0T8ko9nIvLJAIOhocBcb4sNI1Lh6KsFZkQRujCIy6XqJY5/ty
ndwDIZOvTgq8hzv4ODU/xkBtvMxcnjV8nSw9Ca0mYW6GoZhxurTpg8HyEzKdhKuJ/J41bU9xWv8j
ZDTxhTHSVrKeo94lqKT6MiDXuWvHlIRBIliUuuRzVucxbo+SYjEeqtvJo2lIvgioqzMDRC/U2i8u
TYvAjq9ZEab6Xmx2ALk7qVvX41YjlzB3x2vCIHdzSYBU1sNRbV9zs+XqmAPZrfrFnkpFMV7kvnCp
wWSBbyNO/03o2cPRrq+ELFvBe1Pzs13PG8O0FYUVoRmpA9tBjnfarJpDquV3VkxBTiZtZdrVzkKZ
att1pqBNph1D2lYvyxBB6Fkm8Rd8K9ipOZ69xGi5AjhptH+Ifp9pnR8iaSmSgQe6lbdlA8YMxL3w
C9y2+9WOu7CHiOnNWZCt9rkbPbyp46+t3RC1fEoJZq0QoQE+4r3Lmw2jjHfZJMRWr9p3IAs3Y7VC
fK6viOaPVhBcrTyDYf06eW6EQyWEB8pFJPBbPaburFMwk1jQK3eHackmGtKZg0wy3CMXpkLsz2wE
ATnNC5nt0twKa3kydXlqM67AhCOcC0Il6Er+2k40hcUAcbjcJIbcpVJ9rOoG58xzgSPVJxek3ZQG
x4ko8VsmMbCNrOzXJbNKw3KV4O1XDTLf1dsWQA95M/ujZmwlgUe+Z2uPohbbCcDtdZGqfTiojEIt
GKh3V7oc6R85C5tmHUEHvk+J9WVKbdlG5gQsmRFSiIZsT4sCvB0Voe1x9tcaswMUJsQmJsyvUOMP
aQIjKbf+WXKofKmQ+22oSaybSIg2eEFTv09d3YQq54Q5Kae+5nGWOLb5ieDyS4Zyc5xyutYmjfuF
qKLcNB4A9pUhVhkGKC0j1PPavv7AJkUjDk2Txr6b74QNl9ZQau8Yk0sdkDUBqLkeesrwlhktOOrh
qKWcbXUn/L5onrOiYhxJ3gDGDNea+nkePFJ9ESl8WSS7mcRxqJ3rrcTC3oifxfC+m3LNQoxsDafp
eO9U87vTz9+QRPfrsgTSND5qldrQkmcQvQxfRKqz4ZPMVUAfRG/E45Q792PvMpaRlefJHWmgtDqN
bO89swcS7UvrKRoeRqGD6oYhSoIYiTu6E4Uqqc6FLU7CkFy68UCeE32MTncuDbuOqa7mMEn1OwJH
ns2JVExvrLZxsjwkkT3hBXTuaagQ4JJFMJvXN9d7cKWGScS8svjKQQXDkFFgU2CCr4vDzKzDBYot
Mef+1I30G5Kd1lTnqngGm+fR7Iz2nJNB1yTWRmUGO7HJ4KlmWm00U1qBe9PHADsR/fAukA3ujXhO
Kmczt/qbVhS0WkZzFymYeyoiDK8Ag9Y6YxBPw3fSYr23rQP1RV8VFBiz49tUley+5oueH6ikbajD
BSlVqRcY9SR5G/IQCk8LIry5VWsZgetmP4uTvCX0KZdlLANtgg2YeeZycJbXWqTFJjJ3haAhXTGH
ygxqvJHkwNRifMur+KpQs/OPMj41T3YBNwR6JZ2B0kpenbbLGCJdZP6sFHdvm1TvbTNTckxyoE3Y
0x5OCIn2HA+G8k8TkZGRJ83tECdbiyCRrbeoY5ObX4XGwG6SQX6/8oba4RtH0jMN8Xqr4VHxW674
jac57A09LqV57m+rZetBAV4W5Hb8XG0Y5TF0tpqxwJZJhIKuVtYz+1dEaCFp+lNHxUl3NKDmWUOy
UGTTekr7fQJgw8e05Phdbf7MFtip4tmQTkXilvHhGNreWRX6iYebx2p+6hrUKbzuH3gzn1TU87Y1
k9sV5DBk3zwPSIOFQrBeuoQI1zvF3ZRLkYHD6hNLDNbv6R/5lreRR8RyyhplEHReTs6LZ6jj0gEj
gTNHlrzVXaZOfFZ8WCBR7tPcM3faNXI5aZZTYetQ39Nq3KYp+zSd2r9p5heuUWwgmOqvy6HcdPGy
4+fogo8x4NvkQKzQc26YWkgC1u6FQdLIn9sI99CPp15b13pF235yypFqE2OqveI4I7qa0YljkXts
U1miIouCl2sTky1ab9thr3nXpfnRGnipSjwTCLYPNQfPr2brXityJENhvU30LY14nkLSf648FS8+
JbZ4ile5NwoKdBETysfqRAUAaY89rGvCbm1HC6MxJGEEqzsvie+bXxbeiM7PzGSlSqb7QrBTkx3z
NNlMLIrQ35KOoIbFrMmDmp8AkBZbPFx3mTOdaCsw6KcVt6KIh5BN4Gm+klsX69H4jCv30xn7l17n
xMztF7IvHk1ZhSImp5AIYCjgBMkuN33H1cJYFw7xfW/pb+Ngf2nOhK6M0623yK7LdMSYjPu/s6YW
ExPToR1v8xYOOAsANrgrvNl4j66bV1eLTyukQpDap9yUK8Jd/920ats62ktBJLHvJNYczDWFt27j
Zog4W6hixqr2GBUXum+L4qaOhq9KMEKRjCtQSuxP3fjoFOJolbIPTG2kpqqw3+sAqlWmaaG45vOO
nrFhFJwo+qz+TspkD7jipkuTrZ7bP4nboVN1dAFJUiVKMd2ZS3ObSwJFu7Y4NBORqaPebHCFf+ZG
j13UJKHbTjdZTuM5G/C/RRXgYHvDr3Ack4uTVpiE51OlGfCdpJH4DD1Gs/UQDYxQRNG/tdKeTKKE
lKyTJy3/gJlY2asZaLGOG2s2bxfYY6E1GN/OOBxML32sZzrrTAD+DNH1YCfFx2JMr3nFXDVpC9Cv
av7mdL5d8vlcZ9jzoviTEuKTYNXEd+ppazfLx9hc5/J0buRa6eEIXGvY4yZuO2rzq1KpdnTxktBa
kGb11CQA3kRNSD48m0SKvK9OZUGcUm0/lO4s6KBr72s8n/QWhLRXnU2WcOG4u6Gu3aCcgdxVwyad
07e06ETwr7Wbb9sqvqKmwWtp1vcltMbBKVlcZEfakj2Axzuu1byJyI/H5cSsttEcmTN6NLUJczqT
v0xZ7JcZLGFCNmiW6Yh6YzVxNuI5X4UV6vRUYXDFzIJUc6AHw6oykhLTfLvGzpEJyk8p2o9iXS8T
nC/aavLMFfIqc2ht2hh6VY0H0413ZpcFzjxiONZIi8rWW4aXbqDWrrvWtjY2eAPuPwZ5lEXgmlxd
06pPezIdoOhjA1fuCGSdP6qxvAflIN446Cm+RUXHWVydreJlFHlIgOpdlwxvyUQL/HoKrgsRUxhL
9G0sOVGYn7hdi2iHIv4WOcMtyu0lApTPLoE5tKI1NqQQHQtRPg6J+V4qKdjoJZS1zFO5HpQnMXBj
rNLHP6tArCPKIB43e3Zjj4RqvzVD9s3u94kp0OEANp9M5TUKmXt5s5tT10TvlAf4MRJKlAih/qTR
yOkMwlbGxc43bmnucRkh62WLRcnQxuRDaqfaabRb9pqvqkTbXUdnS152Fda2nNnTK29brqBoVlHk
+6o7V7VGg4AX2Li59s2+11+YhRBp5O7VqjE3WYKsJCQrVm58M6Uzm0bICfT2taDJbGKLF3u39KVx
oxV0sFomEehEOGzU3ERnPMPYLYvXHhiPS/1uIYNJGVb5oC090Hgn73d/X/7nMTD0GddlX0ShwwgH
IP7G5F41EDbulDVZBtf0J/XmihQYNwEW0lFL0HrLoXYYSWfI6UOiIxsC/6ljjdqev2e7GhSqo4hQ
+oDYs7V5WYuu301U6N3MPWzqECDT4ZF84c9xKK6TXdx9Vm0+CGPydk70zyGzM1gK4xMfGfeaHrtb
pouYnOPiXRsBqtYWpb2cjd+ocrloqLDLKPqyMjEGSERuCDZAeBYQZ73ib5IsS257k87Xki3RjomD
hy9yvhPP/J567NsLi3A0RgdIzADSUawGz3z1cqDf9rZZtHN7fbv02oGxJPapGfK9577AzwN7WJEs
sVbBtGSnVZcPZXNpMjH5WTE/VjHd58J1D10jkDSdS24yTe64P52ygfjH7d1iF/fZtXXgaSWyoeqO
Qo/noO8srgiPFHimym7Ix6jCNm4VPfwhpLieuaytQzUJAnVsdm97K04EsAmcHbqESGA4DUzU3HIg
NMbdJrObS5dNb6q8Bi2qbNpFVvlvTtf+PEDaiJG3dZudshV73GAXi/6AZW28RH9LF+fsxf/M3qIn
25GH5rLhbFK3YnnMHsv5JbJS6EIue7QktmKfEWtfDbAcVK0C18vYOzv27NNT3WWpbrzmHqs17Fh2
t0gsqiQfykiPYkR9kZO4ZY/9JPXytS/dYqN1IsVoEb/BGGGE3TV3TDPpAUYPlsGr6dAhdgjlEJFq
DK6y52YyGVY3+YzNa7d11QiGtPN8R5ApP2UeLXphW92VnyuT/OWMVBlNNFdAqDDiTsd9HhR7OI3c
Jbcq3CCX0mCiaXoyCoCAugXyZaobbFUIVnbzk2ct7Jdq3hcLOrNR2N7BFIehHEZ/iWlM9Svik+Pk
nyMiH3ebWvMrTA99USeHOJuuBbT5bjPi4qNWxuBOVHenlyWNFdP+qq+tp+ijRWEJjFyjdh1OPZol
NtnuJmY0cKQYuY8kZ2VVI3aOOnMn0+3EfF2AR6XZeJUNJX2h7SGviTVji+KXruNMv4wTBjJCvusS
KBWUd77q8vG+JTM97Ik3ugL5j+jy59hug2JEt1EQNYwZWZNaqjlkUwvxgztC0oooaMdUPw+zvi2p
Kf3FYXI6XUksF/rFa4S1E/rYbiFEHtY2c3yZV5vEJLBljbk5xLHojzN6e+5icM9y9SIrTKb68EzX
jM+/WrH+oMhGaZ/dFDWyOvtWOLWZJHpl2sJigCLRVulpcOifth2ifWMpjaFYeJCFV27WweJmPPdv
IHo2lX2tP2tG49bpYOespEVav1RytfaOWeNmFvVyI/prT6jDTkP8Bh4+J++oawvyxJnd2IiE00Kb
BQPYPUIgFxrbLGm/lEVXBo5RRQHIlQovJ1OvTRYQ2VYBgLpekpdC8Rb5wiVsFZ0dCCGueQrtyRbZ
6yA5tpExyH2W5hiYuOwZ83npJH9xa/OWzBOhxMSSZY2WjHSnV9uzMRbn5QnUpzrG9b2OhMIZVfkR
n8omyXtw333Hdo/3NpplS9DIRNeZKsuh17ORblMHWTztBRt34oVLIlZHUe1oFlswYrbedK4TwluY
lf3UpRgeSjPaTNnyas1MXU7O9NxHzHpiA+p2FUE0LNHDRaUrT9L+CVKCkHXir8aSY+i4401MDxXh
0DMBo8QLsrlsfuA3c4iW7G7SR43waZcJmMkldqNiMKFt8NOaKHQmYSMjCZsVZ7IdgVvjQmLqvzmL
ZWC5UZV5AFRSr5QVNuecaIwfFdufuvlvUusP6BnCLQCF2+3d2ksdMk6EDh19At/ip4Upt3rBBAUt
Q+g1PUMm6B7aPN3O9JglKT5ZMm36RHv3OuFuRqMjcC3N6zOdP2dTrC7peIKeDm2vQDeodNjnMNxL
xcq+dgfYRwQwMfKQ2/Yhs6LlRkY6vQ22PqLCkuPEtdpqsODxIT8OWqFvO/cOxgWFob68TMrYr72O
Kqy652GiIyLnITDjqg/U7BkUisXKbx+fk354LyQtMuufOaV3Lrt9NsHcFadJYTViOzAqGtCJp1Gz
7zvmxi8xeSRaTZg14U7h3Gs/XT29WzG5XkV0zke8lWL8mV0E/SZDgsdd+TQgCpD35sH9rSTih/U8
RWwPM+gNGwZ0PrXr9FriLEflEF1QZtm9Jhro+fbCKbc2tV9jRQmNiT2fc2Xi9031q1vz1zDpVCxy
3husPbsrdHuuiy+8G6RXQj+l38vO2HS6B/6ijLMqyZBf7GKXgMDFbBjmWrYvdQKdu8i6a3svu6l7
zm2rDWMOsr80HvZAmuBG69mbZJjn28bdWLhnQ1cJ0jbGz2WpL9xhM6pgyxcN43NdXeEDabZLdh3Y
Hdh3ENqGQX5tfjKGrNgqZI+m7kVB0iK9JrWd8j+EkyKux0slmczVvtHa5w8t3tN91UE7idupp822
qurbca5sFsHWqOsx1k18Koa+7mJv7S/p9R8b9a3ESXvz95AsWqKMUB6aXPLX9tcImkjtS+yPeHJN
1lKC1V3Ng+LfTUvYtKzDUWM8ZWOacR7orz14idAwTSeIrb0rpR2K1XuN00Qw5YamXfflvOkiNjLl
zBxE5neqbg+t6p8mp1l3Zmalm6krbhWWMXrHdOesrmh3XDwEG7tjDkdY0aulE0cJxxrLlD6YCtTh
jdX14+3UuA9FxQGt1sIvG6O7HbyhIcN763LTdxuYLAPtDahjly5aEPmRGYdEfc2jAUXcoS2fjcaL
JXEWNv1H00JyYaKLUqjceJ1zKemIhc0q+oCidRMxOjjRYoWZcw3amH+zbgkjOQ3EF97k3ai2gL9x
Lka33hqfY8lehW3ZNjebJJi1HD3GmG8M8gcoctQvSy7wKMe9M6zuvh1zZBgZvxQL/U/BfSmGIN1p
yz9FfnAWWcZtaltTOFRlvNUKkhFaw/3n2Hg0y+FFDVPkCzDIgbPogdMvrM/W+iOUu+8sYrKzf47k
BF3L4rtVzNbqzkDtpxFiVC3xcbaa5y7HTDFwcpn9E3McR6/D4RNHySZKOygeo+k7nvi+TpxQiEMn
6T3TCiLTOZk4rwv6L5splgcPy88Ng4rPxjVmPG40uu01B8ARP33BsCVzRDXi61ZFLlCbrCAvmT61
6ZBRBAvkRtbLZbLoHtgiek/ucKCwqgTRvG5GE+v+1J2XMS922DIOyxRdiAth9AUtIjcUVh2H14yX
5bWs7N9uVWchxgtVKtji5JhHPIOzU8MQ1G9zMXJ2X6sz+igXmSWCcrYvUU6sfWsPB0ORg16qR21Z
jfOIF8jEB7yt033ZUeIOnvVr5tboV7J/1ephRefKuRlw3EwmM1tMT52bHAd6aWhun6YYhpNBWGyW
uMtWGwYv7Nc68ETC2ZLeF5AZgpi1vu52YJUOeCa5lee6yXx/81FI4sQiZZE4rf3G9viZi/xr6JKV
s9/czS2fi0gJLyRvfSvX/iO2ECGz7DpOn9FBs8h4Mms3DgSIMhQGOrY2h3nqpi3GJ1bYm2zInvn8
H5yvrum8MEYvQKZF9O893ddmtlV2/Kt69dCbzm9TDK/u0j/ShYgCM9Pg5DsEZ3kQpdqI7YAwru4d
+qgaqcFSYMkm8sD1x3Jt2fLrdJ2dyDoCSvsyotkN2gqf2LWbVQ2M57NTK0Jidw6TksAfbhZr2Tlc
QVVc70oW7khqb9aY/gNuVqE8t2pX69jaGH9Put/K6V/JmUKNrupLK7ZGxJ2TNR26srcvxQT9uPoy
cxdvutqMboqlThcNuQzMnTbX+BltwWAXGT+O+UtD090kq3dWWNLCygCNgPU6bXU8vV5yo+zV8LM0
OTe1RmqlVZ4k02p51Za7YbH1DbY5m+piDsZK7oxZxdDGmpYIlvbB5IUhrHH55+KmY1MaM9FJumPC
4LXXDqzwu6XJfpO6vUKnhoNVafzdpHIKiYpDecsm7JqBtswvxpp4R5SNQPVkj7t2amyUUz0lTXdn
jQRBgKnm10jDucTr6qKWM+9tn2XOVqilXR6ki05wlZWfYOrdY/8G+qcaOlaKJoYi3Ann1K4dtGYz
N5dh1Y1jVU7budLisM0pypp+X1cGdSuacFqlfHqq2rjJek5LFqAoaauN3gw3sUtwe6wTu4DjyPC0
fuMVGuPK01uhuk039ZQAQ3ynGRT9c1X/xDT02owwSi/W0lBbzE85tBehD/vSK5bNYFDvFkMu0YMs
hoUKiCzRfDfE1lcjjrHFqklOoEM77J+Hx6EWNmPuk/dLRson4pdo3Rc6KDtFDBwzLUeLTWkSU0ao
2LwwsHJJZv2SziNuD+PQxEW5NZAHZCnvlOldrTyUo01LkOKC17XpzNdepU84LClH4VDZw8SgRiVv
q9V6jKzsQbCmbF1n3OXduvMa4ybiTs6waDDWNMiIptxkGWokiZ1Z2vlmq6wQGyVfuTHFToMvpi9R
zZnlTutkt0zG1hkGqhLERo/MAr/RipNQ3U+UTT95T68iW32jfSjaceSiYeQvqt/MRP6kyv4dpxpe
vxlaetHsgN/TL1sAK7Ts2mXyhSRLw76pOsQz7WLV61NiOy+Zo/a6aR3ahFJVG8wT+B3GPQQenZEb
ot27o3/6Zwht0+oNNwzQEJMntnbLHVafv7oKbGD+JSxBDlt+QNS9lw5KXDHUr2vkhd2yil0yGM8e
Oaxt670n49URnyYnbcZIgdGOFIhSneyS3NPaROAu3WcditsY1ReARxPOq+mxndBihphh2NqRZwbH
CLSLmoeSQQbfW5dTNXphutqkKPEUOiYnC04KbVZ3a7vdg2WXn11PVpmmO7D2MaTp05MnkJctj7EC
232cB4OCzQ5ZculAw0jAhiuecwI6GTcBL2Zb3Welj6GGS7UlNVSl5kUaDpmhcAMzNPexifbXWx59
gde1ym1fJBWz6Yz6RK1931r9rd0pN6DXyLab0Dpfa627YpT9psLTM7s4H9VwNEe6wTHtlE77huRA
1CPaqj93ECTxpZoOH+1Mv7woDPalzgEJnrUxNRrua+tuNMaXUkcCg4p0nUjfaQx2956kKKFQnJlW
ubYB4UmlYCf0eEEcoPqN+o/WNbZjJ06j48BDaUiGzFmzAVo4NYLmOJznRgxno07HMwLESltv1vbY
R2a/1xp1KHvRPGRCyx/YVl////dA3TP/CKeI26aMYEFGSWwEna33u//9Nk/U1LQh1rC9/D2EHYA+
hC3e//si2RxnrOOu2thr3zygw7QP2MUeGx14x99DFvGut62n7//zhOuzCgJMt/y2SfjfF0JIZ0p/
NrXD3/MwW6t71RJff33Vv3+YLdknDFTStuY3+3usl/0Q4LCzwbj832NF6gYGUJ/L3zNgdy24XTIE
bTufL0JN//sPe7t7V1Tzzf/3uKA2AKUz09D6v+cbrYRiIU70Sc3b/z5cEK12G+Mw+nvRv8eLeiF6
KrHv2ItsG7ON7jIyPZ/aCONU3czDzd+X0qvzawbcuklVNj55XVwczRYtsYrnkTvH4N6TgRAUjN8M
QeWo86yz+P796NJ5fRBj1jv8fZkVXrZjsEGE/3nhOJpPZBUiml3ftiugzuXGf57691au17zSdRHn
v3eaUyIb18iNESR4+jy25Z7ttBb8fZkyeXqePfO5bDV+D12/WK3RP/69jsFPImV07envhewKU19b
edH277tDZgcLnl6maor6/u8fu2i7bd5xaYHKSpJglDWsi7nsg79v42iu73nDdN+Rwcwqfn1Oma4J
riuaWv99nbxfFPuBaodIYW6HwUovSOzJtp5VcUcL/uocaJp7EHVOWMfp9JCD1Ax7qAqPS9fKIGL6
5onaqwviWRYvA+ob1509vyYrPDunsJ23StmVX2hj/SG65pdQWcYlu+rVnbLyWzUVY4OZ9VOtGNkL
t/43KCqKkp4KHY46mPSGhWPV7yJFReN3J9QqLLklFBohM+wHRBNT7kw8e613Cb2QXxoRR2tY25+i
c+4dHP5f6Zy9u1XSfersCajeeu/dpHfr51mxbNMmJhrFM9p7wuThahYOS9A1cPnvsThvGKlcNYqf
qW3v/75hxIbDIhE1m78v/77RpYhDWVxolDu81H+e18RqI7GYhX9fDtcXqB3T3UzKhaj3/96DrOca
+zR9NHtu6yRYO0ffapYBhfj6nL/X9+gJ7lRrT//5Vf++UfXRuKt6elp/T/l7faXp+PynhH5/3eJn
YyJ9v045cZG0QC+kBZX7sbUzIkGb5Mxlpm0GTWWPQAzSoDPs4aMstFvTbuaYHvH96kbJv7a0PzF4
e6+zNF0ikAfGZmenQFXx2qNW1dbRMWd3y+Z14vovTfri1vQ2R9ObXYNySewN0wN8QGu+3ldOI9+V
NOsgjuf1wTPSeuvJEtzO/zB3Hst1I9uafpUKjRt1Ex7ouHUG23t6UtIEQVEUvPd4+v6QVImSjok2
k46QEEgD7E1sIJG51m/SujuA7ne2uDZ7V9ia1iu9jMUjiMIIwaTguhTxbTZp2kUvUoQWdKsnNUEu
sI2D8sKNQ6LIz+NLzNJpq6O1cI5jI9m2JSopSUaCK4378RyberPVM1AFmUHyvzXU9Ky2o7ZF2cY/
q65mbXlQ7FMcQwTIGXB5yg4ZoJNtAbV/p5tRcMNshCmdalsvfnJAV8L62rAOX9SNP97KrqE5KURl
/u46dPVvXXVozrcCj+9t15iMvm18B3oqOuF9tu09tE1RWyacIesIeG67suiDdY9d6KqoBFk/r79J
tRpn5cib1lo49Tdyg72svdSRk9jIojr3UzuYuL5emNuCoQ3j7ohYNqo+/l4Ly+HtuCAiqOxoXnUg
Cf51ws0PoSoi/WD9r5vCRfYGnhKrQWeX46ICxrKHDAwv4UZHVXgFaGdYy7o+d7wbZvdg9FHcJCdE
P1ln9/qqH5FnkqU+8NILEmU7WZIngp/m7iLc84Azcw65MQ3Tw7iZZ+i9DjxnRSrX0vbtj37kP1Ya
0nZXsqpwnQxJt2qXV1ioD0nSrITWg64ggNJslMjgt8MOMljDRoSPqUwxsSytvrJ5LQAEmCuJTcbL
t3JdVgjwEcd96ymLCOcTapo376eQDbnpN1cWKXU0px1kYPr6SvVGsZOB+0xJ+BLcmP+m0jctsVNU
QvzyQNlRbmQDPFTSwfPB01QAH49da+/PC9AyqPRLR/znyk9LYC2oBn4maliT5DHza61AqMKc4OPk
LQlH3c5eMy13b0If4o1bEk+X9ant3iH3Ie7cebpbltBilKClf5Yf8wJVKHPEbdobs3It69uAFVHf
Fk9kcWzEiQbsVSNSl6mJ5awa9MqxtrmbFnK3GXEuzYYOKXNTOcqqKoppleW3XVn73t65ENeSVPn2
W70s/lZnao66T8t43TvEUPG9Go+BNn7fCFHfhC1/62SAF08D2/yoRpAPRBEXn0nafTWNwnpW7Oyx
UdVmb1i6sXXUKFi7qY7qBxrwj0aukj6D4ZFpDuOpr6LLVCXhE46XmBozYILKUNa1Ph4dVLa8MdJX
oMIZ/7LhMpZl+joWiHq2tfbRN2sBgjR3WLH3yqF/2mlqh6yoIHW/EL3u77w0Y2ndQO1ytPS5cNVP
+JMrtwhm58dMQ2YwtCcACUO7KdMieeoESbRRSdSNAoXrs+UtOUG6bp+6yi8OalklGwFBbJ+3fvro
jOOeYGT2rPZ6DuvJ845p0EW3nuF/kx83aQ6/YDnkV3aedhfPJ8swzAfM3wMEJTmtCGxgZvnGFjnJ
LxGSpGe50bOhPZdGC7zWdJA4UFillwAkz7oWGsNC9oHLOe8C04YDZxy/F3+cQnZPi+IpTZN8937q
RAcWbChds25LqAHDMO3RbXEvspTFENDsDtl7WYwqUCzAU/e9U19sEoLNviYCAjpMhMu8VKqnsSOv
GmVG+cmeyFuHQ1I/50n6BMyjf8Gi+dwyH32tOwtKVubjYJ9Pi9yBJrBQWMjP4WjXh9+SDiBkHN+Y
6fYpPPEGnvIsLpfbJQpzmlosQqylt7L43hAnSooPMjjLjnD3VfiodNiI6whSnxwrKN1NXQDx7Qer
3gd6e5AluZFdzLmfLJYzu8jofeJljX0TDkLZZw68rhSWOqv0DhEFDfLVKpybZZ9K8cQySYiJVqZJ
H16rLyzplcPbIZqaLCvNN6/eOvM7XVScJczKtG8gDHGSH5/xdnzvpRV3Fp9RAyk4DkXTb5YNOOxb
P06zW29ecoSiAqvzo86p22YVEwIDuoMkHMwV7boSjnMqtag6wWV5Yk1s3gtoVeiNWddFbSMpG4En
t7kRT7LRRNV+BQ6k2IkCnGDT6cU2s8G7Jo3uP4Rebq+LDnEELRrgUUHvxDyng+o2pNb9lICycXNf
ed2QX/Nes44pqV415n3KudYAZOPTYOrBqogSCEQgBe6IZq4HznWtm7p5N1UegVNbY4UJyY61OaLu
utFEC9lq62Q6x8b2TqTnERgNw+RS1FZ1sUGskUKvwi+lnR6qLDIfK72w4VT4yIFMafhUKAQQ5g72
r0eSS60JqjvBF/Aib0dajFjLYqy1a3JLRNztMrnvExhKCHiGN5HnoRulNjkpksTe9qOlHSPeEcBh
0paMdpSfGN+a7ZgK+2JwfdZ2HOs3eYL9XSgU+36YJYvQ412UpeFs69abxkU6ezC09qieSXUmBC5R
3ZqrMhD852LevPVrKiPH20L5foRsacYRh+Te8LAghNxOjnsNIrG9tfQ2uCssNCtChN7Wsig3dDBs
q71lZj+zgBAeeu8g6+igGoQDiYD0e89tDZxpO/9oZUl17oM+Xcdp0jxqYfQif2pV/xaaffA14l4l
mD5idDEf4yBVdDTmYxKbmEIVGfXjpM/pg957NbK3YzI3UReak34/prTApcRJdoRS5R7VZnSPpDzJ
b/UaCYkyyvxNzLuhwg2bpkw2/b7LJFhfKW24SYYybTEpMODx4aq7qPnrUXnGR330EWFYmMJhm80V
75smCTEABvV6P0GkXbcDjut1OOinPNPidWhGyhMk+aueu/CrGXbXRt3rT/AWMtLi9T919dL2Sk5d
jWC4Ltzwe9ffzmpMAo/1vIwJIz5rVaY/CK8q7v3up0LYPaudpb21qO5PLb8fU7hFv60rDxDKVHY4
i9di4B0L45+EqDDWcjdWEQQI503hRihMOlcC3a5jFc/rNbmboUGr4Kn6a60sowxfHSadkLU7KofM
9I9QRoxtQqr4QFZeOch6iO8ET2Wlmg4Oushzb5J+braQvVpLbc2d7FDLWrkrN6Vjkiuz22hRoJzx
vb9sGVX/c+tWwXFknL/2eTR2yUBgTk3L7NrL1Oxa7jELfWxIph7e6wfPV3eOTuJeHvprX9Cm3/s2
aPcu0DhokR12/LPcmAh9ch+lxtouU7RLmhbut9x971OPpDt+7yObLWEi1tJhLBMCM/TvFcTfj1nW
COLT866mgPiSe3JT+7y7gCcFi/e6TnPG8vxejq0p3kQpOmbyYCiOKDX9dh7ClSRp6tpiuHLIkf10
DiZO9jIbBwG+poCrhVxf54bXCBlk174IsusyGW044p6+ckct/blh13QI+L3XFrpur8i06it5oNwg
rZxd17tq7ikr6h58mMWUYwtPI8Vp5mki3XjGDKFcyCJUpnxb6ygtyaJmQBlV4GqeZDG0whUvSO2+
cDXtOk6Ne1ndh2i3NgYectGYjU+1SqqXJYS9l62KKa5w0pxuMMo27upseju1mxjtsY/aAj0lDiLj
Ma7RFWI9On8tNUFNMDcV/dLjq/SkeTiT/PO3NeZvyzQs2JBJGp7ev608Zcy3TWsEmktY+luphJ7y
utg0uQ8uehZLf1NHn/XU34tlHcBEc4HQyFbZMA0JI7ssJyL7lKhJtpOlMS2PDJVQfBJ17UbMdaEF
huE12m7DqiaevR5qewTKFKRLD6GCS85UCOskzyT9UCGfJXu/HWjrAdjp0pl9PcJrU6nDa/BmPkuL
/ibG/+KEgPyxVQbnSWh8/OgOsI5c97rs4od6rs5ceDZVTDq9aWPnaWj0aEkgPjzJ1saK8MQY40df
BT3dGFjsDL3iPFWQxjZZFQ0beZSm9YQj2yi6uEriPk7RSX6ko3TihNIrGcD5o7woIpFbZcpWFsd4
/DThO4uGVV3c1763lh/pNuTG1Ann67ZLtEcD1lgcOucm0cl4CAG5GCOrM07Z9rkvTXIvkWp54EKN
u3FMDOSGfjQPChiG90OmaRoZRJHYN3m16iask6C784O2u8NoidBhAjjU8ykieYOBTD8+v/dQW++h
j/TkLPvjelJv9Q6ipSxW8wnnLO58LnlMX6XmEk0Rd+vq5rZpx+pqyODbMwEAal8pPK0CkcxWt/yv
wU0bdPlXPJxScIL+7DVgwLadGgeifx89mFb9xdWV7GvsacBfrPKjrpnlukGZ8EQ00joXk1rigeTa
nyOlXMmupUOeT+uFczsleMONIuRNYlb97VS43UJ+ngVJMems8tkrgCoq5cBkTInNYw2pcp2HlvME
cOAsuzaR9qlzBBxEzVL5UkR05N+Qe325tFlH/f03xKyh3v6GPGVOJf+GCtbQQ5iVX4DvdhuvjI1N
IuJpBzggXWkIezzIYlfF2UoLhPZgNPX31sn19Z+KItbKHUmjdAPbmTyJrkSPAp/0lRhFdQEM3+9L
Na53yCajI6qEycpGN+/jOHZPQKCNb059rBNlem1KhglEyCMI5Rw9uV51qYln5i2CC72ePfdpGWzR
y0qRv0v64kRkDsuoee+3YovIMzbDRrNkHUDvsuxH2BHYQHtNal0SVV97gxKeSBs5y4S461rWl44G
Fgiic3bSzXydNz2WEX7LEbobYvziDs7bCfq9bhu4aqmzvZ5ti5NhgAWdS2Xkg+LJq/GtsasCdV1V
HYoEc4PsIlvdTsuPJBBQ0Y9IUKEEtkkq3zwbxDfP1ryRxSDpreOEuaQsyXrZQ03JH5H0sVGmziKo
7/OxfY7HUWCmmwDXm6UUYIfp+lAg9H8X+gAmaxWchRRCt6f6wXKd+I50evBWXyT2slW1+jNqG7DN
u6+ojfMOA/5y4xeGt/ORDto6QZLdxT1JjkYR3Ve9F0sEoNtngWrTChlH9YJ0Kg5obRJuhlKpHyuh
PvhV3COpg1HWmLlPZoSHSqTa8aktyh4PEH1EtX/0r1ljQMbO/Bto5f1J1xrrxpw3hgZu0cxvxii0
ZkWx9gwE8wj/D6xlZcTVXpuYVrz3b+s63IiGJZusk4d1ASj8MWzTrSzKBhFWr8jWm4f3bjZIKrvO
0yvIm9ZNUnr1ldMpy/cOKMswNYvGl/fT1LpdbpsJUp88SDa0bTis4iTwoFxwIlmnNtmA2XWY7mWx
yz1rk4UFaAiBN47rm08OS7pj7wICkMV6HIM1SjViJ4t2nD80pLuuIVN5dzDUN3XTmk/F6ENgc2/V
ITLOpC6Q4PfFN2BYYhtVBUsaWSc3YZjVJzhX0JbpK6Zc33hTVeybLvsEFhjquetpK1U40W0/Zua1
oX1piS1AnMGuYo+MGZTXuTGv8vhWGKFYCbJDa1n31uAVn/RRU4+yhJSiee1mX2R3WROaqtgzaf35
PFGSC1ARjbKu7K6DSNrUn3w4VG/nYHEBXLucPkF+cZaVS2Y6IvWvzgNQiN7r3XvJ895KcqwaULl4
b+t+Kf04Tg5yP3rK48g59XdaT656HgB/9Hz7vLltFtz5F8e5gw/60e/3fj/GZ5iN8dmMvds2Hbsd
cizx+b1e7r3VlQMJsx5kA93fq7OKkX4hy/XUvSQ+wHz8Gc5eauZnuSc3dTmiqaIlLQZifzd4qgiH
n8qGHe5y4aeHqMeH8u0072foamVcq9Gs3TefX27kuZgUdIsPf/zXP/77Zfif/mt+nSejn2d/wFa8
ztHTqv/6YKkf/ijeqvdf//pgg250LddwNF0ISKSmatH+8nwbZj691f+RiSbwoqFwX0SkmdbnwRvg
K8xLr25VlY14MMF1P4wQ0NiXizXiYu5wpVkxTHGgF5+8ecoczNPodJ5QQzO7dwn9HWI51860ruMF
A7xWdpEbJy2dZVaB9y0XSti7TFQwCUg2fhQbl2oy9bdNOqkXg6H1QG6Ya41aknEBlV9sFdVvF+/9
ZAM5Nww08xDJ5CIkKGpmuzJz+rOZpcNZ7uk/9uYeKKdkTOPAnQYsTc6epu6bsM1vihAorWeMP5Xc
TOzNwB03//nKm+7vV942dMsyHNfUHVvTHefXKx+aIzg+P7S/Vti4ni0tzS99K5IL7hbzPuztmvzG
XFOuzRFnMmAbA9Ih8+Z7dVS5yAaWtXdWSG6uUkOYCN4M9Y0b2hUSCtQNnmUCJxVdAKvv73LRVi9l
UrW4zwSPJXD9q5Bs+KPQHpO4aR90SFO3MVhuWeu0TXRWPSiGspioJFUGXUE8fz7GhHuw9pO6grzf
mo9gLZLlZGfJUbZmefzT+Yfip/Mrutj3bQXR0lNxPfW8BrGOujsTff7PF9rV/+lCW6rgPrcNR4Xy
ZRi/XujWyRwmrH72SkSkRy+G6yevsJ+6XFQTKQuIfajlyWv83tznyKLWWXZ46xfULUxhdEQPgTFV
J8I68GFjbrjUGltMM+fKzpnxw3LX84x519a+9ypM67UrmXeVfuHu0azS153TTM9Nsxhr4uETBjEb
kWrtvk0N59701GvZnrLKIWKuFTA5PetSIW+8rDtnevbq+H4gxnzPGPDbCRPgB7fC1QEaLocE3dLJ
HK472w5ObV+cZQmRwPH6e313jc8zCnxdkXmLTkf5EZiLvvKM9y4c2hjZ26GaYlSrifnJLo9AeQRI
hyBhHw63wivvx0FVMXjriCU5zfy3+MpH216PrSk+CdT/d4CFrLeiNYaXDA7rne5gEhTmZophKkf/
q7POh1c6Wgjy1vivX4a/Wg6HL3kxVqEfNL8V/7F9zS/P6Wv93/NRP3r9esw/7vOUf/+xyzl8qfIa
JMHvvX45L5/+/dutnpvnXwrrrAmb8aZ9rcbb17pNmr+H8bnn/27jH6/yLPdj8frXh2f0swizYs4a
vjQfvje9Dfsuo82P98T8Ad9b50vx1wfQU9nrSxO+tP/isNfnuvnrA4jUP23HFXDKNd3SyYdpH/7o
X9+a9D9tzbSF0G3HUG1eMB/+yJBAC/76YGh/ChNlMJukl2bb+vww1rB15ibxp+vwCnJ00wR/5bjq
h7+vwPcX2dtP969fbI5t/vLYm4Zj67qrCY2n3jaF0MSvjz3sf8u18rDbVUzV0IIFZuuXJwNIDIxj
AB5m03xslG9xpd86oiP2xvJrnc32JXEEoShzEkgBAPyXnZM9FblxJRrn3umc+AAzwzt25behTXjk
jZowsIXdUwLdL9wnQiG/EHXuEnlW3u0+AT1IPgN5HwNyDrqamUWeMpseMD+OENBh+REoN4ULVgI/
qud6iB9sV7thMYQekt+j2F0hg3Ut1riIIDRSgPov0Sbz8QNbsOY69f0GtPtzpGZYneeYqQ0P6EZE
S9JkN+54iyTFfQWjRpmy+2oKvgWVdbHM6Evbu1dEy8595Z2GJjvEjE2Yi3UATMlqtq0llkVXfZyC
4j7w8lsUqz7VSbXF8WRdM4tfpZ79aOjBdWvH3zpW6LA+i4+As7/lfqPjk8Zlti3txirMY2UyxGZc
p9jnO/t29dHI1wWsdz1Ff8Or17hdQkOAF6ySKTUhZ7jRx6TztnMUBXMfMpx+9lUvI5ZsDkkgLptX
Q+DS5xXLLCfRuR6slxSeQ4KksTWetRjhK8viVzXinWMYSF9ANBAl3wF5CgQComQnjGzlw2AeAstZ
g4PbG4P1GYLzi1dxXNhN4PQj8Pc9MroZ4YnA02BIyDtFqWG7Tp9VRC4i0Ec4oCY4xg3+3iqtcNnF
xs2E+S8/p7abTxwZHqTa+df2IPcYxZM/ch2KRG/WJXGeqJ3D9dHAmjZPbmofNF1JvgcPgNDqWU2y
ttqD4Vn1HXpYBrD7sO4vLQqmYCYYZwET4L0ym4hP/kNcu0w0bbQJ3Tz7VmPnCYsqw3TCx8uHW4f/
28apTcC5tYrIg/0Eb6E7ouz34uEKs2gq9z6yQSyF8DF0DMx5fdgB4I4aaa5lkEZkCRtiqKo9Xiud
+qJVL2ocKrdaDWQDKwtANYVAKR5NLjLHOFIQ7Y83Fdz3nTsceqfSIcLxXXvT3neevQ86/Drmh8Vz
3QH0e4cOBxClSXwryMGu1FG/SeGzLivh3peD/4SUNIZo/L6ooKTCvOnCSltqqn9TNlm4iUcPwTuW
q+T4+DNZMEcQ1UYPbKWWvAyoEWGA1a2Qfb11UY5d+Leib8HMYdmDMjviKjj5tIn76jXrIExvC01f
z+qMiSG+WbA7YbvND16JR2sw+AATzAt8sm9YxOgLTeOqoIjxZPY7GPUYA8Y8CeIJJ6AD9+hsIY1p
uVGdjJ5bxIa6ukxTfiufiTDKaYgbYlS3anKr4zat3SXo4I99ZKE5x/qFdEKX8IihdmwjKQEEH+MN
ndsh1LGYAU1PaG2HrtZhir/EkM9jB5JWybWG3/9NqP43Ay8+5j7GFN6H6Orj2XyNOmyBNR0PTdXh
zhKk1QLvo31poJ8VpLOxph3jUku75URfdNWuIa6BDUG65CPZknHX8hPahn2vVUDLHaNd04JSlxsi
818O8SqxGE/1DAMNP+iRpO0TxGjqjzYqNPhKlvqCsXYbkEVyGD1jy8b4rbjOCkagtAZHC3Gqwu8g
/aIwkC2jptynBQNLZuPPDpwt0WpzXfiIAmgCCSGBR2mVqLetA4ki8ssWhya0l7QCQfa+gr3uavMz
S2hjMYb2hZgTqc6qega38g2/xHip1AmBkhKBuBJmXQyKKjeUo0OIdQtc/nrWe68CXVvrJX+QGzzW
NcNRbOdoSfU6SG+0ArMWMd6yhiqDaeIG3EDGyyBGZgEcF6BsVIiPpPXDBYmxO4U03dAoxtKB4wV+
Ol+JKP6m5yksNtBvmy4wL73CL9gZJuL7PtzTDiNZZDDBdJNHyh01WAKOKc8CQBVgryhfiLStV66d
M7ylPZR/H+cpCPeAvzByhpa97lQMQzvovYCVXFhUswYY3nb8FOhKnLTCewEkjcmQiihEEcHQSe6w
MirwE/qIjmu6mOx42uTQXrascb8UJBIWCOTeQxnUlpYe8OglDvKWmr/EVbOWY4lfazcjTjQr321u
0VW9E1X7dWiHh8pK4JM1DYOF5V/bSIHOd/ng7hq0UFGN6yBXbXujB19ajzCJbcANOiS1tGe4zQwQ
8DrygPKFZQb8JJPCF82VGp5lTYLfcyG4Rmb4hajz1QCdwW6zb4GRbqOp/ZSX3AaqmnwVCs8i6F13
6WvpNjU0ksOdsfdqgTmVq6C9I4IjILLyONTe1hxMpHfgIXrtXvER5fM064Lmx7kn3OZFghEYBvuy
JLzUIsLC5IgBfxKvQHEeYSGA8UjGm0mHyDyh7xa2ExQ6n5cR6iwM5YNKOnlmxkxdVfFywkuudvm7
Mnh5dpQ+oyT5VBXAWcEchAPvSdgthRCvpgEH0/GGz40H5h90or+0/GcAft2yK05m/ylo8mQFmQWd
PhUwVzU0YtlbDDZuDAGt5WgbM/UNi/cdpgpihefPUkl8BilfBSFT8LP0tnJfdxNDhTOvxFvtpmsr
yObDgLgEA6QFKWLR1byJBYQJwuQYlnuL0odg4ZFqW/YtKgBRgOv6aKDJq150m981EQ089URfyNch
Dw8xXmYcyTz7ijD/HBR1C9G2Y+Gq3E9j83GIp/gwQKYgesBgaxo3QkFhShXBxm15Uwb62Wzyef7G
tEExizsFtvkycM96rXqMbojzoiKSEVcFp6cEhIjjbyH6GnZdKwtbUy/jJD7KO8fVZx0blk+OMh6C
TLHW9qDksNATd2NkVryOJ6NaVAqp8c6Dn5PukERCCfbiQhHiRjJQhBlsxCEC71qb+mDVRCCxA+GR
fSkCItgjEuXZq9OryGCY6M+WwnsmbAjvogvWQQu31l7kpf2Y5kyVYoVpljVLOnswOYGHWEUXbcCH
33LJs51mkbNqNFgPclOOeXOs+g5K1FhlTJnW1tC5B12tt05TqDtm4J+CEjcG8Cmruk7l5Lg/VBXa
RJB9nxIxIIpdz2e7NQP72bdNvCOKQoMVX014ndZs3sqinpJV1kUWEg+Td8AA8SqKjGHV6uLOcfAs
KEa9PqhZWh9ye2a6RWuAc1jFGFV7MFvRHoi3tAdZlJt2bvA2o1+3B8v40qtxc7AVuz5YWOMsLbjc
y5bAwjFOnSuDOOYmrq3m4DoVBKBItZaKDhNTqxxog7MYr7abUC8bauOiktPeihBJUgAKwYq8QKQu
o7h1tynom9podDz85u+Ce25zGNLkwazcZFPKBvwmEAsPydKqpd8cpkb1D4SbwhISaaT6Pk+Shx1h
jVpoC00qyJA/asQ603xtYZHCP+F6firaoF1WiVcyaa/9k0e6V8k1sdWxeT44EFgOLiIEgWUMO4uI
bpVld575ag2Zd1dPOhMwt3sBiYCkri2603STBNalKFF+0xPHPPApaFV+LhzfmjWM8Fvskn3SRMm6
rLhhnBkVQRJaQZRu3o1tjSmOlZDjoRQWCGqijQgdaoruSLT3B6S0hoPcS8D5Z7Z/tGefPuxH282g
2Z8yZWpX+D2CK2+tj7aw8GTUVP2AATkGEUJ3kQ3/Udbgi62tLPiaNqN2IBRqp+g1zLtGbCxHO2bu
6PE5SlVoB1XxUDdOYOvhsxOifIY2Rzg40zZPtVOZdwhKRNgO+CZ0+bmk9eFMXUJyGRvwrlgRg1GO
clPPzW/FvnjUiSFvLLzt1ixUSHvjAHeE+qyutR7HAmFb3TEVHWtDm0lAnIX9yfICeEmaiYZA5V/S
SZhHlWjesUwz620Plyp7ZTRoGMo62QVtjwNMpIOKDPla1ujzQVZGcMWuCmSua3FWdfPs9VEHQ1Q5
FoOoPsWVl60cU1iIHaBB27ltd+yBg57JGZ3AMC/tyejvwqZWLk1qHrNeg0OKE+CRXJN6r9SZu9Jy
y9/KojkFFz0NijUQaSSKeqHdJ2GknuoJnEXfJTmuBGmxSVzHXzWh3n9Gf2FrD3Z8E5saAj3x8Clt
7fSxaCFBJxkThDjDFULAgNJbrnZgW/c/xRf+RRxanVfj73Foc16tAxRziIhysziuTjTh5zg0uona
ZORVuwOzn21Bz81r1TAeHYTInfu2YlajI7wcIl4Cg5e31//N5xsqmp+WI2yi4b9+vjsa2ggRvt3V
9vBgTuWlsplMshBEYQINi4VWA9hsreDgIc39nz97DvT+059uW+DLDRWRe+e3j2byrxhov7dI17BO
nBeMdesS2wPd5hsjIlViJ4LaX8pP/R5d+n7Jfwt2/Vb8fwpr/RIt+3dBtP8PY1+qYatEiP998Gv/
FV+1n6Nl34/4HvciF/yngISpG6qhCwL4ZFS+x71U1f5T03XVNDTXkgGpv6Ne7p+C9IogYAbr39VU
AmJ/R73UP10XpAvEUBOZGFvo/ydRL+Jk84Py092EsgxzLL6X68DlUfXf76ZY9UpWZoSK1THqdih4
LPsg9PetNstaFfifAW0NtOYgN0XYdCjBB7fW/JJNwGkwUMv37byJyKESmCAERuK7OsgN8+z6MMwb
WcwH5L8XGaL0eHWGOx1HoYPctD6ouVCfvXbe65Qs3QKzPGYxkY5F3CbMfuaN3ANcRKVROcXSm013
EBUo0EawYfjKXa/U0iVQLntpQIidIWABkbF1iXr40YZziIbhtWe48M6a8jK4fbh1g5RXMrJgy9ou
OI0xezhZrt8zFUkRakkBpg7YkLhptNGbVqxgoAtWsPYeQYgvUJPrFYNfd+Cl3B6kVxUhD1amWn2t
mFRhBtMe0J7BoMsvi9vRRwZJsflOfuQ8tKOLFg7K0+Sm97ipg1OozXBlmk5xGCY3nd2S2K2rml0t
EbhTqLx4kMffye+pFEQO5F4Y5vbeazYl3mgHuVEnABeiD69gAeW7sMJZfjZWmk0MiUIdSh+G3qB1
66Swuo1q7Z3mGS2jY4CSjGhqe8+yeFl4fbGHL7Xg+gx7wzfuUFdAwKVJ3/y3pNEQsH5jqQy9M88y
fjYUIn/ws8nQOFt0rbI+uhkc/EGky5DciAx/YblnT7gRyz3YPhbzZXQ5VcyR5DeXG3suyjoFqSlt
SA1rEXUkUqXJURNFHap6W03ZJXczigmddZYo2GGAPb/RT2q9AhdRPmjmHVDw4WslVoRfR4IFDdpU
ALsXWKWoK5IyyQbNkqWyxHnHGUnA7ErlrtRQX21v2XPxFsP0+LHLCPesamsziqumQ2Ss3ngWOLFj
rJ5nw+eP8Td1xXLqKT8HSHCy3tOXdbzvIMsOGjL4V/pwZyBba26ceFfBwCGVD+poUQQrtTkETIKX
LCvRlhPoPSzwYNiN3X76Ih5Qrm6npcGs5xYhABtu/yLIEN220Vbfk/0R1sbVVrgoTPHJNk5+tuq4
C4E8v4JUdGFJQ40HuYJqy2LA6Oguu9OjjfWI9hNTBi4ba0AU2HAPaQfg/AdkRjAnA2K8RjgXQSxi
ISiZ9Mwu7CXTnsL9UnxNWZYsuqvuPryxHhWX2da6OTV3HeLzycJe+eBDUPQvl5q7jrXz6Cw9QudH
sqnI8t5SX3waFvb6GUz6ojgql3RYEpItPrVo0qANxnIOJbthRRQ0MpaCtdUSHyDjUFuLoduOIbh9
HMUX4yuCm331EiHuBeGDWGy8z8vl9AICIW5uETHi6jZIkFroAy3FM94ILhCjZF1fhmCL9Cc8MF87
EIBpb/XhmF1rD/pTWhFFYQwBAYJt7qrGyR0htCUA7cMEs2UtsrXuELfeWDybt4UD6X1REB1mxpiu
sApM7qwTNInmKftiP2SPRFuvAMta/dpuYfh/Qsrb3o058huoViwngkqE1u0VMj9192JrSzd+wC/p
nIxLcQ0ZPm1WzOOce/2kfGSuxR/DbWs8G68DbuoLMOkHUCEo+yOZg8L1qtNWyde83vg8Dt42eklL
1t8LdIbSs6YzUuyMx5hJJO6BixZ04113Kh+Ha+0zdkrVxypc9O6Sm61DtezCj9p+sxLCtUuo6269
5oYyk43GeivhTjgiEeRYS/9zdVyHe2Gt83vQuKjq2ky6Vy2GBelaXTc3BlyKb+4BjSrgdOgxrDGJ
O1jf3JfgXj/Wr/+LrvNYblxJ1vATMYJwBLCFp3eiSHGDkGt4wtunvx80EzGru+nTRy1RJICqyszf
yT/SRvmMfvQz+85Y26srvhAYVYuYJd/IoR86SHjWMt8Wp1pyB4K57r5FsoG+UUa7z8h9M+Tjy/PX
3RG+Z8FxsMKuz6g/xc8MXljqaTwPmUNwcvhT1s48QLR+IOVJVrcvUM3e5V1IrlnmdHvdWtkiWhNb
SnDaNPwHnhwEr6LQZzhplNvGqt7KfTNtI509A66qp/2DVTvCoAOrs6XmUUsf7B1ERSAWGVY/cmal
Kg2zzV+q3TJei59kbxHczpLiyOXlBjwBJrv6YNAjefFPgz2siV954uUXIbS45vXn9BY7wlf+q7OF
GgvNG1dOP/D7vZJc7sd4U3YBTposAzew5XXvDHz+zlRu0cdUmr2DQWhr9E+GA9O6OMWNR69d+S73
EuGr7x+Wy3Xx5m8E3301XnpafBNswP3tFza3nrWHJU9o8QtFZraBMezad/pavH3g5Y493kIOjjOM
q5cVuICxGLZKixme9+KgY98RNulbzEOJp9zCDj7JUAx1Q6hs7OgQiCxjL/Ht1Znlfc728RdjJ/07
uDT+RjmqwDKT9KuJiSPSoGOdNzzy7haTPC64+hWS5rBweBkfGnNr4u6qLp5/dhyDgyMYCMS1efh7
Hael8ZSMRofzw3uPjVn+PnuaF7Nqk8GYg5S9Ed7Hwlwuz/VwVJf/6MjJNQpCk80jymxf3q5SO0t/
s9iD/CWh1TgPD5pFLSRYyVCv09XvnmL9W7PJsnpLDPFUR2IJARXR/TNUxv3kxGvIOJIAlGFRxWaB
yJI/A/wiEPzPeSHcGczRn2F3lzsrQzaNfdY/2vV1iom14w+2MDjs/0uX2mwTfmMwIRhvC1s+B+kj
kffi4cXbbcxp369N/1FtMIGJOPqIsnNSgnBf3hB8d6tdTMJrtibUlJ6dQDAxw73aEXNSRk95RQqB
LTT7rnd5e9UcDWBBgRPyPaYV05E3K7TrxsKOIzBu5Ws95A4Gg7hY12ckRXifbJMPZkqb+IK+xJMP
0nE6Ekax4YmGx7YF9AfbYothQGsAJD54CwBXyF6xqQlnoTVKptRKY1vwvQ4egHgVdUtWmBWZ/iW1
+7fcwVLbma0j18ILOb39it6j5pAMu17ej0RAbF924rw3DOVSS/kRwm/8oXzRA72QmCPmQC2mVlF+
QRoLlvijb1cXnSTaeotsrfxq8EjGU3lRUER6g2Im6ANjFy9jHALE0u3jtyl3WmUvdB5CYC3dg2bx
/WIB1+X8SmwYSMmCRtkoLmxEt/mleiM7hpWhUd0a+rr4JaOlui1OcukymMKzk2Qb7hK9ffwbJYTS
oqskWtVgfNokdiFuxRr7TEydrWTlLmQrIdMSxxtpqyfvau+JIqA9oK8Rfct3SBwfGY7bZ746Vq6/
DbcDdsdUGqZ2LwuLt3QRt91kjLvB1b7kO/DCLr2MZBrM22nzb6Fa1QHaCKAJbGurc0VLdyX79WzO
C7c7w+hBmrhp18w3t9JH6Z3nFIjf6jkcmsnWjjjU899wK3svd5VbYWvF/T6zksfSi/w3DBbwStK2
XCMm8dikkaATXbscV3tmFF6k0yugLrS75B2PQEZdIPOi/QIUfBmVu/zSP5b3tr532ODdCM7qzpmT
JlZ9HbfUSrwLl5pdQWaPjTVqyk26x+MvPsvb9Dze+3t14/rzy6J2W5zxyqoOHBzdYJv5un7r38hz
5YklaLlwCJwATSRa9l24Tb8hcnMMy1776VYxwTJ60t9Zg6IdfLen4hNAp+ZoNVYizxDibwMXfzXx
wku7Dq6LN/WHB6dyhduyuTPwVt4FyRUGqm2TJmK1vGvTFZSBqD2ETfQz7yR4M+EukRJ0lz5EN+Eq
mCRuVckRmF8nBGwaO8wvYtRJ7PCG/3rGOEngGubUqLq8dgn72sa7AL1b27noyOrM6TOnIRjgE9k9
0xLh067LY/7DOT1n7hJD+I5oBp72z2Qv3ObQNmtgV9G/0VWVx+a2/Mqgdj80J1oCsAARGupg1vUe
0NhHTdJT3Z66S3Wp8KMG475Iuasn6+QjwlAb4eoW82QRaqBTXpNvPnwp2f1xJkGsWDGmHm3Kk9iZ
ePCSkgGS2YG4Lq1FtGkRcxwh3/Ot+cpmPP26yM0azvOL5Fhwf6zDnmNt+gdMx++8oxYO5gSHIjh2
xBe9rLhxaJv0fwrl+WLDZynkc9K7VXRVi68BX4qf8oXtyCOtyC+y8MGbHKoJ4divueYoqeRdP0k1
eYsSNWeovZjqS5Ns0ZZpTKhjbSP1ZJkW7TpGNrn5+0MNX/oGvzhay+rpS2m36UK9xZu//e/f/r72
90dAGsZGX8pUGBqRA1g51duiXZkS4WJWVc/sAykpqfZplzdhVNDxzX/rBVJm//6WLeZMTNCQfJMS
gUgcbrcd9OWc5jB/I+rSBsPr/++n5aJoLWXVU0cqnhrjIJcsHmUVkFwKrdNQ6rwg3Zo+s51/oajR
HkcSl1qPMBcSxs2rw1NRnkar9l/Vf/Ny//4qzY7OYwpkLp5WbLcNyPUd4s5vJG4Tlv+eFo1gFgL8
ArOpXIQ4WWCSOxWpBGuRW2ShHKBspkvpf7U1hrKeJK87FVjBeH0Bems7Op64MRaHJZ0EUX4f+H1g
oUe8pujUsYVjEs3kviO1ZjAXMW4fLi8qrw7tvjNUU7yurtKe6OM83sLgV1SSQTB9srPf1x3egt1Q
izKh5ndQf95Rvfi70Az27Yf4QYM0bfn0hxjGjLEwG29l6OcxtFpH/kCQ/qTrDHpbk61wsjDbzjTM
5owCgP5extbqI9gsT8JzdW2+FqMV/ELv40LjxIR9viMmFveerK9UsUVsHH+7n/hEk1qkF+ULKdR5
oNGavCS8KIeU7u3r5bzWFB5IqYtds5sz1ViF/0i1bx6JN/6GjvDEtZD8n7Nsrbh0moGrxg9FMZ1e
j4vOR/2bP0sC6JALN0y2XWHLxSt/KS7xsvrA+gYaBbWb+F6R1GARpImzHu7ayk76Ejn/zkBGmJNR
D+8zG6kGaakOt7uAs3gayeX1lDOedeCfhnRgWlkTocfEHO4UiTU/IO8wXrAok49N7GGLTKg2qZwN
zBR7JGqONgmL0gu2Pw/fKXzIKFaDR1cDjAuED0HeCXY8lagJXl84btFTdXds95bEBd4X9vdgDuxj
0c5/U83ITNar9QQHZ4/L/WjXTrSRPPitEl2923yJ3IIfXrWUzGk0X16zxZ5J/8KQb0FogZ3x8x5f
uCwuqFKTvUyyEqrIxYX+WdoyR4H1zsZyjY+BDI8DKxqLcLFY476CWaqQSEyeFUAN+afw0nsFnDED
OLCjyRtyUg7yWy4bgiVvkAjbwfnlWzmu9W55AeouIofHSCM0YXbQNyVXQv8rmfp+uRZjY/DaW3xU
cku9lxthqw1uesyf4XVGjElH+sGZ5ex3NuSJ4IbHJF713Bfd7r6GGv94I7yT+LY8rYhH/sHgCGNk
AaNtnmAZFMrIKKmv4rryhjt3o3R1pzj6DIQ+RAhTt0Kwsz3dSzsXgV70xP5RpxEgjQRjoYW0Fi4U
5+cis+vA4rYXuZViqofpm5dEzLbI1fRkgXkXgn2HOL6VfGkZP3FwZpicAnqf29b0r3lox5/qnnYg
0/5hASwt9lilL+jdkVvzOBort1jPwzKYurC+Q1uhQyn/JgbMCCKThuwfwsNuRx+5DMz+Oe387jMk
FVxGMU+AL2/CXZXm7ELLUVo77afylXlqBrKOi9uG2YgqEm5zfaVvyt1Zvg/r4hgxZgLuEDzgknBp
9YGJ/mhgjTMHu78+IKwHuMQlFlQnnDqHL6GwhO0o/81bahMfOJ6ip/bLFEFmAMOD8RdSZDIA4oa3
sLONxYPmW/niIQkfUwPUbZZPabKUr3o8Z+khjB1cTeNH+8sWF34UGDsRK51Sq227U31Y4C67sLp7
IXoxCewH3hfDifXqjH0IU6741D+xpGaUQZ4pc6xRuSdE9RIOVNrL37Sy6ycahZaL1u/hrUyz74QJ
E0L7VzP/wnqP0JuntkG4D2FiwdgniDb9XqeZJh/wi5ypJY/6XmqN7H2yWjc+qnioEpdwz576ZVQO
Gb4prSUI2EOc0+SNwMrXPchNLIO6yoXRWA/zmIUtdBUfBp+zl+EQiOjCEa/E1hH4fcnZ9GgcGDow
JyDqodyRpXvKN53nX4k24nZCmjoz1jIHrMRKs/pJziySQLqqCgfnHhd5SXOyEd+ljR457NCSVd9E
m+6FSZpXElx4y85YhJf7on9n6sVJ5CunUKdUsDlyqi/VVg9M0KKtRPQQ/ozGuC+Oq9N4ynUDsgNB
ufAIKBZyA8DVkSyepvnlzlFx4T6W/Xq8zTsFnLkrG/BMMLq3+xTHuDiGXkRikAGDhliC0cXU0iAs
bGzZebf5Ldn3J/UpW61upsR+/w6yR4xLiwHKV0uCquQsQ28MN8B3GpNQ5FwQBSgj9JNPFYOlLILv
bp0vfv+uNzdGtpfnjk1A+7BILwgbF2RWQcJu4D51rAtHQek04GRi6ISeU4TkXpablWgLNJ8yfKZx
sxxdRlja75whgZpqdBfpYxVvOaHYRXmwyENRBVpNo3nrL+Jvw22+stxWKxMn6zkZAD7PwhJFx1cs
sbf5hTJps6hbOF9ZKCIZF0Z4IJOA3h/jdFQJkfH6JLYS32f/UfMwPsZnv2elsWEvmXW1vKqBnjiN
b2CyqWSm62otWQU2bITUvfI1HSrXaiHdqBZ61Z48Vi25bLErLy5YZ+gXif6W9871Rizde6yLVb5D
4UDOz1MhJ+JlpZldTIRImYnmkg2lZceWp/EnsmmPHSVxCJJOMhuxy2q01cqbXZhqu2rNZW+xg1zn
z8zOQkwi924/GTxihHdmnvKVUqfI8w33u31YeIF6SqLNSLRaTVfJsZ3MhdHCN6Oc3GBobna0MucH
BWdz3WnSMzK0uuZY6/ccG1Vpk/QnEblCSMCB7dfo7dU7RjIIGzRxC1uFddf/4geIgWfd0V0eljcO
RYaCLV3STw7ddJ27sRMhKyMa+S7fgnNwk38Uyv9Dt+0w9bvDOgW0NgJPPwrz7NcSvlG6b2uyOnLU
5y5rVJ6t2o3cZS6CLGJ5y1mYMaM4frr/pfYqsW0BHDJnL5kLwTHVUfgaO1R0xvQ1cCko587Nm5Ib
2vtIVpM1x96dazaSeRyd0C3m67iwnP5S31ab7BOZm716lrmF2p/mvvob6Lf9Wrjj2PyP6M1gMgUn
NIF1XuvF8F3kXu0GnvbJ9ivzWN44JCeCWq5cWL+d1279Sy2OHy0pBhXMzGK/+ORITza1KW+0ffEQ
wGL/keYxVs6k3fBaMLCqhInJxAbmpWr6m4RBGF+S58EqCSRkDZIbfaDnf6pQnkKqPbG1qsIqiXi8
9XbwnrECKPB6Dj4ne2HtZmb4MRmrfyE7sG6kvIxiMCOlUoPfQLb1ZtiJ/9h1iRyOJnNxDLY8Zc31
9SPbcAswox14EoxiN54hOfi/IS9A3gjmycyB4s0E+NH/Sta4iU94f3o8rd+8Sb906mbHsLQojtzk
cuOvZUo3V0n2Im37U3svD7hobCM3dTDwrycYETyeDHXafxzLqH3SN/FG6aVsE5qSTboTcPQ8EUTJ
v5LPYFGcX9ijKgljKicFIMutQZnLDF/YBoSQF/Q9cJnMZb6jteu+9C8WJ7653Z2HRSSXAiMaw6j3
hNtsXkdWb30b7mNssaAsLt/PM32bdtW1vrEpxsxPmN+8RZQJtriWP6Yv/T7V7ngjhTl7ci4p8jFt
D+H4zUFD+e/vpKdPrutqq31TnSywqnm5VbwOLxnlw5tyJq5BuyYibxn+vrXaiW8qz+S989pfiGs0
ZcdkP5yXD6Uy8nWKG9jutZWxpCFaiS48wqQbGiR4iyGuSYHZo6alqPEGWz7mLypwxY7fRUeyWTu7
yJY8TAJO+nbwhkv/EFxtRzxDQbN0IGeIR7c5MhIHqAgd7kYF/ZBCyqa6COFjf2E91F3ZI4mMIaU6
/RIqE5Ej5XuAD9g8c9ZKjBBMGhKBarKwq5JgQwOiWrRTXN1lTNC/4dFBM03IIUN9SbO0ydGY8LZm
jvLJqRZ2Al0KqX3qaNcWY9+tBjn4ZfILEglKs5XCQTlOpua1KqY+t4KNNWEWxbRh01Iik3Yt2BSI
eGR/C5tq0zz7t652lN4SH4O5srjpVMzEMys0h0e6PgrTSy6ZwlOxV+v8Rse3BRBY01iot5KdaI8E
P4RjS6KUgYMfrUb9gZ1WwKYfeDlNLh74n77XP4Z/uPn2uUFy1ANmWPvdvPuioRMWBG8cczTkAYby
rm2XXwyuFJJl7otNJbjhZXjvK5tEOEYX+Q8+hxrvimk+uZ/F0mtgOk0OHEfk8QzimQ/lkV2Qd40N
YEGiBsHXBnwfcQfhUm4ZpzyV0FzumPuM13HaSbbqatfyAUkMtmhJMa6OdsYwhjHJRSaMj08UrftH
1F/njKARcQfzQkvcMUn/9moU4+fmwm0rfcPsUgZvBiapGvaNjMjZRryJCedPY6r/pHdADz+ws8BV
gNgELzpJ016A78xjYQatWWq3unWL2pl48mmDU4x5PUhRKmTexFq4sofYeInb6ssagVZd7RsHGjN4
wBojUwWpsUx0H/aMFWZcxnARRiIEqDQMVgE9/HQZj+mhwZGSBXPSvvvK45vpC9LZydVO9uzaKd0O
/d7P6MgsarDFU3mAchYYhS06xSZj8VAqc5AEe1jfDjll78pXs4s7I8usgHRBK63m7RfOPWZR/5oP
bVbewG2ifag39Tbcg7EG/6S32NXf6k1vQqMzx6f8DxtYwI4pmrHR0GxDT9EcVlq3Ti7+4jTR9mMR
kOIlsqmWp2k68Iphuxke/ms7iPCBWEwGm3Xcugt/gzSIrK05H5dxz0Q2DWITU5gcgM1oPrNuwtdy
Ml+aJ+guoKUUuL6K4by10Nypfsikyk5zlB8wETFamLASADjXEWCiRMa1JlmU5QU9A07t/Fb9IXUb
UFPiLXJsUBY2x0I9WNonxbF/IPEZCrWy7jcUBOCFNH5WxwL4fn1gvf5aWOyWL/2MdUCUvitedRV0
Z9QoYIz4O0SwxJFlEST+2TA9r6BBWwlocHoE4Oh1htKgnx6NS2nPRNVD7JB6vtwHT7JCcqp7W6xB
uLh7VMAJGarWJMzvYNKM7CwSQ2oIIhIDh+PMbvfhMVb2dbdWEZpTg5odkxiXLfvAx6Uyjh9Uy1mx
my3EptyjRtM/1Vsmma/35CdASgh2uEtM3UaJ/MbbHtmMnoyZsvOwCw7Ap81bDJkbfx8Sud7o4QEU
9Y+q58ngxe9lcmBJ9zmfwF789t8a5ogIya35QOo8nWLjSZQjxzcnHDFlbK7dtT/Iv9kZl+JhrX6j
gCztJCRvYu37O5wIV67ykCyeiRcnLCuJgBpQHRyBX3ZTWWTn8tDOezU3n7L3zcJwGTQZvEwls8po
vjlASWX4GW+5ZkPXpEzL9xnU8vfeHo4LtiMRZGqitil7Q5fsGOayZOX0Yaw0nmvEG7fIqa8JQVeC
TTAJgXgh3hFmeSpuee6pCw9wAcQBMSU2PXq3FuIT+Qh6bPs5tTMbBcUGb8VpvxLmPO6K8Q48ZiZX
tBL1fty/1uRSeIyOeBao7GBc3pjLjhGxL0ZyVU8Ke+lR3HA8yu+SUzn1nSzhYuHltdndRKzLY+a2
u4ihMSb8Me6X1GLX4H26CuhVpCdZ8g1vEBgCKMuD/A4wpzZw+c0IBjZIlTqblDpTZfcQUsInaja7
3iRcKWwnHhFkg/hWzu81+hwwSzfJMfAlb8TvdjwBmAMYEViwUi1GlpQbBOzY8g7wdHpncmEDYz1a
YMqbcEJ3cyzf0guHul6BGSys2JV+AIzwBZkt0NcADpHJXoznwzHe9McVQSA4fvz69+V9pPel8F6X
Hy833ojWHD9iSGTPGc2T+X+xyTECEUxxWz1ftm8v1s0tuvJxZMsXkNfx6uE6gmDAdo3wbB8chz2k
SILeGSrNCF0UksvCE0zxVb2xNIc3HjI2PLF0lKv0mFUYx1nIv9YbXDJ2Xf6xZITxDv25adx+sIcX
fnFgslD/LeDu4vcl4YZma8yEwMo4orn2lDuZV49eSH/VgLmge7AVtpfeUhMnTzaxtlaLvRBYobpu
CzdU7VYmDwMsw4FFlkG2TXj60e3P+ANG+Rr+OeRRJ/e0oJRRt93iIOw5WKpxA/TF1SMwc768irVE
x6CCRxvSR/UbXbOv4WW+fgGEz7w8T8z8XRsyvYm3z2mU7vW2+q2IIlQ40g11F98K2dAQdc6fTur+
kCVGW6UBBAihs2Pq98bd4TMShUBUZH8XtwSj7VdHaELmcqtdwA6J28DyLrYtoseWlakCFMqGEm+J
WvkcvxOBNWjE/8A51s2hGoyGUIzY7fv3APsZycYtLkzs1zl4dKWRM9lV96q7BBtZUtvKAJ0u9Gmp
tSg3iO3UkNbjuPYV3Wkq/IwoQAsmBCIwMoc2CusUSs+Xti0Ck4yFW4oA0Fms2R2W5B67Vb7Tc2fq
vTI0BJtlUFrwdcU3+RT8CpcRvPmbzLDGhBZxS3+hKhPHxWuKd34fCSV3EY7Qvr4TWnkDUlxY+XXx
sboMH0HsCWsRMyZT/K4pUX5ai5OCQdwNl2cSxl2wxZs6umwZ9bXahDiq3oMrmwK5bhDRFNku2rlJ
OWj73gNnKFamHhusfwKjT4LbfyenBvBtcWqXiAuN4iZ9yIA80TWVreKmfZEqqjD82bZvgCdTOV/P
ytUiY3zjNZpzdV5+ydvkqPNZK7MG4Pzjowzv07NypWCGWmsGDcxFr4DMiqHgxwm75CFa2ZW4UEag
1yXDZlM7AvkUo5XtPj9pqxMmDN7gJtRgv2pvNLeSoZCJ4ODIe4yuMhveNb5NV7gBL6padnBicJAD
EY/K6vzS+Rl99y/lguq71A2Qvlkt3AWw0WvmW8DKALfwpuz0d7yunPBcb+cKeeDghQhgQCG5MbDc
NofsuDosLG5p/CxYWNvIqS7FWV8rp8QqT4Mrf2HIhSoAWshW9BRi5uzmEd1ZuuGGDJ5zeugt0EUy
3peRDe+FsTxl59kS1i+XfCvRwYFmVD14eIxZGMxfiNkU0Q9nRntvnt1hxacFvv2ZR7aodnaglJMV
bpFEIcaKaNdD43WTvfRCvM5O+VeGpBRRc8o5s7o19/mHWUxI8k7ttiR4APlAOKQFcyDzzyCiupnO
krheHSkxk/JN3yy3GdsnR0+547ksNuktjyz1c/XF11rBIECKGcTSED6wS0mp7O/VHkscKraIisgq
xVPf2DFIzYiwGj6dyZbNJ5QDV6KzRfmLBXg4PyLLt+oM73MB5EZHjeNA/En1XkhvHUXSZAuiK9G7
k8H4jQUMvS6FnGQuEW6891cydXmd6DUjwdpW3qIjUT7bt+wt3vJ8Al7nrbFgsg0R89rs8YV8a9ew
qLBIAOWna7yIO2KR+zWVesHWx1vkxKRBxJ32DoRNpM9rL3ww1/0dqKp2wftrN1PEyD8dnv641o/l
Z7hmaU3MUx9wQsBtCrNrDYQkHPfQ5+xCP/owYuHDvVePmha8R5JnsW8PjxJ0l+nUJniH0bHYrc5M
BRoG8E9Ourck2WhniGVnaK7n5qO8owKjjk6d4pMde2FAVugkHh/pOAtoOkaesIbkObmNQTiJQehi
9kFpYm4wK9WF0RxCM6c8rs7jW31VTv22ctNkjY5TpbJ9r1w2mCOmqYut/paimj4sIZBwMjP+mL4X
kRtYkGK28WCy8y0cOI+MWah6R+QHmju6ZOG42gPpxfAO1l29x+/6jaa00Zj4G/qNbCyN8ssOrHbz
wLL/FVoqdS0TY76qG9QnQKrjv0g39Uf8RsMwZyQELnrElV2eqkNMzUFbU5oo03ORStnOfppPOtWo
c3Hse/rXilJb5FggX9YKlx6uz9STfr99FYd46a2+VwgpDTadkIu4U1VLSTxg9OhBT9U+5BE4xF4B
XC2PyOBwgEtO/c+y8fJr7L0OEguzNdXPxYmTLpOOWfBRwmGReLgIeI17bznumt7TX5coPfeSh21I
CdRKYfpbgv/dqSFI66LMIA+UaROzlVvwPSS2iO09PAnaHFaQZme51xMlL5hD4rYVCe48ooTyWCXj
NAG2rMdTVuVMl8FdGV6BNeE7ACFqn28b10yfvNZIWcXX2Vo6e7XaqB+ZYBdu/4Xuta6ZAqy2RGuG
w9xQk20pZ/OGPOEZpPCZ7YzDOpwP4OA6es3v4Iqo7NH/zdiC8lbfEyiqgRfmO5IzFaYfspVLXp7u
I5gZAQE0sHecHBIf5mgIYb9R6e0KZhnTXMLS3TC3DMy6tEPOKkJ5z3+B7cT+HdW1BmyK+5MEDXXH
OQ0s7WBsngZeP14C/BCHTQkJYrURW4eKhDecpQ/BhzJaGAvS9eKOlABL4FABjKC2FufLX4p2ciz6
dYbgaDg3+SVKjmK2zwpPyiGym5AMp8X7ol/33ek1bjTQLjDIHGBiM3QohL/G1UbWIIu9jxrjmpdH
WUJdRi1EkUB2VMUwhJKdslu0tchhr+R24C7aDzt94fqQ6kZTHD0fbTuORgwPH/JFP0FPQt2eNGYD
YJ17i4VBYYRbtpB/YotVD3hNwuF4Z2OOVuvutvrqTn/Afjuj/f/D+f/+V5DY1ckWX/yHC/D3faEW
zNORCj4cPzCsgmRpZpXfu+Rjrv++NvormRQu9dT5mb7WtKWdtQzG4pqVgHsiqNPkN5so6JH7zX9T
Cxj1/Sgo67JCFy7TK/596e8fxekFYbNhtP33NYSw/LM+/8Tf/xMK62hlqbuNDK8+i8XaXg7Rj9DP
XPu/r1XzP+BT/t8/8N0p//O///uHv+/7z48gaSfndxF1jdXJwFt/35SlmsSON7/Q37c2QU5jEovJ
plPS6hh062E2JUW2046t70m8WWEVkT/S17njBxhlwwES46YhNZY83dXLjm5JO+6rYDwPft1YgcZd
yzNJOa5e0TFNw09dyi6SvPgUl13jyKksmzrwBtKodbSI7Yr12vq4ZQ6SG+ZCzLT34S/0WTOcDk4K
ny4JuoE86zpwsphQs5wJgv4CakyhxY5SvLRU4uQgEKq0yS080RQH1UWUPLIu79ddRH2K4oSjb8W5
ucLQ2CjqlsDTFch21H/my1zcyj60qDrwRk22uSvr+MU1Upb48QrY/7cNo9H+lDU40GGGNSdPKj/a
Eixek5yC4IQxqS2tGp+oQvDnmCg42g4NoA8lDX9PK0sjIMsIficqervuygADIWiNdc9BmNQMm/vl
sCbI+9HF4iaHnToLSXzggVYv8HVXyKdH2ulwQZDl5gHps0oJ8VIvW0OZffbJ/oFM13UkkIq/9RI6
8yqE4V8LzjSBlxPYujTFSf2Jyax56cwz0kjxzVwh5FiFmTBocF9wPFzHsCnkWfXdSYJgCQQ4COZi
WWjGatG/6FiPWQjZDkLg+PrRhldso06OhuiC/UJTwxarOtqAeAysQZ56S8E811yEOlZa4XtUdXjg
53h+xqF4xu6K/GVJGXdqmL/cVzYxiavTbFMrX8PoKa8FcevsgWMeRxaX3K4HKO5ClBJllbUPfxkW
6yL7t4xhPvgVhHV1SHuidJSNDhbQIXqIBGYOVRPFh5hE4baZ9xpcqiI03aZwiIsSkkKuQVqYGjry
RH2Gqtog21t96YQajmLKUEoTYB4vFWeMoNcmfKJAZrZJwt5wyBQE+Gnue0qoUfSy1Naq1Np5Nwxe
M06wuUOdeTCYorTK30ueRFvoBeaQ5RpFFOTIhM0Mv/p/VR9W20IbSTBhJqJFIxv0i/Xh9+ESnoYM
yJNSu6pPtsDin5wFP/GqYrSWcrYlAiMqkUe2YYYmlgtUtdq4USeJVRJTDchx/bHQOAuKORC3ASCq
5NWczI0ZAwZ/n0qZMeqq4ocaiRRy5GzZanFdJrQE3eLFXLkDVV0yNwywggAv0q+tHDD2I8vNqtjK
4iJTyHKByd+ffB4ky+8YRoiBZpVFADs3hf39+kcObrsTEnZuWcSgui2pyKMsclc6UHdLSRP7weAS
0peYJaTbXJThGeL6MDTp0p1MX+FAzZF8OqOy2q64AF3J9DBrecy6iSl40Ieyp4lQ/KcKH2KCqwwU
mLb+KpIzeRBRPWwEGbr3EpIBW2zgyYpmkmSPCAL70CztgEij4BHmQMq5ir99LiYusu/WjPBXd+cc
c6fWRpYJTNUAY7D+u5rkiAYYP4NpepeT01AATTVgiENCbJjQ8gSHCPzTBUMsAuOwziEAi7zdsypn
zTFHsB0lw/dSXX4MA/c6V/SRjM/Ehpb9Vef09hs/xAtBHKUj0VFnDMsIlhc4q/8oQASSsetBts1e
cHCV6jJkC/kjYdwoSmCVZK2JQdg5qUyaCkWEOKw4cGqt2SRd9ExbDQ17Km2lOlRhRZIcosy2PEOA
LMGHJRKN5VkXGpTgcbrNJWDiuKRyaAQJ640yr5zXYjyKpAmLKzWwEs2n7amka9qmL8jvzAxVrJMo
GaLJaacK+Y0aHl9CIB6WYvuoxPaGRtbO2wn/6WFJG68ynwiDOjxkBQ2oAmg/KUtDXmJJk9PNqT15
yqLC/iYu/MvCD8ApiHzbwEUsG2UbKtQXsQ5Iru98tshceywTxpR+FgPgo1AQ4rHx6qG3F6v0pg+z
XGHVPhst9NdLlXK4X32lK+JompWOP0bfmaslM/gMbbkqWqjiKR3FLLSQvwkkKUE11wUsqjSZfqnt
GWmJwcqdghbaRE0+Tqi/yzkGElXKnIJlBlOuHiCKaBNBu8HM9DPrAH0PiHP/ilcY+WPnB9/wtSTi
ltPo/9g7j+7IkfVM/5U5Wk/owAXMUkxv6FkskhucItkFG/D+188DsNVZt3R7rrTXgjhwiQSRAOIz
r3nW2oexr5/r/GE+xaPvhNxUoS125uhf6bEpuU/S5wjJyW2Y4exrRPRoqmzsaeOA8dA9KiNuw6OI
Q2CDqATBdEbjo7NFCwRaW9X6KFZTGPjbrsPaxCcadSQKDV41HVodwrVdp/dKqXGPhOxV79Y7xzKm
tRZOABumHsdtNfoA7VNqjA7yBSqpIYhwkIEMp43XuqpuUUG0GL3rbj3OZeqaQNyK+E09rVHQEsCu
iEK/siuKy4jluCsxUvvCnIUmRCNRb6BooNzz1IhpYyHCDzqkbkAuTfsC1YhjPhT4qgbpJp9d6zwF
tS8OqPIX0kdiBpPBrU8WlogIhdKOFAbgSQ9kIXCpGpoouWwRljT1QmxCDCUIlknsY4uqR22T+3WM
sNjLU/xyvBEGYkoPU4DFBjmCu2R3Vdp1sQsyIHyOLW/GgZpxfvRG/Iqylv5+5FgrpC/5bfA6RfUC
OZ1ZfGIf0WjXh3QboZ+9qULju+5SXRbc35uGgloej0g/ReKbl9bu2kf7iP68pPxhqUdUmJ9FGewx
vG5oddU9dXiSES0z1m0A6SWrY3hLDCaqcr7XsN+flXUzmnhYWU6xFy0FzFFLYGw1OTqdNF0L1/uO
7HH/MrYuklnqcTAalKXbrj71wcEc6AcYdtSfpBGANPdI6jtFFary3LOXqR8SPxXsB+ni4xYwhK5z
NKf2G9r8PTcrYQ3RXYGJNMxWSq90GmMfh0lF7AWOa4J7Q/9J2daLUjSyBCC22PFJfCNqWAivpKDR
9E8zkc95VerrodA2KDifIx/QZ0f+spYd0uUFImtZAnQhrB8mxzlEWG3rEaAGQy93LgIXKxXA+TED
+82s+3LWyduk0UARS2Q3BUpW2BdAGKN5UChj6wld3Lac/7qRQXWTj9WNL8LXcXDDvd1TjVmPsbLu
rUbbByPVJGV4EyIFiBGhGkzQQmfb0tLdMNQ4H0fTEYcR/BjyaJeZ4Q4xacbBEBR/HpfQkKIWsuKc
AmGWtQmJBepu9vP2boJeHw9OS/WlivN1IjpvqxU06dMwXmfWtS0QU7MD2qvShsio6T9l33y4WsNu
wR0w6PFEfMcFK775anIP5dkbGutxMmx4t/pVoaCkTQQnu+kZpWhrCwN82nv6rF5CYcLnrtUnee5D
STOlRCXEASvkGNUhklTph9ooyXPuikBBuB2hkuKJ7rjNCLZWoZ8xOeCu+uvBY5To6f3Upa2vvBE0
ZN8+m6YZH9JU3QFEGIwKwiWA+lLnp46awdxootpksH2vOqd0DqNTnqzBCh6KGKV9I1zVFVBFF+GF
rVU2bw5WKWfleafRI13xZLHrhrdMXhsFEuRQhTc4wtMCGiPyaOd7qMvHBrORVcu5cpli0ITKxxRG
JU9j4L5HspN7czSxmMqaB73pgrOyeJVlY/IqE/FH0nBBJXVST3aHUBavFXIpxHT1izLQTsLI4CbC
0RcQMLpwPLlrZVe4HTVchUgKkpIUSpP5qCltXUTdbVBQ29N3ZeBqWzdHz6shciqzCRen8NPplQ/L
8d1PqOz4ySjxbmakbYoRpSH9RoXCuhINKIWtpRdAjhHu5vGHIoJ9U3mveXRUmiivsWME2RuX7cFz
SrEKTPBfEDbl1FHECIg9axgipRyfLQRi9oMbNZCPERPyJAYVmtqg4PaaG4zDfSp2iU7tKMdNjGyX
4ts4irsKasGTRtOsj+pXNcRoE5k9uMk+cXYSYH5ysjuDFNroTrbJ+NGEBiSTTDE3gp3TArNaOxH4
NGlWmygCqlFFmAp2H9qE3qNoMv7T+6aEA91DKQv1MdjYEnJo30XAFMcg3vpIQAEiTx79EN+OtKVX
y6+Rr1qZbDosFja6omNEFk0930VaibTjYAr7TndK6l31NtHGowA3MSjaQy5NCpMsFQizmjYMWugM
9AeeZO+hLs74xIVjO1fcwAry8IBxKtTaC9Hoz41d6Fe0lbE6u6em8A23OXgbCitMfLmABlfUQIb2
LWmzZIWC8oZoXqzqRjv7I91aTSpQkJQbR8DS0r63yYaOurzvNRpi8fgcB+3ew4X1ygn1FP9OwQXj
YcciNe6/Sx3RtRBBbuB0M1+2fobcPZyMArzVrZVl3knm0x5/zxZErAx3pj3glaqTeSNIcoVNOaXQ
0r0xbWqvgQiuJ38OlnVuTuJSADn1Nfe5WmNJTn/Xe3ertqIaFZ9wDbuLA+OafxxflJqETfQ1HPau
vHG0+C0xk2SHmpNat4qXH55ma8tJHpCmKzed2QAtGbm+2vy7++BJTR0jHd9Lv2s2Yj+haE5xM/MU
FRKH6Zji21aKXdpIen0afZfBozbNT2k1NDZkUqXXw1znqwtxU4Xv7SCP1dgkJ8+tuTtci7ZOhW8p
SYvuklYEo0nTeoJt25soNiI0nwJjQGr3I9TAVFQUB8qGpMejrz5YOGM6cPszTCHALmXtNmgB7DQR
DW+Rk1zYJaytcRyqPaMABOjKBKcLHhHpzP46RCaq8GQ/lzLgeBuA4iIDx017MAGsTkZ2aCvwda01
ZWTbOGuboMk1v3B3LRiXCuAj7rA2pKrq58irV3rheFYtUpzxWNmAGEEf9R4GoBaa8Td1Eu67brqe
NCM5ZS64v2HCl71tagxRfbCDfrSRsX+PSjil0ck4mXN7RyJyd4XG5LOdOrTgsOHtv09BoB0RBHnu
LBMwV1c7V5yUfcXvGe4tMYGKGWi5Z1KdzKyFKNWAnR5H7msltqaE1zA+IxMIFVVD6ScuQFbVDAcB
d30/5dp2yEJ/TRb8HWhGoVXGx1Q+hgaeZfNb3+EHhWC6qqMbI4rgBpvRfQ6wozBAGBZjua+TdF0i
q4T2HgyRib4w/xj2Ot9T29x20wFBTuJ7MzoRFt5TMZkAW/S7TDN+8qL8xFYL05KM7C5re50nQK39
2hJXVWPSXjPSlczcfGNHHgmt6z1lo+QhtLlRHZqFPTn8rcHLBnKW8zFFEZgQgO9IIJHt2P0rDKqG
H7GqzqPknw1BVJdFNmxFGdPnEE14P9rvbvAAxaGgJnUVeK23cXrjTWtopvRz92h8cTA42qZ2/WZo
pHXFtvatFz+HWwoF66g14DzSNvzRaBSFYjQD4jxGurwnrIppUtZl+cIjR4HJ1+GLaBY6021/pZsA
TzWEQoG5a++m3T9OFT2NBqXKKgcKULvA+XQAZH3yGTpRdjcB1TdyWmW4E18NkhROJ4Yr+uAsIE64
PSWQIdXP/hS5jxjLINBG82qk+BWYkX7j5Po6l9Co6g6oJu7Q2eNkau9uoYfv5DafEmVNpdtPmSep
apr1J+Pbq7KpvcgmIMq6zcu22lPOlEMwbFHkfrU0C1zWoe0ZUCMLMm/dUlbj1XBWIFzGWSyrMdaR
qcqdDAhiHLQaKrPfMnTRmrDyo9OnqPTr3btvzEKaIMVzn+hk9Csf1nWHxTsWoQOCZ0QM+o/U975l
Uwx/JV1eVjSf/OEGL8xXV6/73WSr+lwOlku/S+hrO9LwgfHKH11v7eY0Ay1OOW1G25pOntcB5SBu
yacKV0vdv+ZFF59cw7OugmI25nb1p8IryQ3VIIB6QoqT7QuDV4SnZDOucAt9dJ3A2/gTjl51WX9z
M/y4xtJaD3kJLTU3H62G91+mW9U6DYqdIzSxA6NqFNCffDdVjHPUeAbefRnaXKiOYN6pKutY5Zm9
d0AemKnT7nxBEOrC5DT9jLeQ0uAjECVpuE+7hO4Kc5P5KlsHYbVotwYIaWZo5+NLIo5Bbn1ESni3
UVzcTRqkzt4wh62nyPYmLF+VQvA4seyNHUtMgLRtN+I2Y3lZc2O+9wBPFC/+FRlhCbY3WSunpuvg
fzczPHQnE5B+Rz8jjH9URe7cuZSjyRrGK7tznj3AdwqqH5wXa9zIQvzMrHbX265N5iZunbb6DCi8
bZCaQzq1MKedBxJjKijWlz5h91y1zzWVbwOkDq/6MHD2vT/euMOAMqRDj1T6I4EcCsZwVEAU+wIM
wmjwxtCpXwVTZQBlHcTKadvXIBDPce5ItGLJksMiezHGSe0NmZyQhdaQVoV+aOJMSnberNUIj1/0
vEhznWKzWd9VwkWKASvKKycI5bZ+a0WLe89IN2nqIXXYFXoFdVszWIl63elwebRsqtcyyujtz+7H
eOnkq1j30n1saM6mNLiqYtA+7FY+mLWSr54AY+XGxVtsDz+0Bhvzyj4z1t71/LLPhS+Pg4bkbJjV
IFZqnkGVWts4e8HKxdn7FToyAjRDdk56iPwx0HfV8/JvoGUxkAxX5COMz3aJnUhGQKq7wIvzOspw
K/xns+FY3ffNTKiScrYSlnl8u+welI470qiekwicuNYk/hns0HmneXJZVKWNJsKy/DW7fPyfbr98
HElSzuuy7Lh0GPudLvqffGUIR8LkjOfJMrdMRI6nQtVBUr0sLnPLumXrZeff1v22uOznozZTdB96
5W/GBKqwpwZ19BOEr+E38S9+zS5rl+XJHNiEuq3aGl7+SH6So4DIhLsLxu1lWUwY2XwtWzPPFh5N
9OKoSe6TSaw8odXGyqKUecQbY+K/xAHY8lEoLEZ37w8majmzFKvqSnnE3kQep9B3155LSLMsNuX0
54Zk3sWxLToPwtxfPrDstiwKikI7uw9Py6pIWtZxMFyYbK2WWPCX0e1Z9lu2LJNc4QMGJE08xJEJ
cdvOIHTF82ksmxtDykNufKBuJwEMex3sVhusQISK2InAAZWtWa3IKWnm+yljcVnQ/bXi5rGJadB0
1Vit7ByJzWViDLNMZphXE/jGCYQIqjPokX4OAqxF5kqqn7EenRIGcKuiYxaiqwoyVaywXDL2kSiz
YzwLRWXLDT4vLuuU6oFutw6ytxWSpLneQW9YtnRBpk8bv8j+SHuq8pfPpXXIgDq29tFHHG2XLEdY
jl0EYlYeEd2JfyfaXb7v61uWw37ts2waGjopep/BCv3rpJK/zmzZe9nwy7H/dvPlCIUb1zuvrQ+X
fX/5zjxy91FSnVKdABjNLF5/rkJIQXrxOgy8x94CuGjo8OycsTknlJ6Rk0I9Ax8CmmEionT5I7H0
cu+UPl2BPDw4yZgd7BDTY9H2dJUS+vhNsO+QU4+bFLFicCu4vKI2DQXZ98SPrkLR3ArVsStpxFcp
oX5F5ELGKcmyUSoQtk1NjJ6l4ZN5epk5oACDBhG2rzuf3oewKQXUGE9sE++JACy/SfrZ0bHUgM5q
Gmr8iHoWQVdCVqJZ32UVwE+XXMQaEDWo0fDI1B9dEGEvVYCBIhZYt9iNtJTo1tDlQRfZ+VNj00Ao
Q5RBdJAUHVWyNUE3/W6UZME/WgGeyvqj4WS3hLc1VicaQIQo3qcMwfvO1nFDy9Dg0cnLND8CTuXC
58pbDD5zBrPIb28GncZSSwdTN2nTtTMaPA28Y5cP49pPIG3FAiyxnIqJRwtRHAesMrofWF1euYWo
7nJ6i358G/pTulKTB4RGbz5lkLibCf+mteHppzzsW+CnPmD02j8GLgQQzfG+J8AqG/og6yCIYBC1
IHqymuK9+NG2Sbqtsvpdc7ZJmjY0GiUd/SS5Q9gaTLQswFCH8HV90KAGzbWTJd8caf4wkhbybE0x
zRr1vURwlWcVYEB+2yXADZ20/A7LQF15LjonVRMEV6VLnRT9fskQWE8IcvB+EFY+HPB8c64CerAJ
srcnpxc39AmqrnkqNeJiTOIemgwNk7HGjKYdbvpEP/emiyekauNN4+bXojHLbS/9W2FY71k51205
HcEtTHHEwO40bpEMzCDGJH7200mjU+r3EMeDUlyHGTU0hjM0hfDf2CIUfhOgMmJqXbWqasoBJRCY
sQiMVZboL1pj/mEnYo+1Ov4BWXlNOYAHJpzusDp+7OxquKP2aAQEa4kEAWZLx9s76NGUFEOOwtJG
WFNJctBdsqDMEyfHf0ysTt43qfFTGrD4o/RbQIACoz4Dt2u9drWGXEozfQ/3ItBJEyYj3lvJjOu1
mw+agXPi14uNW5LrNTkkPrNNN0XMW81U+kRzhZjVzGhpA4GtMweftcEzNnnifAQYEz7nlLd83yvW
YR9tyx7hNp+67tZX/lFLogPFzG9GafmHkiskPFNQ6szlNz1vzqnywMC5vEQt1UOrs+S+M0N33xT+
dR1G1RFhat4juTpSErjWIGENdfeKE9SbhtnsRhWAYJV/X+T6XR0OpH5c705sOjnroLbjp57Y4rqK
4AkYNSU8EeqgacBhJREw8Fj6L2EEqHrKNDR1QkXQCQcYf7HrfEICX+P5uKp98UG6BqJCO2QeBN+g
PVkg7HqIPXWFpBKv863Zo8ZXCBWAqVXlu7IpG9QoJK5NG/E9C3ybTmkP8EtSbxdZXNVUoAxjgDJc
WwDMTShuiOkR8NMB3Y7ZqXGi4M5pGZMx6eMqRMF2MPU3N/Y00DAZ+Esj+TZaUburE9JwPXTkTRf6
Hw0ltFaXSGIYwLuGlvMq2/guagrkAycT9qzf8nQPXQcsZrzyOipTMgA01fX+Vk6DsSmcpn9q8562
Zf9U1rUGtjT8wzBbc1VSLNg2EszvoBs6MTwHpUsMxqWdmYi9hwsEnOm0Vg16J7GxEd0tp2isMdto
QIxS+rCGutxlaFTSxgcJO4z5KQv6Buk80KQAOXaTEHKD0DBNB8hpCUhju5bqYJgIC0kR3qIs2oPR
mpUQ6N5t/dhtDk2g3ZYTuDCaVd/aKYXU1N33dT2tDJfax1jo0Au1wMLOo/2IUUql0JZ9DjGShH0V
ZkRp2rPQypqrjpy9kChlls140qQLsa11th2GJ+CRTAo8pjPLgGaQLcrhcWgM8OBWRLVYrCcUxU8N
4JpUBup6Bplx5zp5F52TYsJfHeMb6qS3AncLAOiRtcljG2+H0ql2bQP+vx/Qip8dobbeVN9YQYQ4
TdH5lBGGVycBA5IOw21C3f7YFzRWlAuNa4ixUjdz76ANyWsP4NUZhtfUppmu2fF1Ownw0SNUC9uA
wqRV5iqQQOHHbjy3VZwey+3Yq/u00HmnZt6PIqsp5jdQfO3qOXG1CMxM8WjT1MqmCBVRm5FZCefT
nh9V26CFk6hzhdECPCebaG8a3n2tvOm1sUA0h/8+hvGua1CyXQUFuQyfdK+WOlBdrzyAy1ElQARU
QDmcOvY4nK1pM0ODmtctGyYXbbzSsZ7yuglOXihfohRlw7hCh72dFWz6eaL3CWSKIPsWijA8hqry
jqM1vIQCoYo6M8ejTrQHvIRJJWSwkQo4QQwO6pSUmX4ovWltzNVDvzZ2w5wDaA55QUke6dY5Guyz
yOcyMf6aWxa/TnH+QB1FNOY2y4quMQjnkP9W1FD0J5GkiPw4vbbGCGIDLvK7Qva+yMZsR/g4UXBC
ef3oGi6zNNLzq9zOzLXuCQRIKm+XoYmoqlczAPuve+A8l5B+meAiNaGAw2RZDIVLBZ2EDXlvJOkT
/y2w2mH6Oimzrvtp04z1fTjf4YnFeNDEGL/aPC0klyQRpYF0ST5Plrnf1nWux7hpQzCqjJji5Jw5
CVEQ0gZmC/oykTdB25LQZfNveZngoJrhKS+DlUbHeWWVNDv3+qzMukikBklAzpJpu6Fu0EqYJ7Ej
gTIty1Fg5MeppBrjpSYa810Crh7TNxAvKLOq6qFrXP1gOygWufNkSgHyiqZMV73Wz0pViMUe2wLW
WZXL69DJeUHYhoESfm4el7lKE8ax6O2cYgal2GDWiC1Nc47FJCkHS8s5LHM2+e3atoBwhdG5kKV+
bHB9OYJj70LbP8gSNRMjAfQbFCEk+FTHkzE0H2iL5MdMd8tdGGOa6NevU0+cR66nVrQNSn5CfEv9
QEDZcWrzWBiI0tdmXK1bxlA8RUAfOAavylk6Ga1Lz8lQC0DxJvVRUygAlBZ068baMlZmRy5DH/Ou
8P1opyuH28kj5d00kfjZz3nMMmnnOb33AdNjkHGRyXWyyF1XKQWRqnKzU4b/D/w7BjRUvQoPIG4c
gXBmQn31kDeTvhvojx6nebJc/2XRpKSYKoo5XO4AAb35NyBy+3PiDWiouGAFVrjAgsCdXQSMED8B
6rd5C+KlJOD1ZiHhyw24LI4xnPJ8nPx1W7uPptm/FgWcum6asZLxFNfbUBveTejxvPedQz8Up/+r
rK4OEbsfbgzECCfvQHEH8c2AkZeaNeKTyS7HGGODjv9ee5s+QxKImDLhBng1eo4bDJzexVN+ojWl
AVIFqT3HgmguxwTEKxhNzjn8Nr0iL/Y53NKx8L+FTwqsx84ZUThdqZ+IKM4PJYY8NCgR0oWXRCtg
vDKtDU0Q1K1jhCPphr9ks+AYEiRbXurTI3rSVY/Q67bVdqg6ht1ee5humw+ceLUR2OCVBRgCiSN6
gK8Gj6++BpjTvPBVWKDBzY+qK+0BMhpNQgUbHOCNfY7edbIY6KkeH5qAM8A3FvgHXDXxhsi5GnYw
QgxrG8oPwDDI2xYIjT7pr/cIWG2iu5Z23BU0Y4AWT4JKqdhCO49noSn3PH4Ed8YZdBrCBRv4sSgS
YC5mfxYMZ+nKfrQ/5Y3xKN7Mo/9IPZ5Yr4aOZaK9e+WHZ2IGXivGa/x9vPU/B7jh33s0sJtdcNaj
gwWBv131vLRtEsmtVa4FXSzg5GfEZ6eCpPsqf+E+gAE/0Z2ga3ROT/E7jMtilfkb3doGFYwCGLHg
LSD2IvDQiiv8Hx0QKFTUnKv+jkiM9waQeO/+DNpiN7wHmD89/OE122YEKn8e4Xm7JYPh3ir3nvMo
0n+hp2+4/+j4CfBEw/BPutJxgabqUv5maluUQx+npg5RUzsWAsjKJvkpTvk+eW+PwQMqpym4ha3m
30XOelQ7yorO2b2ePrhDiGvB6KWztstor3Gg9wmbDiKddVLjYBe6Bx+nW/h+BRqqa1PshGfQYydu
2BlA/l5QNAEZ+Dz9RN1vi/P6Kyoc13BA98Vzdx8/qKfiuaHisDLW1R/xEcXal/SHBcFl192kR8Z+
cJgaNyzE+r25G+lI7Jx7XmZgDfbAZqBTA5+Gt29CbBp3Rr+y1jwdK2TeQJZOFuyo5tm5RoZ5oJp9
truN127/qLpP+0mdkeMNf0JMgNDg/IQBJaeVfSJLWyOY9hq/A4bUPqlbA3/tH2ksPJX86FBt0Cpm
C081eg0Yfe2Bkh0gzPpnec8t29B+fABsVn4HYuHe5NsbiBJwdakNp1y/I5CoVyciyN6n72D1t+Le
fEYFc+ttgj+mdxtit7mLntJZp9F4cc1NdG4PONLsrBt4odZbXaygT22g3jf3yAACeFbfc5RFYL2A
bNoAd4YcyXPqwAZ4jzer6JBJ5FqveMLG21kC4MnUVn8gTBY5G6KDdbOK1nvELBH7pIMdQiA8tTPx
4gRPATn1jf5As1IPiXTOlMhRF5/VG7htgfHdjGuijLUo9ygyHPgXg615p38qPNP2ww9ScE6VAXwn
j+XrePJeySt3RG5bYvO9gDG0noUWbl7lG0hCEKKbY7xzN78YFdx9qfz/6uZs/Oai8XXj24amW7Zj
e56Bu+avLhoI2dcguoz+xnC7GzhLON3wjuH2wlLyxZgRpjjDrLM3aDMgmyAafYORVM+K3zNW+V+c
zD9aS389hTpGU46rWXgf/P4UyrgZ7Mrr+pvIoFbIH27lIVa/XCIk2mDYMH6s4dnFqGPQB7stmtuA
Bi40y2/wR6Lb5XT+1+/iX3i96p6FM+rf2138RxVNefbjHwwvlo/8p9+FhnmFxR0lXYdA1rS4p/7y
u7D+3eVW0778WjUbL4o/HS9MB8cL6nmuhn0AHrGe82//50/HC1P/dxMzRA0rLFeXnu7+TwwvdNv8
zecVwxTpmLrnutz23G7mby97VWLfNSR2f8b6bzZlmov08wRrB1x4gGYfjWkAI0o1cq7mV0e/rJkQ
Qf85Ny/iK/k9azDFor0EXXkxe/BBJn7ZPkAZUzVSYkuUvQR8X5YEc6H4EgQ6SxV62SKwjNoxMJBJ
IgMV5ONTmHcEMYu7gQaet3rRjOlsYEu7XaL/y0SnaJ6AbScloKLIbGep74BInU07R//EuNkxdBqy
InspdcsSSdtARw5+MYtYJkbZDNNqGjDQAPj1n7NG6n1ECbSYoM7m2H/eDP6h/3NPXAAolqZJPK7j
riV+NuJS+7pi7piW+8TiJejaHZyb+Sp+be5LdarpNGmoz+L0IEdSicYmqbgswmFhVMlEGGNMgQtb
0xwzqAYamsvMBv3sS7LMLhMBeBpZi9LCUi9rtRXIIfru839+mej2/O8HS4csmcNvCrSISlC+Wi9C
puEc8TpdDP7RnZPJKxks8O959bLDZa++Mp5lbxLPYlK8HcvyYRy5MSg21MdlbjEvW+ai1gRo+9tm
zKxg7APSU1sx6E/+bHqWNAUXadlxWTa6+UL+suly9F+OmZnzpR2Bb4GLUsi4zOdx+fbia/NfK5dj
fH3TMnvZc/mgKnbFSKadiMQ4dimZ1TInrMY4mjIlxltml5XLpJzSN9fSYEnPn7hM1F+LshTAmnNc
L+dVl/WXfWVNtpoXOyV0pGkzlytfBxXTr/ll9WXizPfK1/Zl5T9d/uVQy2xU9vE2kebT5SPL3Ndx
fj/EL9/7X2Zj79NUPQJml5P9/UipPSLw0hEB/fLpf/5N/71vvpz0L//3L8e+bF/mlskvm3+ZXTZF
NqRWKzW3dPJyinPwpi+39zL3t+u+novfN0NswE7wH4+z6AMvT9RIfokfxCwVfJkUdV5pGzFN/MxW
NdhEwT4aXzxpy2cuO/522GWDPd2HUSFxtOBWSOf6xDKnz6Yxl8Xf1uUW7Bzsl/nIf5lddl02LXPL
ZDnQcsjLolyqH8uyWg63zAIK5sj//29fdlwmy9fgvvlEzw1FrPl8jKS0u5dltovDTtvENXm91js7
czb4wXmxOI5fOXYLWGdZuUzc1MB542vTsteytol6YnSHms0VbrNwuRsRd6dl06TFNioE81E1CqT5
7S+HMWAqoLGMi6tafJa+jiVMtE5OoOd8crdcrscUCroATFfYw3tUWa/+VDSAjLAmD5WB/gX6L+mM
XG+GAWzoJyS7Fdh8yNACIuBY0FTr3ehUpHmxAfZPYwW9X3U0neDDnDpUHxl3UDNEONevSmfzy1l+
/RujRZg+Rii6tvOQ1s3v8W6pb82Lf7uu/mvr1y7zJ5bP/u2it/SKfzv0f+Mw9LMwtbFQM5u/0lsG
2+WbvmaXtcthKEXSv16+4G/PRGnRMYxHNNN/ORsMr7aFMT4Uy0imzSiGBb+wzDXzf3ZZ9/s+l82X
fS7rinJGeVyW/9lhjQXUsXz6coj/2dcsh718y+UwyzovTl5pOWTH0SNeGOahy5jH1WVuWbcsMoLf
6bE2s+LZY1nfhTVcmV9ml01AXBkhl8/8dsRlUS0j5LL5a8/lQ9N80GXua/tl+euYoQVbXEioEzpM
UCcXN9LAsl7X3gApqVM4qXPeI8KvK+gyQ9sPu1rrqfMRkUIgrNe5myAC7JuI21gz/Dgs3kGLTWt3
xAaA8Rl52tDB5luinTc3LWrPox7aIJ1cYDKcJO6baQUoCUfHpH6zhXuA6qcOvVvi9+AD4bech5Gq
Ox4Wgv5pXX7EU2etO67EJjJvXDuY7oLS39XF4CK7Av0ujconzREWENr6JY0Efkl1tBt1gJP5RF25
R0wsxtcnkN9rL/N2+HV7GwkcUiZk3S1Y8JRCQ5dStLKhqdVl+JH4uU9ITEWihgAv/X4TWslWFUO9
6SCObjPH2hdJeeeL6GeSIVZAxgEdybbPpAiApnu6knWS/BhTNAglaJkTJuTgx23nmBrad2UmMEKj
4qxhCZQTu69H23ns+jymDLz1QhotZV56G2AzCCc2SNB1ffRg65NY2wEadD+6LEeHoc1DfkkN+Aps
33PUTy95Gv1wmsmEO/qq1Y9tUNyVFuoD5T5XwPULZ37PgfGegHyClO1oRke4OEsXeA8WvFhoz76b
95ad7ku75e416FCaDcqNrZu/5f2AVnZDTUTlPuoYoXlvmJ9p51EN98PuW4oamZuE44OiYJhF5auU
/rBuXXT6xvtABcfYwFC1GH4WSqf8X1JpkkXZ8lsUzVZv6ll2jPqqn4XRoRnZmozVNewKWIm8VEvN
zLYWebJqcQ5yFSqNTul9xDrKLEZtUEcEqAuwLFhLL6el5hivXXgP6h4h8yhC8w+jvXVRNDvd13YW
jayNubJTEBaYZqMNHfFv2RNo/h5FtNCIb7u2mO7bF/cRYH63c6IRJHQt/hDhHhgCVqKh9px7U76r
fHD9AV1ATGvvAIPiWrINZOGgUEzVu5FIfOtQRrsinMUnkfNqZqRUZpmgWtL6UMZorUVxhKaLS2M5
hKcNFc3BvCjY9FKVe9Nr0K1vf9LzGdZmOQOpk9sOIORmHGt5K/VTiBRG4vk3hdkg6xn4q9EDLzkU
n8KGtwfVZJuqgupcjqxL0+pHry5+ZqV1J1tfRwWV22ETVgEOWFNU7LzkroxBnkkIv1h5UKqgn6Lo
49MqUH4UoQg3l9FSMhsLJsOVG8Dv6Sb9oZiAM1i6zXF8lHTi/rWZhnu7sWcqOwy51sC0bf7EWIQh
IiLoquX1XeYHxasrUXPU6X46MEx5PupEwcjEEKiO4/uWaJ9qcuqebD3sZ7bbVaK16o5a0LHMR/1k
xLG/4v/BICrQPwYJZNPvqdnKYCzuhsw+jAPcvCr14NW4tJ6HtL0veKqQ0lEdo30Os1yP1B34ecRy
Tc9aKTznJ4wXN3CZ51IjVoSOGcDFkdaT0Q7luQQvBtPI3U8TOWsEXHSsCgRqcklCRghdJkF9rbn4
FIVyN5jp3dCT/nUJ+NMc5EIoWjR1pnHf9Ul+gPt+1bVUo5qgqjcF3KMp7n5YFdIAQ58BBODBx+gd
/jbiHWgKoEAhfFSGwD0bCdLJ3KjfwJ2C2mlM6+yXtNK98c0kGLFNWKL/j70zaW5Vabf0f6k5JyCB
hBzUoKzesmy53Xt7QuyWvm8S+PX1gM93fb8TcaPqzu+EkFBjWQIy833XehZC52xj+CVXt4Y3iIfG
3YUIoFun3lv+OeVoPLlYNHoX/6XLJcFtKkKB++xLaU4b7Drkv/HJtrbTXmqNJlkOHTYSnBDoHqwC
6N74tesGGPegWip+3BtaYb/nIfhdlNElJt5BJuNzUNTXNqjcg9+pc2bUuB4sYq46wzaQHXcvpTA4
KAIK06aRRYfOtp9hCjjbOVYn+koLlGecrppq340dg8pLuehGUZbuyQb2IXzBeCCueU8kPJ7efD6E
GXFM9Xgf2PJrroi+dlLgtDkZGGU5f9tOhXiqveqNs4/IgQb3mlaE7Wbc6xRybw3If0rxhYVzeE7I
RxrJLrkxp2LYjHn4GnOaHnr7u1USXKW7EVVhTYochafnMVA03IYIy3gXnYaEFoGFwDwNrRerp9/Z
qeHOdN9VFhQYFqKj6jDe5AEyA6vJn23cePAnURwbBVrFCKOgVJ37DM5wGOBb9w+yro2z5gTjTAPG
ltAXIoMVl1xFqyNXZzHhEKRP4O9C+TjMo7WNK85JHbSIjWpDnEbYWX13X49ps6U3vkxZe/8mJMkx
7b40zKI2DI1mwOWu69J3FghkJw8tyYIKVnwAnZH09nTrpDZBSk0S75hJnxqM2T3iqGtKDXlKnOQx
Dd0tVztIh9PknOMSOwcnHh40GicaFdbGiZMLLXJwCrgjhgX47jmHaQjeZgl73RnV2yRInnMyogXw
im8whH1vevc8CLTtOgXZXqTyd95kOOfGKd5wpmBIZyVA/1Q8FyNgCdzKzS7zzkIikaF1TOtqVDSb
ozrdIduEtCTFt9oHS6gapDeez66mMgmh84yKJXyJ2548sXlgRtRLEHSufB2HaS+tHOn/iHgQ1GQW
8gt7LV2MSM13te90rNbbl4Jgd+COMzgrO7pPfXgOw4T4q7biYNP6iy2FrpRdJA/NE9aO8R6/7d5L
iGIvOTcICNd7LiQgG4fvQ09dPiBkPpbBFf0I7bFQYNdNTVguHXn3FCd0Gk/HuHewVCXxG2b27HZO
jHuvd344A05Waw5vTT9ajgwSBQUS/3mS92VDK4okZkQD012wfNOVNdyXBfr0qeLKp4GoVnAksAqR
A+HHvyorJojMYaLQxhmEc9MpseguyGhDGRsxVIc+KV58CkQ91+NbGap91Fr6UiQxkU6u6HeOLu77
yCQjya6I8jLL55aZQ41wfdt13VXZdXMTDguAUVQPrhRvojHPZXAYZQ+tCs8YRvGq3fbASev0uUeG
x5P42ezH0SU1Zs7Du1gMPyrNnzITnyBU9ICe6902Q1DfWSJ6Qms6cIx2e51Ev9LxTWr6jGL8k2ka
k7VnCDR51qktNBAjhxZo4uT9LpcthMQ/9sQFxMStS7aO8+qriDQSM7oPBh8rj28QNeoNCIMxPYBC
JvQpTgtUa0yhTaCF+IzILDWd9ojcLcN5il3APvURCYY9wab8Rbo8TYImHm+oU9smosRxP2OvOXKN
2+WWCi6ySJ58Z/jZezEHAB2N2OeLi0hFSHrUSK7qz3UEmiqoaXRVxyKb4pMCxBCizHW1Rf77XDCf
rzcZXKxKoOxUZWUfWD7QvH3XZW0/tNZy6cyK9CBHYLv98BP7OheTaMM3HgCq91/QoVcs6w4l5vYp
dIhkVPnT6BQ0BQvaU7b5JHQO7tEsnt2+/xXi8dmYFchDL/qaJSj2/TES2IQI54hFf4ygisw1rdsy
SqIzfZX7lDL0OBuAECzo8uCduBjKXZJWd4yDTLekz9eNA6wvlcLsw3HrYD1x7NY51LWCdtOCo641
+Rjm+9BN7waYCIQmkMDt8ilXPjTxDjph4YY4pkl7MgVeODPAmIysaN6Zg3iAmnLNQgbjyDZOfeol
lyoZQPT+anxx32ghsZ549ONptzLfHlNq3XPye4KlgrKelqWjSMb03ZljdMEQew4VkwzAZ4fMWPt4
4jH89cRmWJx8uJnxejEzebSExp0RiHuj4j3KDgZ0GOCwTwxp3wxJsOssiPJIqGFtm+k57vA4ec28
0+F0CZrI3Bdh9iXqCbcvGhyXPesfQb3itSvPjsA5y+nF7MAiKyLTlDvGbqYZFn3vp/jFDEu5LQL9
R3TWnYdw/mRNwx8ZvlKOT/e6nf7ofLTf3AiFRYp0h4klfmxteWBBy7a/yG1iCXUMneBstOFd1UEX
VD1oI9+45Er/UFObXqgckbxgO7fW2F5aVJSbZg5PIVXhIzX6725JN1p3M7JrE3l3MB881f+ufLSP
ACQiM/45CLx/tYNzGi6RA/60P0VZ96vJA4LYxvHsk0sR1wKsu2RQqDz1E/UoFmdAhY26uF57cGCn
+wqschuEj7Cn3koBMd3yX512UDcDi2SykKaXJqj5VftXKwTaYAUD/nYzvR/M9o6rNJGqSI38hvxU
Ub6VjiBgXd8ZiComyDOopVFzpvF8XxqYpdLOwnYpHHFoFD8ZOUBNlxpXE/notZrr7FojaDaUhwV4
2aXH4dSMWXr52AeyB4NUqfPT56tCDIbbvBmjfbW80/rAMNvfMfiM6ODBJUfzc1s/t5mjr9rSB3SJ
dEULHd3oOR3Q9SYJHyR8NaohNLCZzgQJ9Gg4h268GbFFOpxVlAjuB2sMH7tlM2XBY6M3fpGXUMq1
e103lCMXp+nMTBRT08e+AuMZrBt0nOZ/7OtnGFHCicWhhvZW+sik82UDwVhVXn3lpBBc8rtmP+ZC
XOdlQ2m2OvoTjsf1Lhg0+5o0XvygkeGsuz73t9L5EjP9vV13+QZ4zKwa520OhGz3+VxbBOLUhiQm
rE/5Tw/YQAOYvnzucQW68XgqIfstf3h9IECDzmzM3rI4JU9x+ZDrg3FqFpD/pud1l5tXyENIK9Jh
lDxSKywxK1w7y4ofdT3CX68B+lv2xZyS7G4cXee6bvx5kep30t1/7sumoTgELW6r1DQSYHaUXe5s
A3Wem7pXVGXux2t7QhHnEn/CFBGWUhQ+SqQgg3wzuxiFP+435Vzvm5Ls6Wp9PKpcwcxovOLsfJgR
1xHEBmA7rnuHUO3UeHDjc7jcsVnefGxYWn3rk2hGHpnxFwhnb7djYTM4/MfzxnRQR4BmS4IRr/XM
Up7DPL7C6unvq3LafhxRc0VM3hiBNs/y9qFk9vXoGH5IRmj5XMG9Oa9PWzeyLsVN4BfVcb27Ptfy
UaK4NWnU66vWfQIEF9F+6SXrx3GjzFBds8JW1zDlA9t2/x4iGL6u+4WXDw8S2QPiXzTT69OCfjpV
nogu6zNYBV7N2LIp23D8lVPcIXxX8opY27tWBcE2VgSihzWWd10fsLqkPZkVBuD17voAcEDnviZ9
1E7SzmDiH3X7NrcRncUTM7fBvft8blSjxlJp6wHlrJO9PxHNPRsB9OPC9aGjwXqyvQDDnNeRiGkr
qm/4eOPHftk4XdudqCkRrTWO5s3/qAiKLu6m/4eKQDBvRGX1X8sIrr+LAiLN8L2I/01L8PcL/xYT
eM5fUgnpKKYqtum76lNM4Jt/uZayLB4WEiad9SkmcMRf7EJLgPzAUrbtqk8xgfrLs1xYWZYPgRIW
hPPfUhMIE10CloIp5NL163//L9dB5IDs3rNMgW7Bkrzfvylo6Iy2c16Z0Iuy6lkn6HxZPjw7E6sw
ZilVK4lUMqyHAgTCXpiSCqBw2n0ObLwtMveoai97qsgkaJdgtQ57s5q7BlcS9ZhchksKyOJByYbx
rsSzqxXt+NzoKgj7MHcWq190lw/SJ7YbV2sOUym3w5Dlwfg0atoFyvpCjSjZgsph5HCAMcuM9AHf
xpiaRd3tcooxaqKFAiZ4alLqHC5kjlmr6BhH5CU4GVPXtHASnNEpkAlWu4fJIwamTcMvyl4KyIaL
Hpya2U3DyHju2+41iZ7ipGF2q4ZD1CXDMRTetyjoCbzlCju14R/dErQBlWIXTcymp0rdOcAob1Ix
4vXJCOmdIxYeUseHHM7IpqYWs2+BnME6DTBlxHSTssQhkKcnPWSOUrkxjTE9AdH5YU/xHyyVNQBY
41V6Q423ioI8kzTmJ5l/wmcN8laKCyikgGA2PznFFGdS+6Jx96HODk9FNMQbu1B6E8iZGiySpdOY
Ul1nPlWfZsGMnslIfD9FYMISpW5LOVzi0OnOlvzRRm16Zw/OxTZs/DEe5T/QLT3GtSo9NAAA4ATU
5J6PeAFsyPeODAjVnAiWmSqUm6qjAjWYWN+dwgVElsSoOTB0RSOswjJMGBsqqJvlTJjq7LUvEgbF
0Gj4QpV/jIiX8lknm0b3MwDb2oxg6sZZPvTKyx9cBwiJJydEaWYPsbztLnOWGWhaQyIjSw+bUyTu
FemXY+l88yzgedQX78ZKVWcDSIlSnnU0sC9v9ewf7NKYXoI+Yq1AdleSakBBs4ukM21OTP3JuOqD
11FpKKCl5yHgiqi5wuGi00eSkpEyHRByBiIa1i0Z1s5wzH1BfmVWEh7naRcn36+GECU6kNVNnrfD
wfLyPazK33WKcycdZ4G4kYfC0H7q/H2kDe9Et2OLRr6/KwC/0UkYq70p4SjwEjjdHccJDC698Qzk
j9IJrz0qm50eRX+aK5LokwHyYxSlR3OsJiy70MpbnJEbYG9fRxVTRhLCp7xSX0yv/qWLgJeMhKXJ
0meRGLznBsQk1m1zRHhkX8QXxw+JC0HiW6Sp3JkC/oc12F9Vkz232PhBB05EcbTNqQkIumqyqj2U
k7yU32MKOUyn4aNN4nmKyU8JC/2oSKc1cXL2COm37URCT0aAdqiN336MPDodqY3b7gRWShw8VviT
XFLkugVzYRV/8P7ezC1ut4iZEMdLAHzA2/uoi+5cn0Q5vwHYULRct6aiPfNhbQgJ84840bdlEVub
ggsSU3bvB9W6QwkP9cFW6qWxGtSvjg1bGRqeVJCKu/QVUMudXloFFcvCTs75Y/pujcOvFMfFwhRZ
mjYsQ2NmEPQvlhiqHvdkTzoSZM7ka1ADeQghRxJLWJC93RfoqwfwRrkEpO6zJsy70QIAmeotpAaI
GxnirTraF+NAHLs3cPgFXbZ3BYgRSdSN5cUuqfaWtzedmGgUcuBTpDNxbZlbuhc90d6wpEv3sbHD
4b7CjgZWgIuR5XgHPcdH+lo3KGiRyariNROtOpWgMCp1Tnu8BSQ6GCbXB1cdHF+IYwOeIA4SsNV+
/dX1dbvVmV2D6SExzbS/lJh+8PT38b4fpuiobRabruU2JDemb0MM90q3UN8pV1D3ak9TzVp57Nz2
bSaNztTdS8d8GQ29D6hu5nIx59EZTCexfnb+ADvh0RvItCr1BESfVgrAu9cqw1YbowN7+jpnNvmf
QT/vQJdNA23M3HM3I50sb4SdPtkmERMmSaeZebfwzx37Vus0uZ8nuH892dEXvK0SfttPvCrGjYIL
rCbwryr3fhrKPdJSDQ6GyDl+G/LQ2w68T50SeS/1LT7g7QzO18mtJ2SCxAoGibFrPBgfcp5ossQ/
5g7kbx8XXzqcE2THJaQrmiHxM7ZFsSaQKKqPXm/+MIe43nVQ34yZ3MmKKPBwIcyqgHgFqEmEbyC0
J9LLDu0/aN7eUpcLxtSABbYbIpyYc1LADywq92ZL9TG7BDMApRKY+twJhQrBfrZFfHEX8z5Cr/5o
FJzHTEQOA34ruP7htsIpAiZ/2ruwFJYGWlmDT6lAIJflBAeiI1AoeKRTt3dybCK24iCq5KFU1rc6
Ild1bCcCCSNijw0xnDpTgyUXVofcHkNaRu+stKDreQL7Fj6Km9EcTjO6xr1deQzFC3Mq2Prc3sQF
3zGm10OdMvGQLM0baz4VIsL5Wz2O2XwqEw65qaAUHAXx+0Dr/RIaCE76lH/F7QsYmnjrljJSqOz7
XBVokFMMqBYpO/OyulY03igYEHk01Kg8/INIgu/h5L2qSVHerJtd6ObjrQm8KK1JPGFBsu3sMObn
gfygnG0Xpj+18k69zAkvcL/Ek//TjVCu9c1b6xsHnXZXy9FfwoGSUlK3D0ZC4ZhMMMtT504mDwEf
sCsSg3C0C6hv2B7SvtRhKk8xxDsC5bpdwbVg0wOgZ2ybdl1QE2LRcpGsglM80Kep8RAamgrG1P4A
FJpDvjdSGd2Kxr+zqprpiBPue5HAputs9ODDWzrlaKBH/xJ2HFw0Vi5lEIWHZCyI2UrEKSzLL00P
7aLh6rbxSu8QW+2rUvRf7Sn9JUbg8KNhP1TF8DonxL8mFnY55XbYUT1xDsH6cXDv/IhKQl3BgKL0
ihcc7GKWPRVx9FrU9S8DnkyaF+TWB/IQKsSWmf9CiYzo5twD5048QMSCzI44+pyUgCiqk8ytKkBJ
N7lLk6uXCJWCZKCKXbyCxFtyAMIq3JV6UeAtG925NLGzvNylaceAqw2C6YI6OwWhHm8bIEv/abPu
k2OgP/ZxADDllDS/kkWmRL/h742/CJgaVL8gBfbT6i9bXV2ryWy9z8mZnYaFUlmj9AgMhB/zILNd
T5cTO3c5keP5nKe9w7IPylsBUgINYPX3Jm1BTax31wdcvGSAgflHjNUGGCyOQbVYBKMEUyOhqafW
sQASLPv9ZbPeWjfrM9q+/ukmTLE/d6231vf4eM/Pt7OqgFGymtLqlNQ/5kTat+XwHMamwhQH07gy
0vsoLFyb/lTs0FDgCd48mYfYD4BwOWiAVqqJPxfc/PgTy2cN+qTfjIxZH5iUlW3S5B7Nr/XmJwRl
vfWPff+gqKxPCWJgia3dgDn7F13lHy/1A3p1STK3XLe4kEcRjpHKqerbZtlQA6hvK6k97N3LfQdw
GTQTBTiCMt7nzwquDlWeWWIgTJafORuxWDLb50ly1G95ShGyWPeZXkjCqqO2ny9eb/3jDZsU15f0
IpIuF4Xf5waUcIWtk826L8aivG088gHXj7C+VboeY+sbftwMA/lFLCCYcVGOrWqs9VY6T3y1FLSX
waT/tcqyVBZZ21mTAJnIwiNJcZFayTI7hVa7yDwSovo+frYQMQ3pzOtPuH73ieRqDuYhgBw08k2s
3JhqMXaut+TiR1w3urug3CG0fXYQV5sj4uqPm2GNGDLzcT0AXubf6r6sp9G68byEX6FazqjC7aat
H7OosSDgYejj1FmVvaued7273jIXQZOzSorX+2pIUlai3S4oPBQ6VfnNUH5/LgHu3YzsAa7fXNm9
aSmiv8A8BsUREI05vbfohhBfEdjY3jmgfZ/82D24TfAVDUd26xk6xmE7in3akVFXeQEmmu5WF071
UpS2u0/9/LGwCY9wwyJBbTQxXPZ2ulwvWczJmOb+vMw8BBp2x0UCHlGeuan9LDm2s/wpLEImh15u
6WLlpH179q2bmPd1n1lbFds+8FKVnKyRWUSYEnfVwtBqZQuOuAcOZhEocS9EyQgpZ+YuHktrJNIp
FN0JUFFYPZjuuJWuSZN4HL7RJiUFvMoIEllUBdDd7W0doqWRuvjDGf6CTL46NYp1mWHE0bE3TciR
fU+hXW+jomuvXbsomaQMT5MxORdFLIliVMAjPMDds5kRWguZUEeyzI+pQBMwJyw1q0XF9+HIXo65
adXc6eXm585/PGd9dHVtfz6vbOU3bKSLMUxd1seyVeG33gQCTZd/FFdaIzh8F/mutWzWux8bliUb
hbR/0/ROdZuwnEHpP9fyFJkHWeF/ZRBS23oR7sPOvY7mPOzXN2o1x/F6q0nRmqbNPJ6okn4+FkAf
2A5GCvZh+Zv1ssQ3J3leX9gvr/58i8+7RQtnBnYJrINYMJSlQZQdJ0Q36WJmrrI8ZN9y83OTLUwd
LfUpyUCoOC6+7lXBx8GOVD8r6F+nnOXrvs8HPu9iRUJT2BQhXdnC+5AEro+G6fRdtAms5OXMWjdV
WyFTWhRZ1fJ9rd9LUnnghALnXMUm0wNHOneg7GD0LP769XeQfswD6++KIpfA1vXmh83ddr9Ytj1u
Vov0ullt0yKKQihLs78ZFNHlfc6/1rghHeykEkefidOncXe99Q8z77rPEZaP/VKobEsHYhta/BvF
Mvwqvf7LoIZqDy4OQLzHMo/jkzFLmK1MIvV0QT/AhWrgv1xvDTAfDpmhj6EtGBlkNR3cQRxZuIa7
hlMD5tJqqFgue/N6Qfw0uTcas1lZmOQyL399lADOaafe24svO8mM9uQP7ziPAQ3006GqTHEIlgES
Xnazd3z/cTV3t8ug1iRp2J3X+2M2EqrawgDcJWMYZ+2GlgKG23m6dbJmPPnp708zTtIpJz+uDh0z
N5r2HK6aWzP7sOmsXp22S5ObxuPr/nTOf5h43IRLFQ1QRoBk3fZpQ5ZtzrG1/olPq8/nX1z/1vrA
f7nPXyW/n++w3lpf97nv8+7n23x+vM99CUIVctKombVe8hZ8vvP65A8H0sdn/3xNlPnRcbYEnHOE
zOvm4ymG8KiauERC94utf7We0wKT+6qB2rloy8vJi3c9Q++HW8hYHDQUr6LyuPqMVgtROY+vMOki
sGEJqcOaqvyqzQ9JcHMa27ohUAVzwHrkrjCEz83o+fdNEAvUXwlmHf2Y4NT/cL/HPsO/nr2SdPac
HJ6iNBAjLeNwlXgMJtYywK4fwmyGZxrQxd73p10Y2zlsA6+99QrsQD6IbZYFVnzLv1A2+I0AXqKG
dJrE2xg6SE75MgONJ+tKnx/FLkM2WQ0wJNb3YBSfcY3ObndorIzrUjQc4i7/0yCa+Z/Gwu//n8YC
kQr4Rv/rvsL/adLvRfu9/Xd/4vKav1sKvvpLOq7jeQBAFVc6D3/g3/5ERbfBonEgqeW72MGXbsO/
/InyLwyqFlSPtZ9gL6/6lz/R/gsjIc/2le0ttsL/lkFRgOr595aCZfF2pr2YJLGiO678R0uhpgHv
VKJ3Tm7mE/+SM08OczKpY6bdjhefehEjbpUOvom9RxKqbcmTVM03D0jzrmcCC0FmevZl/q1lIruV
sw+7AW0KSrrwVdE7LXMdn+y5J43GJrgsijP405feJEwlEfmwTQJ0ikPvfQmnhMQvTNTRUmEBUwZL
AuWy682XbeQncHdzGDdwP9y9EDas98DeVKn1wx83AZEpd2YRD5soN8krgoSGWcQm06H0/qSDLZ/b
WG802TyCpugDTYhj1nK2UqGoNrDbMZ+MpnugS0xGOcAIaUpz503R1SmUIMMd3Vb+fmqq6BVhELrd
2p+2fY2Gdpid+9wv52sCXHBL3JO5hbsidXdn+FQXTQ+tWlmm6lhmt1OcUvwn9Og6gzuMtao2pUhG
iuEP+FDLfUdBcqfMHPu9I1F+5cFIKET5u3C934FnZ4e6Kb+qSdB10UVx1jMV8CVSk0FtQ45QcHNv
Da0+lT2Cn0CcowbVBgGvUiTY9CGP61w851QxtkUefVFznezAPjv7ieQEflb6+bP+E2TjQ9cE1yxB
PlSbBDE4A+3jeCAgFYPAMe1j5yw12PnaVA+eojQ+o9/RPeHagwMmq0zjHRX3ZhOkAZFiJINKWe8D
ND1Av4mUU4N5KLV7cZmcEOdwSJQP0A4cGyCVHEAGlAy7GcODxQSe9kst8SrQnAld9VK5uOfrpmkO
8aIWklXC9bx4L830qaSm7bXVe+PDB6hzNRPzgMAdKPu8pV8enybV3ouwvsX14WwkAVrb2Szea4OW
WBW+tsnBIwuCUIyfCZ2RPhqfGHYKOrvHvsgZb93xPQLdwsLBIpnHoYBgWmgbmG5LKoGdJJimccE8
N0O665T1y6jjV4TvYNJemszH7pkRAWBb3ndnTL45PmoX2fPr1m753RvQsYaa7KzANzAnGIZ3zENx
yUusBLi4gjN6zRT6zk6kEsF/h6oTA+o3s4p/z6KBo8Ri6saunL1GCNkhiM5IRAFJO9wkE5E0Og+/
DyJ0T2lwNZJwBE06fU1scRS5PMD63uqarg0BbOqJVvvRNn67c2Q+taP7c4BieEiL8JgUMJ0jBN0p
UHy+UPHYav+Z8cbevZWJX+0LPvVN78voxsw0afCSdD97gzzKalW8Nby6IEA0OQ8OKkU7gW0Q4Nuw
WkIjcTDxS4L2FPY7WsVkN6AH35RK7q2KYGMrpU/hEiGBhodUnadS6uFAH0ceUFq+RYTSFNJBFcwJ
HYnsrTKdb2XmbaKmO4fgvFVFo4GhmwQL/qdSp3Dj/aeEM67z/Ts3FvdB46F2cQcynBX5QeOAFC7T
zUGk0LZ84zRkWCwMhVxdb6a6h9TkEMw2toRNzqyoIjP/KQaqYVOeX2sK3jSd4pfQiAYiLvQlVHgg
88Ii17cmC8oaUgAnhf5j2DM1/AzXRW8SsoFH12iSW98AKZFF0b3TNKfgW00dAwZwJG8dajR2F/fH
eKSfYXXuH7S9kC6yMTiHT34VLGuU2nh2xK0nvF9ZgZgyTxJSxvOMU6fLaeU50c4MCXxRlHWRMDOh
brrdqMKva3WGMYDDnGnuTYnmnKRK7xvY0adxtDHrZYk+VQTGJDqwL4lvFPw3Tbul4giGaLyEooOt
WK3zE0LTPMRyN/m8eO4GEv9QEo03eTy+64kCg4niH4HdDye+NG7zC50jKcQIRWdCErclIXF7EnQs
GDo4MuZlkZs82ClAlymlYy3DtsHXkBhHPwUR0VL7SgrCnTlV6AOGtIRHI77r5omadBoc0wwEZfar
pPW5CamulKF/FTHIozmjMaZSemt1BuS06gntlso/9zp8Eh0A9TY1hj3Kvo3pYmYyLpNJ38xmnrgE
4m3CyoJmlONHnAhUOowuR0Y53uVBeyFzUuxmAuy2fgZ9dLQT49CB0qciTS5LBUTeikoCY3UU7rs6
fwvcwmQwI0o2aqk7BRrLw0A53pgT4jlI8JgikipELozvo5WJIzpnhlh8SzvVFQ/DWH3DfkJ2j+7u
R1xIlPjHrwYWqdMI66Ur2k3mwzIvCxSvoKXJCkTq7sJJJB3tAVqTc+ZiwEW5QOgCdP7g4sChjMEV
D7hOA2MvoYOxG5qxI3fRffPL8K1m6rmrhwbKvJuHW4uVLmSjstpTYJfQ8u5hUdoHDbptqyWJNyJM
v1exfk3g8r7N/lKH87e9jaRIEOpha8iYSX8k587Zd0g8OWbQkdGco+v5UAxztnPVbWi3NQJ12tsE
04eou28D3z42BZu0io861vF2tNTbIKPXWPk4emD9EvlloqW48avhDuk7H7UP+WVnFz2w7VIa4bLr
weA/DC69rwGRNiPQsNP1G4p30uUDxWR+5onVbHjYQTDDBOK2SKfntBAPsuMzGlxI6IDHxjFeXG9G
11xk3YFtC6bHKZfvVOtmjkl9gqinyC/QIN4pvjZYNYKGE5kwsYNV9dElSIA2TXl317o0ys3yWBVB
vNVx/Z2yFVmh5yLwLHhOzh9FSQuC0R6ra/sa1c1tBQXGzEaqaVoRKRljnOkhJ4p5yC4W8IOQk88d
bdpN9tGKe3nymTX5JV9o3KujOQegj4DjuM6mcUt0tTo9RmQnBGOWY/bT5P9509V96CcOvNSq30lQ
o5ahGaCRYN94XMy2SbMkRecjv34aHwQHnEZ8wbXF+dFwIm4zs/86EJe1mbLqIHvAO/NXz+zeQfrm
d2bgX0tmb+csn9q9Hp3wjBnxnaSial8LjxmQTl8Sw1BICRi1exaXJ9801W3CF+gFzrDzaIVvbZJ7
ZsM2D5FTXTxrxOIQvqDbikjs/S3qtGUwdIH5t6dAgzTCkrBtK0bSIsWNbEBDQyTfJkfPnE++ox6F
UITqZMwEY2f6MsV2vfVa9JYFElA05S29ARPjMWcY9b9OnJIGPTnqkAAZDsk0IrLCjarH06zdmMZc
hLyiDE6+N8ebcqbwTcFUkc1nEGqG1sPmV08ng0PUxnU85HQ4h7i/q9o5pu9pUW2OUkHGnDr2VPU2
uV3h+LSj72hrNJyKZp/N/j3jEkSu0p5IJZMdRyQHaFYEXwQmoLl/GcaBLmOrzQvBIEGUALosCKNy
QvGVxmi1KyRkIp88u3XORcLadsLmeaKsxVEb3LYGCWhVeWMRzIpyQt5VtpectGQInExymkmdA1NK
AAgQFPxkrh1vTZp926DaoYx7UHogFmYBPmY1fLOsOnZB8xTFNvXZ2SLkrZ23Cz64QRzXW/aXtu8W
WQHpgEkRZGRKSKYSGiXJALdY92o4LvExrnIFugpIo/ko1W6yw+wkHeKG568Zc5fDkCTdVozNcPFm
793K6x99ENZbqmw/4rnfiSFob6zEJ41ysWYRwHqe+lAB0SAgA3znHzj+cIYLZKmezUV50h4KpTpa
pm0O002mmjg9vhH/ad/rP9quvk9EiUCyvuQCu3lMTfAm6u2vNc6TPu2cLeRyVukxzrvR3zNF9PHE
4ToknLZJCAbRlXcSFui7oe/NrY7mJw+V9DbLG9JePCh57fiSDsC0xgr3h9s52ElG32bVgYy+MXEf
S9DHbcnl3TWSZ+iJ7jbpOsCvHVPwXCTfY9N8QI/OdLOkbO2pTZwpvI+E3myKk/eLXIqda/bk/hgF
50lDAKRG2p0N5zL/NUdErbsDDX7p+2dWrubLpE+U+AjiLmgClu1P5krvzPSKESNtWTr9DtUc6eIk
FzRT3+66kQBoEVpkERGCDuwQzxQ2HXQ5pAjJAbc5vpMc8bbJsmWLifMunMxTYvXy0lMoJuAn+DlL
4F5Yjm96r7B3RUJzt233Wecb6L6xetj7NBoWlYkNBSAi9ifPugfHwdi7hBE2Lr2/FBZeygl4amzx
EPUuyo+ErkcU4VUckve8BZiXGBWGJ9r6pBCgUfu/7J3HcuRKtmX/pceNMmgHBj1haEnNZHICYzIz
oTXgEF/fy8GqYvat96rszXsCi2AEQyAAh/s5e6/tFBB0++GEwdK/76fkQvBtfxgFAi6iB7/r/YCA
q5n3TWX9zqzskSjNauUaFy9CUi59QhSS0t9kqX4btlsdXcTODtpz4VYsYxrLA0hJwvXUnIM4OGip
Hu+82noJhfKB9kO5czOUWlxDZ1ZhN4L4LfNWqvQdwOk0YUZ3FTYk0RHBsQ4d7cMqd3rHVLZoJQEy
aY6omQN5S6jQutHaHVGEP5IB9Ru1gPAmKLnCORZzEhY7OIFEFNGuCY9wEVnMd1N09DLI6+hX5Q2T
Wq7nBqHRRHo2qxRjOJFM5HoWENbsnNhwLqe/PU9co1ZsEyPyQS5W44rm3ffYJhdRD7pHmvsPelGy
7K/2mY1/MwmfRcEvl5KfiO9DEtHG2qR+sMlVW/mzBDHhBu46RCFl6tW7oYRxbpz6W7dllpXMZA7b
NGyzMn3yhTxjGG/2ZW8/aT5VsKqZtoS72r3+lCQW0jEUTmTRlJisMK8QU43UawZC6dUv5HUpLE5X
UaVzfmit81wlCT+7+eo7Oej7pOG6xzTKMtZOZBAUO5BebCCT3tapu5aZe0xTnJd9O1k3kWNvrdQY
VrL83rUaacwxcdPm8DbEUXkqGQriwvN2hCU/kkyyynS6VnaO0sPEoufiHmn0O70FQSpnIhH7lKg6
ckV8glRXZfIBS/xb4tXOGenohSRlkm8ROxm/4WW8hX1w9DqdhIOZuEQqL9ith42ZW+YqMPqzr5Q8
GrI5Ovg21xDga73pYQ7FY0oJIjiEuHyVkXDKzubQVqt5SMAnDj/74rcJ8nldDshcdLiegaPCuobB
2YxaTQPZLuAMDHI9d2JbuKOxyUPSB9vyiqwyuA80LHdibI6paWEJMZBd9t4FPNGG1ZuGxhRbmON5
Dxn5PXtIUgTQs6r0ap3l6dQP+4lOXJl15852CJTtqVG1UbEF7fZkDrU4kHr+LRfbUksDcpMYXAgD
uqTYb/cdMx43Qc4jCXtaNyH+dhpV10DNS8KAdZOVFRfDAUjQeRPc+VF/qaT/3FicaW734tbevLVc
82MoUei7AP0muz5Dlsaug53g4lLVIkvzgmT+CZ3OaiBo6kaXPecmutwxQqRfRJRlVkkWPmaKBdXl
06WrKQ3BCIdtjaj4AeDya2rq7YMRoapNiuF9dnZDm1SkTluvLn2ZS+d3j/EcPc2WZ/GLMoDFdoV3
iWZE2/Nbf95c7if5T1Sz5UGLu2RfE7NaqcLyskFQvEP9bO+Wewt5pjaKbufZwR09Wvj4Qj8EUeEf
zWzWtkGv38qlnZQT0JTbxmGRJziTByt+uYlqaNdRe9tFBlEBTdrvl8Wk19j+NgtHaxW5rbyPkAlO
9fC7sPCtRgYec9If71phviBFRNbkyWJvsbwzJH68jhH5Y9Du3MjpiRKqDnUGn0G2TnFquUWIjNtQ
4hhGrMWBhwZ5ZGCqM/Zn2Hy4gv6fNlOwcOjHwnfbsKeLjZED5DLM9FadroivUgKZH3UREdanD3dW
IC6odJhDTmm/jsPqoHc9RSAjZkmnQ5XopgfkkgSgA5TQs+5Bc+oPhiIVjuUiucyP6ZC9ucNwLVH7
rEtNX+EJvpJZ3cT2M8ED6W6O8UBiq73BbrLKK48EYh/Iha6/4R/EHdlLnSPEgzjomQ+Z75m0jKvv
XB4gfXTHOoEFnSczjGrHOZM3woxOS+1dUxk+uQneNe3c735lvlY4+1D1gLckiqYffWKMS+y8ub6y
XaPfJfSUb1pJdjjkAwpgFVIzd42FONbver+5YCHDWFuijoNLAMnEQFxWt1cx6dbeyZCZahumZPfS
0WDpdsolISQ8VnTKBCMiO82BP2DxyuKE7AaLkAik3IsuwqvnAJN3eqKccLUt80zcZL11VFtv8K0O
cEnUr79UFl9SC3TNf1deOFEAX9Mai9XCLxrGHHqmp31UeWYe3Tm8bTmUdsu9oM6f25wIUEnVpG7x
Z84ZoWJfgghb90wGmXblKSJxGafWsTsukgg02FRlBpUcXL8uYKJh4SExhwRGp8yHrQ3Hffnk2ojS
DJ37nloJ/erlo3ZSpeKKIfJ2cWjtQpm+lfZ83yity5es4pN79HXf4IcCmBQdlo+4bKYvNUdi7m3K
6YeSlVFnkYYNNKNRCo9kSZGUoyvAwDaXsDWBdS8xR6w260PnfVtORosumgVNZ7/EBy2vboThP7Qi
6r2tlK4roak5flTeJEN5uFu+sSN6elvLfljuF5HfbIU5PThW/8OXiBciyidDy6/roLYPojrOudaO
w3GcbaZTrMdIE4UVyGIsHOiHdYchTjuSFumrLp90GUWWuyXpoytPrZu+dEONlb3WXK24xNBF94GI
QCW3iXi3u30RlBtPMPxG/cC00ezvYZLYJE+pLumYqxb9IrjRfL/Y1oX/sEht5GTvo6qkT0apjou/
71f7KCECe5E/kNi2szAPD6s40U96TDvdaHpWZGM0EKKdDkc97HKgqwJA8dKCjZTyaHmfOWxYy2Sz
wcBBg06oJp+jWbAgWpOWH5jKFcXFqdqrGcYy/qaR2R39or12AGX4CaE12zXamkUAFSSooJZby2Y5
4nTI3rM+omsvFLPQRJAQeHq2/1IqLbdMxYVjni4+xVB9pUh3i1TJ559hgLRiTTRwz5FvweJoCxyr
iFaO0ADgLhzIZISIXTm/8rAHpJc5V49KwVZX5O9lY4mm3NDqZKxQIHarQjRzI6xRkODUUDcK2pB6
N6ONQl22TNVZXCluD3IeBRQnSrlaGx2rni910qJYWu5GMbmEHdhorVEUSAcV/HGRKC2bWV3wPnq3
5ypLMI51DKvROvbus14k3WH5HUyly/j8RajmIO/50KTDUtCNf9SDP51Z6s3nFhcW2MWk2RFp+Tya
kECcGC2z5mH1U5s6jra9Zk7bto1edIcl3ehNf38MkPvOSdBEibF0zllgSrIgYTlWLJgQztln16PS
lcXubnkC3vQW7x7wMvWYkQ/n1g1+DzaBeRYxqHYzoMlMZXdjDqEkRDBv5M7iRINuUORXiaFcZn6L
KCnbGrIpGaACJ7rUDjUIZwSbNKTqW5XksWTykdoCFdyGSZKpPrTeqI60hu0hZ6JxiUaWpZrkrmbP
eHx7Lo9Wf+6EfZJtAZw/v+CsoXwBKuQSTL/L3ojOrtlSQ6LgdoNJJj3ETbL3QlffJh2r52GYCO7j
EDcuDJnmRSJOXZseDQVkZueIKLN9j64M2gDkc5ZYcBu073UoWE1BZ9bK/OQFBHTe9Dh419XokHbc
Qjge87dqotrj6NlrX8/Dxqk4GIzB+4ib/C5XdJCplcmur5lj6+fYq6DiuPEZL1Z1IvKNnTlVztpF
P8fyJAKZTTh8vMLAlWM0+MdGjKZ7A2ffwEl9NqVwt5Hn31O41QEgT3V2ykGFl/3cMQeBztrHXOog
P6ydyTSPXkuawHKLmNGNZpjuHlUWCaqzl31uQFRQBILWAi3j14hUYR05+Sb2QcWUEyIaw7YMJAzc
qtVmufX1QNRW5nEk7X6FLDFbLQ/oEWkm8L+Qsv3zBZZXWZ5sG/FLS319W+vQ9qVtQtsvkxbmjLqJ
mUYj6ClaY6BCSAvgRv31a9MMpfi8WxAoi6YQWbkhLaZoozgWXacjO1RXEurkxzAAlzOSS7sdcn3f
BOjQmBFOLQfnUIOakU33g+KKYikRQJQT6TAEEdpVzhi/sjZcCvhdGB5DSzvqXDgPFaMqTo0ObufC
bx/clQjT4WRMYBuTYVy3uNlXRjAcbJNxrdPScuswCuA+MVB165ze7be4y35RXVkRCPdqlYTmWQAB
+rJ9ilPWuKnnfxtSdHE4lW/Yj3vKrf21CKKfWYWafRRZtLKGitZbszHbHGUvNcyjlWZvIDESAuSd
lEqadOFSaWb2Mep1vbHYZVnTfviCnjdZj/5oPSX+q41ThkAJ6ISdPT1zyTZvhN8B0BiodJXNo0At
eOO5YAGajnV2LoApwEKI4qdIJwyYYgYpj72HayT/lrXEYlsmlUer5yLLiOdEAD3air3gUG4rkjsE
PMcgg2lVp9GTzN/iXHqMa7fWpGFt0nOyfTRoSnnwHHTqZC83OpkCjIPVwShGqkMkPHQz1HeUKyiP
iurqUdY2GpezPiDtwcy6kyrLqlm/ZVW/4a3Q/CJQok7urMl21qbgUjpn3Q+uDMPWM28zbTzSx78b
y3EHuOO1nuix+dlTR+OUA4t2FkD1oXhqBNr5IAagM5ccAYyUO98fXczKQHoskstmXgynCRWlhn1E
YF5blVSMQT81G721T4JBkYQHx3SwMxKnnhOEtM+eWmLB1tLCm84AyBkcbAAXkHhQdxRvZ/1Cttb3
jjzdBEtHWeeH0UMKmcfvFZ0AkUfbsqivWUk3R7vTTJSK9ElcP7uvSUlD/3nTBcXVNVDCxuRNj/5P
KYprHRAJjI/vHeHGZuxRlCNZcuP7gPjFVdpaG7/EEFzhUtb8ZqVB68shgQ1AJYio7T3cZpT8ykS7
sf1qg3PuTCEQsZ2nX4YAetHA9NPSiUDLz5TPbRA02W9MHHtC254Dp/kYq/niFdk6HcJTa4YvjWs8
GiTl4n1prGuqhHvU/x7HgeIaDWSS6QitnTR3XDsu5M0ZfNOJs904LbeWTW+F5mnyGEsJBHurZuhR
k8rKSe052iJC+GY6gVIsZwWVfrJ4/CTCV8oQQM+h5hwnrcBrIYKRoqA0kItyUVeAxU+p43Kf9A6c
SyWz7sHsfAxloIVQMt70A+ELicPIO4Sp9T1i7oFmemKkZK5mqXUmtQp+zI5q6bFRGzMCzhFVU8LZ
2RJDHoprr5GkrHSCeIhgFfuoH2MX7Mkih1s2Qoj7Np+RD2MdyW7w6CMw96wKQd/4wwViuspyFjGL
YExKAAfId3dRFSg5QXmTLWjW5cHxFtYVFB+lETfUhkhsZmi5LjHUUGqGxkJWj7nI3jlXQNZhPrIN
LocF53BqNCNWJZ0fXvkQUDmsZDHnNwzB/kpGzgCXiHBqQqP0go4uvqZQbXKWPEf9zVLz7W7WHr2C
b1Jo6pK3PElhNvaRW6wA5DXHNhL1kcVaC/VY3RwTXCpjszGUTr71wm/mgpfNY0VEdpREblRS+p5d
gwMGVYaWCas/jSGTPbPPKcWrGarVTjVXjZLw6q/7heEc9CHsdn430O39evtEfRAae3S6GVsU4jxP
bW/l1gHhIsqMsfxtubVsNLM8l5z6zI/88chURexHEW2CbP5u2QglaaW/OCoHh2uBQQmOIhM8JJp0
pUXEe9+/6m1MSViqZiFmAbcnSopSICkbwpqhuzo0gVyDq5HahDMnbKiNu4LaMAxwNk4kNl5AOlO3
fMMWUj2K62GiEpCYEOA0ylhGEm/jynrOSEgyNshBB8x/ZbOuGp1xupfwF9VcG0Uqy41YOTxbRlRu
8sdMGUqGzn9cJGj/P0vgP1AAHMfHev/fi/VW71n8u2z+ggD4/K9/xAkY9t9oshnCwa1voYfDgP+P
OAHT/putOwQD+K5hsyTw/inXgwCgG57p+/jyhWfhVP2S65l/cyyLlAGiBjxLeL7xPyEAmHyfP/3/
Oh8LBR9p18LSLSBAKm3g4/0B91/7f/6X8b+hhZZV3ZNpWQyWvzFKnaFrtM9Sr8YdUVTyubTH4tDb
hDvVMTAKDZEFehFQkeSJPsqgzJ9yPftAAH6WjNpMLYpr7IKzjGjnm8VtrvvaMbCnt1jzKoymmTzQ
xt23fvU8eN54WyTTeIs3z93+8UP8F9EgjlIZ/gE2UF/M1n0mb8LGbG66SqX4xxezi6lK/aiX15Dp
+W7w0Y109sdsNw7t6LAARyCitYEcBFYS9fS+bz3S6EbjWkX2ry7Cle6P8rbELXAxjYx6Yq91TEWk
e2nSaqMPTX+H3dxe+TYNbhg5kmtrgAnTC36CJ4z3+oi2SPTGk8jLZmWYrdwESSVP0Ay7HRl7vyFP
DqfG9TB12t1GIzT0ENJBPVn9kJzSjuCiUUAEmaY03FD+Dk5WNICc1TyiF6X1TDWOMr2wCU/eYCrH
9D952iNuemtf2JNchZDo/8M+df8Ci1j2qStczzd9R1DTUnEsf+7TWESe60/dFTV6t5V9FG99SVcu
xI/yJEN95VTI1PGz8mFjLd4VVfLWlcNPzw7bXezX5ol8wG0W0LaSEuhTV3Y9fWKQhXWya8bGeeTq
nz5g6L5hR5vYEOn7NYHzCs9RUi4DPyErWZzCkcRdG9fSzUDdu4j14YmmdXgTucxImLgy4UO8s8si
5pXCzMurPRrRrkaMsuakM1gmetktKg06yrJL1jWUJWzqg/FkCfalP995kZu/TEAMJRJzOuZVdEmN
8naS/VFUsLriae6QhzkPaezN+yTq8hezu9ZOX58tunXL1fJrI/14JF2BUJ9/f4wb/3ryCtvSBUe5
yzls/TX+RtDhR6KXtdfC+QGCrDx5acN6TqJnaqIetENgxidJW+4ySjvepcDH3aAg9T064XFKUGw5
176zWe8CErQijevrmsm7/vLvP6dKJPnzVBSGEIYnLMgLutqow+qPw8bRx9Cu2rC46qbWHpPUuRRu
7mwc8l4VL9X/D2+HYPlf38/H3i9sj1mz8P5y6lPOnua6icrrutWM6FYzftVdSlFBM52N0Rj2depS
5j3W7D/WnFA3QPnw/fflydc7Alpt/UE8wPoLXzpLz5l4WAxn4geMLKaMsfaCQZD6IOW1XRkwf2r9
SZD4SuBaZUJDa/XAvfyH/fcXRbXO3jN10zFty3ZddTX5f3egEBYskyKPr3jZ31hXRicRcfCPntEw
XIX1KnRT1MXCkZsWddnZYiQ6NXNvbgkJfYhjM1xLPYIexz9ZBIDRhzPulk1q+79o2IiDFXMKTsac
rgcd6Ok4FypUuNma9DbP0uDboWcdtkOPsDmohyO44nzFwtAgGpOqgx7X9rbFw3jVBWaNYE7ENx98
/op5/GQEdKySXrDQyTwivbtV6M8tQ0DVbsNq8GBDpiMdk4ycW1/fIG4cmfSSd6e1/W9lRLtqDc2k
wEBtjbfCOHvK945zdUbpmbWnoCwGpExdcf33+9351wPJE+rySA0CSb2w1fn3x4Gruz1TZydAruet
umA0UaA7w73nNK8DaaGnSDJpGxpvQJ4z/UwNL/ll4QcHYzW816kgATy13dtIS/RDOmhy15kieEBC
O97E6rmyXY2WNv3s+/QKUPVA8Sh5S0pvuslRKN+C0p7u6gzpXONkjETIUt9tIwAUVT3YtQfDr2mR
qMiZOLN6uksqCoGzCr7GmqsdSJLHJaLE2GZNhXr25GqudVzxjl5vC3u093HhbjStGPbjzKrVdovs
irDzRgbNd5mO1S1ljebFFveN2Y7fvNbpLrqx+fc72KQm9Ndz1aI9Y6nwLt/A8S2Y6Py5i6l+xHqD
PuwCkRGunpEZJ1Z3xklvKYgAyjF22ex6++WBZTN6QaBBNOY5GLSmevv1PwZhy9VcUa/658v88RRH
JEZNWjT/+PVqsiXGTYoJINHyusvDAZpx0Jhfz5xdTVvBIbZVtYrsN/Xy2tDkBwo32z/+cXng8y2X
D4h1gOQ32375/BsCJz7B15tPfsqPEYheP7QRBer/6jt9Pfvvr0sCW+hBEFs+wz8/4h8fVj3w+ZmW
53y+aV/lt9gJjEZS9Ok8oKrqacsTAsjo2ueeXx5ZNtOy+5ebNqdsWl8jrvE7ym8AouA7alZwihXw
kaBThX+UCgQpKVdtELoE2w7B0WpgHvsinfk3lRxig7vnSRt+y5Kub59a58Sef+tjh9Bhip86KJSZ
wlFG6fgDVzEyI5UJPVAHgotJAVavnoNeXJPWxLHWuuFubopvZsx0FR75heAkQMRGuENbf+KCDx5T
gTKTQtsA/UM9gdgHjLXCadZME1IIm6ZCbU7j/aDQmyGk4pguZqfCxwcw5yA0ApWASfXcA91pBoAP
PH18HHD7YVHhNWJPlAAUfjE7m1c0xa1NHh9RlK5aBQdlRXZ14581zFCp4KGxpR342YADwxUlYecW
Vdi0SZNBUD0pqlXuYoYWvbbLFzCpQpSasEojBS0FTIA3Vb7ZBBbljSoWo+KJ0R45C/BUoU8TGKhy
gaF6YFFz11tVCpSaKmKqQqe2CqLq28brvGBVrWNqiWuI+OOkdXp+k5UTrFK/3zeK1l405tmpQ2KZ
yvQ1DfSbSAFcjWz8mTjVo2k3/bp0zYckbC5+3XmI9/OHWWFgcZHuagWGpYejFcETXgXcmcibS3hT
BSRZ4qVBBIGWBWOKUpwe5K1lvxEasULuayFrJhA8suBaKNqu5hY72gLGqUR7TFw4E44Yv8xeg23b
REBuuWIDrwF7C0MXAC4kXEchcSVs3DkZP+I6e8hFoV1MMnYnhdGt4OmGhqYfJgGxSRs5wEAbw8jq
znlf9jeFdA5jBJGJaJq4Cbu9kThc3iOA7860c6FTH3o654zqUGViROG0FRIT8UQEra9PmN3kDMWp
eDYUInjG+3GjwBBgBFaUkPqNmCGEepaOK1aah0axhnNFHZ7BDwswxNn4YjvJT7dU7uZGUrRLHgoq
TWfPEUc8KbQOYGdvawgbCZBjS0Q4ch3o7vFDp8LAJTjkAmiSpLKuKMmxXSBSGCaTzKR9QJxllzkv
I0WW2wG7bxX1KJFbedfUir7MSm8GxxxZcJn70oXQ3FRXTTGbsRdBEFEcZwHQWSqysw/iWYJ6tkA+
6zQlSAWAAt0rHnSnyNDTiK+msxlakzn7OdsSZ4EiSY/dalZk6Uoxpmtg030Ovcce9HNI+aRq4FHj
pSaRBEI1GXsIiCITLqIXHgcUykUifkgtvGXAyuiWpC9Tj24A0xMxXaZ1nIKp2KANPOJ1gY+tSNlU
R+6RyY6cWnjAgvfc1eDpMNnYhuglWa3TpZ9QBbnhdJVPIslurQFTAwMi0swiWM0ztbXW62kXjcm1
b0lJzhHH3CQgvmvU2VtjNs6aoEQ5Ck7lEUzlzPwSTGj5zGRrmyT+8+CGyRY52tnQ2/zQmfV3jiFa
5Mi19hZ1VIpyCLDrgT7vXDvfNY/9NwLi34BbM1W2BxoP9Pegos6eWzZE5KIbR472aDJDveGyXeyV
ymtlajUKet/7NbQ1EGGnLUiSECeWQz8c6DKl2tOx48JU97QXLQZUPLnhNynsHUsxJHUzJHZ73jmA
2Uf06iupWO0T0PZE0dt1xXF3FNE9Y1U0JzDeM9q70gSb2mInSsDA94oH7ygyvKsY8ZWixQeKGz8D
kB8VSb4HKZ9KOdywI1vFms+6bxESHki7EAAVjR6LQLP2AdRPzl258OoDyPVJpRj2imYfuffdbHob
S3HuO4D3jSLfA3YDJo6Bdsx0a2dTiBeKky9vB0XNz4HG+VD0Y8TxIeMhXh4aBGCR6GkC3UcOzAy0
A0bEumgPU6/YGc4biuCzqYj9aWE9OaZ3FgG/8AzU31vo/orzT7DFowlLjC9He8FUaQDSeucEk7us
j59TBs7VpJIDUiIEImbVs8oUqAbSBSBG73IVPqByByaVQNCoLIJGhRKk+gORBvP3gp40BWR0l35i
IFVxXxsiDSKGzoqIg15lHQhCD2qVftCrHIRYJSIMKhvBJiQBaF9+E6jchFIlKOhEKQwqU6G3rEdD
pSzEKm+hUskLExEMvcpiQEdXk5QMgx7g/wmOjrOjMHEniHBIiHIoiXTQiXboi/SX0bcKSzHunXkm
i5wYCHIekVypZIjYRqAF5s/BBNlfANCRoqySJELy1Dqn+OaqjImZg/xGEjvhEj/RRk59iFRcENb4
kOKmZX8gfdtPU2C8mo5GsK9uDycZ+toV+bS+Wp6xbJa7xMCHt7objacAXS7ZKPyb+n+DHfPh4XnE
VzlrDx39gD1ZQmJHdnzyFHf67+U1WsgAiEb6b3VtY+zOkcGCetLo32fFalavUXj3EuXvDzdJ43Xp
GNF17Mr2nPUWMi+/0b7LnCaB+thihhwmCt+7N7WxxB2R5bue5L1TEsENnEX2Tr+r+WnmxsmN2+5V
s9F+Iisoz5RdhoumR3CS9D5/I79luzyVXU9MMZkKj0kkJ1ZvA6q3eW7uG5tD9/PVJC3FNvswwZig
/kSVrRcewZIRtiPyZ6xnxCCvjnpfRPQXGYjoder1djPqYXQe+g6aVsolo7LJDpnDDLC3W/8cBV2e
qa/7R6Y8J/iNIIYDCL9SGsa93geQAdXTdPubZVf2j6lFqGbFRXM7haNxdNqOsGW9iV+E6b0sz3Tw
tiZ5ZH7rQ28koni0T6SrhVeMIBpyT8OX2huIaTBkOLm8MCYOxLWSR79BIGFOqHhF52r3dm0a6NH5
LnbEKaMXsLBKdL9gJaLbXpT+0QVpsJW06ljBe0/LDjKy+o7LVf0tc+idcR4Mpzqtm6sjhmRd6mbz
XpZ4IdWrVi75GtTnnYcqDbK9W4J2LPq4fsjwG3zubp/Zrhd5wbvmxD6yQM2++tBYTpqWaZvaK52X
wI8el1cL+5CMZVU2qHUPiKZTnnKOu2tj5VTy3d5+7zL/7zvSo99QzIV8MIK5RRQRVXtj6PQHsBHy
840Hklaq3iNgIOQ1nJa2MgTR6tzqNQnS0zghAM3Lj8H+ps2Z+S6DSF/XYOzOZVZ2V5Pq4OcTCu3U
WHb2I4Ehv9a0JjhLTYuuE59xFUxW8YH1J2sG40fuYj2z7aG8TPZgXWRpqPQe3gIqqOSA012ksJnX
zZfAFe1lgI62rpNJ/IC29vlRmp7qaif8i9c18QV3EjSnkv6oaK3sHMj98iymfM6q472uJbSx8/IE
Hbbp+6Q9LJ/HDVosBYAkr6T0dWe/dSwonnP7LpEYfn6gCBlKWZKENFVGctZr4a+LzvHeBD/W8gzq
EM3K8/L6lsHTOUWTmWy6cure2rH9/NaOwn2y6DRuM5bT5CWICu68DL7jCPz82ogCFWKwiO5Cz8lP
uRqa1OL+uxuXPJUdM3f8PKYfEIcSWt4Ra6C5Ucjs78XUb5fvEhC1d2OW7j5OtJi1QT0fZVz4Gw4m
jLQjUWbqdTrNUYkSbnrvTA3SLa65W9fVklcZ4qVQvxGJbeMNMvLxvjW1kEYjjG8HCfg3pgfH5RlQ
RXqoiaV/P9eVfTCxsm8TjA+9KQDXI41zxnl8j73URxkzxSd8KOYDRmz0sun4zsmjUw9wg1sPjNBF
jyhpCPUPupmdqUs6gCStYA/NqdsGEWJ0oz0t/2g6CVYm6hpHrufZxtKjdutCblserEovooBaudcB
aucVYRjsO/WqSTo/DIPePyVN6x6cOrM3eL+nd3dgcuOG7x2Nuy3u1vLgZ3r9bFLgWz6+7nYDcpzc
uhRhMN4aWQziSr2glONb54j0sW8t6xiXXrJZ/l7AfMWsP3yvppLZCUqv/TA65sss7P3yEfE8YTYM
J+OcdLF154T0rJf/dPHmKWWHdx8nrnkCfslxrN4Kc9/azPro1RvJuiu0Zt7pvpu+6rG9Xl4SxR+4
K2x7J9qSwX034U3yXRZpmtf6d1VhdDd1Wxt3wJGsMyBlbbV897GKDpR55peycFifGSM2CHys3yud
qT0QlTvaHP2Na2PmHqvGPEJrzx97JFGfnwrhlKLQDbc66pGLp9EXWB5oo/mahqJ4lrNbHTo/ZY07
9uk7opzl0/bYzDZ1GzvEK5TwBsyAGrFZPnzunVbhFsOqZSwPxNWJMBEsr9oY/fNAYfRRGEN2JPhq
+PwBM+1kcqF/g5Tbby2r4JAZS/fZa2KWp/zAmqEZKDU5xPpwCG6Xw46uuf1mJjuopB+j5NIdGika
EJv8K4trexd4cEGrDBUuwIVDk7hvNE4R21hOfSkjctWNwsLXbZfiUqVg9T2B4baWkqtq/+AjwDsk
AqHwAOYA3ZSxG3QbDYgPX5KZn3ebdPPD1DX2pcR0r3uVD0cf5HAz/3AnMhfM2J431uDSV28He43E
ZFrTfnkTXkV7xiB9iFj68rn0/AP0WQyTQW0dR+lhMWUNiFRUXITFqjq0e1rxMY232ZSPWma/UcbY
Z4nnvPQmqCTTlBJYbmduI8E52joV8lQkcce5S+tTUIvqcxOixbgR1JPUj1YcEYqhTVhujkqH2qOs
bcY62nkK3vT1978+b3nysrEUXfDzbm9Hu7CYT8u/LS+w/H2WDe+x3Pz6I8O4vyL3wb7pcWGwdkL/
eUwlUggbfZHUWsoFXjtdeK0Si4eWbWRavJCnSP0lZgUUaR2hUF73EkevCPF9JsR5tm5cBBC4EiBT
qU3a68x1KxC5U4GC1sCDSM87Zufq2trxiA/x2EXbzH0XnT4dloTtsiHyY7bLaiP7rOciMCYbT94K
GzfH8gSpxGJLIneOEv3zVnrSKU7trdF8TIEQOG3UHjv9V6lpfKFIIaGWzYTieQYSBPx/MLc4p1EQ
59MmruVr3IYEZuAQMzGGtALjjO3Ut7mwzgIu227ZPZxlLSQGTHRlCoHLRft4k9TyeflyVEeroyKj
65UqOZbzsbN/pB2vqrFSIYkyfjYkYeBt2z3pSTSuWoUtQyXBvjJ0nXgO4lxio9S2y9+WR4uWKbpr
oe/sp3SNLnwVCaxIRSHWTBSAU1qr5YNFCM3WpfK0lgugjEgpYhvcHdOxpxZn7g3xmHdRHshNacqr
jXkp71laCp8ASiXL8TxUOtVktccy5MILVETCI8dOFKQRqZNWi5xBHR+fr+40iEOW+zlq81UyOj2q
uu5gBPDzaBnuZ6MvNiFDFS0W4JIzXWtgTpQckjhDuToLEhxl0q5k19z3dtHvdJiiJ4ie485sxdnV
JiRfcSpIjmsyGiKVr23nZniJ7XgrytrblyEkdBaLdufEx0hHWYIlETWQHClCythdOR7IZgyCw7FS
4gsjMaeNEVnuURuDj6FtfyYiyFde36S016yrLYtq15TuLeS5ENfo8LIoxhdl+BKku9xq6JxR4teG
gmgyzMcwvud90VgvZN+5lyBD/NuLO62so9NskjNWJJV36PnXSzsQ1Ji1vr1tao11OpbrTSJiNErY
sneB+L/snceS5EiXnV+Fxj1+gxY0kovQInWkqMwNrKqr2qG1fnp+7tldUVPTMyT3s4EBCB2BANzv
Pec7zaHt3RFHnukil00hmxlDsLUGo7/TiGQ8ok957Zye4MXEys5Fa1dPy1ynm3gW7q3jltYusTTi
bPrIWdOE9HbEolqnATftKZwI75gnxhZTyNSYSwOhg5q1R01Q3Ps9pOqaAjF2vlKv6nilz8/CHsOH
tIRqZmUZam90iU8auq4VrwNjtadmm0ZJfDJmOhyJUy+rbDSMg/JfRHZwi8jd26kI6k8HSF+X2b61
0nMiNVZqgaLzIWh1ovtK88aXJzAFRb0uUs0o1mOJXE73tD9EGr/ogd+tGYCFJ63sX91Iw9440Wyg
IOJhyj7pGn95b/ggxNXYzZP5EEn5l9c6TMH95BBZTHS2NSN//tcDeqoI58dgGs1+tEoQvOjLrovS
RSOwYLRYaXn5LYxycq3KGTGV63++fwX7nAYQ8301RJ+KeiWrp+SE3sd7DcphIsAGemzXJfcx+Qu7
zATndSXIqrUB4RxdBed1kSaHbJrQvAqDvyGRJu3JnC1tq3vTF5HSE6da8wAuTOefKKpNBs2acnAr
wTnqOCfgTHq9tGAelPegE4tOWG86n2El36R4UFe6GTI4krp9fFX950Jt6mhYwKDJW3TK525J+Pwo
P4la5JbmbCRMkUtIFJ4WuagEKb85BKWVoUeQ3Jfyrhz0Z+WTiELeglr4+Ho+18KfazyZRb4hvfw0
6RCvSfmVWrMl5Pe6qdZ0QGl54laHqw3Akq6AFJuPsM0EKydCMrXIJdhPUX2v+/wUqE4SCXut1ejl
QgsPa4T6eBX5HkJgy33phUuO7WKRzSg1aKkUqUXWUq4JdJ1QyuMpWzCmeUZVnY3Az0gbzEW+oetG
adTn3E5AA2VoWqAmBKXy1R4WCjW2/hh2mB/yEBfXaCBZ7WbOF0L2YLUOKWvWyEYpV0S1cBmtw4MA
Oam+iF5K/wxlzpZHhfo4KYFA+5Dpuq4dCguo5hSnX/XeSc7OIDb1bIyHa8p4z78TlTgOX18PHyiv
kam1WNlWRPCVHdueTghdgKMHY7EqpdYtSXJxTDFFMUXipJ17/NXMQicpVG0HcGZF2GdHc0wApFNV
W9s5rOE6qE59U2wzK0S9LR0tXW9ipM08UezI4HhWLkPFyFWnA7X22z7hciAGXU3HleOi77BKV6gN
bpMlJ7MrarCRlWlxQ68wwK+PW0CL4NQsupj2Xq53dHeZjJml/ZySPLfTp8S/n1xz1zPN/UoPBoJG
YDsUpruFXwMN+VhrZD/iEO0nkDpLI9hviYPrLSRpoOIhkK8Fah3VH0FuEooaNs+500xnfyCLIr1E
TjA9Fe0S3BVoDEpLG7Bi0RC0InpLNi1xODVgn+dYzPdjXQGj6SDmhL4LuAsZFOED5kibJhvwQCIj
wLRQ7nOw4A85SZkIxM0cDmwuKCkncrpCwh6Kl/HRpMK7xVmvI3Qcx0eQckyjsFQj8Zx35qIVDzl5
xTPu4YfQx4VPcgABICDHPYovXwDQIOSt5dk6mUzStIf0xkAnBkvEKneumRFqWAnCISLMh0Muguds
SL43eljdqi1q8QwBSwxNZAKm6zZw7LcJKPmsecZHb2vu1rIN1BdmHr9Botiq/V410EUAhnF0rbR5
bfJmX5aJ8xSM5XuDgwEGj0VNqe7cgzkjgDEX57nCwfBm0+c/VngjMY4V7VtpLM5mEgVNIXmrnxLR
4mQ4QCu8XW0uwLdlRqQdddK78MfPzRuW8RPD+eBbbRv8HtayhfiR7nW9iyjl7OJ8hPB1l7pJe68W
VlvFiCcmgEI1OAkGi8bXTmsQD+TOM57qnokBA4/WyeaHnnY7c4/XutP8V2sGgFfAlaKR0m+1MjIf
hFyb4wWTZzyVh8Yu+Ovg3z61RAo/RllD+KaDDXteZvgbJCLwVbdYqLOECIMEPqlBdNjJWzgDZf3c
HPXIMQ/E95Cf2uvEfFTVazCk9DbilmKbTc44MDyx9X172DFu6FY618pvg7gE6XAQlaW/Tn58aqc0
WieuqJ89c8qOBFc0axRc1JP1u7bVHN4EPoTEADEG1G1B9jd1t4iYcWijEF7Bg+NSGHTtY1PjE5yM
MvxhpeRaI2f1GEG2/XFs6uq1ocGB3jq7t5cE0Rd+TzcocMya5nMcWd0z8YmZh9c3nrvk2Ex9e1/w
KVxvzg+d1RU36p8euz5pXvi7Z1pdM4/hV+NSVzxlRdbfWmYDMIctw0O0p+k1nRsPb74lcHCES3R/
0KbMfvOmbN8sZf6N6EN4O0Mi7oZseq+JWrmhLUrt27G8o+c75iNwRvMR0sCNk1BHz3UbthazvrVZ
c5AFSdY9oH1a90grsEU0I1kb7vxoOUt1HCK6baGVbsISsUgx09A2Q8ae4VBYX0yKlQTp6GuvMqJv
PmwVDaIEfe3+Hd2Vu5na1jmFgSifg4CyBV7zDyFLCZQqqxsaRGSm53DQqtTRaX3M8x9+5m79JVre
g2BAEZVF+Ub4Vr+p9LLdafbcXboc8CKOqfgPYLQbwhrcH5qEsu60AWQPwzP/VFYd3CUKXAggxS73
I2j8va6wFsyLpjcjENZL7egxDUQuBGakmy9OWP+1qW6lw0mT1GGoWLZhfXEnTs7TbH8h03PZ1yBW
yEVhs26mLwPJEIfEHP9sHX25GyISf4cgIzUkRv6WBAxwbSrADsipe6qWhPc0gl5pPFM3obyru38E
Oe17JB7Rsx3SCKBLMh+E7ntPi6HLNkxZr2xrGZ+LveMI+0+9G76VNJPfimImIlub8vtMSEV8UGir
vInp44ASo9nQ7NAmJi92PL3raZmAhkh9QMv+Y+2b9Y/RLWnNhNhTlvJA8QcAXUu8rFM5nJbLjBKp
k8rIe9GeZs91n0MZEJwwIthr3gKqx9NAuk3DeB9nxnsWi+VoL213ay/exsD481pxZs8T+2Vw3fGS
SyaxZXf3pDwWeEN848hBhCvD8ctto6c5UIm+I8jPdc7V0F3KOns2aqvbJtbyQaZlBOTKZF6D7eWp
1Vpj0yA7P4ilGt54zJe0sSFi1vwxGlrFpOYuhM531LfmoGKKBoHvbSknCEWkHLWW+8Wiw58Xx6kG
cWjV7T4TRJXWdthTMI0OFqWkA2WmeO24o30ohkKX19dyq3Wps41M6jJWmLX3dIWZMA6gzew07LZl
YXqXZrYDkBCFe8pSyD+2g3+qS6EoUj1a9lbm3CapHr1HAs7KkmnfIkOjR5dMzF3FrG1mzsh/tNN3
GxsLfnMLRItmEy3dDMZdm/Svk0Zij1/mzk3Stx9NYzSXTFT4d2R90/Ub56v/jlFS7FugSs+jYWbn
oMsN+AtagSC/zRj5FtbLsnhfiS/ZaFHZrVzwrdslNMURhx8xZEmS7NuFwpxP+MpxcMi2SSQJXnR+
tqctwkVMF/MNUhnqCjH5HHS/ylu7DyBm2tptgkh7S7+4eqoaq9nhJgRG//kLdkQiYrl5dvN22vhB
CnU2TnaokXGbjlF29Ev5rejWpU5j66inWXWuQvq4hgGJb3Cmp2iZtDujwz0qtxwXICjXFBig5C+W
7lJEK5pbG8eLre/pUn5vHMPe5fz6W9FC6Mta7+uIJHZZpQzF1hhT6ruuo5FR18tLOyG8gNpuvwfD
SxEl8407+jOCyla7tXQ7P88z2Hqt0s/Yaf5eNOXe0/ofdDIexiREWKhZDC3iZTpr5XxD5kHyEmuz
d9aQz60iYpjv4S8E9/wrZ8TfBjZJNFs/JodAtiSyFwDsU3KBStY0rX9q8EyfhK5dWktwFLYtFVLX
JMS1SG8LB29FiwVnvYSAn1NSg3dmVIM9kJPpNu+7c5iZx3Fsg0tmaAhg4vihxzUHCQlMKKcor/Tv
spFpVSU/IfonDc8YA6x63CbjS44N+pbihX/Xdl7OvGJwXpso2ufBvKym0KiONI3JHK0BR8UFj+2c
OjjxdC+pPr7FTKpezQmybThinQrr6l12Hr/GUV1AiBrd7dzOjNByGgh8muzWrjC4d9QXTto4d3un
Kv6gwnvfZbH5CPXQJ+oA3FkFI37f+xD0HHLxoCu1p8Ku21dXp5YucgKh5d8Emy/4u7ieHtPZ+aZX
uSun8OMjEvv8bDO0h18mUR5lu+8GCrypFb4InL1ctLPoj1COKLXp4CKA3ZYxmE6o6BZhmM0wDN98
Lix4MqMt9aIMeZAB53aQ/ftQI7N56V80MhpwiMVc6qCvOEsJEozz3y4q0uTGaa2L7dFlcWNtuTc1
KMEjIuyDCKZwl9H7oIXffs1HmkB9k/9JjYaumuHlwFgYLQFpf6r9Kt5kdlIeHH8Y14XFCXtxnexs
Sz4kdjbvqOkZSSC+Aatt7JGLLdq4rGJzsg42KX2VV2ZvABkpsVCvLzrSqSjmBt90LhZ6JPJL5ZEA
77X6xh7c4D42rW5fedFwnstYYBYW7t4AhXVv9vSy3OE9L2tB8zbPzpNn7Nug4xoWiy+O8EbecIjq
W9uURtXexom1zXQcJ2AzhuLBhF4CBTCl/2QwFeJj86asF9EtHfoG8VglqbHlrWdbCljGE94y/Yk/
cAOAr6MzattM/OzmRknF8a81Wy1uU8DMA2CPIApxsOnDnusHsqjebM5W3TXEBnCVL5v5KBDg7xlx
hCuyMCGvFRmkJ245N/7UnJkr3+FUO85hN75MTXZbp711ZGxSbArbpMyXRNaZYRZXt/Y96nCITr1T
n/VUu80iM73z06zjCmdHt1S+4G1lenSTZuTa5117NqBfGXquPYRiIWxt4K+Mu959a1J6lEX/2old
nMX5Xedb2Z1WL8YRCyzRw+zKUwM5bW6uzSqb78hKfyYZx3seAGEhLw3eiPNxH+P6bZj2WFmrpyQu
KQC7tbkfprLdVna69UvqJB4w36jkD1MtGEibYi80hjq5szdpV3xYLh3fpHQ+8JvVT4n0Dbd57n6T
ADyrFOKSzp4J5g4bjYg/kn4A1uG4heQZTG8duqSkmMD35XZ21DS7vaQOByztj4MP2snFGiso/eVW
jdqluPBtUJSC5X5GCUMY3Leul9Nd62MSoCCTKSQIe8EWF8fpzTwwzikbUhAZyzRfO2TFgw5R2EkJ
fYJmvGD84JtIAGu+YTwhBBw9BQ0mb3pjzIKQEhhfT6aeCXX7kTlEsRkLwJ9u6TYHhwKGrB2IW7WI
J3AeTmEMm0B068buvGe1SCntzmazGuN8ehsx4u7qRCR76ZkXAjifPmr6KYz67LYNuRyTNukjyOtS
QH6RfkrDEURuDsGZStVDZ4VfNEfD7NcODK04FSQ901e/97O74sOcOd0lPbhX24Wa3UrHMDUwDdnW
kO3nPIBxQNvnuVto1ATMBIZaW3GVMu7CSoN4o9nM1eMcQFhawgDzHhKBdLtjQhOk2nyK+5bo7Kqp
zkTDMFEROhry0baOHaK9ojOM27llmglluGZsoiV7RLYOxyTztmnMHnvX7m6TIbgRLpHfZl8iMstp
OGuIWjwPbXZX1fmJiMQhaPmjpYN1suGv3Ho+PSqKmMGT33akoYiP1vKC1770qlPGcASNaBm+LpNT
7F6Z5Be4W7LiHoHJdvDM8SbaGzq5miKq0xcniolu1sfb2pTdwLw1YL3a3hEO4RejiYx7dCxn6Pj1
0erdAvoaqTuYMmnI1GIbz1NFsSKJv03zqUv2o2+Gz/U4j88msYFmk36nj9Xdao5oH5kB5/T3AKVO
oUZ5IS9LzD5JfeuNNF71drTQZvW0IPTOAzTixYe0nJsVJ4/s0HVBwwCDBak5FMes6YwzKL9xUgAT
jIFQRUMLWuWlQ3t41J3nqOvuRWHnXwPTtxB/IUhpxKWylmw99Gn5XlSCBo7n/LBos7tFUDEQdRjF
E5JYF35yyp3SuKVMpd/mtFpukePhvWy0m66oCXJru3dvQFhbd1F8LkX41lETPtDBo9zH9J2a80Pc
YGOqrfw57Mz+0QJF7+QFXXrGobne6F97iO/E09Iz7g0dcRtd06Pje5SM6tx61X0Lo+isUf5PaV6b
LnIBoBDZZcwNSvV++z1eshevQqYD2Xph+tpWO5raYINHOslmeNMag3/Jveo2SvMtRSvnNIG1htA7
H2KHM92KogejN11YO5Oqzv00wPFru/bNbUv7Xu0CGutvge9VB6cqqRly1cxiPdxyWU3XXTVS1URm
eTObzh82Ja112Wtveb1MpITV4wMpwdOD4VRiF2ABpHPTIyKim5w4Prr/Sc9emfHdYVUCsRn32OwC
nTBOhJcHuu8WlQ/h3iRmfe8hgeh8qGkjdq2njnoGjkbtxeu73dJCzsOaBvBSxdn28RmBc/XkOvyZ
CjJLTc12KG1lNEVmipMFRdWDL0mDeBvNjZaVL+aS8edboHHjTNnaNvzxzDde3DiuD0JgoB+NEi0D
JB66YogRCXzdluEibqER/rUAIRic4MTkOeep6msONP+sFhrMN9hA1UDJhTwb5NiUEcr6gtjfePT6
kiRXwgFXlcjcHCxmXCOAgDG4TL79OCf0DpruMZELSU3UbBRIHoD7jq7qxjDO0ain70aBtHGejWHr
zotx6hitUOqWwY+ca9Dc9GJl5UlxoBdtbDO/dtbNVJn3MaykNW6/7jBolA3nURv37TxB3qSSioGn
8E8FWKqdEdeX3vV8jP6zfw5Ivd+0yVLDvy7z1ZK25U2sFculTZ5ted4V4NL3Qz42z0hDmMi3YCy0
rv2eu8hM7DlaNtU4VSeiIxJmWC2xscAoyFJBBVN8bcNc3M6gORCDzv39GPPHDPUXa+i72zBFepXW
pnbUDPE0L5p3N5W9+zx3/N9jjGKf8+ohmpc1HWlq1GjguuYjqIflfXKZgzqhlezUJgKRG7dc0IhT
IljpZUHC4mTY95U118hLF3tdONUXOG7Wwzh+H0ejf1hagZWhRA3UU4K9ZS65I6y1xE41A3LMgnpD
EvfBsaPwLbGnYZeOOtlpcf/AH41OvqkPm7BHL+o2obc35KEaldWK7s5yGocaLtMgG9gSIDWpxXRH
1ac+dbRWSwzxHoTnsD+5qanfwWjsNtAwXnNQhsRA+9a7CzYnXyz3EfgombTlsSwt97stBLriPpme
Rq++YXQQHCC3Ibct0+SFdmBwF0s5uW81J6dhbO1D+nsqwgClNjW91IpOOeWoBis/YWloIa2q3xfz
RI/fLL7HtWDKE7d3sN5JNRXRcDQoqJw8yAuWbQZP6KaTtZFG9kFtIvYaNh7WXMK2DDKbCzRrQ2MR
Ish/xdL0W9TMhDtOxEbARNNvS32APDyanNETLomGJdrL1L8DfoyfTK9tL2Dn9pow34nP1V9il69C
aMVfa2qfNgBZWXJr73Ua8klMVxcrC24powzvy0yJq5oHhE1GI2khIANFySnDQIOEGbWnhSjmDwqj
F2tspktcQzUeshQDgItguR/z5t5pzRgG8GIRaDE4L7aPWHOWLBk+Eo2xOCm/9p3/AjX9Meavvo+c
hfqi3j30C/YT2ixM28mLXdZONPnfpEvWTDwU2hFQ4kxH86TDez1SjQuf7RbttAnX34uy6c7SMZtF
cSudA2V2xGQLzkI3wlO6yyx7vEmyodj4XR9+7Ug89vrK/TIkDrTLzv0+elR+jT5D+WIiwKozXXui
hAzHeynSd4SLb4Lm5LlYeIqR2fjR7ZAnlIEmHjl/IrcHXYgANXaoUdIqyOopuqiFNpfYb4hiPZlj
XhOiGywb+MTxjVrEPQ2OOrK+qgpuhM7S0AQkx77/YXKKPNbioePsdUi1qT8k1F/ppw/+NnRpM1ua
ti3ptCGvNnBBxsS7AhfJ9yixcFuFOU3doRvoZ6UaEzyC6f3O6/Z6olF/sjVn79L7OjiUfddpQxuv
jgKmQHQmD/43PGjBY0eBa91mPtQIMuy3nNKAsDkUlGGvOLI8XNuj+V/xSP9P8Uiea+Ee/k+IC+hU
m6/fy1/jkT4f8zdvQQedYFt0YhwLq6wpvbJ/8xb04F86f3YPeSV9v0Dnlf6KR7INeAuUBnikHkhj
+y+8BfdfWBPNwCf+m/q9oQf/P7wF3sZvhkffg1eM29GjgupwwpSe0189pTmT5VBbtDPtWoSPgpP4
2BI46/xc+9xXTSBQkjlG3DOqdXWvf3fbFOKaY7oMmVM+y/X51KZalAaaBZi8wJDH4IHyKPOClokF
WOuOKY5MHVS5am3bTmtcavFa7cTjDlNRLirk9Bgh1J2aApmm9L8XJ3WvTD7+etdfnu56n+vNam1C
/7Bq+vEdgAC6r58v89urjkpBdr1Zrf12n8931moeyNNgipGu/P2+CqN905k1bbWsO1YeCLw2JNkD
DzOIGxu79JpqPMAftVctPLf9N9spIOuTuoX0Gk5HDogF+Wi1K8MSfTKe1fr1jmpTLa73/Ly7fOAv
L/BPN/+2TxSlv2tTl5gZsepdvTpen0mtWQEiQr2GMSeVaBOhJgt59H+L0pKfa2qfSVmQXjKNtE/N
Wm/pLrnYrff5U15/xd9+VLVZqN+fIJKF0Hs0Dp1bcVVqbL8iPZeDjpSXaEUoCsEEEZ06wgo5qMu8
itaNUcGulXdU+9Ta5+PUIY2xw9oZnXGnjtNZ7VM35wxeayuiOCgfm404Gvu4g/GlXvN6P3O0H9ze
G3fqhuvBrzY/n1S+QQJUJ0O7U8ITOzZd/lLUTD+FKPFoDMc++1pIfs4sGonSkRQdlc2sYpnVpi3l
CxScy3UsVTQU9qLmoFY7GqSlqKnnR3mx6fyCqpkvsVZy0beIpHR+fWDyfXzwiOxT+xWrVK3pabgn
OUffKwRrKBMH6YeTEXrdtpqScp5bvCtmqlq4Dt+LWlMwVZi/f22ClH1b5srH0Mk9fMG1MCjswyfF
FCULokw/JtYvaLyD0p8pTZrwJLz0l1UrfpwcdEOM+OtNWmbcqnRUuVpV4qqxnogkzx9cEThUpfRb
9XHAHPESatV3enSSWZ6PpC+FmC1Nz8zvNY/ARJmcmNgzZv/r2/fAxW3MmtKUK49dRfBUcFm1qRYK
OKvWMM7dgqnzd4rn2XmkjdPs/5lETEWMqd/c0m7nW0ADWJ/Umno1vddmQpegixpgsmYJ54DpjIug
mMm7Gb2/kbMilvRZTIJ42VIMjVlqeic09t66iittNTN3WQDH816ZEsC4ihKO0BIP/Fq9KfWb2FpD
njvAVrVL/WDX3yrc0VErTlm4cJJPs/y1gnQGHkVuqhDyOSGepgklLl/HLBqHggRnjj4p7gqmWuxG
e0FfUA57JfVSt6k1m4mqaWfS9okASZNgLLUWTJifVkq3VEdauzVIjPZRhgI+kwgvKwV8vWrkqtou
luRi+Gm1++QTDxbwXrWqYLJqjSlazMEkbpQEx5DpqshTJ74YSfxSaGWBsnPljhzSDuFQSlI3S12d
Wrtu+gugOlBwf6pdfS/e/WFyt1HZc0h4kn7rk3m2s8RyewXiRqIz9yQwHWi2vlV2xvn+54f1mfjy
YX9uT9DhmVFpFeknf3/Cz4+pIGauJI9VnWEeKRpdkbnqU16RuZUtE8SHAdt/E+5pxs5r3R7itfrk
6uN6St70KXJSO8qa6AZvNA8KmdtPwGZ6M0m3vxyv6ugo0zYAMEAKjdXKi//nP1gewIF0hkeWsb/u
su38jpEqwYWNTJuVssTrQgCLXXsOeEX1q5R+PcLwHB6UTHKUFDaMY8Wn6jBRgedqm/6dnBcPZAaq
a30v81PVQvfRZ2p1PeyY0RE1N1jBpjK7auPJY96VIrvcS7Gd5vRJwMxOJ7UvLOYPr+wSqpaIytQC
vg9k9RKV5hjl8BQWhzRWydubcDqf1JrnowMkR4ew28a7YGDG41b47hoCJ3riPJ84HKQ4M5ALmdS7
CiTDWOgG128ltlMH+Oe2XXcgiQNkApEwNi5V2L8O8Eb+kGqxzD47a9JpVqbCJS8Sv216iM4V/rjT
9Dxb0dEPujLmisfXd1WeXTc7EIlbrO791icrA7uBcVILIYw3xKHwN0r+7LrUpaqFClK+7lObpQpi
V6vqPurm66baZyUiwg3nntWWzRWaepB86s9VtfeX5/lc9cHaohqbD9jYtV3T1jemlGgrZqLZTuD1
2sfSdIdNTxdrYxtk1WG1FsxzUJ+NJBZSyec4y+RQEloloyCj4Kxhy52fq+p2Tir3+GoTAqQal7wQ
vAijNCA0QuNdqlW1Uy2wujCIlAsN+QUXDXm4XR+jNodHq0eNfX2k2qs2Z1des1JzGbCxuxVDE7kd
yye5PlMU4rU2YwdADAMUnKny5lKNZ9Qq1SCGr3JnItfUZpqPAdF1P7f/8WaEL7yOuqd6EKJZxsjX
51QPv25+3vzbqyXXxzhBUu67vvp8B+pxv7zLzzt+PocnY7pF6JtwCLjol5O86LVS8K+2Q9MmKDCE
Rq32qcU1h1xtXuPNr7Hm6rFqs1/q6JQ5K7VhC5k9rFZ1vONMg+ULaSTL//Wan3uvz3N9Ka6I+lpk
QHDVreoFri//2/v65Rmvz3V9T+revz3ker8p5kzhxwcV6G3Iv61aLD/XftvEKhasYVw6KGy5szlI
Y4nk318XtoObN3Tm72rXPwY6/1O+83+4D+M0uvo+1VfqCS01Xri+nHrc56v84+09rLJ17dYErKh3
LK+y1/eu1vDecpJSq9f7qI/WWMnft6jt630cgxDPAZxqNVpU/rCwq3B0uVBf3ogbh7AcY8x3Wupe
qqogeyjrhw36XgZ5+TDc0sT2dirC3JEDIU8N+dT2dfG5symMUJKBTS5Mclx4vd2Sj/x8SvUkalvd
/LlTbeszwkGjWKD/expSa2zO1ahT2hmprHfZTGad5nTbuoHP6TeJQJAP/39bV9CdbeThDG7lZW+y
l/FiTO3Gm+v2MNigC3qj0Tlf8V+iso/2WI0lVdI3afV8fr+RkWQ0w7ZhH9inYNExV8q1qM5R28k1
Ox68PVN9kHBIvRUN9ZNUmlChWwfoC0mqo3+81s6Gyfk/V0M8tML1KSoyhlyKKivkRVztxAOkrQez
tVcUMZ9MGZKQIU7G9R75J5RA835AmHGa5KLH1HSMqRcio+pOiZy6qLWcZDoSiow9Bmkd2xKL0QuX
U9tYxlaUzjfFLR3kPOi6UPtcRggby0C+PvptTKcWkUrZQtY2W6DOmYbrzaiTL0vj+9tcXY59eSVW
ixZXP8XlN/rzfCz1TThyXKW+GLWmFuqGDL0/MTNhAUcMT83nwswiyPT+7peo90QFI4zyfPy52snz
NdnMd7NNesU8RsMJymXAoDnm8wraV7/f+Rotr25RT0BCemXxY6iY9OuCBnn3j/vi2qBtHUzOhtrg
gMwSQ4Kb2AW/Lw0Rte96g1qb5FcVTAEcYjkDUb+vWrsuSOX76zdX+9RmZ8iiz3X7c23pHyOaHrv0
c7Ygn1DdoA4Y9TiJKO5c29gtyvMnL6yMDQu8FdICqK6z6hIZqcleK3fUynykblN3jWKiYEJ9DrCE
yaupulNmxfs4Rn02MFUNFjRah0lmN9CJ5IuHX8rgyKiY9YIzIOcBIf/okWM/0A64UQtafWuv633C
ECdc3ELaK9Siz6lDrVCMIS7oq88TeK0ST67nMHqr07aig4lQ2Z9PGcGJNFLHk6IUY9TB+/dzs1ch
Iddttabuo+6tNquQgAtVgvwvPO7/BY8Lf5bq6n9crN38yL6OX5sfvxZrPx/zV7HWc6jVEkhvuK6j
y4Ks+bNYy02e71HGcOHCcQNl1L+j7IN/+QRkOfgIbccjHY0HtWXfRf/rv1v+v2zbMByd56NnL8u4
//t//jH9D/GjfPgEUra/bf+3os/hnxQdtFsIf/+2VmvjA3YNw7d1ww983t5vvNM0GaLEWIL6MKQl
seEMFhZjqOEF+YxIMSzFOdZNYc/xirg6efHQBnfLhbQ4GAMZAzm6hpVo62TlGLlYJxpxTAnGkZKk
kc2cevUZXWG22hEcBdOl7cR5KMAP+SUj2nQwN2NpdugfmzWxnDd9i4lTEx++C6ejczpiCl23ByfL
KN2ib7wx6ugrnnN/33rSWj/nxxiWU+zazpk4uSLSbUySvtRjlD/SEoKM3TrJDt9NQj802A5F+8We
nLuy4mMZBMb12QfVC38T2v1+mupuM8+U4YLIe50tXaDJC+/oDNJ6QVa1baBxbsOGPtESSqmbsw9z
x7mUSXbWRUPESO90a2gUy9mdBUBsEsNo1Nw2hhNuZz9Y+TlDuF5fOEVADbHb9MEU4sMNM+Pixwhd
Uv8GhX5zIiTHWGMn7KE6kbIqTVAR3lUyN9A4JVzrpxpG0SL094VGpl+QhrmYzmUczWrLSDm9hMJ7
j6sdQjOroXs2dm20bWzjx1J44zrxqjtCkQ3MjMGac1y7MfNZB84df/QoL4VmIslukOrkxrSeYxS5
7rjNA5i2XAdxhXQ7jqE/07Es11blkO+VdJcKw8TKNfjtd7rZ0ZMVBGVNGKEdgECRSzfTF98JwIpW
RZhjW4/Mx2bAQZD27ToI0ohw0gj+1lCudveEtt5h8Bo39B3/5OK3ybzTMugWAb4lSStxssptpOMh
ylyvdet128xnp4oRayX1d0MKXxySEzYpfKa1k+QPES9EGhxRkAhwOnhsFCbMR2DCq9nyYHP0t0YY
FDgOissQd/E6JqZjzfVxjV4aZUpaDCsE60cAXY+mn9+UM2ob/VtT5Q/kiZ6I8aPjF4ImSBJ+FLTt
H4EbHmfID4DeljI9ZpaFbDT9qJ0B+3pZXnqEKB6xA6/pEK4nmrMdZCorijYgg2UWjnbodaTSscQo
hfeUme8nK9yGHvEPacgnH3oMpQ6SghYhRkUVeZcPJlftegEJqAt0EIQbCa3a5liWEK9XaE6IO875
j68qWEblONo7t/YOfYWRPdDG6YjsbQPdmjQLdGp7KmDQpGrMHhXWcnLJnpGukqXRdfUKasefif+E
KvPcknS7LQMDVpl26gQswb7xXDCil75px3u3yW9ynTifpbrgS+6eMHMjqEMNhprq1aoyypDxn2S8
hzm6+Wx0DqG/+BSEuvq+dYNDMl8Il2y32WR0RCz5zyQ+exnwPoKi17Dj4n2XVaQqBlW5BnB5gzrW
2wqL6UeS6wXvv0ZOyuiyTTnVpM0QH6tvTeaED84dPg4ypCztzuOks6vkuQ2zsEYIk0g2ofE2j1O5
E/rwlMcePiGu/YP3f9g7jyXHsSzb/krbm6MMWgx6QoICVK7o7uExgYWEvtDABb6+FxDVFdnR9rLe
B7wJjWR4MikA3HPP2XttdJf9pLsbnKiCUBWnafzQJj/IVEaUGnb9VFO8XwioJzuS3MFN3U3RLjZE
sxNJZR6KElKeNnF1GvJnt4YOXlAqw7tr92FmkJ3ad/PejNUHb5i9PfKDse7LbZjEL2Vcz/j5xAsj
4nqTdsVPyJ1kvc9YBadY++YkJ6WgDzO+hEQxD+RoqtQ3ZEVGnvboQL/0vWm8DdOTbqTnbsFXGUZs
b0k28d1Q/Qb4Dk+7jpFWFy9JRAky6LSNrT60z8RTOudUDlogbBRzbhGBsqXXnyM6OVf6XOxH3sCq
hF01sbgcs12nzN9xefr4WPfGJN9SDc2irSHDHyz3YERdd5z65AmlFrklGpGmZeiybjiNfdZ15k9V
H6GDJYuDC7+uyZ4WkCSMNWdfRhxTd5zL5GzSk9xmYeptOVqyi5VD1Y2mOMiJBCmz0ULSPUouOlxH
aX3PPjEiCBxCMqcKo/2JcmLRqDOepGpXzkneWoTO6Y8KHNyzGJJqmylL9nteF+c479UtkwrYZLaT
4lmbb12qiaPSlGQ3TSqRvgVZLnMBSkUiyK89LIHCePf6OT0YpuOdp6GujgY29zLF25GKCUpfY9p+
0pngJJd30Sw36716/hk7qXNaHxTdKI8caL/epYAaCgpySXMhBWUm5oiwJQtownq3Togo794sD3hC
ZBv3UsU1oPTxcdLwdDam/iSXbQDW+mGxb0MxwsO93BOAgU+mMrWbLrXIUpmHnwVgzH051fSU4PDk
PBva+QF7HuMw3SQKZTIfkRTCyfLm65ovEtFCDLQ82tJYI7tGma+1VI3/rxb4f1IL6FSOf1uB3n6M
//FRNtlfK9B//kf/XYJq/3AtTWcqb2rkMLgOheY/9QKO9w8HRYBqM6X/owY1KVw5Ny1VtR143Lbz
uwY11X+YuOssTzNU1/IMXvCPmvPvalDtDz6y6S5xOY5lGBb0fReFwv+UC2iDXQ+qGpUB4hqY9Uta
aMiKlhIiOPbF7M+gwjiRzS059j8tO4uO8xI3+Zey/Z+V8V8rYe2PMIX1XbiEUfA18V1o7h+ihaFV
6QK4mggESrY9qUYvg1dcUfxpN2s2iv1UNNfGhvACrxOvsrLDnvoT3W+8iJoIhtYBHf39W9L/rM35
YkzV1HUHzLvuQaL6n19Mg/fHqVxVBASzsYjlkD3VHoRMnjvfiy5VH3OUQnXZdgfDiL6ykwA/adm2
j9OE8hSqmHCcXS/G/oBAFeddjpYNTVK2Fej3oD8gd6wMZPjML1AMVaHllxA1WNGOo46USonk699/
Iu0PTP7yJVuqw9HmckC52p/KkFpB8FW2jQhUekxnwwEt4cYQP6skpJxkWQRDzCUuk/pRY9nMin7T
Glu77KqLK8Udb5j+IHT3HTGht/s3742zANfhFJUi+P6f/8da3xsHumHaXI5dZzne/6pa6doubei8
ATCNxudwJMzMUFGWqfZEMBjauNYjfGoy6g8wwh3tY5zp+lgHOURGLLTZ/FAoDxF9hX/3vv7XgWmz
20OvwRvzVH6o5Tv9i5omVRW0qkCHjiYRVB34ZUPtYwgDiMIrTVzYJ22muPN2sybSgx6NbxUkRp84
LopLa9auxRD/mwPzT2i8ySVENYjtIDuG31J3l7f8l7c0tRoA/VAORyPVRnhsoXKm3tuphMtevTzB
QhheM92InuoxT+9Cw56FFnk7m3ayx1IlN1jkiWOBXLUpBwXfBd7j02SgPiln9b0B6OIAELjCXoCR
guMC6715tyepXexBJY3I3Astba6afAAjBdFYKWnmU5H4iVTYa4HoHsLpa9kLLIe0s/ZtWV7M1iG/
pGoDgttx2RClKaHz4dHWjobS3gxk7fsSMw+iU9+dpp9JilxejaFlSyz5vmMieuh6iSkS9TMMCCK9
R0F2N1Xh/e+PRN383+eJY2mg/jXOe8RauvnHFywKD1kDWXtHfQR9hrvoZkThmURW76ynRhOkdcRu
o3aHRxnKG0yBGWWgEI/wNx+VnkqEQRjcIwSGZ29ofjSFQ6R7vYhb+u9jXPLZpzo802cLz3HofKvq
dOl/TR7fr066mTn6NmTHj5C4qDh2vW0u9RbnIuKAUTcfM1e/exNq17h1VHgc3Kz3Mi+KIJH0jwPE
hq0RT2C5l3SK9SaPvZsWugBSSi3c9TbQqBY7etr0t7yT8rj6SwcybZ7i8EFSET8KfKYHNZu1+0xS
TNY28YOXVqjAgHnsOHhmv418Wy9zysAiPVRgDoC0VtHWKtt6j0xHBJVIA9OcM7LAq+yqW1+nXhe+
lFp0pQur7ucZOgcLnK/afbrn5F7yLpvsGE8tkaRj5KcXQlE6AEW8+67OgTsm7ZYNbvRUpO8T4Q0o
ex24KNo8IbrHLAjzTlem6WY76qNrwSseKhoMmi68yxjXTbD6d3NVOuxnKy1gYU99AOUDcp2J5Gq3
nzY2utZLD3QTQhtRM7EpL21OpkxBnEzWhl/EMLy6IAap4/iNbFQ6W2Slmu/Q1IY9p35YyDsJgGWA
xQQIY29XBpA4bzTPxc4hkuzCqhp4tUMZ3rlneOzGJdYycveUIXlS4XIAValvSHLqg6LU2ksvnJAr
syu2tsRaodvRxUKWdsMbM91GhaNFNye56XMgAdSvEOXN+smzkzQoDVQ/fdV9TpY8olZqkIA9dv1M
YFFXW0hTHDjMTKtmP1WiAl4Z2GQbB+7FXG7aJUU7HONbNjukDGgYCeJS4zLryud0FExVLS15kPgM
9ykjLjC2Kihhu8lhDBjzY4k55jG0QcknaRLUU/9FNjUsikKRj0NXvHlZdp77zoC7JY1nU62VhwTU
3frIMNW7wINwsrUSk+0kNjSlMN3ncwDY3lno9s6DRQBRAN0m3qwPZxwDv/4hs/gc3TC6u/U5uDIL
WZm8qUIv58v6x/QKE99CwLHzisTdkyI/bKuojZ6a5SYvZhBYNoa79eFUczFtjFhezcY+rE+ZqoCe
N2qn1kB9BOWJibmeYacT8YL+NdUtFxjleb1RU+sU59MMv52/iF21P8IzDWGBXNkK2I/rTcdoDL/8
9G19VDTufOPj+ZLCEUXAUG0G4Ms0SbiR4EJJNmUHykV7g89ehkTZqSQRkc3ZIIc6zbKuHr187DaW
9LqXSDg7Ftj5olRMOHrDewPI5EAQbMcXg02gVkZvJPc6x9hypiNKCvRmNjx5xsUM2r1WgUye9Zt+
hsK1un/dmhYJUu4EwlWHKYPUwHZrAn/XrBZabVk4gWbGNNRr0/EZOH7Ly957BHqeOzoZA8bwOGxw
509vmFXPpo1LMEbsZiPgESIayJvWmk3oLRkNXn7OwzSQnBc7hYaC1Y95QFoJSJqxs4gWtC4E8WIL
pSdwyMycyZMzj9vJBQjl4QE7EG8yI0tVJaCSTAvUKvmpc2nbM5I0uXL1LvF4XCcaHf2HdphLeGQ0
DvyikSH2n+JzZ/Twmrn4HrGwbETTu7dS6WJfCYmNVAck21UKqGnSXxGqTBsuXfWjHYunJTIqZD6z
GyPP3a4IKjbchPHl2I3ZdGMuTQjgWrzUOUCUYBaknlm6EVSZOW6S9N3q++5RJb4irRd0wHJ9mnPX
uE8cy037yVWV6omV6laAkjhDeBS43eWLY4/JobfI53CsA7Yi8Dqeae8aQxJcP8rPJjr+vYlpotdH
towjFwnbdX1z9rxti5uKHud8hFVU43eIt8Q4i48on1/sKDIvSUQcjBAGHkD6AaocsUh6iXKqMUxr
JCp4sVac+f0eASuDto2cR6eamdqoobNbtPFQQpyjhfyaCELklpTCBwGga2O6hCny0ab9XLi1LxMa
ZkosSDFQtK+qIuDJeP2uAvdEeiIhSumAt0hCWLlI4j+72B0vaO4NZrc3rR/OgkzS9xnzvYf8ZyQ4
50iaeHZkyHube1fs2ZDlB6cWyd5U4tM8Tvs4G96TciEkyPCuGlAzM9V6yaLJN3uUuRyOyhuUZdeP
ZXnw+sHxJyuaH936qbFS7RS2CRztStLa7fWZvA2XhXWYz7iPwWhDuGch0PIHtXDJNM5nvNPpNgrj
McBlZ50qeE87eriEGlSld4mXOqBQ9rJDHGxHpnXC24FJNhJp+Y3OfeartEaPRl9dazAMN9X7EY8E
t4ah8Ymixgoyq/mB84PAFdDWgdJ5D1pvOCdrmumG2aRiRfhljr1jyGfbnLUzbEyWY5f24ky0xEEF
gvsIUbnYrHlAZetWH6SyvRE5Z5Gd2bhbQAGkauXApZHHGwGSX2RV4Yloj4r4VIQdbjJkAbrhWz3s
8GhEyHRwsytYrURmP2opbm0FdReIwwAW17Qh39dF55WmG9cJG3qevHmlw6xZ9d61jCoSl2uyRK0J
KnvXJ+rVK7LDHGFCjL37MNRg0Qs6jEa3tP9cMz4SMfBRxxMUg6zdmHyySWm6BzON0ayYSXGW2F18
L+1DaAXDtu4H4+gZ9UPeDM1RtgSoK1WA43A4DvJHY4nyOpZEMM1h87OaCRUfIxZwokq2xVwHWlor
exdp2TEvDePEoiZ2Jj/e1tMYbdsR/Lk4c0gPb7kU9qF814cFkT3xEbKkgJ2mlEqgpxxNy2t0tNaZ
9Gr1gSMIr6sBBGxOmf3oUYdtlW73CLJERh1rDzDJ/ZjblwI3aIhP+JIPHZ3/xsqArzi4lyvdp5Oe
pPaP3EzmR0ZAeuI4AR1S99CkAKjMySUttddBjbr4nulVbAZADK035Pd+9BHmQdqomvrMQMCB2XJv
em3jkp1XyL58ByBT7bvEu+s9jKBkDv1+JBiCt2NsuG6ACrHd9LWf1J8NLvFNSKLyMxhG3txkfBkG
Zd7ioan2mtKVWyjy2NS7oTrnMJfuOSgJn9BflqYuxW3raPcBC+FRiSVUgOVh3w/ywsrCVzy457hj
jRqI3XjpiyLIFIZN9WgTL0wAYmVbJPFOdkgAVKr7jp4Vn7Q4fFTGdPhhOG1A7+HqNpXc6iaYsKYQ
9EJdzzp7tPh36qCfJNu49ZlkHO0zUagk4c4GQ4c8IZRk/Zdq/a/66twMnrkxCwcZg0jGS9MDPezV
rNoKOopn2yFFOYGqvTMbnYdK+B1nSL4fx0rdJ1bxuWFDRgZBEl3We+uNE8NqHFWn31pRqTSbWjWV
s0dLvEZtc1r/pE0YhmBtPsjZ++l0OmZqdSJcJaXbqNj6rxtAVOC+ByKhEZPMG4ft10TUegqYG/gV
5OgPtU6nvaLeNLZ0QPAfZW7bj9gSNmMZVs9qrlvHmg7ORhmm6nl9rrfInoka0rvbylAopYEIzVPc
PJegu1xmFo/ro1DTtZPtMoNZH0ZHS0TdnsNYYOgtEnyYVrXjkGFYs9hupwx4b5Y3yXYRJGwaui1B
bUwxbFhN3tSxuzBqqV/QzG5ZNp4djfwWeqbF0TR5O1B06gs0mlfC152L1rmBa46Ob6q4gAkj0J47
XFzPsa1tCeStHwkQMfflqLID0zGmaWDloWFw+hBpoVfOke1GeXG5/iK6tsqNpSgPWgt9cJpVBC9z
OReb9bEDP3HjoPn0XbKgUjZIZ7hILnSEfNq2NNHo9EbPRu82QEyle65ilAUDhV0/yvm03iB975l0
/Osx+WwQcNA673S+Z5bMyf6RaO20s7Wj7dRAxmvrKa9QSjicRGfqcvifzPmKogK3LpuUFL+oOci2
vunYhffIFD8pKnLG3CEUhLohkMJOmZG4+a6PCuJI8k/gZL+GjRqdlbw5Asi3ebXkMsB55IeNntQx
vZHsfGsA90GNvlPhHVMQNTLhrU6ayWsvs90R8j4e4cC1RgWho/xc53G2rfX0XWFKrMEE2qZpcrcF
W6/GCAxqNDDw5hYJVcIp6H2zZvOLMzvH0R1eFRH3Wzy0DLRm3xYJAP37Emm9GYh8OQjJ5DNmSI0/
adpq7Yjuv3uiOHmPlxUmN8fDBHJB1Wu/qo+6BvgIJGQTP2bCDg9dSIWr09XXRESYyYiFkKbVBTJZ
MDqt36LDUVv1S9k/U+czCKxp1pNxJaGqOVqQGiHYG8Z6g2lmQHkU0No251RNwHOiksqquv0PU3H6
vW1lX7Aj08B33Hcdj2YggHKGVOguzuuAVtsWOoIPNQG49nK5XG+YbthNbJMT5f1oZz5n2mNiNOxA
czsVo7j1ZCfS23RNtoTDIKAWlYuJVt2PzIs2Gb5Fv0qRhdvKs4IEfV/Wg0MsVv5Vev2HuyBw3cLd
1pn7puqegtnRTYB6S2Z30+xtLGRemzLJmg1L55YBMTvTQvsZ8lVXYyj8WWHdVjQKAVjhX7IPI13m
smqBD7aWxX7pIAtSf75z4XjgMrSooXTvwVUiayPwAx+Novw5WtLchgT57jXpWW+MT25ebQVl0sEO
ivBUi5wIXNWLjVfbqz41fZKT3cIW2PQgIcfemF70uj23yPCeMmepvkTzORFl9c5PclXy8K2p4eYm
Tf3F7jtGyhiVD+1oLRJzmGhJzMgSp+Uzm/bsbDoa2WC5QcPMMUCd5h5pUzrMhyxHg9gpbwOXH5Gw
a08nvKFVxfLlhlXjM8dptnDp42OXK95hVp+9+dZXSYlUoqqekoSOIaybos/sjWk7DptyG44LI8mq
DIvLkFcYeftX9OXqhTTQyucQbtkL1XyJ4G6QmIO7IYvFt/Km3mqKOgSe1X0WNI4WCd2p1DEOc93j
+mWpD0auOY8xDWqh2I9uGgzmpH6pVPzJc+SY5zT3pmOqis81tdQhG9wndbavAMMSqDmadYBNoG3y
AeV/Ng7dLr+PNJWPSpIOPl3q+qGskxfHzHxlhszMrzZAU6CfRBC6s4NivHPTssDzO9tnrLrKJnAk
iFMNK6C/rhtoHF69yTICCgXo/NHoZy3vHgrSk2uP4WuZin1ZTW+oc0ZfRDpT5qmvaVQ35XZOILlq
Y/akKXCeBYr+kwalDPrkNtGxBbdtCOeOYxr6Wv0wlO0tU+Btxyn/nk3UtJAjQrZF9XFs0YmGIoSF
lqDRyNB6lPPoM2E1TohnWDcLp4RxPL+ujgiL1jVCTQurBPB9xHNtaJDQVn12e0iTUr2XwkPCOpoF
VyHwB2AL9VNcsaesULvn9Vd3JgqFBsVppgYUjHktFxfWgjhgLirjJA5Wn8/qSVp9WevD9eaX9+f/
+s+roev3X4+O1y6KxRdXJ2aqGrf1YH84GWTG1sx1ewdLZl9MIjsOdeEdm+UPFlnnTHYFqwk58V6T
E9b23/YVyGZwqb+jcg8MdSsp1i4h0VNBrhSUXg99xbSmT4YnEVaXDIf9SRRQHcg2+TIV+CYUo3U5
7HvlNOsPbeH17DQVd+dkjbLR7BjDaJTOz2FdCBz+jLS1MXpyDg0YhpfEGV4bECSH30xzCUBLNo1+
JkbWNw6VNzrIHRirEKjwjkMDKmU4lfcZB6GIyEAdxkAp7Qz9njvd4impfctRWtxmFfN5psr1kJ9C
NVaPUadU/HA9nYxJBKRLI+edu0LfKFIpTujAIMxF5ovkwkVo2olB73d+bOIBBsUKzFGgnNDTzk+q
6ZM+dt5tjGfjkHuLZ8DapsnMaty0JTvAyQThQORknNNZ6fOofLDA3bllKc51LxjJA3FSVOHxV8Sy
GTJGiwS7352zT3ZRNOdQ0GwIE6LXWuZlcKjEzYC9/1Z57rh3qBGCvIuGJ08B3sf4ofsGQhURSHcY
5s58IZC8PHAKiGMYx4LEj/AsRKp8IWgJKL1LXJ4sYjhVxBUvm4BdRTH+Jaro8fRkLBKm9DFE8ZMd
Js6PIoZG0DUIuhX7IQdRfRERRohGnY612dpfCyzvbL0sfleVRjrBJc+eZKCDfoZ0m05z/DIil01X
RgPBAai8PvTmwyy4dExGbrC2dC2tuZl4gJGMjhq5QuK1yD9aQHFxb9/wQ+b0A0ugh3avXJxGifwJ
VL3PZv+ngfR6sQAGNhgS2HjiISNY9E6zbQHwscTDvTtb7OAgCccvTQcocnmEbEXb9kWHypUZ70YW
s3JszB4FzCTuMXuEbdqzC46aItkCkygPJqHBdjgh8aYyf5KgQ6AcXNOmZB1S7G+N206B9VnIrruh
7dCkVDaJpernyqj4YtAlBmMqccsQNXEdm+LqpiK5wNDOGQ/KM9PJMuCaSfZp2j/phf0lMymJzbzw
Szq+j6mKiBvttt9psDBru3/uWxbjFtYoYbPz97YuhqMZEn0BeoAQ6j4We1tlgNs08T5tiDBxZNJe
DTcb/XSE7aHMWHGyqTn2/fQRxx0l+thot7UthRv+wNjIftbUL7VhVntRlixhnfuJKD6SHqrYOOUJ
0RhTVe0ReXGMSXwkhJe+JRN6RX0aX/i1pgDOEXugbJj3Qu/NDYbVEYZ7rx+ySJ33GgcYl4h8a6Mv
mTO6w23J38dG8+51Dtwkxkj1pPYQ27oLbU7rIrUPpy8ehNU26JcFKZt2BOypQLFisqQ1I1IXa/qY
vPHmCY/4iazbWXy9pykRn/LZJfPNts+pnto3MY3vEciex74OL86Sb04CS7ZVJSObbLIfvCpXtpmO
FGyO2geCbTi0mNiQPJfs5yU/oUv659lGYuZa32tD7oSlp2hTYGkbmFF3rSGWnTrJBrXiUh8Xu340
nANa08iXY/dNHScyGAhp8lsYb8fhiGg8Qb0k+2tcD2A3IzppCDwI6bQOxtQYvloB51w7BwvVzQ+7
OoaEIo6NM4pgyKCIJG6tHaeMr8M0zVtSuM5H84rhrbDCDqbt0JymIXuJpJ7c0qnSz1mHia024XZP
nkViQlVeiSrWPHaRnq7bRwWmdDyx8Yxp6I19rx7mdkEE91X1ztWeKhwS0myk4nM3B1OSnHrDTG62
wqyZIglkHOFE6kMSUQk5TJ4e45bLIRkAyiVtFF5Ujx5Hi2aAbOara4baEZBsttfYhCxsZo6Lme+P
wtY+x6Xbn/uSAEzp1Ydab8KttsBQHXPyufDwH1WdhRKKuB0mKql+liGR2EYOnjhPlZPonxPp9p+G
Sf2EsgfLH8Foh1jjJzZz8nqqZo6DqI8JPGM+PxWMxrTUNg4lBpktbJ3hZktmwBWFX9qZlzmqnMCT
sPS1NAYNqdeEx+jeLq9CYzsVbcRBqGRPLi/hJ64EpmKkIQkih36OtoN0jgn7//MqM7M8vHclNWPY
0ThCp9sd2OHWVwgi/UniWRcLFyyJ7Te1MPsj16o3RhUQX0QJBV4upYXWMPDVsc76mc7Rp7tVgeR0
NDeyG5MdqwPssz7KaJygZhsW1wau9fkEVHA4mMl00SgoLsZyk+hckZuoP4cjFWGluvWmZyx1SmyG
zfDO72ORd4cwVRJfqc90UosziiQNH5fyMw/RMbV9WN0NkywcJcsOlvuhWpN1b5XGvs80/bsR6Is6
dMgLteaC8u3ojPDPtTlF/WyxAHjsE7upAilfww0fXMzSIY2zc5EDcYVU40LTJSqh1mpxlorOBrEg
6j2l5IuBcfg54EPp61Hyw07rfE/UiHmy1dwNPKSyEfESiZaGuGczZGn2ouCaW527BLjMpySrql1I
y2Jjt1wweIMS+yBTgY3Xans5RDT9nHQySQ+LhiClL9SMddgcSaCr/XBAn1uipdhYCevLrIcRObkQ
y24x8LE9iBxGEqJ71Y1kRNoWprhhBCOmXBjjFVIgOQc9jADnoamb9gFEGdz35bKTcwajQ8mOjgRn
VVKr1yABbs4ypjal1l4t+aBHVnx0sXEieUPUA5sre4iXe06iLNLsAT3paB/HnMBu3Rv8ocl5LhRX
uxzai5nmB5cy9tzYkhySOcsD4ifYKcRgeRqHHahnvGLOZJk0VXUHQThl5Y7s69jJ9DgWGPXJDPFa
+KzemIHWIQLryHWPQCtPs2nGFhCay/lL7EBUxvjrvfRachVdo36Exiz8eLRJE521RwJAe9iTPe5m
vshti+79YDalcqrU/DMwZFIdR+9cCQu8o20SX4J7nHr/hKY/ujeddk5GOZ0jq9f9OHUApxnutyk2
m8MUluNOifVzzNzoQ6rEK9sL/IGS9KZVUXg1ZUpkrjXsTBoop4FSD9SW9jUb6/2cFEwPKEIFxEVq
W6VhtqnT2TkMhm5tirr17qnwDl7cbUdq14vM6ScMhX7StKZ+qNXygRb9Lsv06gu8ux9gWb5ZpSiP
oddO94r2NK2FO0GfyXHsaC6tx8N6ZIRqdTApOXZVl4OVK4owgE/HeR4lHPFt9mo2tbp1aWccWmE2
T4Kd6RQDmFaNqdvWtMqYQ30e4k7bEgzC1BQqxCVKtTsDcNXPBfOcgb3bns4W2z7GnSAx2uchK8yg
LulUpBKc4tCU8k141g+lhe2a5rl6oM7UX+eeqlXM+nxYL8JGyVQpcanpLNl9G5GlXIumVQ8IMnEm
CCabTaorh15xrOvcOm9xSUKsUD3zGhv6W1Y/QdmNXmxwo3cPlCDohEQ7xKmHTGCJTDLHCu4H4g2W
r+XGQNb069484f1ZH8YT3D0nSTzWOsLPuyT1AsMkWHO72prWGyHGd63Jcl8iwfiLO2916/0y6mWM
tYORRLF/GThXD+HqqFzv/bJVlh0NcE75dJO6YDlcyDyLjN/Bs/vrvkgIEogaIyWZUcmDcAlKEyOQ
l/WGQHYMynZ91rpaDVqoCSQV1Lu/ONNWS9lqLtPwinANt99Tx4qRRy++w1935XI3iXScpg5Xo7i1
Cp+58l/9quvD3zeWEye7OmNWmywxR+sLrC/466X+9VxjehC1ovJYsAHD9U/Aws4icGr9s2x9bn2B
bDX7r2/hjxfMKsRZiBnf6sUXX9ojP4RClPHp1+PlyShWsF8iyvDFYLRbNxfgywc2+b8Nm78fhrFC
oRp11Er8xe/n16//j+d+P/z9dwZjHkAIizV0fZLYaaL5XNFT2vMDxr9/xfWxolSL/bqNThz8KoPL
BJOm2ZjIemPb2HYWtASazodxdD1ah4Q+8weK+dXT2yqQjqzas7cmRi2v66wu/PV/QfKqOK3/st7T
YrfdqWn37fdT6/NYdsRpvdd6LkktDhmV/3q59flfrwkVv8A0j36uAO33y6j527L5y7e5/EOfsAPP
ITVtk+rFY/gZdFVMB3ew8523ID3QX7cn6qKNHhl5sP7M8Xq4/f5ZyYIelpPqt0tQLmbD1Spo2lAm
CHWId2TWyVO9EBt02vM09Xj4+2Z9rohndoYKXfOMROhNlxflbv0gUcpJst5MkFN3EcQG5CKuePXS
AakTeoHcYoCMzqXB8xTuYgJWsmbv2FW1wT1DY0Cddm7hHAzPQrHl3hWy02DK2wfCOCRLtL0v6vp7
kcSv4DWejYwW7Ch3E6P8Da1zBZ+PhuwAN6yESow7guSzDFk7O7wNo8NXeOYPBCO6e33Kvrse+x0G
4a82DH2j6JbJIue0Isp3dzIC7E9QHcM4OpAVejU53DaowK5ZVKM+suSbXlsPnZ5Gl8iM9vG8NJuT
8BKSskPuUYIYd+NM7Vd6cczKGYxuEIBlVcgvwwuiIlgC+qZdR/xDMdUm3U3slDmx7OCR7QCK3TU0
yZU3+qtcxqt9V2xaO31Q0cibU0sQvX0e8H6YaT/5Vtu/m3nzSMeMEPBXTYVrEU/ut8p67+wCTEbn
ERKWfeNq7TME5PNEySFVXPRa9fSNEJiNYhb83Axm3clzN1Flveqj80VRDypmka10um9ux5xl8hxl
o2vMC8IW5ldBoooZ62wWWMYTE96NRQ4opnaTFBJ1t0bSRWHyuSYsg61Hrm00XQYlYouUyc1QsLcM
Yd6SULCNJkp5AezaqRz80b6RgyhlmkNDxnV1QqOHwOxge6JHmdm6aVjHcvclz+2NZvDNtezETjgW
AiUiRIq5AkYVUnB2wtM+Svuge2yzjIISv2pCzOnhU9LdiFozdmWRbU2vr2AruoVPzuHAnjZv3dSn
/GIQaDMcNLRDiNhmI+u6Z2JFV1LXk6vXGC9Tp3sEGHb9Fm3EMy0qaPa0YqopQVGcsK+CQL6FFElG
oDXrm8oWb5ydP7XO72b6pEAc2qXAD8Bugh7Q9GM4m8wwjPgwD0m9s3v1KxuIllNW1xqfYxsotYhK
n778Ru7DrnqfOgPjUZl8TapxwvSm+igkw91sOVjgCu15cqzvxPX6FgmF+DSwavEd9w0BxCFGNoYo
RXhopHk0EXltVZQ7e1WpM3IHO/mq572+l4oy7aiS9YMgrNxvQAtBrQExbsadeZdThSpJFefZA9zm
FiQZzXDWnpiq4zlm27A+FWXEdvaj9qyKSWEVsrxdW88fOpHL12LunMBJCURKCYej4a07QWRJ544f
o2aCHqp75ooIOq3wLlEXBx6bxE1ZC05QI3FoHlgach8TZxSfAESpeDJt6LIxIdUl0S0ofUIqHpXD
xkPjh64FvZLBGI3ORDvcicJLb0NFTEQbDff1ppMniSn5JYVTG/JKaW18r13DY48VjnfHbOj2qxFL
4fwjT5L+pCdj8pgsrGaoCEYV6lyrcu/oOPNymijJcxQ7p9g0LrDXySG1hnM9W8wIup60GOfZ6Azn
WWrJ/r/YO5PutpE12/6Vu2qOu9BEAIFBTdhLpCTKau0Jllr0fY9fXxt0ZqUt+1nvzmuQTIpmA4IA
IuL7ztlnTKbuqLfmTZlVLzjHXP5ppFZNrvMVwG+w57rRnylALFw1wK1WuTGsjLTCuuYSeiVqC6ci
hcM8a/YIv5/ghsWbiDIidT9AeEkG59OJ7tMiUsz+e2gW9cBR0N8i9GgWZtf3C0yvTJ0KpoXgVEtb
iQtpjuIiA4e+GNA1bLCm2ZzJkVxSxU4o+0OL8wPjIAxxXXYd3SXbH9aUq+pFrj2QTmNfWI06DOiu
dtNU4p1KyUfGKQFxiZxx1OppsEYf/jYmJKoSbXXTUJ4PvCa9s/v9OJGeIQOb60r8kBpjf8BiX1xE
mvHlpLopK6qSYa6f+1O162w+/s/KYmN2DPykcQfMKB1L4uYwbN38aLWYOjNyQ8cqdjHMq13f0fRu
Uqx7aAbvFKLFmyGtq1U1jRs5izsGuwk/2QTzF7eHUooLqm5Ig3hEfWZh/qgdd72gaSME/TsA70vl
teaV43MF0HoA7AxkXxOT+TmCgGJDFmRwCV966ZopBqwi75Y1KHGUcX6wn8WmemekV3hLbxuay2cs
V/XLWQV6qkb9eceZs+D6w45Tjo5X2kaHL1C9/7zVuBkSK8oHdpzb2OtEGurM77xLwyKxDPGC2MpO
5avZK9fZY4A9L42/TtbOEPFz2I8HrxbuEx5/QwXPtqnf5xRzKP7INwQqkiThiikw1ZhjncsQCFo4
nX+y/b+YG9jrromLQLngQeVJcP6TYj/CM2MAEYv8jKm7gAoegsnmylTRZBv1M1QZ2RLJU7eZEuex
s0MuD+IiwstI9G0u1mj7SQ15lnFU7SZbPbpzBaSMiq+cecdoKIrtUOQ9VsxAbptIXIqGDOLTl/g/
BsHtWLz99389McvLVmHdVOFL86Oba7ZZ/fBzr56ap399945dPqW88O/X/Ct//9cyT9r0OXz69fV/
m8FgveJWcZVQtgU6dqYO/G0Gc/5tGI5yKU5Y35EE/wAJFIRYPF/KtXBGkSTIWfsPkEDp8F34R1s6
FGDt/8QMNn/8Tyeay9FJVYyKvoBui1r95xNtNDIyW8dB32ku8wsGY/9dTkSooJyhKGakNGMxhUes
7T3jjbhqIDs3rR4AoHylzogg1luHtP18tFp9f+wL4PKUrh4NUS6a8PjDbj5+P/1/9IyZ6ndbC1MX
lSG7x3SND6axnOtFoZTP1g76+bxyItukOOqzDMATj2SFHeouXgPWX0ga2Kn+xYE4UkyXo+p2pdY8
m1TFkbyTdkFMQk/ELsaZEChqj8JiFGLR93SMUT202N3dK8d6q1ErxkPKiHLF25SoYAlcW/pZcZzf
brRTWso8xjPiqt+IMn+Zn9PFOJeLiIoNw5gEge56wK5pBfFRjY+N3DqomffNQ/NT5rcsC2M7b4Eq
+s38Vr2k8ayQoxUvgnf/e6NKQSOQbZo38LTBYPhyXa5tMp7m54S8nV+O6FroDRQ8N9fQVaNZCzGw
c7/kft17FJoFHx1vmNWvQ6Vfzc8JUmTDEmT23FZg2pqlTOR5yfxUn8cic0lfB8r3lYiHM7NNaafy
X9Wu51eL0N3pqffNrudJEu8Ron1GsQQlksIary3BVPjjloXhqk9d0hEJwon2bVfvhNVt5mfEYX9d
8uy8GZEO8bF9o7+bENX9uF1aAvr5XiDs4RVxxhvwGaft4sNLA7nGX191/ryamT7dtm0DHSvr6Chp
zMKhAPH/YSf15zpicUAC5ukL8D6iaBeeFlLnRIbOB88fPn8HoUXrksbCfH/ehYRLbeZ/q3MqwsSE
x7ckINFTzO4FenM0RvXCTITD/tK3xLUuWuiHPpmUNve7/BiZt56drnTcd3pzHrpEswOYmv+cn1yj
RUF9uxv1imYi+EAWcyLqNi0y6LbN9vPj3lQtus5bRdM3Ql+28/vWcbcJmf7GvN38Fsgdl3TOFhkt
3HmrbJP1618vVSZlQYSgRMOvQ9L7PO7P/1bOb0vC0OzfJ0hAhA1V8uaGMu4m5eXzFswv65ON7X41
SHuObQ89wbjpXNzvUZc/pZGxcCmLIHaZA3c5/A+4dpa6FayeCP6BjBB/GTTv1vVpRID1/0b5fZ1Q
HHZH60j81H1f2MSMz5nLtLr82sGH7VyUlcGMnqCpKF46gXkKw11lClkjqQl9A5zRVIpI3UezTmh6
hh7A9UiNfKf+JRP+KiWyDUkuJwy+qGNiWHDbfY6zdm31zTWArmVB8kObT+xB64qLmP9/Y+j/l43a
MHQLQ+f/G+SzQfUfvv40bv71mr8GTqX/GxCPsrFgGvIE6/lr2FTOvxlJbbyQaEgZCXFD/y/HB+a6
DqidmGKoKBID5/8Om6b4N14KxmGFv9o2bSDq/4GH+pf5KYeyFJYw4LdzV5+BQT/Oqilp6ROesHYn
CQtblYR2XmlRHu3rorxqmJausIkF2zDVYtaAOmcQs2xoozF6v6MopgByKekws1qdngIoK1llhxky
UhJkuXDbrD5rjO6ilqXaVXpW0lv4dHHCvvhx5GfFKhQTEpBGrFFs0/wwlpYlyQndNBBbwE8F3STc
IJ1CAEOA9iIzTeCipBG2rvPqYJH5ZFXycWH0/cNdJXWs1oKf5MOHUxTvDFAOzbYqg80srCgTa1pU
Y7CGldMvWs+/KmwGn5iQaM/CN/PDsfabmcRvP5+fzbUw2ytbfFwVYTmjOi1Es01VfbREHyMyg2da
Z6hfHR9CMt7fECgO4ymtfUyGn3z+h/XN6fvjv8d5YnFYyo/u94FcojihUbKVEpNdVHVf/Ioh3Rql
wYQrQM5mNYA5VPiC1Jra1zgK1A1bpa+RW9UYyQho/vMm/X6LcE/OJ5fhfrQ9N0OAoaRomq2WQ8ow
oiFYZ8ziDn/+FOPDDI4vLk1OFxILBMJucFw/nzg1WcA1ax/4T5NBX0jl0boa7Oi+8PplbDf+Obpr
73Kq86UyO7QAZAQdnYpqBVFm5qGwRECK0yzfCIXa/nnb5mPuhzXnadOYbesofUwOSTHvoR/WbBLB
hRUYJNjV5avjkX1pa8GLsNwFbNfbkMYnyp+o+ORI+HW3S9M0XRM/vEHM98cKgRfEUa+svN2CK5FU
i1ECFbqbr//81X63100mzC6LanLkrfnff/hquqrNyIhjvpqPEWZSfA1k3zUDsVF+chz9bi/++FEf
fmBbINSnsdJu1Ugjrk1Ax7bRK3GQxcJyqG2OzAjCYLz48xe0PrAbTj8eKAlbgs5wOYA/XJDHILZV
33NCQ3doF4HWZDs31dHnOClIdJPAMveKTNj2oij628YR0Xosux2XBqKHNCcmaEda6z7Stlpvmzvk
vx7bbW5ORSHVIk8hvedQygHDDPKSNZPF98q3pq3mmRfeOHSzJuG9NmxcaPGxUvm49GM6EAYh0gdc
kH5zbbTaN1HKcPfJN5936IfDlmBARzdsgtrMXw5bRUqUmTecuInZIIEZwmsyyi3Y1HwrLeium3l+
13fa2unc2zqhyo4y6dhnmNqGgYa3nd0k2CKYclJmbh1jUai8X1mw6Fd+yHSs42Axu05f1BVEtETm
l8qZdgWm97IEETeZ1oHFZXQx1C9hCsjHV72+8x5HG+GeGbUHDQ/An7+yYfw6dklLZ+yaL1bQTE7D
8w/Hc+QmdjxJipV56aCpaqd9X0ZvQw6zte7vJtKmllOrkCtJOeyykd2hyfeR3Fy9CTcFKWUHP38l
0VU76PpXE9j7qiqMr4E3GevQwpDgUhO2WwlzrbE3tMOcWxediqs/0/QI7tKhoYPjzCT4smUVw9UM
addIIqYO9rVBqeLWqG00/k1E6fWA4NrNCzSVByOGXEImwEKRxmU2OqgnuRTDPpp8FwO/Yy7CnvCW
trv2i/5Odft4cKtlnrYhAsAblvKIk5ObKpJy59oaKokMz26nIHRBG8KJvKzwHmyQw1qr3KQe24rw
HkWcwimgmmEDq+/OisgRdrorUHXATTHoIMd7QQdWUPHLxrXhlyn7jj5JfG6qI8ZHO9V2XdHeCh3e
Xq8RcNiH+7gW6WYo7soQY9EoEmuRI63F0o1CYGrixSgrE0k5fujccclyegkq+QLt5CgBS+T1rJqQ
36iZkuAmHp0UljrciLMUquPCcyx70aD6IbG3vbN9MrwiCaWE9A9rwfUKxzneviQYPzmqfr1wwa5g
1sqlmILjLzwS2mqylawpti1BD0U6bFWH4M0IB1y9IAUIGF969Kc/uf7/9lMloy4wHqo57ofrlltx
dND7YdjV72urv27z5L2t7Mth0u4qET/Erv34ydnzoSjNpVJBulSO4RozT8T8UPKpfbfLtKRl7iW6
Bih+yrUtuqlm/W31JJ1uWrv6Xm9YgRZy+qSE8+uJq6Qy5+m5C1zF+ljX9VuwfH2X83Wd/LGoTOJe
ideDGKFtisY8BzjmaK9a76Sf7GbD+uUqyQdTjmWea0E++kibSQlIwo/Hfhatc4nQqltbadohsByH
szgLn1LWDBh7GhanwXRZc/FcAOZ7srv7SLLc/OQn+HXUZ2soy4N0cQyHKdHP43FMfLRhF24NBZNZ
kD5fNvwiXruknC8IjePM7Gvy4mEUwHZAPuR52MiJL0SEfZvb6PwJHF/9eZvM3/00zIcNtGjSMgzx
4bAoy5w0RXpaW5M6JswjbV3YkH+JGbgv/PG9q3uYPGVO5rJt+ox7yUNq5fQHPR1chvE1BvKx2NWi
QUihUTRrDaS+NqJ3fldsgv6tEZkXDRSCS6Yi3XboKbR46UVJOkcgvGGN8MT7ZDefpjU/D43gshzC
uVzaa6zVPsxFfKFpmhdY9dbB7r4lScdvLw3yqNdZ1zIoI6tZdhGQ8s7CxhElQ7ybagqXiZxP/JTV
Wq3bT0TKFnhOsxokygoVUrOyXWzxpPxBAEmSjU7w9Sr2PeusFepWN3O4iDahk4NAEFG5B5fu907m
fGFfnPkWw+pAiorPPkLxmX4y+xIf2j2nk5uVMRVSB5YtK+ifjyyiBd10RMu37eJ62QTBLnAQugbE
NEylcaDjv0QpKM6CHsV1m8HYyYP3KNRWBAIG664V2o7pOeUSb7AJh6fHzL7BWdCR9t5H+WM6lO0i
mhezTWBvmuRZU/1dFSTqPKFti7p5nv8geE2LylqYsosX0sT9bHfxOWlh/pqs+gnz8fg01ekcfyMg
0Xo1oc56fdPn9uufj+nTrO+XA+CHvfHhPOubpBd+PtZbn3wXSJ0j/oUJ1EROqCsJPIpmkscw2iP0
sY0uovNVA5N35F0XNVd/3paPEKe/fhnFIM1VyADK9fMvo5BQ96PEzuemTrfthRr3wowfsEGs7dIY
D+TjzjFAaNCrOURTT4yrdMjjK8ctzlyR0P5ELuvloHBl4TYsVce946ZQdSc0VLhYLKSf5RIi7bPE
n70Iy/ypMVp8Yz4UQY9mLNwLccvb3laqJarV8QBf0OylaYuDPVXhe0JS7dID+dUA7tzI1H5MC4l6
xiU70Zq8YRsjPhst/SwAkMYUBsGD1BVtS7elQq0/WMJ7QjV5B9uHsb1w105TPrRNvbTKIDyEJdXB
yn9VRpR80m77dXlDnUg3ADXb0iZ178PPLGHxzXjKeqtE/ERSBe3NiR5FPjGn//Ov+JuLJH1cpHws
lHlXfR7Of5h41klsZ/TN623hZ+/AkZZkHe+4dB4V2TMLPBGLLBXBUmTi9s8f/JspL98Ra7npCmqo
QN1+/uTS89vC8SSX50yu2y4iEVQN4ixu6hcTsBuJGt7KMduGWGmU9tLHvov5iOkU83qs1Wg+HPUq
ZBtu4eLYSyzb0ToPN55tfIYr+82UBsahaTsWKatU4T7so8YPS9PDqoLgA/tWX+7zOnoCM3gcNLmk
2fpez/iHP++e06Tlw5lOxY9MRXBI9Ns/jqhup9UDYop6a3TtpW7plO61leNADrOdg6+8Zk5RLTaa
a+2oMnyBrnRm1lm3IpcF00cujgOWhBUWmG5TeUw0p3C8DQ2gJtpnU6Bf12v8kKiTGfdZ8Oofp19h
23Qy6Lgm9SoHMFg4yLtiB8W5Hofkskbvf94zvz1iWSLBWqTcRqXv5+PGdqPYT9uhhjOMXNu8EIJP
NTP7kosz2AaOX7RHAznRnx2wv67IFY06JtOg9Pi6H6F1UW34uSGKeotC56EfxbXhsDr0Agcz3FBd
sVyBIsv6Mx4CwCI+eKRI1qug01iHe366VITkLS292+gqPp/w3nwyVP6mFMUGOiwedU5mJT9eNfqx
lVNQx5xRmnjiqgJ5WhAsFRf1BevGtyBkdtwJtbFN1mvOeFPQUPDEVKydin4jV7F3a2QX/vnnEr/7
vZgh80uxulXi44GMmc8zrUxHst76iKlSOLuQcs+SegKBMzJ5rRvIPRHdn41PePqKieMZuVkBTRqV
Hsd0m5kyvLGG4a2Ngh6hvQ/gra4v/Wzvata0L1VwOXGlOZRu2a5sT2bbcMbKZYwLbmRcNDA5F6Eb
uBdTwTCRoW3i2g5aLrDd7qEuL7KCFUI4UOE5q5vmKRnkI1Q3fGtW5KBp9F+R6azjzgi2Jw17ghEY
u89UHMA31yVzgD/vsN/sLzQWNgRJ3WEu/VFpEWgqHGVml9vOl0sLv/C6FVO3hhsULPNW3oZBe21r
1XvUf1rE/s1cy2XUcVzdQVsD3OTnUyuMDMr9lVNuIag5GKxbsQs17MamB1EIJoRx1ld4Cbq0J5CP
+qZllXDB6Hf9x3uAtZSEKjt3I34ZGYrZcl8oUYKXGa8qga+jjHFphH2W0zQzngaVGZdEJR8iYdaf
HK6/KaQj6bKo5rKIcajlf5jVmBMQ77zlwxtnlDiMoKKp/DkqfP+Q+hAdQw0ilT+Bz+l8JJVl8MlZ
/JurjKtT8hO2YRtCuh8ub8yUssYNZLlN2gntK4J/Dzl3XQPUSs0VOsXPvjFLod+sJZlT6gTuErlr
cR3/+XdXschbfwLZk3Sp+5zD4Fv2RWMfB4o2m7ABx5khKzaG0r3VpNI5DL1XC+DZ3oH+tfUHzz3i
wc0iPVi36YiBbsYFxL3lH1uzOdQGoUx+3gJZQKoPj9/S7pRXL4uxwkig1/FBiwfnHvXvrL4obswg
eajHblw6dRU9NYMLB7xOrusE7YZl5ZIRUGfZmw3hXYYZaR0WqQ/jZLAeYiGeOzuQ694cMs70Vl34
xvxGwvCeYkfbRt3SMHX9C9Uc7VYg1PacXt6HZIkieG+9Cy9M6NbnQjtKvauucTwlCwyO1zQ2yrvm
HUtIuwiHzn5Q1j0gXcx41PWr3lxAdbh1WEFc573UMMJ6sPjSjDW3Cjz3S+S448L3x33QhsdpGo37
OjMQRI+W+wh1HWS+k1MiQkl+lbnJPTOZ9ox8pulyMHXCCVrjvGncbyyC4ovCGKIDVnx9wQiZ3SPW
vNXxtq3SHu67azSz6xWq99gMTyKXQFGYkqOt1UIgZglUubHNb6LQeTGDYnrRY+M6U8nXJg01vKwi
vBidNqQp3bwWY90vA1B1EyLWvF2nRCSw3iPNBhkEK7AmmapVGFfjIjJSIijDblgicaux4RfM6tvk
odGidgujsjqcHnKCSRF8IdKVpTvhJSN7eNlgmTlHMnx+eshQhTxvlLk9cYfwEfeHXBfd4XTv9JgH
F77u5kzJQW2i2JIHSo/24XTvn5s+9Wn999TklCzwAhHcAK0gDy+8fgwvsGBS6/SJMfW9ON8Hg67B
2ZvhM6VTfRvsnNXL5CFm8Gc/8XxvStNknSSmvog7f7rS8mq6auOFmUOSOD1C52+8CpNI7HC543i1
D03myeM/NyWWjJC5yqWT1gHi9HjYZpTfd/WIhN8xC3E3xKg5GidFA9CS/dh7iJJhMahztyvvR36B
TeA4PvoCsNJC5RtjzIwHDcvRvg5Yy2hMkzHSal+awtC+DHl53SVOAzI+046Yg5aTG+JwHDRrJX1k
w34QEzdV15BO5z9TpvgX45TAtSJOstNSRCVO3B+ZJlT9mGiw3cP2WMcrRyehkkC+6zLBWYsmBc9D
UWJaLe18E+l2dC3yLrqmwNRhvgWcP4025Xe7C/aWHnZ7YpmiJepe9z4ZcegVqGXXTWZ693aEDzwT
TcrcChCTPUz3ozAoYfjddJFp3nSPCAQviuFep3pV3affkvlBgZPxbGgzTobC2SImLO98BLE3dpMt
gNuUd+VYlas6JuqgwNC7tvM5VIYl8ZVdhxbeYe4xde1Za+DirkPgDQ1zpGi0qoNTTs7GKeNvVkKC
mKMa+xyygM3xjZKo8fJLRCA+1MCm2kojWKV8l7u5RolcBb5UIP1uE2WWcaOnGQ6K7kiQBjiAia/t
dp571wWZvdJhHG6tmA/GcYKDy+iLCziM0x6vzaY2sdH1McmdrXfddF37zR/EY9f2e2PKEED3pnWZ
1xwnuamGlQZi6qLuc+AsRfAa2EjZTeGT6gKJdZP7Ml13Nfq3CHDkzZS210CO7a9pBCGq7orhDEpE
/YiFQ0onvbdCsbYKjcJxFnWE1JTqaxucl+Zof6P/O2wwNje7WvPjR2nTaJ8fty1muUlB2G83cFm1
VI6JRGjj0qxMeJyYszAjR/fZGH7jQpJ8y4gkSYr4JjLz6oiC274Pog0mjPR+aPv22lLhRTDeF6I0
blXl5lcqHe58MJl3BLbGl1GjvZz+ggqH7bJOskXq5YQBZRq/BrXXawYZIrZt78adb8ZG4GQLJrFP
aIHOQKFqZ2VtA2rOTXeFaYx3LuymVYhnkX5bPt4lQsZrGFPPQ4/Wp8yj+gYqsnHhivBLhWDrpplv
jIH6wZCTM+njyV/mnaTsnLn9eZ+Z9KjmPyOQPTdhVqzsXv/mwq7elgqrdG+7j4OVgYfDnl+emzHH
iHB2hh+Hz/UbP3S/67QeYGmvBARah/W4XFVJLS9py6WLjCjfrSob2hR9Va654NkHqaliLZswWIGf
HEHcluPV6V4XMJHJYyjHk4b5kBT0YzXU8XEgffzKTu7dEnFk2kmX0phv7vUOJGWB4GvhlA60qhN9
bdZNuqU77dwxdfYW9bW4CC4dTFx734iLvSgQINb4Mrb9GC3bWGYbWrT1tRkSDWMNwtmXOLj3KbL9
i9qZAnxCDHa54F+DqGeh7+nT5ekGi/i9Ebuz0YbEZOHCzfEN80x43tMUNns7aNJ1VL7lWvdie6Dn
E+psfAEw1TUR5UG1YUXtwqEf1qEgLQrrj7+S0L6xlqfn5jjtKpYRCynwkHcu3PviNYzjL3HsEeyT
jBt/Ct8go2+h6QFK68UazxNbwbyvG+p17qgdBlGarx5w4aB+aAiu8szqNerwHGfEgECYacTXLrS/
6NqYrCh/XTOdX2UDkhQnNmd/GqiEkjmkloqDapsHc2yOExxwyiFXiePPoy6dJU+gJHFQfcYPyvR2
YpIvphlsRR1uB/Pc61wua9o7aSOX8MNfp2YgYIfgdc33mLQ6MJEr6DCD3hRLWqGzBS6HZNlOFe6P
8pzFUHRu5NM9OLZjaXfTykiKs7iazqwxue7gmbYsmYjHORsI78M1a2ysDOhUCBy9mzEXNhgnWo7O
+MaK87ogXG6FvU0s00JQgUyxEWU1U1bJ1yoy5sp6vO+gGR/s4i6OIe/akfwSCX1atrXAKd95zAoA
vK+9VF/VoXpRRlICXSbraUqa68z1voDzKlfaMBrbOmJmQpLnXGR0loRTcXqqqyRqYSVPfUOQMQT+
OjtPLRtEbwaSeRiewsneyHwyVnoFiZnIx29ZoV9SKsFCoLbEGaycibWnW0+vQR8S5dOZZ8QuAthr
aKqU2kQiclWpzaiVF2ZMIiaKkByNq3XUSVlY1DKJljBOlon5aMLXHfFbrTvJoRqnSbE246hGQlpe
9o4GvXUwqg2tKuzqxGCv/Ny8lBrriKwqQsSgJpkvNpcE4bxpTYdnR1nvWga6SMncgtvhXkIeudZJ
E1i2qKAXnm2vhamBG8wafxd7GB4p/BMhGJRoNEOtBQVG08KeLsAwzvSFIFxOlr8t+/xgGpBxJlzQ
MpPnVALfQfiSNISzrk3fVBS9W3VOJvEEArRlZgFVH7V/ym8suvqehOtvpVEgMMC7KL+Iq1CjGe1j
xrfh9K4GQsUXoQkzVxU6AgapLYuo2btqQ4h3AQO2TS46z99Mpv2EisNfNKWMN5WNJ6hsO4Zdw14Z
EYHT5dgcrAh0WKQPj9LQtK3T91cQZ8BQ0PlcGGUPRINxCQbNWWqGFea0BHyWPp3VZfuSMQBGGNCu
m7G66qKZtR0Gziori2GPc2HYn+7VIVYu321haTL0DJXY9vAw9sVg5fvQYZlLnRFKF3RPJTSkIMHe
zcockqVTreH6ZKtcp2YM/WbVpX61V61foTLAQrXMIWksTw+2kVXui8Y/WEOvtvRu8EprFRXFQi9X
uhuXe5P1zewfK8xtq7cXzvyBpRiLvWM7XD0NQqjjShHTDENtyAXgiPlbBOmQbSwneqE1EO7xooV7
m7U7hruaaISqM7lc+djj9bjeS2SvyPtm2UcFlbELgUHH8c70SamDWfXc+QWMdz8uF2kHqBi0R7GP
I5oL6GIlXRSt3Z8Q2/kotwHNdkLC+rOUsAGaQPMTWASeq8omJcqutZVy2x3gCwyIvacvLcesyezg
hr7gxqlN6F0aLNg6Dc+qRs7xFGmSLZOA/n9ZqWwfSu2hAlO9qee/Tg+xBD+EmROtpyrdh7je9hOa
WEDF0zclmSxZLcIyClHFurXtkkiuqSEJZt7LZV3nK+hUGVAI8oagxa0cyPVnkWLgD/QE3HOV7OP5
ntHjN5RBgyy7fVSdl2PdI8rwdJNPTrMRmXGfJT7K50rCZZ//ESYdl8rT3V5Ga8p0zq7MRn8/xnFA
8gL33GACQmezCiJBrRZGvwuLbutUpcj5NUpoj/Ww+f6nFoAN55Bql8KSE0oKVnmEaScw7PanmxHG
zn7IH5LcT78/rBqhMP9F1aqfiiTbNMKqWWt4CABnellVxs8GC1M8lDDOrLZLuI53l1bsDueBU1+U
4VZlM6Ez03s6noxrhsPhkzSWtjOAqhMVF8Y7gxXc2uxJ+JoSDTqCrqCAa9wMBXHgrl5sSg0Ej6sI
R89rp9r4wdukDA8sjDtHr1XATbOzyC71jfQki2tLnY/AXJZ9rKBt0XvQStaqSay/9C35xUbDhXXU
3dfRBOWkgmEdQ83s+wbjpmsEhG3P6a3qlDF+ujuFIq/3J+CafXoUfTaWiW5Oxj09ChI4O5elEWGl
pFShjeBedT3YnR63gszgpJhjX3W7VQSrnR4+3Zze/nQPvqFYRi6eiNOf3z/n++3ppblmZMsZq7H8
/uDpWcVpc093v/9dOUjwewzg/2zbcNr40z9/3xI5Jg/SnJzvm/TPEwO8AuthEA+52YXMuecNjjW5
q+XAMO1Dw8tmi/zpXjLf++fP073TYx+eh5QDuEyb3Z0eP930fmXO2tm/38rxa7kph4AIHR4ivXxa
V2n+XDcZS2XlERLowgo8/fnPzTSDufKp5Nc+3eWa3p6LOSMYTuV5bjAXD8oa2jTgmRWREYdO18QF
Gkp7VUyy3sQN5JYhNbxVMThqoc+9wGFG1iCOex8ijM+Db8gl0cgvDETgSbk4b+MqILIim1aO31rH
ZjTqTeJlw4WtWImTzE4YJcWZqsZSIWCRgGyAPxr3bwRrgIMKUtqnaqJ+Twga3d5QfyapIryCDk/0
THGTOl+ZsQWrigv5okwnB9salDZdcO2x4+StHprLSprXCFaQfQ5hsvIC7yGnYr/Q7Enb6JPzzXWO
GBw3+VA+ewMgOG/EvoHrktW/19wlEUu6tsIRjZMOflZ4FlSTvdVdeZM1iIuyCRBsZcImtjah242L
mhBJQJrm1jKaQ1IlzVIRA7kEK7iybI/wJwFYoKcJHObuqurIs+scUlNTwI7hTd+V16Hw8EtZFvMn
/2jlw9GM8vdGSOKr8Z8wfr51neFtg4aFh7KaVVcLoqaxscuILsKAwoKFHcUiaixUxCpmSNAyK61b
G3muDqlVfB3aq1bPvnhx2W8rHwMWxUj36HT5c5dFwTpW5Wvht7daU4445ftiGWbD3o8CrBgbLa0c
ftlZltiKFb6Uap2WhC7kmbv3K7QJIXMjI+sJvzTf7AzoVtDdBci3vvg4uhfEQx009Cl76G1jl6NG
svSD6zbFGuIjmZ1tHq50EI6rNgwNhufLqHjNBcbdmiXwxpDwYmNJTswUYvDo9DnJ3K/As4FenQOi
lkZN2l1dxZS1jPhS0yp/V3vTGxrH+BKgMqHqldqn3UBIOmSwawvhWZhCG0tgajiiBVMTtcx2sFtd
QOTeyU7oZyCksXWl9xqbsJeUPkj7A3IjPDWsJ/hem9yJvF0Ng4fVLflClZlvfcfsrkIIZS1Tvkyj
LV+0gNazwalWHe1NBOklHcXUYUGYs3anBJauK6oD/EN4y4Jm3Ia0iRYRfdm918Gxi11mJswNkBrs
7cq+60ByQZIDgUTWPNl+EWEoZ9OcORGSInSW2llxILGSkSgtmAfHlGw99N3THHohpuCrE9mM8JMV
rqyoqg4N9aFaocwSqaqWhfRRp/fqcTCK5Fw9x3lbXZXeNvKqaDlJ8xJYCpf8QQt3UFoudUgzy04a
ZHAHoH4g2qYbW9buFu2ruwpi8a1PCEWpBYShIGS+j8kMcB/TXyN8sAbEpWHWEtGRs3AKciaplZ9B
/oSxpWlJTfUjLIDGQ46fxmzc5kV7lCYIhYA3wVocnbUtSDq9BjMfJmo9ZjkrSGVeJiZt4ViHL+vb
hJt7ORfmRH+aNWAF8PNIY++wrqOin0zv0CCftDz8quXFO9hscd4amOiYydvb1EauRT7jxpduymnE
692hMf+HvTPpkZRpu/N/8Z5PQDAuvMmBnDOrqmvsDeqRYIYAguHX+6Jty58XluW9pVep9xm6n+pM
Eu449znX2ZP8+SXTOJoqOkQYueudTEP/JkfoJ/SQtyTEsHO6ip00ut8Vn1OwazBs8+h04shR03xU
db0csj4FRGaPv1PgKc/cATHC6AFYeTsNgMOyFgirBie/lN7J4DRn4fi+lJzdE6+laUgzgAnTfneM
Mo5Kci2n2hqgZS5GeJw1ZVNDBo02zEiwT+J37N7q5t5lK21Lu2JVgrMnsBXhTdaCGgKX2UyBzP/3
LRpFO57aySLZrTjEhbpkRwllUMzYMhmUb+36QhexpFzCr3r/3PuhczBade3Wnqb//mJzb+xF+Ddu
JQMWSwi6Pugl4byJlnrwW3mtK2wqVC1sfdaBPitAxEH6eN0xHy4dxvkLB0rIawH7izKJIaYI0N18
6yHIMU3aB1clpxD20tZOS/wIBhRVut/2tOYdvbmCipm2J8icajNVP4DqWfT0Nilrcmnv3jvKKSJa
SVkLTxB/ZSAj6hMSbK7crQ2AnEhE49Exhx9zBcbPjzW/V7k1YGztea7Ye/7uPmjSZt8MdrINupDq
Kb8vLqnIa/L4aeSlSfdrLPUv25xWeDBPDRNIoJoqizlx/lNT1TJ74jCvYEhUBICFRnPF5XzQTLBP
lp1QhUtVwoB1E6A8UFyeQZ8g5p0oS6uPpc9uMmapkYyUZ7HLMbjcCHqUQ31MUL0inFdqfu2ActA/
S9MN6+YvxEZ3y3CLd8euYNMuNtucUF2q/BAqiBqQANml8M0M+T0Ft8dHy9s3ywdj6hg1QPM3pKGy
bZmvAcnsDcmb8FEYDZV4hEsQ4qz1CyT1FP5oM97HpKbmBZPFHqYbZ6ygmOkvMba+Mazcxks/h1sK
xINHzgSYFIaiI6n5lebwFkNH57cp7z7ztdtsRnyJ6kFHLqrZnjk5IQ6KMU7NTRC1uXWTDqeQOkm3
Yz3mF59lOiF/x9rROrNEo9JnLSd7P6PUb13cz48u5OEi9IsFEA90FzQWCrHQleAR7ucvIh3li2aB
RCKzcrZ+BUaqRvKKapp1AAhG1wmP+Ekn+e/RSpqtsMCy8J1gwVOInxT02AdnhFAm0LqOllrife+v
pXidOqHLQHQdVH7pFGWUPQAe+n+JSwbTT4OuzkvbZ+F1CsMkKvBU4sYC3uhMYQ1q1e/vSAEm0F4Q
3kOcPbUOZ9h4th9WCO2IBvM6e3o2U9iQOevVY+JmmtY+yv42rkclI8kt9STiF61E+a0pkl2RJfYT
HoXqG974PAroiN5Zw5dagYtuloH6kekXX7f2tQ8GxnpXVpsw/mvrrPxMB91ezGaltKx/iTMOXI1n
52eh6+kkCzSG1k+ikeaav0ZaXIKm36tw2unW9T/LuUtWEyAqic9Zda6nB0Xo9BfNPWcCpCQ3zrKj
bbfUhljj8hC8zRs3c8pTQVpzO/MbHUKjoBNPfncnfSqA6T43nkzu7Ezv/dSUr2lBt5unQfwExd/e
BaYkBpVETkn7ef+gyLe6tuNPBInulmfEtPoCa6WswnNWwrRyB0GRejqdTKsb+HaZxDeMQV8yllnU
JCeHElMPuy3Gzhk6IffIkSUJh5cKvtBRNB63dsYUlwv3bNq/UpLX7qwpdy7gQTlpzAE37r/bor57
K3bRtZALY6rET263gPStoiklrJTPS2Q00nvSmXtwZkLlLG2Puh9fXMft71CkaPe1LR019WyTmefp
Grv+Ce+ePAjTDK9Fyww7Vp/KBmxlI17iqgyPZWP/9HtTnMJM3CaBjCCoXPTGQR0gpetzwb5pIzrJ
IT5wrlC4/xCtQxD1/XGfZwv8jGo8FGbtnXqZVlFSwBtaBm/Y+rQNbeN4LtATYPiIOqIHksJ4NWYP
eld3Vmq5sOxdlwJJ+EWQX5zIBki9M1iBYTSZ917qiK05dsNxUQVsKsl0Iwt7VwRgWCC3PEblRQKp
aufWZnNSuTtv4Ce/y9ZyL4LEwqa0sTLLqQyjKlDFdurAk1lFue88JOUad8uh8QB+s6gCpoff8REi
j2/stpt3sKQmy+zotwmoBF08jfCh5QuFQBsTW3Xnhn8sJ9YnLVCGO+Fu+hlAfzJmDRXSAY8XJ2Va
CHiMmqVj7G2HcvrcmKNyaM3Nev4EzcvzLbNjlgRu+t1GYj05Qfg9GWN9U+7ekpl8SibCIsUQMCd5
ZslwQSEfFB+mG0Opo4lZW0xtdYUvhXGag1/W5RhyXXUQaXrAhInj3JtOca5If3b0Ro5VmO/G/CnL
Wv+uWm+L+WR6Mzuos8r4sCa2Mr56zkCJRYaYfs3Miteq5uCJuHYNsnjZg2eD+u2I+Kicj7h24z3J
aOO7N/6O/cr7sLJfzVzG+9Cd5iuY1uCkKui0WJh5qOfyJisSMJZTvUFM6250UlovenxtcpsABLaE
m8yC/F4C09oi5VPBVurnUkLc9IvUu+ni7gac5ZIA13RQJpQalF3/DG8s/jsXyr8bKdQo7WJe9QSu
0cDg+m2QF7QLVNgvF9JE60vn0BejKATZMDaG99B8Zu11LWfQ7arOj2pZXhvZ0wUxL/OLciALLuDk
9L+kuut8tt0SPP97QbY7Zrn9p6lhMXdm4WNC9YFqdzNhoGR+XeJsuvE80C8OXafSlnBGXRvVWrOh
gZa78Y2wuwHxLzkXGGqHG4i3VVTPtQAMR9PHiDQ8sGNfCgEtBO8zCIdgrXBvUOVi9UQL6OBGId7F
vVOJee97ZgWVtsyuQnb7Pg8WGrk0lVa2KSgWQPM0Dc06x2Xd3LryYM3x+JzjGxlZUrbZBEd6yKcz
0GeA9834J23Hlp3R4uz/MfdcDqx1mnY7LVtitSUot0HaSWSB+x+tS14kzbeKNowWtxShpesM3BaA
AW0SbhPDiXDX3isZbnsjTq5pUD3lEjCpZMGAAjpvPdF8snznLuLQpzZR0bbz0n5+iBriKPuRLLIL
4LfVkKkt1XjO1XJ/4kU1Ti7lCAcwVWf8Bury78VQY7htJt4YAGTlcznXlL1a1qvmG3/OdDeQIjA1
2O7gq4qTP3TIBU+FEFglq+aEmarezLEYGRmrZr/kVGvNoxiAdtlsjlsvOZV9AuWqbJODvwzt0W3G
FPkf5W6eAfsbct3xp+ye3ajP4u4AKLnZt2nwuXTLrQAKsFnEqC6TnzYsRapPgrGA4mSY7qVh/Zwp
ldvNczGee87Eh8yiyC7zymd7GdSddrLpEcf1BRCvvZtL4UYALv1DNebmbm3cwj0kP2aKWrlJFt1e
UDC4jYOMUSij7a9BkaDs8kdo/219Tb19PeLr84qv2iAfOsGq/UJXb2BobdvR8U4crD3u3gT+Rila
LANCRbIcX8u1tbdmpHBLOgJX4G3AfZQCNx914JD3Oj2SsX+tVtZZHNpiO/ojs0cfePAQ+uGU5S3W
ldBs78PFLP0/wWBj3mwprrbd+dXx4MQOQLgCs8OsYGNCLquKT7TvOXcE+AQGDG9YbXp3k8L1Yl27
/PYcXLg1y3FOj03NMw6QA/WKW/YTGN8Jg/QJKKo4o4toaX0s65yK8j7HlIMJD10LCh56BWw6NVS7
PLV+tPG+s2wmfYO1X9+EB6pVJpgn9bEBlozRQA4gEV19KOLlqGlz2AFOqjYQ7McgYfvZHDzob39H
80R+BJIL7TBxKp4My9LnuDWOtVns8wLhyp7Qf7x4uKnS+JrK6Vdio4WUA3iKaoFv1iwO/bLG/Fi0
H94aI1dXqmzpucOZwUKTJWprWVEl7HTP83796lZbwDEqEtNnBm9+zPxz20Nb9J12p7y25VHvJxuH
Dt6jYJxK53Ffj9V07AUJeY/K9pOBJMMsgb+OVo++Zptb1lmwyTP52Q5rMRcaP4dU/DwNzH1cQPcC
1hgwZaroaGcDlBxZVod33KBfwq8Qv2w37EEBgR/s6wr+vwJWqHlGnWu3/40ebh4C0QI5EXLcjyzZ
irz+wZrMO8yJQNYyiNYwBe0TW9KW4pmX0s2rzSSG+KVFXJon9rUD6YWLoXvJMa9/gUQLZSBPsEMM
hvOtr374tlOcscHqTV/O1oqQcY8U6OLdRljTfSqOM/HerZGSWnCRwsncZsjoLZNj6X9Ig/JNoEDV
oTUhxbXArDE7TH7E3fDChzWRa6AMAZuHeOjKOhO/o9vFMWHXzZjEFdm5DUEoZytlJ64OrpxTOZZP
od/XV6ozUH46pe6+z8zp9dOVm/BCq1MePooUHSRFW0uz1qXrun9lglJcrNRi+LI7CQpDdg5Zfpaf
gE17tbYGldgpKCBqa39nlK26D/7yarEpWxUp/0xRXEkhZT1zpuaNG+Hp3iQVckie1mubL/2ZO9zZ
mb2c0M34Y6BFnpItYJ+dQN6TeycO5d5uGd8SUNay6Au2HNXvjkP7YWqqeGvUf6q8k1csdkHku9nv
0V2lLjspjhmRezeg2BwKUxhR2PmThodHnP3TbRGyKRKw0ZEI/w5c1QBkqaiqpLul0wmuZ11026Rv
jEvnZgyyRAvBuFQO99nyD3teDlkl40u8wGw3NGJRYGQIC80E7O87GsY2YxD58MfT3Cv/nFsrv9rN
+HSClq2oBJNMgP8cLuKH8jN69EyZn6fGoyagtqg81MOprbKBAzq3EuZIumr+Wr6qn03HnXFDBHA9
KRc9eAnfTD8EFeRw3wg5bTQhsZFErA/WEsxtMX71wCMvST8/NzTBJ6ptrgXJgm3m1WwIQU+jJGDD
GuHWJDXzQFogBs258yu2kGicvOdTHt1j7Y9647lTscl1KM5uYPwsCBKbZFojJEeeB5pS3Unwx3Mm
OoScqu13JbThXcLK8UH591H4WLpQaJOd08bi4LNsySXtJmVQ09Bt1afA8IpDhuwXaefLnI3g0k59
SIB1TE++c68RWQRlFvA4nxML8vFoQ6Uy7I4vcqE+hB+PZ4J99aFZTIivrJ8mZ23ME22Di6Thvu/0
4eXfSzG6vxu0NbS/tI0QL9IT+6KnOGicq1TiJzOl+atQzrMbm5IanjaILJnefA11qE21tUcS0lEV
c/4hccYH3MUFZ00PdliRfmRhfV/GAVQrIljWrOuxPnkFETwyMBXZ2a7KU5t3BcUuiTpVk/ssKn86
2C03rSVvWe9teWTIhGI6fB6/esa1QQUfcaEYzkeRH6bcybdlaEzMAeIt86tjOXQ/7LrLXxskIYDO
PQ4PLdp7OahXhqqZNmIAX0tVvFfMSLPsYYeGqt8QBN/Hfs4xrZEddyQKhnWOYDoHBOzbGB53b8uz
MnmKDlPM2bB1CZh3OUeBhRSGlWTnFqDBFctctBrZ14Kr4LmTkBeNiYLIeQ6/+xjXtqZH/7wzkT0I
kL63Rd0fW7sWl2lO6AvlLNZnyG85WASEhtGKlOBMs9QUpy4Wz0G/OZQJu5g5NzJql7R/8wBX07PC
UYd8OZ9x/HIvYooysnCw987aodM1NgqNrOJbaU5Hc3LCc8EsfdIFKXOv6fA72cVd6sI4TknEz8G5
3Mhe5toHW61neQ+JDMqM/ISdWMWhZE/JCmrqTkvjcFQ2blndiS1sumwnrKU59RQURAERr11gxhvi
IBpJ0/ss+K48ge5UjAryVOGgepSNcS9npenrzrt7mCSgD4D13ka+l1JM1tkta8wm1DmLHi+czO+y
BwbcFW56zeOGj0f39kFVBXerysy2/278geY0Sb97sal72z7x7LjTYpNSRNQ81Un2EDai7+LoXWFk
mmIRllgl1+U+AUt/bPLhhirfblWrvG+xx3JCKvtbXTGjxCPmI52zGdKp9bPKmuop9bu9rlvnK0Bo
2RIF4kci37Gv2lK8m/rY6z990zuvrTB76tz616rDP8V5GESaSIp3t5B/as/Tf+oafc+dw81CV/nR
NTgKp8t8BawtTp095bfAdg5LODVfPAYrPIh2BrmrllS0KNTxYfbvMsdTEid1uZ30sEustjgZrNLj
1H7t0vBFlgsXkcnpfK5FsyUgPWNZLMW9Vzw/6EFxH7pZ9FYCIqiR8h7t+jKbZUFaVk1PzjTa6AOm
87bgGt/I8Z2cHC22FZJmMBZPcyOmYzc1f8smb7dB5rceh34MRWvd0RhayV2ZJrV/9UsVc/JFuvEv
LjrnLiDMgHwvs61NMfsebLO/42jtntqOjnjsknW6NMz9Ci9txlCLD66GoUCJYmePBjneJP9uudaD
dLJxgJsiI1thcuN2/923FpeJvO5PaT0m1AionDKP3CNBJYHVkXX6lpfL34brOw109Qr+WRxbztH0
LwbXxdTmY5y4/WR+jmd1Gck/pnm9tiFgbHGCgdXqEl/g7rJlWdIrgcb8blvXRLHcrntRYiAJn/u1
Kmz0anXONVcdiaHuEnixedNO1d3BnZ3Mtv4mXAP5mWTOKVCKgaZ3t7bPxGWFiXijz+cFsb8/60Du
HCICm7lO4m94hN+dMQDsmLf5pfXi4tnu+MLXIkx3vkhRyFDzbmFWI/7ZBHQnaZdXdrScsRp9LENr
joast5/r6V8o2N21A6XEk5d098E0bxb3jF031Pa+WJ8idCpOey9Jcd7hbRpZYLnFQksnftKXxKjN
51CeO+9A2Kr4RSsBJaOT2T11+qnui+JaEC7g4JlbnxgTCXBbikU6a4YPzot6vMWNE9BC2ddsf3go
Wsg/TIc+2yXYc2iWw4+Knoc9u0znXFrdd04E5sVWPBPCVOxN4uD+SM16j5+cT4WbU15o+TRO4pV2
PLD6oDFBE/MSsKACuTE8Zzy/n4hBPFuCOjwYIWcn63ARZRSAavDm274lb9S544Yj68hVy0vSc942
lnE8FsNw0JpW+hY8/UuMMc4z273PfRECIAXiHgLGcfaSEUmmPI8GscAmFMm7SpFdk7KLr3zqFQnG
FgHayavvRcwgAqwjfS4rGrU6tqPv7Lax6T2j7HlO/rBLDHdlf24Cv3kvh/X0DF1A6aNBbOjmJOZb
zELzby1aHoG+++QNKH26M/ld40Dc2Qo95/AaT0Efz/sZStSuHsp7DV+c+Ykjep035s1E618pjd96
DMq8r1X6IVvknTYgLzbOKnKsWXCitbYuQ6gudXNrqPvdlbgy2UOF3IQzN35SNJ4FiVcfpKe/UbHz
UBLD7ZBX0yH2aFnNY/4ztGI+u0DdL+zpazbBY4ZOUsTHqgD8Q/Olfqad63Ukd/DpKYTPPE+fLdKG
LEpsIP85fQdDTL8HFa2d7f0eyCl48T6v0ab+vWSu5d+dxDFv0Jh2yc5gH/RZOK26eAUXvJVX5mev
wHfqUgYXMWLvo7bGPxSGLm9NSkFn47rDG2UCNWJv/o6ZKjsgH3Kkoo3z1HQJpMQxbH5Se7edU8u8
ygz0QUMD9dkWC7DDGkak6FjVi1L8CrAKvXVIOEwDbrv1fXiYZjNOL/NMB6fRx38m5KCXNM6WqKkw
KoT/9KoKj2lFRRu7G+QrT3XlNZj/+r4xTTshcHYClbG2EO6GQ9uvqYM0E2/uMlL7amtx7mIt3lrL
/B9/6TU876DFzZEq9HA0a2zhRTWVp3mcCQuUyfd5EOlb0byETVi/a6qPXkYx4rnIsudwlMYD8MGh
kfErqs587UQoseeFNLjSj/Bu/dtFDFNz1kCRQ3Kfr7JYrn3o+sgp+fya1yhthMwutBYpBldLXEaf
SFQSqvZziVlhES5ozmQz9UEpNIcQNxtggSGM8oEjtIsJu1rt5XDTp0NXjgH5EpoU3ZkcZCXY5M5Y
zfcasGDEdnctAurqu12Xf5EagkNrmzgY7FGcmMj5SjBsbKaSBX88G9xmmHS3Zj8t0RBylmW2nmlV
8sctfGbNfEdFcGg5/YNCRr7NeWK/z+we+iEYXvjB/s5KUbSCPWQ/5JJeKGxoG9Xn1NEtst+z1WTB
GivvkeMopjit10NMXzgDb9kNf/k4EQiTruNCGkRUlfn6KLbEEydd54lj5UDkx72Uhjvt+6kGePsx
u2X+2iaGemV+SzaARuXBbZiPxooz9rj0y52alxSt3P8YhDm8YbHliOuX8zOrHeu+xPVuyP3sRoTD
ZQM5f1deb93+vRjaYtlDBhL9gr/Hmuyo2lAfgnS58FkVZ9x61kvsntNhyJ8bKlUvcTlxT7M41ni+
eF2sb31o2B/Wr6Ib7sEUJu/SsBMqhOePyQsbyr0oaRWzHB+D6sZHGSxXErBxeAZ5A6B0QTeIqpkR
dSH4ypq4MqOuXdu0IBpczJwm7Ex0/dZtUvtpcIofWYj3csoa8YFPSmKy+9ZrTiSZZyVRLbS6ya56
+I42HhwYMAFJiOP1kqmLlRjnruGTB5ry4S0WxQ7aB6Ho6y9OFtaJ4Ji4INklx2myyiicyMyoYqn2
IT5QhJPc8SaOqtLf20nc7mqyc6TN1DvVMiUVONWPwrElHUtPXi/LPcH/cb90wx/d9C8zWPPd5NTj
DVLFWdfCBR6XvCVha17osnQ29M4tO54TwWG0Hf3fA5f/nwr+f6GCr0FHwq3/Z6Lp4Q9+g/+dBP4/
fs3/IpoC4LdCWG025g9HkBf+n0xT9z88wHzcR9h6rEhK/hH7017+1/+yQm26evj3f83/gFwE1dSF
9Aanx/5/QpjCqyCn+p+YCTRfASbndzNJzjpw1Fasxn+CWYQ2l0hcB8URvexPnbUlviPA3u1f6JBn
mvVgmIX5W1q2VxMD/Lw64YPVE18s1m3+t8Uq9D4BQMdBGAd9sXrpA9tMjqORNduS6spYhfbGWr33
3Wg9B4NxJ5W5SiV8AxqM+mo2mx3p/D8LFn7TM8JLJnQaFZI9eA3V3lgd/93q/bfWFMC05gEUwQCx
JgSKNSswrqmBZc0PCIIEpf05Eivo13xBl3FD8Gr3qTFw+5OxYdgSHT2hcxCpNaHAr9TY8QBPj8B7
yPIaG9oof6Mo0GuzCBIjR2mmRENym64X57u1ZiG8NRXBTjWaM/OHU8inuMCA0q0BCoIU85qoyNds
RUPIQiN7pTlAZN+qKMYZ4bz6rsVmDoE3k/Ibc9BzG0PtDsKa7CBBDpCFSLAkO8w149GvaQ/27ws/
JQGQNQniNm/DmgxZ8ku9JkUcIiPlmh1Z1hRJseZJ0ImdbZgMI83L8tnAueIQPskIoUBXPuRlwgp3
IRJqReOaVpFrbkUQYOF/NnGW3EMJX1q85VQu8149mQRfgjUBg+Xy7K2ZGMAOeq/WnMy4JmZaduGD
wlHme1RtAIWi7pd8DR7H3+xB7orgjQ2yujfOtYlLhViOSzwnJKYDTu2jSugLomIHNNiv3EfmNPrm
gZOKoiH15BP4iQn+NASA0j7mIbFmgsh3K873Hnuu4XlZc0NZGbyMvfNlDCbrvfognKvdD78bbH3s
MWDsZFdyglj8CSR5nWDhQkSpZDvlrJklQgGbeFYHA9dmT6gp8KXDpZC/2MSdyA4dHE6GuiVeIwhE
1QSj+srJNhM9fzig7OQyhpROrTmqfk1UBUSr9Jqx8ghbuWsoxpx/CffPPOChn6RJKdpCNzATJhYz
3vUiJwfiWyS9GqcBQ89XJh6LGxhGlmlDbEVlhajXuV64Cer5JZNZGaVdLG+DmZ2cfB7gN0Jlz9sj
N5byGeBKj98Y9OX0SmNlcTSyeSs6JHNEmvjkhvHn0mPqCWbSMBNG3xaDXpAZziWwp5vWAnOwAdkn
6yhJ9DHmiAQzLCtFg3Q2eTcDOO+GD7MF5XHohiHcmwOX7xx3r10wyJOU7byrhvE72PE4qfZ53wbb
rEVllV5963Lze2Uk4YnN2Fs2CWuT+h56FUrYuCxXWkWvdc21OyHrw3JZvqTGzSe1ula9M0ddPG09
Y5y3/ZqHyzFBEm7JMfoN9E2St4q5S0WD3z3rIDWP1m9jBgnQ54lLAmnyiLK0VMNKdt9Qqi5Vv/6h
m+kpqLKRjLDW9B+2xwRt+mh4AZA1GR5GyzJ25tAFFC+PydbJ22bLhLW8IkZyGcmfKWY/tpjtt2kO
8gecImS/sDgr322YmDSVURPJgozdHoswY8Os30ae/5mD27wTVt8V7Ew5ertX5Sa/up4+VrKZ79iR
vGM98sbKocU/lxBQ4VsBJdJhoxhgUoxKVn1zWWOr1+2Ik24tRLGbr2Lw3cgxnOFSsOtStb1dpl/O
Uqav7pTvgEgR7B11iXWCY7Azee0eItxqyfavowG1C8c1f541oGnkF8O/6JZUeLngHVBq31oeYXEd
0lSifX61TZ5v3dWh8GzZmCMN5t47UQqfop4k0uuer7PzaOqleqkT60ST07Q3m6LjCOQVeK3hvLe4
SHHNtA9PWccuqd6wssQRZ+mD8Kb6Ar7r5Mj0Ow9QglRL/JKOFGhZ/vQMbXJH73qIpjWp6+h0ZEsW
7LzGUpXvfcUqyZxuGeHQhxXwQAnC+FeZGfz36RskvCGRKn4aGZ5C3aGseq5yt4Flvdld9l4SU4u6
Kr0wR+M8S7HihOZY7EuzeQRcBjZAOOgesHPAlx/dVM87qSt737nwsOx5IGGTEA+I4x7R12w2qfwy
YBM+zYRJ5Gw6EUF16knDoIR1P31Jf6gh0yXveu7PY0gtFS6HmeRtILd036S73jZe3KXL2JqauMfa
F2J3lIZ53fjp2N1yx9Pwomu3Ok89P6olYxbL/ih3VrCmFLt0easN8ykgyXQhC4vVdmrLQxPStp4t
EolLT5+ysSipQ+GylUjPc/NU1UuxZ5dhETKJu4vHAaNbfUn5wrIc4at7yPpkU4nAnTQHr0fIu8jc
H4M9pEScOGWLXn25eNvXI4kJUZbPj8Lt65B08oET8m4nNMT2Lrpj59Y/edZ4H4vvvM32a9Hr6cLm
pdrTqPxNV1g06YH4yJfilxZM+/h5/R3X0nEJlsgjbYWfB2566R6U6f/uakUm0/M+M2mTd2uy+0jU
5sx+o1/0QQroErMDmT3pnG3dzMulWfsADP0C65ZtVRE+AtnonQin7BBabBQCHsZFOeR3VMcb66eQ
0d+xmUTwkKxKJk4f49XkC80I339lvp9TBWJWB5wqEJ7oAuSNJVdLKpWjKTFpGkpgHvm5wC3a4KV1
G6pUS08hzGZUSOT9iVp5+zap8eDVxiHmqjqphWegNor07oEPbLU6tctqnOBxYoPZvkx0jW3IqK/7
7rxuvsywGO72+jKb7Y8AdcDCAw1DAFEvJ/nMl7bBWLb1HEWhrDKsrQlbg9VFg++mLnlnQnvaLk1Z
HAor+54b1JEvXr0+l0Ac0KPtbZvQz/cil4rzEiVH8cLdEpblgT+D/EjU+yD/dv33OYTHZoYdR3O/
fU18G8AHuUYp2DApEA51vQZupZXsVb50oM6L/th4Sf5wysPs+VhpqoRBbhLgRxhFTBOZUUMmKefJ
OGPGuwGZWrbK79Ulr/0fMmFBYsn1M84L4oDEyVVxiROyB46N0cpOuDR9s7H2XlP8YRwKWTa3rEvy
AIYEzWPbJbN4aC72h7Irve+F2++oHx+ivuerQk+cUoD6+8Y94Vo5A+fXf21aWSz/qLtKflKEaB28
MnU2cJKYsWpKYONYk/5y9US9K66s1GHOtuOxiQabxt686n7ROJocReM2RxuzEE6fY4oPpB3c8VaM
98Dy5gsWvOB5vWRQzlygwi9jy7q9XXJFaRo+d0rrWsrmcexysW2dIfXob1c8mHXxMgiPdkim2wi2
4G3yGfXtKT6MdLCRioX0Muc1TpjAj5q5qp5Ule3yoHtmG9Y9lbaqHz2hMA657hFv1msghtccuzQp
iIbFrtW2lPn509EqVqNdmC2buujDPStXalL52Q6eh2m9GzyfS6D5icMjv3CaZ2+Z8q8R8zH3jsz3
Da0Dj9D7Xsrep7zGLo5+Cf5fdtMnnpDrXNpf7mrW7kdZbTO67vmigAkzk4CUNg9pPSwWDWeVs28a
HgXs7M5WMD3o/sJzM/vfkWepQS7zw7Jkj6Qvdtpih+2qQWzD6jQxuhhltq/YeuSV/gGl+GTImHT+
HN9AI//BI3hs2/fWCn/6iu1XNRwGNkU5LV3xWP+RPQn49CsMhsecQtvUHDfeVeiSaP2hU5diyf4w
JeKUuuGN2fRhmM4pjmkRjPvHNI1HJc1d4mOJ6XPjJhgiBgoRAsQANXcRgsehT4Nta3QHY1FRb/SH
3lve3anbGHVm70wsWTiaQ3jcy9ER7ougInQT+P5Pd1h2QdJfp64BH7EjeaLptrSb56D0XnnS0vRC
VonBm2hO9wGLM1KD7EnVx5c1eYS30ucdJypaDdat2TVu+77+SzaqJPDV4zTX5z4bX1onvgalm+4q
x/pWW+rS2dgwU4oG/ht757XcOLRm51dxzT1ObaQNwGX7AsykGJTDDaq7pUYOGxl4en/gmfGUT5XL
fgDfsEl1S02RIPCHtb4FiZIrremdsgnez+QeObL/dkQ4hmGM8YMF+DJPQw+y6kW3rbKYNBpr69bV
c1uG70P9GHosclT+0oY3m20/MjCc6+FJmdaPtG6NaQKr4D9UZrPXiVgnZ/A08vd2z9IQHzTxw1Bm
+H9pqP2UuPTB4RqvTXgHrOd6Av/Z68V2IBx8A+QDYdRQ5b5jBr7mBpt8wPaDhnv5gLA0zReF1FpO
8YmY6UNZsv6PwmI1VfEeLs+a1uOAeqBFisnEcra8nY3majbic2417R9QKLGLvqRIvbceeXtb6J9j
03wMdYNAfTvq6hcC1lfCWpv0yQl041Jp1Xayxz+aNx1m98tynPcgihgW5y/E+zwh3vhqrPGiUV3H
+czynbzwMdpXTfnbnMStNwxGvxQsmAJcScCmAcauGN0X7BbmTguND6zLZzmZ+0TvDnn/nJMo21Hi
UNBvXAx4/mBOq0p3NnaRvdh9to+uVc3FdQ6Q4+TmhGVtSWAvDnRk2SrUWC8nJdZWHE18GpJ2i/5R
M/JbE3CkVAbloahoHhxb+c3oXfOjTU3plMzg6fROVqh7K7QH9qD52lNfLR9I46Y64yh14UPhIakn
BXQybyo985FCPDHK5cVox2egyS/unD84TXyUabdlP7W1O/syFO0yFr4K6B614eSszrV966qLcpSv
04bJOIbZYT8wGnjvMSeD72BLaaP6tcxj3sSfXSoek8J3pkUrItsj+YFPUus+CEo6cRJa9X3zA2Dw
ZGnF2ZPxKpnHC7/pg8VVerQXJXL+NTnmRZvci22pn3R8qfX8plAU4IkhefK1Fc2uZvBOfedbrour
Dz2nqd88Gb5qTnOInWTt5d6xJBt3QiBP7bZNclBbyO52WZ7f6tHdh2z8wyJ1V4E1ffZRcj9lFtje
mqz5bDTxJN3ol4BdHOR7gEN/8F5shDSfc+y/01D+FkgUJ61b133zgi0ySrOrhz5OOIHP6nDV5vnB
teLHkgAsGkY2Bc1f4EqPsgu+hPI9d/xyWvUWcoKbU7kpW/lSZ/K7jXCgzIb72ufWK9L8b6/VfqOm
ORYO29hArEvPe0jQassBOV2+IwebhoGDBSvEZ5ng1XMp3iILuTHbpDz6AL9UNDjYTACJdW8dRhWe
rRLwQD9oq3EAoUBqLA6YvEGf64aIuv4aAx85R4n3YmQ+ldpLBbzQUPWPtnVf89TeNJp3GSkmisr+
GEy15py2Cqv+0pGUWmWfnZb8KnhPAi997spog2/7YbJKeBResetIGtMEPbrdPXPCIO5L09daNW68
qjhqcrzJFNlgHpGZrPainXYJjYVJWBbqm+ckiQ6Jpe9CYzp3Noc2M2G7u43M/PHiVqD1nYSWyACO
nsV7p1cbSFTMELTmpFlfzoVB45VIL2PFcAwLWzzASwH4r3DMVRmMq7SLvmu0v6qHNoGdjbbdAkUy
EkRNtaSyfq+7WCkssrkUZ9ccpfbK9oh508bvPEveKtBquxCyKJJC1MbokCfY+75KtZeay6Yf5NV5
qo2jEua21J23ueKoniq0qrHYEuaDxU1eWu+xStRjarPYaKriE3Ha1klqmrb5Nltky2EMJxHzafAY
OplqG8v63RvLR2VCbbATAuFzC2ZXhlcZOR4pX+xRQ23PRI7kATKyO6YTImFEOFYDXPm2+dJL+Qju
mSDhSxFn17zND5Ioar0drsUyybfzFQ7njZ7SGo1qbaev1lC+FrI6TU7/0JnJemJ5kDTFhzfNL0mu
P1sVdh01natZy/0B2btvYnPy84SWqLRZi0KUWwo9Fcy7kjbQkvuWk4lMgrXBOpNxDs6mlWk4Dypv
PyIT7jvSrtF6ss3hVjvFR5Rftbg4JRZXXLo/AWVgGpC5o87pzA8d2CaYPdR0KaWB3CobgEJUf+Dk
ean8CPpGyDmCyPIzo8cLRnM+9mXz1lKe13Hz5crwTAFMpTWkyA8h/clHuw7azfKzCjE9REwpikmO
qzbWHg2S5J3yG0reJjHvBz5eqD2FE+8KK9vBtn4EHW0YdH8bwzkW0LvTudwY3vSe6sNjz2/XcaHQ
i9No9BtXqJ8wJWpmMuCK2vN7rQqErfMmm8mRNvublA6vm1bhCwEdlUThyhnHh+X9Ul352cv+zTPa
r7zJLrhIdnjRd12JI6d6Mio29GiFDK7H9bmYvjMr/Bsnqd+K7Ffg6DGqGEylntnhoaYVtuYkXgeo
P5YakX2zSUI3/3qii5IWUR2tGVxDzXkuhuBRN9ojPBcHlo+aqbDK57Z+ngO215PuZxr+PgdpjzGS
RGgV2Z7w5YZJNq5ypN02EPRtAWMZAJXiEGC6OastA5VFc9+dA30QG68Y7DUN+nNifaEVuNK5UjBl
JRXb9JjNB8crntGjcbrq54+6N3GTldUOCcTGlsVVaPKTRXvqj22/nsz8O22m49j9hIDzOIG/ZT1w
LjPTDA7ZbDeY2PNGnbmp6oDWaQlr1IC5QudibKzp6jH9e2tLYhfGLae3fXkrm/5cciwfM5sGPR1Z
O8e9e7RQNWh5LM5MnanqymkzKLl3ZqbbJZ6MMqE+AhX6N2uLu/Rt33iQWDui3B9mzp9SpzKyi2ZL
FKN3a4FZMQDhVNfMuEQVLTzo3TDwPRtnfTcVIWe16UAH4LvrvvUcOufWZZnQPI+lUW9Qb0cbuwn3
ncSy1EThCx3B7zmySGhskvrQ9YzMQzwZTs1W1nQRIBoRRH6MrS+J9G6BTiT5YJk3OVjXpi7xhJna
m/IySH1h+DJriJeC4i2wASTbLeh/c+y0ddQqa59UEAkzUCL+PawsKzxoowsABLmt1IGCpEODaiHD
C84SFfAh0IECVCDXrdqSH7ZmUv7Q6mEri/ygDrWNpZ5sTXSo4JN2bXQ9kZcIw/NQZKu6oZ9yDdzS
MPURTLreTqmGVyietozZ24sfVI639iJ1AKNpvpbZH5YMv+rhYnUAoyznta46MlNid184vIUYf4SB
Ug6dKR0yJiRbPngOMchy2eGwROTf4o1laLBELqJECcvkV1TlfILz7mDrQBlapwI8DlxxleTqYGaK
dBRNECpeTg9ELDm8Gx2QyAaNUZAEX/ZAeRrGCO+0pgaDQ0p7N3IomSkSrlL2iCZ76BL2GJIzJPOT
XabPWZf9JD0xQ5nXbD3J02OjzEVN3qJ6/Ju7Lpe7d2R+dADlvMrMVy2x3soIixIQnOdmOZLrmrVI
6y7cUB1DcwZ3Dn9c64+hZLhRYLKsUYWnHGw1El1/sd3nXbSmU8WNtmhicWCZL+RzvEUI2q0bCOOT
UxXXqnA3qc4ha/cwOppg+EQ9/T1bO+nme2L/oOhowUT1j88/+4FLhE448Tvd4xW0wxKLQfFWDWCb
NHs6dIYF4kj95hJ3FtCVVrqgw7XqgRjXBu+Gji/A/KOjPrBuBA7+zo1mTbCRQp/KiQmOEEL+5on+
Gpl+i1TGWUaHFVQMmGWo+czvxVvF67MQBUEOxhQJuOsh3xW5sxaRtrPIOWPljWQ7RdplHEaWDgic
d8PovCA8+wwasPZx6c9VerCkfUAz/RoQmISoG7yxh9SdI+YyuJ3uszDcG+CDgmH8pq1akrJw5KfY
NEr0BEMGoFKkxafu9Qd3HtaD0J+GJP4WQ76CL/ocJuZvo57OCcSLNfCRP2K096k7vJkxTYnjbJgO
vYqBq49X/9HKd7O3okPAlbdpZbOy+CQzkga+ycBuy9EYQffil8VOSneh0uRoc1VMAlPi59N+O6E4
Nkn1RO7iiiGIH/XjhSXXu2Ra6M9y/Imi+jFm6je4T+xQ1koEW6HVACnm+jkcsxcj7646DBGRRI9l
l53sNqgehlYcmDD3dIlwBZhXF2z321WlySOWWVYhsj4wnP6WbbBPxxBNFjzTGGWSN7R8Eoyz6rNf
IfU9UVL245AOu7FHYC0Gfph+GCXAFZl+2kH7IYR9bTWid6M8e8ZGncrkeyp+woSBRkHdaLWM0x37
5OT6WfPkxjA1H9lP6IMQv9TkAvGLTHsEvb8wLY8+Wav4/ONuXYkkW8nefW5AEqMb/oWeljOjmKlj
QBqTF7kcnOdwwAuMoPHkCR0lSlX9YH04TuwU69m4WGX0GLfOp9d7rwGidJK6MGGUMbCZgWKkbjYY
RW6uZtV+XrdvoWKlCDlTvaJRviZO7668OtrLOVtk0+VPVqiDPhY3jAKbWG/ZypKq67Q6VnUPCbGG
4pppL6TYQDh4dpYbKAPDP+/dH2rLw3/52r88/Jdvu3/HP39e3OzSyWT1lC/GEvkcJ6UOkoaXsFag
zQM9L47wLYpjwa6AFfP8VCS4ZqwMAJWx3Nzv/efN/8PXRpYnmR8wFnGGOIWsF5bHKZrlGllABrel
qI4uOpx/3twfkoLTHpz5tRZd38I0M8ojhl9+APRMgI4RwZ6worMZxapJX7I8XWtEPbO5361yhwSU
+9251a+B5Y7bwI05KXv5mB/vN1hI/+NeA0RVBjjOMo/00EodXLvj+d6f5j/vpsv/cn9cTe0ysMNG
WQHWpYSrjyPgBrgdw7/f3L92f3j/C8cNe973//XXzXLPyaBGcL0YVlDcSsHMki9WpC6PfctGM66O
bNCqY2vBz8PLg8IgjdSRdao63u/95839aznUrIPX/Xar/hZow3dGEvBB1pBBAjd9cEPGcQhhf8+s
by74LiYKALRY8YAC1dqnMD39nOFbhkaydxtmVcbwk7buQJfKDTwlaP0l6Dp9mtaeBwxm5jRp2shi
8xGiV5rqwSF0i2sfV9OxtiaQA4KT69Rf0noE3WE74wrh7udoV3gEuAjSLQOxs99FP2XHniYAm0d5
QZKF+rnpp81cIucPwY5k6V/hqKM5utbR64YJCdX85CZDejSsoD1FJfmak/pdJ5Ha90WQ0lv7STMU
l0ZV3aW1lMcZVZ7YMpS4Z5xNafcHR/UBtmyd/8ZAV6+lvJllDmQoZHNJTepwqXK15lJOWEFzdIYW
7OeDNohHc9CbS2/XZ71ENTLjP68MpL/U4f4rsuPsLFBJh0VrXnrDNC+wBPj0myOJ4fI6m9VfJ0/j
Dd/SXbCRrfPCOtdxLBcn+y1uR/fg6GbwkBoBFRDmM2380pEartzK+GmMNj8XJfU7xKdzF1Gy8Gfi
jgHTgolXNfUY/0Y1Z2qv+TWMNd5YsyyuWjMX1zn+S3CAjex4RnjNdDHpRbppJe8KfDhKXNHisU7z
4hI5Tn4R2gvbpfFsz2G9jqqMlQrjtoKI2W2vY+enP3fOSNZJs7Z43+PiyQiVwyhLTQ9y77nir8mI
YGbF5kvlEbhozCH2AXKmJi5MlKr5vMaHScloMO/XK9rNKJ8uGMH9qfDIDVqeCbsnje0c5Y0ukAoH
jtvt7orsEjr5yqvymiuRl8HCND643ok9Y7oXCpCNWN5ENkooTVio5Ozk+FdRwZGVKmlu7l/751/f
/wYlJV74ruSFOc3xvqjMDP5i/m567ncn54cSF5tPIsAz3BxGaPUF8tox0YLXcYQ9N/6SyvwRXfIy
5eE5JduCPvo0jPpL3Ia531r6G65q5Wte9eUYEDj0mamsmp+Gue9OeWauLU2Qk0ylqEtw5yxg9pqz
Uio7Vmb80BTUeYnCXA21MjbBbDrYZmLR26vS6d+t0tj35OVAdjQqPHS4hCMEsjKgTkUl+6TCbFyR
yWWtCpeUcEvvXzyuVdroPg4gghk2TDdF5AMDrSPtLRAGLMJua78NwXB2p/Rz0CzKVBpPIZubniOd
0etjtme1TVkyepvAhlsyJA0KPbO65s65ZY0KlrP3YMfUafwMd2sNSYAq3yFIEd5xC/Kg+jMoijAn
F19dhZHHyb3NgDZxreknl+gmMuHNvza9na90QhntcHwKYs7801gy6QubFQaDgy5vAapRgi3jrWaU
42lIZ3c15v1HJ80na36aF7BHVIe3TjOyh8RDs5EB2jGM1K96dMZxjMNVuwiYF5wIMVDNZICpXnsP
KjavRlSw203LfW3PvwLwUzSu9ROJt0SqPtn2hTP+i9eSxY7b6nXCiKVN5oNSOtJpWz66enSoWnic
+g1M3MSQnJ1F6bZfBYqPtJTTdnJo/brxp6hK74A6VrtpI1DSqmOlJgzjpCMKJeZ9P0PoWtv0eWhA
kus8Cwv7MS9DNqHANh5EQkXZGIeORdhY6J3ftOBEy6Ja6YRk+CZNjhmTh2SWiGAreLtRPJzL8ORQ
xa3jRoDiylP0+iNOHDNXP/AzfjtoM/2OXaXAVLOrE+8ZP8+4j2wDr2hh6ycV/uoj3XjvbAYudnPM
IdMf4m4019ix3nXtoqjPqhIFilWr70zpnKb7Y1lFf3XCtHxH4Faus5tHcdYbPZ1xiFZMi3WMXOBm
ShpoLUpXWc0VOGrm41JKNqY4TTYrO8OJ8dTXKL1rQpaxEDe/ErdlUo9S3A9s2jLypvzw221kcQKb
g1SN5scPpVleR8YJvjG5e0dCz6PbLZ7qpnpFMfW7t5KfpPsmgM7e9sYUrOUc7jnvWrecFwv2iG9A
9N6OdPzsA8ZXuEvTOvMmh9lZ225/EZnXbRXj5VZaWEmVR5xcO171aOw2SrJ8VAG6wHRJLLB/RaTW
bG06St7ua4W8+jOw9R8VzVcZ5waghdrdJGOzKtjQ+3Xkic08CD7bLbNCaVA2M/SIpipko9lpOCEC
ax2ZFaGkkdXxfJpxTUCR68tQPRJum240A+srbiNjUzvTxtPI1+pBVWvZ/KLNCXgTLH1Q8i522ca7
UOjPkU3NbADLWKHt6VcOqAEMZ9RvWfEzaungN8lEO8yZjZGuPCc2Ep0SJ4drYTOoUL55ANntprbY
naH9siN34xj1VwfHcyer+pGxrLc3Xf0as5Sq7egpW6CeJpsKgjrDJ3bWeyZD7iV0MEg3bSUOCWkV
UOe6fO8Bydi4NsS4MsPj1YzD0TS7v1LNbzkRwPxseSQc/qELpuQt666R1XyHY/+i0B5QqIHBG0Sw
qQOx65LgxpQFfFOomD7jA+NsYxEzCGQsCPXftTYOfq4v3YKSPyUTYJ+idNiMC4kUIqlY0KT9AilN
oZXirOdXgF9qFZbrx+1iGs4YTyyQ03jBnarikPKbreoWD9G0IFG18KdoQKRyzjOBh+ELjbnubtMF
pZpGQFUjV7hn8hfW+gJcFQt6tVwgrASvTqyKAbMKp8HjtsBa2wXb6iwAVwhjlDDwPhi5kp9wYfqS
7ewF+ioW/KuCA4trRztaCxq2QZ2/7u+82HxBxzoLRDZdKLPpApYdyncyzkjHvX9luZkXDK0RvZgL
lrYQAGpha2QnWSsuVWEFwLaDZPvPh2hOdrUF5hbgh7WlyWa5uBR/oHDHBYp7vycZIu+xMmymhaIb
3ym697tzzcA5XyC75kLbncHu3r9+vwHrQ+IEdF4etXsBrzdZwL3NgvCNlnsxVF+54H0n5ql8BIuD
WNC/1QIBjhcccHEnA7cSSLDhgAs2FnCwsyCEHVjC0wIVjha8MCf3U7QAh3mDHqqFQwwHHBjxgiWO
4BPfv5QuyGKUJcVKtQvHeGhAGivYxjhyvL0L7dhYsMf3m35BIY8VUGQHOjI2OGLdakT7wYJOHhaI
csYYZJ0tYOWwB+MIaTnkHUcPCHzZXTDMQEoGQl1AM2NeKU9oS+BzL+Bm6Aa/9RBcYwHTuYPt3C2Q
52rBPVsL+DldENDIHcW6W7DQ+QKItgVKvHiBRpsLPprwnz+0rcU2R0V6GmhPwMSwuEjqJWAUADXz
bdZTC5Sa2UJ1auFUZ0Nl7PQ7uxpXpDr1d6D18irjWINqveCuS7jX7QLA7hZcSmHjHdQXPLZzJ2Xf
v+hAz+aQYggeA9TGulxv3AWy7UDbThfstnX/D2MmbgC5ywXN3S8vQjiyMOjgdqsF4F1D8r4/92SB
e9/vEYrgrLsF/d3AAMenHT/WPZ80vf5jLJhwj51vtoDDSwji7YISFzDFIwu4uFow49rcXducJxDj
nDJYwa+x3D9UReP6uCPh1MIrVwu4vLkjzEPKuQmqOS/0FuN3dmatXa1dwOfohEINELrjMk2SY7jW
g3DB5EMZDNnDx7WIt9aj9RQM1HqTp6Bxyi8T1nqyQNc10WwJsMQ/uADZjQXN7sBov2v8/78d4v9i
hzB0e0lb/T/bIc4x54aujv/tv/wULQSgw/d//7d//6b/8EN4/wDAix3CkFxiMB/8uxnCs//hONQd
RLrxxX+3QVjiH1LXdSkMxzUNcm35z//DFiH/gTUD7wT/QBD0S9Lg//hvf8b/Gv6wqVh4skXzL4//
S9HltzIu2obnZPxrlqTguoRBQ9hENJOiS4Tp/+6LqHWZqE6F0RGdzsq1wsdKL1rw38tQJWIzhLDM
3tlpsLs/ut/ISN/gVE72YkqrQ69/Q7Moj/cbNNsNCv7lsajdCqvYfEkZLQZWNHPly+Q+ccuvVgQR
qv0CaMxsU6DkP5KsLLrF+iwArsS9N2yn3INnJGqfb08ewCCzQjTACXWMbHIVr2j4sGrAVCtqcMCF
13GV0BnsUE4/95OegnaYTx1oWajLWIYDTdg4NDk3soBXDYPrRurEpngQoWrc49c0RSnsHFXtze9i
PBZqgt7iZQ9lyjcXwe+mknIdUsrMnLnMeDFUph76YZWjzE/NleFOxdolsBPMPIWHYQfskIOqZ/yH
37gNyeKMDn2tQ2JWy9VODVtDiz2W++kKgXu7zTwgYn047nQjoB6NfukYqf2uZik8VuLHNF485hJk
iC/KW21KgcZFgAJshp2zS+ZUaSlCoJJ8jzHwld10tGoDm7OkQX9QniqzSndJmPyVifPEXt1YhOLr
uLdo9k3nlkXhza2mQ6sDlxayYpJEy2Op5qRTI+yYnTXuQnfN4g1SCqc0cEuQirVQcOU0BOcBy+oK
8lYAccS5ORpZR/Aasd2nzbXWAA7Gy6y5Rz7pO6QtYW5NX+YFW0LsKLFhsCHy8gldzvyroVtRw8/o
xcEhDwRwVtmucdVm6yYTNjbr7NkevHXlKrLmCGBZq5aRh0divZ8CmtwQ9dv6bp3AnW3RCcTaAPBR
y47zSK5REe2zCghd6lgvBO7Ux6AlkL138atX2oGX5uSoUgcVZP70M7E2XdDq60Hn7eXMfIt7nqZN
MzwBZxL8dnWGqsCpG7n1OmfxBPfJPrCcYh1W4g6BmQ5DOREQWeuPJBo72Hwoj1zNQRqMEttQwFdU
JmBrtK12pVHH8pGGB1v0n2NnT2tW1nSmqIsKXRabATTO0DCMsEz80RrYu16NETvp4jvOHqcoo7lJ
BUimAYMjmRqvfenx7A37KBLWDtiQQtbm7UGDnNOaZv0EZ4P9j6FWUcvnzK0HXnHbnp4qCd3Mtb4z
xr1f0Hy4cp1o+o7WRMSd3qe4xGfDd9yXcGbDgVRuHcSxtY9iqB9N+RQCBAdG2uw9k/QtpXXTwQBB
apjoQaKYpj1KTTr7tecOvHsRmpJWAEz3IozBJFyBT+lOfQxQhJSZSwkOsVU1Qy0AYruBDPN6R/DE
zRzlFpfXlm021TTbEapcqh9lRGLX5sm+chD0srXdRtQbm4LNzGpYmDdZTl0OQc8wvQOWh/Rs6PHV
QCq8sVZxbDLWnF7bRpuxidZwtty9AeL82eSfM1FLLkK4n8zsD83QsZbSHGZAFmFJHMh57vWnyrB/
Cw/568wGWza8xw/EOCSrmPskzgmPkdhrPOAk76DQbzG5PwZ6B5p0JiUKypQJKWUlip7eu9My4rUY
iuT2bern+dojntP66D2xCPFtmOxt5kaV7EGpHfgZFaryOpGMxGS2nWFOG+HMKq+QHRMm8SvUWWcr
MJ60KlZAMGnT5n8jIvs6D9tPOgUXgym7z0iCpixFylWPDqLnCRWwITQXy5AlQfxhuGwIpOgI37Ys
LVmTxUmouTOcW7jb9pw4WyvTQSPLqxkH1a6UFRj1rvlt5Vq5Rf8EwM/66BQra6NgWRkb1RWzPITC
kQgfNprVzhxgKVuAUgpObesploco6TT84NOvCcoo6N55D9Sl2YscY5aIo7MZmqehR4zV6+MDLinQ
ksXQbl0QQgbW/ybD/lrT4CJGThgw7EhZQb0wYQ2r0OUrP2nnN2e02lXQCH3jzu73MCFkJeGu0YPu
IRrUDVisYoqYfas+/pMUbgIAPQIHoBX9NprenTZ1wf26ydoGwF5PgBQtZkN1XPN5qRlNNLr0dpUm
er8yUhv3WzbsUzH8ZWxVIs2xzkPjTdu4BbOECGPVFzNlOpX1gUvLo7CeVVna387wJuPsA6FL+jzE
aE09jNsra0Bsk4nhp/Vw2BHKhuWY+HPXGydSn7xTMy9rAl18xbhGXKbpRXAU0C5Glpc1iLk1pitg
nSEi76wCg4A8glEz/WzFq9T2/Z/cfg/zMHwWUbEvm4azSn6Z4OftBCQtEFjizWweGQdlG8nWxI+9
rtqM4cRW9rdOToLOJGQVukO/A0j7DAQK/kcULZKKdN9WsMqWLY81MrqLY6VvwlJ9aROqRzMz5Mrz
BlaRPUCmLChNUnnHVxnBmbaqarWIGfXBrn2Ojy/23eamFO1nK10X6X4IM1fHlk4fvm0YmDFpx7qf
Ic2xoSojmWfIOMUowDw9/iB2Boq+1L5tjGWb1GagUifmDMDMwYToKQUdB7HnAD33PHjZhuiqg4tI
71bqQ34IC95WRxmko8hmPQFCWcsKhXra9EcbHc7G6ZFUppUNtZ1iI1NouUPCTHdca68MSY9uhcxs
WWAdhQGQpjMxhDEJfagcBO2x3ewV7PkVnFO5dUrx1on+w4wFl5Cm2AiTtM8RNhZoCvNPNJGvVNsX
DccGMop0V6AdXRmS8zlrlYPTaSgj+9vAYcR0/yTqho9x3Gh/YFKY1rDM9hGLm314npsWYug6a+Gu
eTE76SjGMdBM80da8eG1jB7ZYpiQ/FI0H1x1QD5OdbAeXS5mjg1grhaAwVt4dJ2pw3AQbnhFhYkm
rmNej4FUqxHmIRw+Fm02sG1GKdNLmLlj8xXMIFnryYmPNbOveEnfDOZin2gq2dlQmxXgM3gnLtbN
MJ83AJAkld2S/2vp+g2gNCJdO3vFiV5tZwdOmWOI4FJj+d+0yDzxpc7pQ5pobFmoFVbRh6abHzzL
aYWEh3O1roVvjV1PGwczZOig8GJHx8KM5blDim2a28mRjxezG7b5PslhB5HBB7K5Wq+bPOcM5gLT
yxlbuWnMVbAKETnHKRXpYKSPZWUcF06gJyTAhhwx5ayH1KFS7ooWuIZOUgspe3takksCm/AkxiBb
hGjfNc5ZDJ0kE9pULJ39wvFpbMpBALEhT31t4dUEy+Gu8qHTD1y8OTII41DMczeuR5pjovYmtrWT
Z84s9Tp8EbVmIFjDIprr8stiJYaHDuR4kYLYD+k74Uj4ycBgukrLLdcc1iFaCC8oyZtNzOs5gVBn
EcypM3M8pKHN1aysL8ywgR9b9Wn28mSN6PSLINmWqLGmf2kF0n+DwMvd/aECS+j3CZ/GVgmuIB5p
wYvRYLLtQ8uHg84cIXCSlc+itpg7OPH8MMBJ9psM9CH7TTKSZM3+Yiif1AI9NtJsm/a9eoPGexwl
CyRbIbOlHElOQhRY+SjYbRuC2aTWSj1qKOChezjgENIZjCNtSiNVcpKFc9PpMVYBQghG2VR+CWdu
om4DDkKoHyqX5zmIr2Y+v1ea1XARxmCpE2vATMltyr07GAP826WjT+CPBcwuvBJvLnSl32OCvi6L
UOTJETQ5TPaTpbfygULk6kX9QvHP5Vp6eFm7bOvGnTrL2JivjXoIFxNj2pg7y2MEIZ1+S8/RvM/Z
SFWdZ6fJiykKRPnMDCQA2mwuK+ni1KITfWAPgr8vrXeWww8Hl2m4xtNodJ/Qrw5G5HxOJQBVAQR3
1S2CeOCIq2TgNDqiVSeuwdyiU18T0BHxTM/4ylNyNvhFEKOTFjtzmDXNZg6/Inj1x7pdoW4pifBA
1edayY4w0H5ltP2OU+OfuM6tR1Qypzr3mNWzKTVbJJF1VUh0W9U+PEaNQ6RM2P+xHddlq4oFMEDV
T7pP8AyW7BuxlNqCmmFZgX4+rNu3yJY5U5Fvdm9i26l6fMD8QiSWcTKm42yNCo3wp2fn/ZVWBlED
lD7Fkr3XBlQ/GMrqGjWGmj963rVfU2L6akyLv+EGwe2Z9xwesIAg46kZkJbDZzpymbRgO9hm4xwT
cLDtBujjjn1wBGGrGWLkQy3jfUXgG14oJqq4d/4YC9Ny0AwLOi9nRtU3r4xGE4C9SJj4kEYFiBRj
4jiavScngmkSMj1O1Mx1AH9YCVxoZ7nNkyaScuWNnkUEjr0pk3ITJ1rxvWBaZY/6qK6UosItVrw5
fJLpgTfhkF7GCY5nGF/r1sheWhlzgibK0q8Im2OT3mNONYJDppn2pi5gkVGHFyuSrp31LCpEpple
7lIHkt3UXCs5PBOXxyUyrsKdEP0DGcwmfAUuq1OJ0WeYP80qv43C6B6QVxnb2GipZzEiZtDiKKya
AgV/wccRNj3c5JGdzvQIkWdgepy95U5t4XesYAAbuKbtqSU9oz+MfQW4xrLHHYPBYSOl8d7CHNtE
wTD8T/bOY7lxrOuyT4Q/4M0UAEECFI28mSAkpRLeezx9LzDr66z+ozs6et6DQtEoJRLu3nvO3msj
CpAJI5W+O9OksG0UvwEJeAi7k5M0jheZxTazzEywh1Tu/DGk6ZlJ+rFVgSDGGWP8jJk3Yl5wV8oT
k7GCDCOFkBp/rKITRqufWhcQ/NNm0HLjMRnY2akiwMw18Xwu2MmIwqubU5PG6PPbl9bAeGBxH/DA
SyqeJI7SyWwh3oiiM94aQSVC/txQdxYtaXy3r63eglYXMNwLovwY9zpzx9EgBo0K4GqQHZyiyU4M
ARkCn43DNv50ifTczZHqw89V2gjrnJowmWMJg/XS7jZ40cjNpLYGDQ9X9kAQ1VFWl8abkq7YUYPo
6QrTnEZ1VEGN6QJjQUQmZgCmkkpq0EAsjHw9KGKtfCYq+2eV+XX4YTbkMRf/nH8x8/2UZQ0WRdjf
RXBYCFTlaoOkJ6GgqlW4hfx65t/6Yug2WGKnMQYuB4OvQCZBZdc4FmjZjXEdMbkHJq417UUwn5IJ
x0IabqkK0nAtdQILGlGQEZhtiTe35+tQKcHt0W2DnQnMwBCYegcCTrhv2gpDiRBLwW3TaI0E3pfN
7Sk3b6yg8pQ7ZZHLAVV6ut05lCu7b+OzriMXwNmlMWuzrnqYhf7tr3XbR7htaqXpAnRRfz+E2GMC
0XKo3LOBpnjcNrdH/7un3USkZil0vrF9QLHQ0OkZn5VYSv7tye3lWZ5JthvbH7GVqHxjg6DovTJx
2j7s7REUkUvONN+Du6nQPN/eFYh+47SP/HzbaUU0yH92kpKSGQIHO8M0SdtH74eRuQgBkcEQX/se
lZpB/K67CGJ/GNqSltDaBdW2uT2yqM/9edRymG4/0TMBkHdyG+ItmhC5MpvF1i1lfaBQ4bdHETgX
6RTg0G4Rb8r272bycm8pcFB7QZaO2NOwlgYQuf7ZzD2iFfbNf14cGVE4SySkQZwIfwVrf8Vuf18r
ma2DlkqB64F57XXpnw3MMhJKzeRp1rdymyE9RGSTB1T/KhJYJrBgw5igc2/r4O9GQi0VMMmug8bq
JxcDZkcTXU98fOk2Bp+sPkCjagI0vE1gMEfnhK4tuBxCwxEimoWJF0GN21MhEyVgXQAO1K1CmBb6
FGRciegV3ocomgJRiiA5x8kd3YspQAg/BbfXzSqLQLImI6hIc0Xf0ZfbDHghDcMyWMKTuD5wPmc9
qtHiXUpPk9oOQTZreXcAdTYEgmGmzjRN5GNF9T/Rf7dHOewMsl2X2UOxeX97ib+fBpblpCKdZQdV
bReswtAhQBNjqnjIzYBZ1PuoMgJFy2onrfFgQzHrg7+bcvujndpvepntnSvRNl0A96oPku0XNtun
GJacbJLb81ZY4IqT9OAQpPRUoVPdpapV2MKc0PugX44ycHNB9XZZihvXfSbzvn+xJiLjEwteeiyp
H+OMjCTNJuoiq/4tN1RnjVTxJxymIZASs4UviFYZAHhGBLwmZARLVg08BC18N43qPorb/Yh8xhtS
6bFRrNelKCdShwFdp/G+atJrsowzS+mmP9HyFp1C13+lwiNt7GY3F6QI6Jr5gur5TqEL5A3M1hEm
T2Bnl19FMud7k+u4GKnSpbBkc0HVvBQk2YHOdOaWLBoOKTF7rm4GmAjTXaXkL5E54+3vqaLmhdcP
qCI64ry5peaPVW0qblT0v5nSDf6gMSsVspckUzcXBvdLkaAzsqVVjVOQFABnpjNgr7TsocAbwyWt
+LWmYFagqquTMguEUjZT5qUtFql8Gm0RL+c8KL960Mv4m1lPQNHd1MTvSA6pvGJW59IqHSWcQ/rm
DSgNS/8U8hfQGqurtbpgW5Cze5K9bdC1gldNht9ZqYbVpMVilbf6iZa0n6V4XsrxNIKACJqK5ZnK
N7PzrhmugADRUYHmKxanGpgsF5PwSrLFE1lC8OH6bZVZjntJQJSi4lBbNbwZ76NVICcyDC8PirJ9
TbR8CKjdU9sQZFR00jv+cJpjuozir5xlP5pe0n5qn6hkIaEAoWiBJbTyaVt25vdzpBluR9CfBjLc
aSxp3hnS8DZu6IuhoQDV6580bPIvaJbvoJlRFhvxV78aaNBXAeUxanGStyE8C1P5xQ5/lfN0Z+aG
Z/UIswyFjJZR/gUd6RHJpS2MdMqj8Arnb0F6Rt3TkrR9b1EAoSxhz/qc7FtsigQtm9zBB8bgtEIi
FeqXcjqEIkYcbUTAoJCPsLdUcJFt1Mb7nJgcJdMRZjIhp7ewVdfG+5Xs6oNEysHa4AWYxdqwpSrH
7pfiyeysZ1YIYJRnlpg9cwS8VdQKPqaZXnGkzZUzUWGkFcJQgmb+utAYo8rRiag36IYs8fPYllDT
jZZCFfVVB14AGMRr+7DKfHG07iem4O+rQmKVXi8SC9KRQijOmbmaTvic050mA55sT1xanF2aek4x
ZdiRpr2rRVIcyuGhQpnKlG1+wXeqetHYf9AGx/WjkVbB7FFCjBJTuSCfaKgEL47L94gDwzpcc6so
RiHfi5RtWDF2ZgqEdHODLGvu4PGnCVWET+vCJw01s/Ikmqm2pMUnLi57a2XkeHh3qrngMC8M8jny
2ssTJFVGMaQP6pVAXIAvGI630hbMK1kJxMb8BFsj3oUIklmeaxeM6ZWtpcho0EUQtybg804/FtUU
ghA6An5OCChI0xG4SfdSKL7pafZBYRs9AAxjoqH92pSiI/fWXVmR7wEXLG574BQzS7tYryUUmjOR
MmOENRuN/iK3TzGNFZYmvwRyDxBdK4s9ouIgnLBxO1HRPXgX35paYMYcxd8tON9pnREqJti84IuQ
uaEWT/qEklbPRioFYUYwqWrpHrEDIoZd6s8Wt2Hm03ibKHTbelzUl1mw83IJCIt6nrJevoqHrtl1
FWdeWDca1vIucjJB/yw7nIkk7WUGWV9ZoxQEFjWHRlNLp8y00U2W8jAQOwm2JAJeEJngmhhOk4k7
+BCPntkvd7KinblhyXaasLiRlYG/TWmSxeU5hiYNncBBgfIir2kYCMroNVaEhkxK1pdpBCrUh6Tn
Lavmt7KOylehRCt7tdLiH5CSOzWxXrI6aZ3eVFE1xBhshAhyx5KcxgzUacv0UwXUZsTLV4S+lnTK
ObOxqD0x8XwVY2Q5MHn2hsX4X5FTOvakMebIQ5ME8aVoAe9CjAo2FmrqPL3EYU012UCco7AYISV4
byzG46QSdrGIexVcrZ3Sj2HBp9UslavPKh9fCcNANh8TzW6Mn0Cdsfy00kM3ryXVETRhTYhHt4om
snSHS1fkPxQD1VEnwGaLQVapi9G3xK8NFttPt9dub9w2yZaPXGwyf8xmL9Q1Uy9emaXcNk3D5HTg
pmsWMWUxPG2HRFfP07JZF9oHhF0TWhWo4VOQj+2w1ytmBrdNKDJduT0ilQIBTCyRYNmFkouz2Gzw
m9UyrZVBGI9LqEZ7ADCgi1Z/SMQIwDyV5oHwSpf2Z4PBjOIqLqnAULv5kIfZqcgZeCyrvsQzw7iV
SmRhlVM7B3WOrwuAFTP8ZA5mIoa5vdakeVXMXxkkO2YoTGJ1I7fltAPivL3erLm8LyZwMiaRS5Tv
d+tAezLJHhD76Z6oYF1XdIuJ9ejMkJCDWh6oFBYrq1JaWT5S5S7QuwY3XQ/lshTQO8o4THeLmBOZ
uZr5EfJIAR1goiLC8ipaiCS2Jx3tZhNVJCHr9GZ0uUt3KvKZQN82t0e3DZHRLKluDzFoVEHljbGY
HcuEwtCcKRL9YemnHtQ6WGATOrnKBG7BCrOjWvYrEtM2AGHSBFrVtSQO8JSlXm3rQn9oEQQ7t2Nk
hMk/R8sY12mvpu1dA2QFarclOGubgpsyjIWCfZJhbalpq21/Sp1LaucRNAV2RxpN92KRCHtF1XHo
hwQJL0wL/26UkqliB989RxjMw9s7i954ocx6AX0Yuqs+Ity6TM5lXL9n2zm5iPhXnSxpT0I5Gd6/
Xuv17jRKK0mUCys/HXCqt9l1p+3slrZ/entEP7r3h/JlSnUl4M4JEmGMuBIwi2x6BnUzXdw20rZE
WFc1Q4Qa9phuC2oz2yrCqllP3B7dNlo6A4ScoBB1E9hseRT2aUmdOkkhjynU8wIIJ2XYRUFioYfS
ldlw5LoxqTZv03oVBiD6s5ZzbJvq3zZGAuZXjoxzsS3roKT8VMQMugzrvkFrHuI103CmcCXySeTd
TMPJ5TZYtiB0TTZNBw07cj5JbKmCoTYMAmUWHQErJpu/G2T62HyJ253LGFsS+xXqZCL8VkdOHAE7
xZ+N9T8fKRC+HcXgHMU7YhIPOJwzJez/CEj0oSHcXa8PLq4eQ3QmZC8HtLCQSLi88ERxtWkK65mI
Ou7tQERahvhkXVBzkEOpg7+nzh4zSaOJz5S8rsgXMpEbHxtFOva0gChQFrOA9Uorgihdqada9SFG
Rp0hO6zGPfK9Axow7l11+BBaFgSU7dBPN+fRpG23vK4LkSEq031vws0l8oa5elhR+FV7PuyoHkwZ
avBtISRoZK5n1Vu3OZWUm9QlIb9MtYzVAW1EIsTmOGq2d29PVTACe8Xq/X5b5I38hBsSgGhPq8qN
UtnWghha8ViqZBxCZ6MzFNN4MkeKwsrwpcvLQ7qmyAS3VaihmXWQZxEW3ttz2PvUPIltaYi2HI4G
KSV+TVnhJsGZSWIC/bl9xGo7P9tOIWmKgfT20ePmDdMFaK3tk1Y5xWFHkfuT0XEIx0wG0C/czmeA
02tjeRF/pBIXxY91vIb8yoVA7H9+++25iDft9rdpVTXBbSN3Mx/073MMAGiX1fVeGLKPOFL2+hSb
+w6nD19nO7s4QySU6KtwCOft5rK91qroMA26EO7tG6u40fGKbfshFbq3VQUQnM5gEbbdExMwnSlY
qAY96EEVEtCg/Lk2bx9xJEjd1peGPt22LG8LcEZL9Zxv5ZGuWaK9vpVStmfhkvwi+2HcGZv3LKR9
CPYJCrdkjFwq28e6XS+3p7fNur0xDfGAw4Ga++2Tz4vQeIoi31kdtgA1R13C0U0NbTsqS+yQ0pkl
LALHafDHosgCXeGSJwLWoYL+xggGQVGHSVZn7T2BonlTPwJ+VQ5WNpylUmL5gIW8ZE3jQl0ENWO1
pzERr8wgKEZy55JJQcIjn8t0W/F0KPoGQJdirkFgYtWmbq3H75q6pl1ZxQOa9re019/13Dw3NYBP
VpTqHrTHpn3V7vJ0XfckCTGci32g1dWxM+p3bVDod2jig6CpeIpBjzhLjMagKz6Q2+PJHuUCVGvi
lDipqJTgIlPMbN8k6vOwHMliOVU5y0mZJL5EHs7plH9UxN3Q3DgNUwGKJqu+Kcd3DyO1yjGf6VnH
y0Meioee+ZgZNaSlLyW+LaF3DQAJcAj0E2V6okRCxTbuJSOcdzXgUAb35DLnzIyTut8ItepOIUYH
Njq2+qSf/LqtvrkiVzsUmJTJSWgyMpMX1qVyS/AR8ge6BWh+G03HP1USZNoMX5V41YxQ/Y7DdqE1
sbV4iCwYxiJyzUl8iVThYlG42KVSlvn61P+WLOb1TTzezw12zo6MO+92MVJ0Hg5pmtJ8a8X9BJDz
dhexWpnYqNtDPLSy3yw+MgTuawvWRSlfBe8WCzsXhuj/f63nTZv5f9F6AqveNJD/Z62nn+cJoaDd
v7We//yj/2g9jf9iyaMohkkT999aT+m/NBH5Jy+bZDuqov5X8Slvb/G6KukGn0A1/q34tHSSDvgn
unz7jf8vik9wpgqKzn+TsBEhGgogbBjchqYYFn/q3yTshBjbNJe6OFDh3aPJQQZPDRjdZuq8LWpL
RawA/KcnOFgaWjBIPfWOebhoemqW/NLJr1mbXjhoMcpvKMLtLmLOjiDlunQj+Mi8s/YDfZ5RsABr
qkQxELuFnHwQnDzCJ5pqL2jcTek7UibjcW60O/AT2LM0A+sbSab4LVXJliUxvGrDQosLhjK9DqoE
DWvwlonogayr0VM6Vkn5G9Orxp8Qu9SjfDfnGcKINt9LU/pqoVLBBxPhxsnrzDU0taHLlH8KLfmx
UpxEe6Hmvtal+Yu5ROuRzGFcQcgPo8PUEx5U6kv0NumBMFAYgBRIumkBlEpTrDskBIgTKUAZE/j9
dKOy4aNFoT/IdxCulGsPbPxMIgXwMHI7SFfGVJMQYmalLerSVt0crvQ+FNRqdMzh32lK4seJhnyR
6hA4u/Nt0+uybzbNssvEzY7P3qC/5S2DVB2ywoKnJ6TYFmlB7UG8Smg5hAeVsJWzxt/r2hoVmzQd
bxCzLVCxkQj7ZgFR7YyaMrZKr4oa3wDjdpMQYOIE8LL8tNPii5ZCK7MTPMNEZqiTgK3OmGBybuiq
kc3XNh+xm24UqhHBGs44bmUp6UsZ8StzqljB6nZhAuRSVo0d48tTMRlYR+byqJYT+DbSf7xYByWi
TFUYrNbFlAK5LZXnVexYjFTITFUNrXBVjHbTryTCg+FEd1G8JjEBCSDTKeDUx1kw3sSQnNepU++F
DWRGZBtwCCAkV10GVQ4C+yPU4okkSsGRBxCZicU8uakKHKDb7FixJhjLep3TchUI9apQGyq6DNJZ
cfs5odUy9MVdOev5nw1fjYE7fxyT/I5iF3VKjNQopS6RXL6HYedWM6ZZTd5AOiZsrimsD0VjJgcz
gUihxIBpStQP12rs4XR1oomBr3c73Fu4XpoTDqsHAwifHK/9xcwAuJCgecIb5nURqzd5QDDaC9NT
YyzRuWgKX8gQJeRKZX5lJbyzMr0rar17WLoaRq9VsD42XKWR/bGR0h+oaMS8SF9qDMYpDCWajCVd
0aaVriRKYhIr54U+7+YgFulhDOi5XHE+R5Nu0csgWKaj6jIPzBvGXvom7xhrYyeiF9AYxWcwopaF
Swi9JzTZpAAKAgnniFmtUmlXTGE++nVB0zoZVzKm+kFxWDt62aJrd8Qd0xjOY9rvWkW+Ggb4GPyg
NQbTmFDPl7+1NnsiOIDxToTBu7Zw2JbafE3xpHM4wy2xz/TNlOFbbdbXKkWlq5ZYupa6uopT6lnl
xjqrEsupaP9KFVrRaDGMfVTUAe431N4umBOPjFwgsQAEjEy4xPraufUyIXkrEVm3Nd3xjq+oUwAy
ZdCIslK75IR8yUr1IgMfobjSH2guYodTKyaawkxZhYH+TALJWSkY83MWlgBAt4rWlOmT3VRAL2Pz
q43fyUKYvR+9kEH0A+YXCsrti63SlCsv+UzmadYxYTcRlOXmmDj5iiQnwfUCKDae7RE/sBcjgtfK
eL2KZf67iaZHAsYawjfwvFQVpMnQNcM5SFhygLtsU5/l4le+KR8BCX0BcPKjembq00+/2zJOoMRW
331eIx7DE8edd6ZHmEQu9i7CpwFNOmsCEw4uLt3T9Io2HgMknRhoWY8gHX4z2edfqXQhEkmPaT60
Vyj+ewE9ZW49xWYfEUe8vlqqQOstD92llQ8N59tCGoped89J3nyUc3LtyFpwIqqjB12gB1GvnWXT
Ev4omKMHdaohrJURyowYC0edtDmTdJHEiBxijA0m7asIAyzoVxgeFIiGtv5V/gA3R/Kez4G8iGe9
17iQZ+WYFuZJNpCLF8Ab0ZoiV9Zk16R9zrJcjPaov3DmmMorgoiPnAIHmfLLrzoRWfUs76S71V4z
KsjharBBTfI6i9I5jmm7S2+1OGU7dHwyAQ9M/FHhQpZL4JBoaHeSCj3pEBJ6GgHPaTahhdKtj2s5
/h5KMGuQipUwvNckUYU7Q+6f/LtaY9pik2Ue8BJXF6uLjJ2er4E0xQZNwjcZp/tdZUTs4kqzvDmu
lK0ZdRGtswkJ0NHlZLwIS7kb6/bXahLJVaZpC9UI6nY/7BKZbB3COD+ThMqmhAZbCoG4cW95Ftru
UZ4YWcO0/1G19ojWXgAcIXgE2FwijRzhzVZWcudOE3JoYnoMU9lGrowqzMtH8bhu8+uU66POitHP
SC+zk99Jp32qg4kEhJVBI4P5yypkadYo+10xEvT0lorqA3Zg1gWs7O0RFOsiJEQOnMBxRi6iLYrT
jBt9Ph9La30mPFFm8rDsukW/WJP5qQnjiy5WuxCUqskIxHo624EmctRichJ5eW8mRXDrbAExLG/9
LopPdDc+mEZU/pC+GknKMWsZ1coGjediyO9FONZnPh6sF/CgFj0lZhnZnaGIs59IdL6oQFCHHZZn
lQvDnUirjopfXKortN2JsVjFRsIhhvbLVKYhdwmV4mHebIiDcAQujN1tLH8mJfetZkE0nqDHC3Xx
rQu1B5bbNHdq9buZ78NG0d1VZ108bIbkhFlU1GnxcTCQGK26cVejmbc10DPxZVnRmvQRuZO5wq2L
guBQMJTW5GINEPeleFcn+NLJzSb9uviCqn3pNeUktuWX3GsfUfcyj+FRTqR9ifxwU7jag/kUouaN
sRzAvd0NyElLnQDwHmuL2HvZBlHNipPRUjie2k/aKrjh5quVqw80hU+yWf2SG91nBY4LSQpMauCD
Vr9Ki6lspPqj2AgLRoIDZ6OHUz2mT6uM+5V5+jEpza9y+N3HHdTAjtYIxVk83Xn1PYd4l76VYYXv
SWFfioy3joDPLtJ+6YYMWDI0KH2f62kUTqDSI7tKKZLlmvVO1SbEe8Eew2tet0QyT9qWfUU+PLxu
wxFC4yMp62Op6IPLBOEU1Ro83QxFInsJHaolX2KFZjtTP05YRwbVZiHK19d7o42+6FM966kQmNu8
UmxQr/xSleiqSZzWSHI8OvCX2SSUKu5aLzIYSFMZzUYnEMZEIB3dGkGIvaR4E+rsuq7DXVGGO5wK
FVx+Ca9D2CU22quj1uWPRqrhoInE516i820hXyTMS3waFso+pu5nUwoHcX5dC5TqTE7DgzkTsYtl
7DDHsspH1oj57a29BOjaky1SvOmrc1RZCdh1pTO/NUUHKM+ENk96zVvB2odk3jaW+j0T7gCj5sPK
+lMaQaGKzQeEXs1mZnFCKnpthPkrV1R/JAKefoN5WLNHxFnA0nTtSWohFUwQ4mjen6h3S/s+5/CP
eou2o/TbjBudmpSo5slX0BXGwaJOp10nwlQmzWPPKUODq9wGma2QPWx17biZWi6RW4nbHOAAzgXF
6O1tMxIonN/euT1PGqqq5pArf177+4bMvgfJs/2Kv5vbP/n71JBjL5SW5PDfXv/Xn7/98O2D/bef
ybL0qMhDuc+Gspd2t59jhO3+ech9v/vnc97eaghkMJUpZrIeUrYfHun71t7tF982kiW2wd+nt0fA
vv/92kCcKqoqRwOnvrMG87O4/Y3bT6n/64/+eU0NROapLJMpnHcqpdph26zFIAEYDmOXIGQKqrcX
bz9z22gtFedZx1PT6U9VjAb/v/37v0+JjFycoTdiwnY2NNTfd9CwUjpiD1VbMXfeyr0xGk0gUYnp
3l4zxjlzprxXnGzemkhLdz8DWdngFlQs42Krh94eDkJ0LfvCLaiITfGdcOrUM6PVqsGsJODyGcyC
7jApBSDY22gWnPl9ulce8b5cQIFMznhk5oK87hn+K/buV0yDlNMIFv2Gpkxr0mEmHSRPEvZ7tXg0
YXzuUz1AwcfFYyc/6cU6h8DXXofTXBv3+ZN5VebV/laAHFXQZO8k5sMOEDLqZXDIJ2/44fplrYLR
T66c4gN1LeVY4j+MQ/JJxJ9Y7MRij8VACjB28LD/LgGOL4BuHBr21fgB4EQgGpahxVW+ulNIR97p
9sortxK7nLwcQIiDZfGlfsqOWwZV7KJMpqcv01B/xCUzMKSdULH0nvSkqkBh9rM0u+oOR8G5iJxr
fjGvqOnoM2f7fvBEqbEjFrMx4Gs8Yb1XPQg4TvI7ttpdGUPZW2Nflt/oS84iWnkqdAJkGfQTCFPs
7oeI2VUfPDS20Tj7rHv0INkXAJHQNB4Q27BknRyG5LLNAu6jUC0y4YBRi6V1IFNnzBjVHfWJ7rr6
ND+k4rPwee0qrw/d9aARU3vMH4sPbtD5lXyiQ+Xkj+Vjcx87gq15IbxpOI8HwyYHIrFhDXxa3pth
XRa8mGjCF5jdYZB7xeBaFJoBMdLkh7MCl35UHZaYbl246Sc6yANAhzf1Uu++WZhGd9YJEdnyVkLx
/6Awfhfhtrp/nR35ghTqrm9t+pIY221VcVkeYsdxrg0yl4PpXqFv87KtQgbmO6Yurp5r+Mv0R5Ch
/UF9D59MDBH2Xr8mJ93Xf5Vf/H/iXGtfdT//Sp6lZh/+2qIdXnFXcaqG12i32qvN9IsdQFW547wi
HiMMkA/r7o94LV8LR78yKlaTDXBrRzISi1E3+Qjfv61n8wr0Z9xp5IsTn+6HEWQ4N5OxpF4pIiFS
gTiJtt7egx5BmxrtqmeI4B+94HjIcBX3ozpfooc3DV4rVVvniGdUugCBySswxQd9wxPZWAKRFJqy
i9PIyW1Skh4W5OLP4Z12/lEeHpLRFxwCpHftV43zpHLTCwm4/HVSup6fUncgC+m42jVLWi68ewIk
8/dWAU1mM5RRzekmh0QdRDeN8BPdl5dl19/VF4KI1kP2PE32eEy44+zXY4JujG9PLwQ8kOdXzz3F
pA9Sw/7zKgUNL6L5TU+fWsrDUHEFYFVJXaQkdkS70G2e+b3ppdk3PwWihX3h9AfUCCV2H6d+6e5Y
ocjWi7qnzkKtx1m/Odm+T+nd7EEmwexoJ+fh1F76R+TOdrJczNMMIw4E9mH28XB6P6rfHhBigWJF
FG/s/pwpP5mzt5ycNSrCULd9/c727YFArCdqPozfJeKHlI9CtgQMLigQJ+FML53QE5uTp9guZw4m
Z9lRSJ0o2HZm9+NLvD0945UKLXuDhEJc9g1qHEFUHMVA+0akPDuZv95vctzDQCyAfpgbPznHVxga
BAdXJ3A8HxRJUmd9TdAp49r4wCgbbHD/gHVOdc+EiT2HXc+0x+Leoz1vfOGzzHbiafXj+OhViMLx
IZ8/qvoq3w+/aeiwV1pksAiaDnrs6MWOtmpyJrmAsIFz8rBJBbh63an9kH/BqhGlF2a6lLIQciV7
6pOrK9WSw4UMqWZe78iJQV8//tI6t+xPTe+ps2vZHytB1475OxEveAS+YNTrDpJZ4aw1XvaMCQoJ
hmsmvDLGACr91bCpRPV2fIkpbtLacYufat8KhB05ytf0U2r+Cq112nELo4drN2SJutWevbKLAo2z
6Tl+G+6n/Whc2DvrsXEqJwO+9WW6wC9ZG8nI8EwvZxkPCj22SXCGZUpUDIeoc9K3bHRLbb8ioLRp
j+6qyKlmm8hZrhG83OUDkv398Cy5DKmqeUe4ivCQUq+REEwBXbb5+WIP83rm0E8/qcv0ahsxHpUv
BkuGwMaZjxC/uTlMkV99gALJNJ6yD5p9dJ8w0Hvz18JMVXTn2qX8ww3a2Y49pZrqswhQcB3IyRZ/
gdYmd0U/xd54ULdzj7wVYXgp9mO4HfaEKV4qP1C4zJ8+OkbBz+g+f1y5ogjbcsSf9pEvvH3pE7ee
OfST+MD15qd4V/3OI9t8PfeH0f7zXzT56xei9GO087rnWXQT4rRc6qxnF2JveF9eq+fqGWdlrB7C
yWZPwJDCfYztfgbK9y0Og23+rOpFY7K7Tz0+QbbuLYh0m7DJEReGJIQ5qbCX0Qs/Fz+MDNxGXgeC
GASH8XyKHIIacOmhWQmQyu8Q6x84rdJf5m+980irAxSqHNFv2B3XSrNngPIYSfmCs13cS18lfiz2
ivQl/xSBwe08t76NAp2nE1Kfyyc7fewtb9UuSeCrDEQegghb6wK2gd7sXUSSqROuSA3OabTbVOvh
/eonPxpZR2lX7yrjXCN9GcWXeKOZbefAOXti4f3Vv4rPXKg/sQuCKQqUY/MBxMrh5sk9gwg32dG+
jOMElCmyveg4fOpB7XMZvEWf4YdwVPzmGHkCydq26YweQ2xQdddm62/b+VX+jI7wc2cqIA6Zmrcb
k8vNycUpSlxR/nJFt2pToGvQNVnjmYPTPZvSnl3o4NjjIMKN4vum7tN2mjb7kaqRXR/RlCbpjrtj
h2fI7hc//yyZonGvI+zF6/Z4d7nyzWt9FLgXsmgQJIoVTIfW6gOUGxMetmJxWIqrOuZHkOOukDlZ
TsbE3dhjJ/ek4mAMj4aJvPAxpvSbwDoQRT/i0Oqpr6nHNPGkBzjTzs/e1B3hcHTFvWYz93wEr7q0
XlXgT7Qlb+WQK7Tb7eGjvcReal3rg7Hbhx7VLDf0elt3OMsfFJAwdrWb7udLOF2i5is3nOK7EZ5a
EpHmX8gx7M21LoBSEgNChISkA35+lQa0Kw3AmJd0rc4ER3/zrVAm0ted83lPYIjxmYNWZL5Xuz3c
2XB9Uut8J/rQdhiuKFPNxiMlTi28K9Hd7rZQ8/JbfmoJziARk2Ui0Z2mDss5PIUHa/xQXSoJMWcK
tx3pkHvlJXVX9aB8cW9jPGEiLRkw0Weby3/gyBX3JfHBlsd0pXnGNtnMFMZ8JqpceBfuPLE9xcHw
0zjN84qd16k3eprLFJQJdT1y83iACqE9NPod9fhSC1DJRePuez2OIe0YouTtLnNR1Y4ddC44n8/g
FJhZw//gGnP78h7XW+eAwK8Ptaf+qD9CfQAs+DPtFZNpxDsWPaYar4AzfLGzR5+KiWxiJ8Q6ZlNd
sYsHCYT35OASokjcbpr3fdZSgbbJX4Bjoi/cK5yqI9fSpqGSYsx39EdoWcx35Omo0YugElTt0tLH
zWjLiNPUCyWVNQcJ6gkPYXqOAEyesg/jDb4bZLUZGSMl4F+kcfzZH9z7coYUIrD5zHvGhLry2dv5
RWDhcexSv35k6kL5UcToqdq0/+oRBzDHcsflP2QvWYC2j+t5yTGrQyyxn9TpgLRdoynu6KclEHfj
sKthYGbX+Vg5KcAAy+sb1IHHWPwR1Ls02RWl+5GIjiDtRKZF8g47HxJhspWc9S0tHNjM1+W5mnaT
7InVA4EfTbYfcE8PrvjcAbskkpdPoDNJ8xX9pHSPi/ASzu9m4vwP9s5st3Es27ZfxAL75lVio9ay
LNuy/ULYjgj2fc+vP2M7C1WVBZyLe98vkIgMRzgsidzcezVzjQmNns0lTzfFRy9viAjvPRVmQvB4
U8HVeFovc7JxfMtBM+ERYCw4ruLCd1iPWLCx5o0LhUbrMHAKyIQYDKmS1J1DcfVYSghCblL2TFPn
sOArNe2NLwSq8fSY+5ilQFbCDlhF5wFadTfWu7a4mvFhrnda+My4ecluUG1LGvkifNHYzSAJMHHQ
wWdAyAx/zCLb0h4B2RDOcD72DJigs/1t/wb1xEz32Lrp4uMI2eh+xtRoXj3ju8SO5NfGtgm3qAUR
7w8XmrTRiJqEvY1JBma//DI7ZO3OKsAwukzezsMf8oSJffZGLUTHgkKIDTf06LA9nQyK3y74QZgL
eeaHjrdIpxLNl+4hGCuj4CKW3865lHTDnIB2TMbg7HcdP6X70topvqkcapxm0SgThHGOGC6dnuUa
NTganyhH4/JXT6cMiRBcBfy2ngqAMwjWEZFuTXncEiPyX5pfe5qZL9yAFX9KogP44VnGudxkj9iX
LRDlY3rJtEuOMfug/mlbjy3IPPnAka2ozAB/TR+4ojhftQRTiHyHU0k1tr+x3NUqbxl2SDQ8k+bX
SWe4bCKInZE/lt7ym80GYD2V4AmLL5wI2anzQMfdinhZejH8vvBjZ4cAsry3ilfEv0JpQ+y+LQT8
cI/jLG+aPSe3NxrAHGohHEUETOx1K4MDeLQ9czxwPm36C8+NfdBoYfuAHzfErw31cJ+4o78VO+pX
W1xPH6LP7LM/fdT7avNR/9J28/17JRPDY33b/0JIyRyoQlKafCZsTMuZm3C3iGlYohgw8DLtI7ns
Dv+ta1ozSQAKbgMoNfqUbmnkzjeTi/QJgPUym176TdhlbTWOMev0jC2Z5OYZGyrWi1/jnb20dJsr
kjRa7FQMWyRapEZ0k+giE6Xya3kpztmBD7Tpb0D2KR5g6+SLg5eq+1cq+Ww3ZHrZobyU9W56mn8N
2Bi3FNoR6Moog7FH2RAUxY1XdB+MTUi1B7YP+5MNOdS80l5w2V25oFQl+GoCmLtP7FNGP/cxdpvp
LA6S+cazxSuRuUNUZxurrkPAA5fx/ppoa7NnncobDy9PZO7TK6dewJ4OUAdPQsKnaYdLF03wvXJi
tJhVtvwGwvyr4Px3iT4sINaHhmERn1rUH/lFufK48yoFScNj7w7ZL8Ypit/JtbhaxyqAc8z0zfnn
/UTjJf2GznlyGK0icSTIr+tdfgmHS5m+rxbqVp8PFW1gQxQFEscHJhJESiQapsOLRkDl3NM3cnLL
V/B/2Km/KTBJXxkTSd9W7Q5X1SPSYYMsIZ243IdyfmRp9RcyVeVOeGlu+3dk4zrlAv8CJvN7xZHw
Qq0ERhaVp8QvG08mouXiJDSktso3hSM4Z8SiFKvp6OchiQt8WPgymCkxn/phvnfYONLgY/+TNtlZ
AE+c59/MoEee+jJPPkn7CIcDENZ7FSiuHVjoUpmwFM6Zl9a8JMUflO13XryffIcVzXHcCFlI2nvy
6MbMWj8zKiSL6sFqnPrHyNoMT9NDHvvqPmQahmhWh7sR7uR3k9qH+QjOuPvNAtqHAZ9B3XbJli1r
2KrrfnSzz/bUMpH4bMSB9B0yrKZtC4QLGLn7ziNjV4u+Dam8NG50Mkv/3nwbwXSanuNjeG9fJg5M
ITzcIF+O7E183WJvcGuteyUDEdt+gtBsN5QTN4Xv4l87EkK4gHsyl8O+gVv2Gf4Zb5Vzqlhe0Hph
gCS3Kds0DPazIsznBNJKT9X+VI9v0yfnGS/zUQRMmzb9+73+U/Q0P6g3kbPp0p+6o6m6zT7y23O1
1aJTdyUaGT5MjutqCxW4p/DKSGy1Q3FBmbEnjqU60P1Gfg8JzN4w84KwFY7YMXCeiM2PmKeTXzL4
PFDDVN/V99TnRsrZQ/SwTHh1+It6ZP4nXU9IRVSfZILjubwRCxQf6hI8W3TDWKnNlgoIBQwqPezT
iOuog4hix++0DZAsut15yQL+VFaPEmtoxuZuu3bM/lBr9tJTl4Fk2RXWSx16k/4IZLq+U/OtLdQw
m5k41O6OxavNNHn7xF0/46NTD8cMS+fy4jArXeVfFQdBQw0ujepNzXdbJ3l5o0IHSUC2TmHpG+sX
/1GRYSJlI/73oIXHAlrEVL841nXuoFUSh5rJ47jRdnW1e84acKS/8sIdpSOvMVDxD8I/5YVV/01t
xNGDGUrH3ragarpsaCdyfFEf2ZjjLsTUi401dPlBHc6GRxttNNkV5Nh36nSE8CU1DyJesiUKliiq
w+2eC93jWfSCnNwIt/29v/M/UXHbGXfnqSmfAF8dQ0ZX3gdpR+L1wLrvCVaCUdmSvd1Hth9snQnD
2DUuZBp2+SkzxsdRZZd8AHfOz+yovAzla7I2HmbGHTvC38Rvd6mf1li2us70yg/7IrnEvQAJz3CJ
yNcp6KpHht8Kss3NfJceOIYql00VMJtJ44cgCkRqtCuo2gRq9pBkaE79GSt21jPvqAODwSADiS7A
Umx7eec0uqhh2N7PDlic2W5v5Or1rSCrMdOH+YurNd6JtdjW0Hqnm1isPjY94tLwfXiJv0ldiIup
5bJBJj7bkrUD4kNicfyNE3j4nug3QsyUoh89IeBb6xe72/xWKMHI9wDFWo+opLtzjWzzRlGDR+uB
qD3fd9F5wYJl2jFhEt8VTES+gFRLW62mNIM/fRbsSe03c4JWJAC5Pd7liSftiqQCBEr6LNOmhKuc
XDrbkx64yAl8VGqFOpN83nCeXnSPQcdmQ1yNI66vffU3tGQnCh4N1RoCUPud6B7JLr+l+k8qREih
ULMiRjC5B6/wQ8FGcA4gY9F2MIQGVFMbBnb+5A4+lZvM3FJy1w/T5BkhNRjCEpQR6QgZ1K1+T8a9
JIfSXqJDun+TbtRE2TKCLD5QUuJtcYPgHE+/I8o5f3QOxYYBGdBdK0OM4NwDrijClIwUKTuQJIXv
C8N69/KSeZxt71w2Ob2HxFnk3zYVGkZza1eSv+aN/Z58wLZja+DdFC/zFz+JbcUgYYdTsxKmXnLU
U88mSe2WiTu7OmlfOugONriP+DY9JLNYgdlrmJIkeOE5zS6WEfDD8u7GrqVyZcgtbtoOZ89XOsnG
cmq2zFCxCPn+OjpBkeq/smjr3OYjDzLFapRgD/aZBU6lCW9Tr6qpKHpcEPYu4EEUe0jURTqCdmPy
HHuTotZdAjl7Ndp7sQS02miGkr9mz3wvhZ2G4CLzVAPkRMDdGA2aS95MSYi0ukGL9Qj8ht/w76bB
JUDfgeAmk5i4TG3Aj8KaF259ZdzpzuAF7bxX0p8edcyCCwWCFsBBcC8/Ssc3ox22VETOnXYE0CWx
9fOepdAt22CJ8LoBULiIxZOIzIMtm9Qa8QsSCVZlSe/X4z7o4Dkv60ja5sUSIFuXoz2/EZjo2PdR
rKh2vHveKz+Z32gK65l6One3oUCKZyorsvZ77YUXZCfjetRsKfMzf1u02w7rPdWjmsjvSbmqF1nM
Tj+nhpg229FYr3i841/1/IuLOkzv/HNeR6QrgAE3Pek5jPojl5VPxOeCqMWw3pK5krbjLSn062mB
8dcr8hrRz7HGR85CrjjXS2f+3/FT2bVXEQZBCzIQhyNpoNhDXlxzFylRfrA6+ZnmfOXcC6VdJcPV
8nOKjY2YpA74grcv6IgiHMFLALeL6sxOyclHSq3UHLjiY5KiVGKVcM/4rGSDYSYiR24q5zxXVeVN
U9DApJ4nno430pba567345ZPxdpqCZnByiMw50RnlwOBKG1Dgx3uKnW33KVF+YHbHJ/oG0yR8z5W
O5lpHMr2ZzvCBlic29RJKFUOticWre2ZyhtrhS8puaqG+Nl/vTKvwCAKbwE5OzUNHa4+/XGwdZta
27Qs1MnjjfJZcecikeWnzvWey8/Lc/CXt2U9cFn593TGxQ2NmOfz+Oy4DXIb+Tgses3jXfEQ8Td8
C7cDZydm1vBtIgpgveMswjhz53LpuAS8R4yr+Pxr7fLj+OT8I94vi0DcpBrZpluibIM3udHJQTEA
EO0bADQnfCFV+necPURJFFq29uAu5+mDFx5vdAkkMiaf1+Xj8N/a3fiBJmUe44HbQ104I2vW9Ztl
XHgqDH3PI19ox97YD3QFDDiJNIFlF/0bN5EfJh4MJjN4GAx3aGjWPVtHxu172+fG8oDwGnwjt51P
yMfUsRFzRzNorpG6w4OuWb21uDbCbZ3+ATJQol9mRXiUt4qzK+rtimU9XV3HVZ7N/EjxRMooJtxY
87x4iOpZQsrpLdZj2gP8cyvrkc+Drzq5jYYx4YnbwPc6qyighAhTKD+rYkkJ6SsVd8Id1iqyzpfp
t9EG6Ea5yrwLvo/boGBVbWxWSgrWprXOMYpJ7YV/EMunyTnRr2N9cCvnEYQkMyRYRLv03OOcgJsx
HB51moDOEeNuBXuRnwXO216BXZHV8eW2H44ssv5xeKJBGrXMrrsRvJhn5tyoetQYtjeELah0Alps
0MSZNypdDRffMuDd8RwbsUfkiHM0o4+yA1Adrlu5f1odl+3EGa5j/54iE4NOWeX7Qj8jaZNV3wZj
r557fvzqL2VQyYBVAkfzUIxlwAYNXzbu3GPe5hg+8+xZ3Y0v+bhCwcVsZLIjLg+VnTXCSsMSjHVL
m0tc2OjIADX7A8kTCscVSyVx+TeFRwWn1DasSbt50ef9X1eYvZQhSjSVXB9M4siFscGZGEN5nfdo
3fhkiwR5UDyLXB+jC3jgStF12raP+is1PK5Gt3r41ik4b9PXLm6W6qqSxwUru11c+Nw6LhRday0G
NuXnCD65sOxAfN0ankikSvyFtlx1/n1W4qeFqQGBhlgcPJDdpq43PjW5X3w+7qtAn9G300V9csqP
zldzDflMJE4sxgS+DnJh8Zb4/EIQZCEu2samF1LMxwRU5KboIxP90BYvgJh5ebEIRkqZGCBu7Rms
EIqTQKfKSVbG2DxdLG92AqulpLYZxmWD3942YPfcMoxfqGiBnhLzjYfROcbfqFSLJ7FepS0/GR7r
YkL8/yB7YJGR4JID62Rt1fScwWKZTzD0vEa6y2g8fx47G7DUKK60xhWAaMIBeeXMJLTQOqRwbs0a
K3GvD7oGRQUOrOyXrk5Hytkar2AMxPgm8i46jKinXLBm4XIctSuS/uaZOhtKDsc+KkA1FAhX6dXK
Q8Z5xFbIx8dAUlLdGvndI2PP1XDiD7jVDU6lDUmF69A4R8PyEL5yRWX1jLIrpXKvYmzmVewh6sbp
dqbB/MOutb/Eutau3EsKrRjctrQ9GWrqKdQjemFmjCdr6HwEl1Ry2YFKyqTIuQpwbhbzBPaBfVhV
HXZ/UvzmgQlGqorQX0J65OPO0IOCQfzIY3uu9APLkE8BTYAEWiJQ5wFlsomk5IN0t0n3TvzQRwjA
MfHj4fH6NGCUgicNRSZ8hWr6lL5RrLCN6b8ZIcUk3X4qKq/jmhLeOG9We60xfHS2YiUNe5TlGv1T
gpQzRN2Oy7PiQvBAZw9PjjE+AtsyxrexfxZdL0oJgvRAjIA5DP5IFNKf2ExZ1zyLWH3qn5QRHNo0
Qd3sWJjcCpYsin9KUmUSLA88gQa1PoIsC0unbRm9cBiBR2G108SbbIwUKEGKQ2aJ991V+uJrG0vG
ZBvFzyYfod5z1zjJS5nT/iBlT6DXikV8Cr6zqrfiS+EGwO4aQMLAwZQ7MDs7EUnz3EtoP9+piPDy
Vufy5PGT6ThxbuccpwzIsRpp+i9iAxFndk4lbc9OgkAZ9lxZ+iybwbjyWCJOD7vXho2+8+vxoPKj
4LAk8Ja+WfD0QEINZ3OUPWx2LgsqTp9mPhBiB54KqXNXEBzCP5ohX+R9IzcMDcxw1IxdNO2kxZcp
nUduLV25O1Pu1eNRX3cUcrjcUnkNibjYWH42Ix7W+jF/Z83wSPHO2IlWaHG8g5/tnM2InYNbFMmB
nO+5aew8BaIVEz8T2ksItdzuE0EIGxTnnWTs+fYhmMibiZfzbYFmDaw1c3A6fM1za6MzJjZ3I7BF
NWtHxD6cfRTL+JJrSHDG0yLP5KiPdHAMh7K9aDJwW/lXRcRgDprxs6Nw2DGSk87TptRfJbRkxpeI
94Q1w0aHok70s3bMdyAQTmG2lyOrP5q28rDnmaGelmufT2gCaMkQifHprW82+UdqoyTr5Kvi+EZ5
QvkTZREgViEz6DtUf3uUFhSTOZxbKkwhETmgCUmxfXvGF23b6brAhrJ5GGIUPRLwKq3pZy6m+Fpq
S7pFo2FigVqywf7wugCLqKiEUyIkc3oAL5AyKdRbgGkpNmnpCJ0TJecyyVBRTP2aiKl3ZYCo5gjW
lgxOiXHdYs/A2gfz16lf9It6ANWxCbHM3eOtQqNbYqglMWE2/RvBFWFvAaBEVXmSYFdsR4H1nx0K
Z63AcS1tdqkTU/KxPAMZPukvkwmDLQo7i8EKMcXf65o3xs+NbpNIibn1HwtIazV+tUX0OYUcMrXG
6RyvRTBYXkpcgysQNjqIpjdTD6Q3s5TbbGO/bv7LPDI0cdcKM/vy80dtBl/E0eTbz49m+nbZzVRu
fthVpQoX6wddBayfSzaMp0RFJpr96xfYNwgxf75mWhsxqFrbW6XhwW31vxsxal1gGBVHyQRzT2ZS
9t/fkJrpt72Yg6eJAfyfX8CqMQv9769/fjd2LL+iLPaLmNtPfuaHf34rqMGMaVd1GpTlepQalJ1S
1oIO0mds+SyLZyRB7w/WBI+mn3drSyhC2ybrscsUv/35w7/+ofjXKDv5m3//YQ30DpBPG/QdtZ5W
gMR+Xvnnlx/rzezn7fz89ucPjbq5OzKdxFljWikq5Ia8kpPuh0T288skvvyvP/v5i58/U4d4p6Vm
EmAZfiqsXPHLMWqQujS1N6UkcnEksQM0r62sdpu0wb6lp7+hRt3kyqNhwDtGZe6cwNuZAtNYBZ1U
v0xUZlbEYoYtytsplYFy/tPlckvmF35BHMiJCJpDFTo9Rt8GjZEVTVtKCS21RgQEYxldIPUFg6bD
tK7FIF2McUte2/hOWB2TTVjKLQ1EM6yobDj202PdcyCPsgEYGrK2Zi6kRPlDO4tpQhuz9m60150z
219Fd2thVfLgK+UzYAApIV2Xk2IS+BuYx2pNI4Qiid6aV5zlHxt5qUBnIHxtphCzPcKTBc1hAHUL
5BgDWqQE1OeA32sxsKlE50jDlPKpQ1dZU7Wyszw818LgetzLiQJEJm9xIZ4HuoY2uZZjCGr6RB2q
hkzJcJ9XzFzpaPE7TB3cdigR7FkngDctGXnzC69wDuiIMMik2hbVNNNBKtCt5xBqW4Zw6CrErpKS
FUp0ZVb8ITFEK7ioo+1OI/VRR9b8ekIRUihkGLjnvsLy3qOnT8yJBm1K/lxZFtC9FQ1SRZXZpkBo
TllIm2j4GCsuGlwZncrrq+aQO5Qz0absmERSszsWTLTNH8wHwvWyRhT/2ibW4rdmCYFCDTFE6KHS
g7xKvxwqQIaSGbtZkzi8coJH/J18BfgYkEz6USu1HTlZJzRtzO2v1VCei0a9qSLrYhRib1NCROrF
BK2F8si5gJXhqRklK5Dj6b0aeMeSlCEKlOzT0M/Gg8zZZQ24OMwRwPEEsWcdZ+9WTzQqG19O6hin
aOCAKzArwL4ruismmSE65gEfh+U44OWMX3NZAnUeGZTAx2G0jMrNFRHeK1UI9LXEZCj/M1XTeOra
UTuXan1dpwGFFI1eRlDWo2IZb42qISUAUVIPCeCKyXYbO8jVKLpO5aWDaXNPRAnRgGeq2UdMoPZp
UsFLqQ3MPIABGFJ7tiwDrn3Tf5iRofjT1KBV4eHdNpJ1HRRAo3myJG4e2YlYROQ5iTVSzbF+lfU6
bdaJ2bZU1381EuFcVGg45hGPSCMIO+HP6+mgTQT15xhbirGfUNLieFqgVJoY3kuH9yyR6AKtPRg7
hfN30X9ZkTXtppbBPsY+HjSoFgctWw/QM4j+l/DT0EzGObLpzAx+FCzPRWP5o644p7ZuTszT9Efm
Vo6gtP9oS8cADXAWjyOAXgOCpN44GoaSBsCIMRxm8qhQmoO8PvUmw7Nd10LcRBzBmN/eHi1UbOpC
klRjnweioIOnWEDpC41f+BgUAQzzIFRyToK2e5na8mMyIc+OgxKsWv4gVjqTurj9YW6nngRdygZD
5apJ7NkxI28TIyqN0gUz8bfu7CT44VNSM9JsMmpTOmg92nVKjinniNMDuVxDhr0nsmIhWkQGYjVM
wDaGBX2eeMtQK1lAZsCljBwsVri42RA3W4aG94osrXvwB8tVj+NdWhtHlkjxlYfq2S4Rr/c4ICoF
edzAmJs50VmbOsqGcfsOzmKn272ElSoyDUkMSNbzGvma3b1AP5r3mqydYBxxdAPaHSOAisug/TYm
8hsmriZqAkRFirI8zPR3J+H+7STGejF07d46SkflY032baIRE1YUorBhICdkCMusM/Rm7TjvK8VE
NxjTRZZ8BmE1t8ImfCs35g0uENPqkT4FSejE2wW4x2HFW9vMq9OQ1NoVz4rnELYZphFdtlfTFzOq
5Afhg+5Eq3ZU6WeZWaI+98tIUwcpVtdiWTpZH/Pi/MKHPNkVU/JnEcAXVYtfKjdi5HRf2R+AWseT
U1fnsFnyIGXomOkB+TMXEglcrLsj9gAnua6TU6bEr6U5kufRyVhy5axIK9umPU6+lFmxB+/+lVW6
rRupPptFT3o+AjGWHCMHkyXRBYyMmy61Xr4apsdI6e90Dk9pp4J0wVl9u9aEnbjX96ecbDfPaLs0
AoxsC0TyACu5F9DkiAkdGg+iRMLscCTQygmMZR3WcoeVQ8BgfyggzJHAMWOUlHmGqd57gWqOBbR5
EvjmAo5zI4DOkw7a2ZhIjyxgzwXUZ2UE/xzBgZasiKaYNq4eRDFXcDUYfHR6yOMasS1byyCQ0pMM
XFqFMg3d9H2GOt0K/LQjQNTYrwFsA02NxRt+HuZ006ka4rq85eJVAZTNBOOdyHLhi+CvkC1IXAT4
OoSArQoUdqUAxe4FHrszKSo0ApnN+M8F77iTNGYPUgpU2xJ4bZ2AvvkBbgv0tgIWOhYw7hIqdw6d
m/hd/wwFsJvF/lQKhHcNyzsBq7srBN7bhPMtLc6TIrjfAgAuyaDA9dqVKtDg9di9OAIWPgpsuCIA
4isk8UQgxSsBF29M6lQtuHFTgMczgSDvJ2/BX0CAyZURqQlcpmZT9dTmbPjlhgwJRhdI8zUdz0w9
CtA5g/ubQaDP6/WtESj0SEDRy5HPbzLxsgpg+hJfbAFQZ7ddBFBdWcgG1OMCZx2XnvmEMaaMbvhX
JFDsuPf1r7H0NAlIe+aAaw/hticC4O7QWZIF0l0XcPcIynvUgXuX9hrs90ZA4NV+pgwAF74pCOkz
SPGxQMYbsOMVGPKtgMk3NkXwFr58IkDzoGCwHlp4jD8sOPS6ANIbyki7GUY9qMsMG+kzZjPxaYBi
L9ng7CfFoUFokeSQhvcCeb8K+D2uLDGjktZ7mzj7SR3eOXBwzsAeGOOrzK6DiefUq8PQONUYXM7K
CvCnFDUmuPsAFqt9ig5uEUh+WWXA16BArwlcfwq3X5oA+LfNyRBAf3hezRkwAWX9hYCFCoH9g//H
B0BTMATIcAYwhEVAJswCJmEbsOAfYAsjgVZYCoCEDExhMgDuF8LDJFe7yYJx7pIjGUdlljrfWpQ7
yNPLOkzmWcnbV8bWOSdt1JspA+mqypYzLxT3cNh+zExuJaAIVE2qJiBF9DmFRYKpXKmY9XmBT0uP
hcKKl0IpTBX0BnuFycRoIcdxIR3H5rUTJgw1/XXoDk+msGeodIwaWmHZMMp06RulpDTcYuiQ4OzQ
C4uHzmDgjomuPf496l7HB6IThhCDsIYg+KZyZnXjM6lpHXSMYSMH5stC2Erk+EsswmgixnFiEtYT
IKE+Wr25FJXmoIBagZfy8JjZ4pE84q1gmLrQ5BKSSoVfmvPi6z2U0iYhjJDYmfKhdaeKOkiY6h8V
sa+nFfLvoi3p2csTgO2pjY9Js7OEqUYt7DUmfDYyYbiRT1hvhCMmHBpuHLPJNllOTFpowqoj7J41
ObfPMP/dslKrXZWIMQQEn6ViKMc5XPGXGpWdChxiRz6tTauICpCuZ5Hsz/qKnBFBGAn1Qcna7Dok
ThrEA831TIxFwkSH0G9iNi2HWaAUmE92TRJigz0L9BCzxOAZNzY0hAO+ZTHnFaZYBZA17Lw0wpPA
1vKF0e8lerUNTKvWrGR2rFLeordcGKWkBPWuKcxTOmGjAgyJM09YqyzCZGXi+PFxtH2RhQGLqSvK
Yy1MWXRhz6ILo5ZZWLbUwrxFx8UFGWAa1MLYJRYOL8LleMHyxRHmLw0uMINZ71dhC1MIg5i1Ug6h
sIxxhHlMSxmtjPiwwlamx7pl0+E008griaGB+cxky8jIhCGNlGJNg03cmyQlALBUbGvSGgObdkGO
LixtbGFukwmbm5X5F1xvJBX7GxsfHFUY4pDuasIgZ22FVU53HE1hnYOHjomXToWnTliSKFgDXU05
5PjOe7ropfVAMuSWOPJMwpqHEouMP3yBB2u0ot/q38ZwfqXsYJA+2exyePxUwuxnErY/4YAB0Krm
+0xYAll1y96CS1BHp19qsQ3KhIFQjpMQ7FcrkFYgWTDwRBYqj4el0xBORvQMB0LnMkcZqmhMnygY
FVnCskifxv1IeQSyYXKOha2RLgyOWJ9sp8L0KBX2R8RphNs4IqlMFhxtPJLmhGNVFrZJrBYeaGGl
ZApTpRZ3pe7HZYltdBHGS3Wk23xD+15pk+b1S/shw+ijqZjwiML+N+L1TUnklzilVbiOtOVtYfOk
CsOnUFg/SWXzESeYQWnCFspEa94Jo6i4ofshrKNWYSI14yaFK8IYyMJgSrZxp/+aIuTXS1wj1ZBM
GP7ClKqNr6AEX9e/zKooAA/4V5X4WK34WUk5xla5ce/G8XtOAXYD5JEh2FtwWZKk3qjUbtUOKr8w
ylpQkCg4Z2myfRhx0orbk6bIH60w2Co05wjVdcGTC/OtIh2fOmHHhcfXb00YdNkGUyGjMO3qhH2X
keRv5vRaC1uvVb/BrLsWMwzgQRh/ZcICLMYLbBSmYDLuYLOwCQOk/mdsnHHXO/Ty4NaMnPSrE0BQ
yqgsomiE3/IprXQWFHPyxoXZMwkNn6dkdzasEa45zoiUidJjPSbfCW5mtbA1i+BxYEs5YHnB4Ain
qoUDmtPJimcKNEiCO9rnYCvzgzxInlNwkeBWVEGDnUODq5pwV1OwWbOwW6uF71opHNgGZT6NI55s
aqQR8MfnVbi1OSO+bSYGbjN0je2MpVuU4u1G2W1fCLc3TQwmCv83Z+lrCuJ47MXTSjAlbOKEX1wv
nOPiRn8rsZLThKdcOnRfpckdB9iGp5AwnsOADiiB5XdY0mUWuV1tM0oj3OoG4VtHiryksw4JxGFu
i7vO46PHbif87kzhfDePeOBpPJ4brC/ChxGDvIQ2ZY9hniGc8waTGdQWATM7DfYFn1KBnEgRbnsL
tntGQjNO0k26NO1XqTAFhUHf0gmnPh3PPibnqX9j4zd03ds84uuXG4+O8PnLhOMfzA/8VoQLoCQR
MXfU0h1+hpR31144BsYT3oH/H/T2fwV6gyIAgO1/B73tPif4Jn/DvP31T/6JeVMM/R+2bCqGquma
cO/9p6WvYsr/UHVOOMiTumHJmvIvzJuq/kPVFEuFvmbpugnO7V+YN8X+h4NDsC2rmmwp/I3y/4J5
UzT9b5Q33bE124D1ZaqmbNu6bvP+/pPyJpvg91MjUm9ynUq7fMkHdruKtkapnLMkk+55iSS1hmio
9IP+Yq9yvFFJmg9ZUTvICtfXrmOeJA8hruqJrKBZ0OdDLzMTnjUSlaah2phUAIPR6UJYx0rh1X2/
nwYcSMrGiJ4mWypPWtY9J7Xty32Cdr+XQHLg5M5RiSeISdvDQfZtqSFNSiWC+Tly9lAw2C1Yb33Y
Dkr6XAFSmzu16KVMGqBGuWa8drJ2WhmWbCjd+rjO8EVks+pdQEgZDh/DtYlE/CL3KsqiPNv0XWqf
8Snx1s58aUosLZ3u1lTUI0wI2/BojGOE0QwF0N3KGbhzImavS4v6BDbiCrQ8n4XRbuUkjLywtTK0
4aMMa2zSL6TY35DWKPjWetCm9YBwbKJJJZlfvbHc7VJvH6bIuqr44FzGvkXasDC01WTFdYHzvbc7
y6DA6aCdpGn7hKOFqzdWf+/s8E9TDyNhq1P4s8YQGy4DHGzM5zSF4mZT1u1UZ1g8WelgxiD5TMGI
Phh6dC7mcNynFgaluakfqmr+U8FBvUyD9CYlMkPw6vpUGDOQhayLOHxav7dQbrOv1vgwRMD3BBs7
LeU/E5/xmMTyd9o75kNr5cji55SGmtwzd7Cuz5CfKTj0cRnUldU8FhFQmv945v5pWf2fFtUmXtf/
gSv8Wcgm7tg8HBALbfDcf1/IxYoZqBR25q1s0m0mh8PO0AbDi2eC1RCzg72h0OTmdalhpB+yQU+0
LqqNnevpwYjV7jJS1SWRVvA8m6pgykblapUz4yrrqD2SFJtO9KxUmB+six0RcI3XJJPBy8TpQpVk
8FWOnoC4/iFXsLuudcrVUk9wj0SKs9MK7HYlMGgY+tckJqIwr1Z4yjxZ6jrsa7uAKGsGzgTV1exz
tPvZJ+Ds7t71SeCs1uuYD8ZTXCseNO0PCIOY9HYsVYcK5tBp1SVVlqeOgAwrOFTmFvZKTPgJYazG
QIDZF87t/3zBVYGh/PsV12UQRZZi2zhX6Ib+X5bgtW3aIB3r8mY12eDGC/3CPl48vGE1zFYRooWI
SCNAfPmJOvt4TBfpca7Hj16mD5DRQ3SbBcVzPbTfxlDiKJSP5U5TivYEAFaluXROlATNsS2mVsUv
URMxf0Dw5nX1pBzovMKJD/HNGFLtUWHWZog79EnzV1Tq2SGvx3uXCVlEnjw2ccYUW2JhS2cXr63w
Vovm5AVnBeXIVSpPEiEfNRLrkIOJ1iKwQ4Ydvkb6rAZtUyYHbBIm5DATcU+yKpsVpu0kdyeQkWVQ
DKsUMBPd1SI5qNoesM2cbke7fk/kzn7E7+iAs3vB4K72C6fd09SqaIXY3MCZM+A/Yp/VUAR6XaLp
pKOpMArZ8npd6oGo4e1tz6jl05o5nFSGOBZVznGhCjVMpI2JQHblRawjclNowJoPuQyKQlkMx9WQ
R8bqtC8SAN6jmIOv6et3KRoKY/iuVmqFsRaeav2l6CoYWTqYrR4lQt7RCI40pIJV/NTbEk6pFIe2
0pQ6njwwllM4Q5DiyIY3U3sq5Y5JtFx6GOOOub10NY61qbyY5XoZ9IleZkdzZZkZxM27hHGO2M4g
NCE2dWKrYDUvR3lFEKEmg+3WyC6aPNMf6DFZ7TIdpZiiXj/ySJMBLMeGDEmr6fNaJlKBKRr2usRw
FRbR2zGXZ7+xEFWUGr3qSCH5Ww3duNn2QGlsoOCzROdxNBB2VfUvLNOYDFbp2Q2qk2xDO/su4446
G358hwTtYt/LZ9YVITlKPZVstjFaN07l+jiwmaj1Cqh+Wkp/URQ/bCL8RkkuL/OC3gGv53BIMKMI
jWCm9uwNC8YLpmNRbxW/WAA162ZoDgufbBOVmEOVBVRKx+jPek4ZfZ3sD4iOkS8PbeYrNYhLqkq7
oaTAuaD6+h/Kzqu3diTL0n9l0M/DGgZNBNnorofjrcyRu9ILIV1D74Kev34+3ir0ZCZmCj1AQoDy
SkcSDxmxY++1vmUEwJaLwRoPiWn76z4JU7yBmPUoo/fO7MCtnhXbUxqSnsfuaHnVQyub752OhsO/
XgaE/eeF1yWT1aKraNq2sH0bEdDCkf3+eYuLsPnPfxP/0wr7IAh7BQ0gozsyREvzvCCOwVeJv+nd
+Tj7jn5Ma+80jYyLtEK6Q3ROZDCo42FpkLb603mMZ3RaBY9XXvSvoW6qtWB7P5J0/2MOTfcpzk8B
BtWuGy8Noo/MrU9eYci9oekp5RVJUUZLwhRBlne1V32jlZpu6iX0aHC5k41witcDqgT68NDfoI4R
7dgqhSiUYGoexyURGixP07RbKGvG1rGLnzKwu3MUMqeNLAHhoArA+VgcP7VFyyMsLjXUxl2pwU0D
/eb1R7zjrokRkm6KFXyNuY3dwXRIr8Rq3C3sS5vMBzNTFs0d1v7BgNDo2kjQK348DjXD2k48WBcb
rva6NcmGTTrm7KXMnH1rqHzTjbgNW1JvmP0b7rmezNc+jz76Kv6SRujv6UowJZUhETqahliIl8Cd
XBDci89YzrvCZzSlHBdNTVwMJ91gLK6wAc48wGfpWxYeaMTO8QKtjUXrXIfCroDu5CaQvYm6zE0x
3oe8ve2YgLYcs4QFgNxSzTtqxcOh8av02o4g7nRJt5sAkRT8dvqjVAKN63SLDT9iCkAn0rSN5mYl
ZnfJavlsLxmPZX4Rhbcv6yq/dDMu9N8fDmPf/frXd638C9yYm9ameFYAlqXlup76C9x4mYIZ4ayD
WxOM/sbvQ/8cyMo/z63VHEzHeiXW/WAY83jr3e/J7E9XcriEsWho47n+NAMatAVgQMPMqIKtsQFL
XgL2Sa3xkhNeg6D7ZkxNchoZTmLr9h7JGp7evYL2CPDm6LYIARDxIqhxUN3FNRmLrmch9XY1yjZP
9xunyMdrXbKW2UrPu5lssIsVdv4ql0OA6nz+YoxOsAGBtPTM0G419rUfH4tAeZcxkHREig7tGhFk
NzfIkAiBD2ilNl/9CBW1AuM72PQ8qQTlhZ5wy5PzkORjvinJ8dwrYCY1eMHdv77wznKe+ANVernw
znK2EbT8bMVp/c+rRTGnjRZRqG6AE9vtmNAwqCtWz28MmIOHYvTJo3QQjpWeuxswAJG/uGC8ukvl
Mt6eOJ4jBiTMwzW2dZtNuylOJQ7L6tUMTPfc16Gx1k7v3xnI+dlXQCB5wr0Dlm5AWsjOgsrgGJRh
tvZYMvB7NupQwr/flG5fnbPJTp+F6d4z1XqHbQqurI8iuv5BcZGpRxfQbJ5a9Ef0tTOGhSA9ifQN
Tv/6GgFX+79cJOUA5LcsIIDOXy/SkOtYz87g3qgR2TGT1LqPxWMDc/dEh4ZInyb4Jq1FbNCP3cns
5pHjSkJnrhfI03uWOqZ5sOEawqcC5gLrKcgpa4m+2VQKS0aR+gI1jECt6M9X06cpZAe5Zt0umEJX
cX9K25jU2+QNT5tDnPslyvuLqSp6eFUkmHXAnvJCGFGSGa7fqC8mlnhPSUR6Vj4O49H2aeHC8PSa
mAZPvhGVhwPcRHFcUTFuLI9pmPCS6S5zWOTILDThJTU7w5w44fiISGvQ2Jec2c+qCYYOij45ol4K
gyRegrhd91DEb73R6UvcOZCu0+iqpI1xfIqcZ1MQDcoAX57zBrkghQQLyYk4236dxORM9WBLV1E/
DHtr3DlEWKIdRrbH0B3pee3ScuOxHDjrbMeB6Yf2ItyxhE8dhlyKTVJgAyyPlkDEE/o4WkhUbB6E
M0CU8jVUUKYf1wHMBfn1KBPJUy67rLvFs7kzWryydVvLOyL2FG4IM7r4bvytsxuWjWZkGpB+kePZ
fnqpRUuNbmXtBt4hpyakna8egt6GC7qexqWbOxH4XeQQikWnnf3vHQgZyoPHAnUpTdLoK+M+G4R3
r2tD77woK7eoducia+4cF6CDiYW+9MW6VHTNgYGULiNGK1HGksB1NAsdvtppjv5/iqfHmN4yqmGg
WpP5lreeeBlG/0g+H+3jEeym6SBPnKy42fY93fjW8Ipz4qmHtnrJySm8r2tOOVaLQdf18Yw0rDwk
YmHzts8NCIS87rvzQG4WrJThpxKd2pilDHeEaAFusPL02Y5PUWxEyKDDclc1sK9+f+qFzV7lyXfm
KOVxGqnieKQ49lrw6T0fz3vKZXdQQ1AtEWgztE+2PWHYn5BEqTaEqDKG5pWL6/2jX/Z9/PfwJ+Dt
bArL4o8HUhazvz7Fvu1wHBWe6/5u2PzlROoVIu+atK9vrqQ4GJlPbiq3w9JNR+WOTek2S5Z+Uiyd
ezDST1ZEPqFVw9TJhrHeT0HNcBHp39bldDfa8E3txIG5GzwYefHoWEnxjBNRWu38aFpJdIjtyafZ
EFkvPjEU69gD2+X1GCNKq2Im77l7s2Hf/r3O2po5D0TM4RgFE+9E2A1wxIMfvdffzMz2n8OwADTT
end9ih3TEhC4Axooa/ZMepcVQmWr90aYhi5ONd/oEBcK8vEGkCnKkMEhEBXZxpCxWcBpJxOutdPG
5J2N2fPugroMDx1c8lUl64IfHBb3bmefQXEyG/V9VL1F2L2raj4mSTo/SwF4KwvNaFuPIBuK6rEv
Whj4Rhm92HNdH9KYn5sZY/KcB0/SX76aIc91DDyIuE6ToQbyQQEFrG6mCh8ZvptXWrLzJkdLkgQS
dImH1pRK8a1hjkDGmZVeZE2d30dOvgknM8GGrL6Th1bcws7EFAXh+qzIdAaZgonMHs5iKWfCBEVw
hspuU5EzinZ4Mm4tSTUtPYR942PRjF12rrjojjaCpjUjYap5Zlw7Rm37gmKPbJQ8uLPq0ifaGV93
ZCbt3mOmjRvWKO6aMaWvMRivcU+jvAgqc68npHlKdhwzKDrQtLjnwkIfGNVnt1xAwEG3RIOgL+gk
WEc7glqXD6C5Oz/cBSAxGRVKza2DWGLrVV16yJYArihM3qIEeW49mvYm66BpFySPY5vxOcM24IwS
OT1yHTZuk35nOimeSGpL925pE1RVFc29RKGqyhb7zlDn3wV0w6oNPpEqTJug5YkMxcD0qoxR4fvB
OXCY1sSw4Uoycl8y4X7RsBHXevmsrf0z+plbXWf2KaOZ+Yx6Lt2GwsGgEb/mjWHdN0ueAkmFal1p
5speY5J/aOYg6SI/vXmWAhxUcvx20l+BHr5k7cnHhBm3sUTIE1s4HtrELh9j40eMCGLdau2dowxS
YqgKez+R5LkRZum9OHMGQLPEDGkkhB6QKeCu2QZejYapPDPKBsEjlOUAgb8dsf+ODRgIa87j54yY
yHU7FskxJCK7Cstu35lAlyrzubfxP5SlHb97fX6oNaThsASL73q7tmx/CDvxzlNu6Z1qpxbxQbwL
Saa4M2lwPw5hewRaLXekyBQsr9X0mgbcdhRHUdSi0Rgnbp60Rw7o4jOZWMUveVakB6d4r0iEwbOi
Fle0S/g6FHw1Yo8x+jF7qBz91LVYeTK/hrbg+tl17uoeEx7tyT4eqcmMZjqFQK+L2EK+Qg2FT89H
psYwm7sFKoRriQg3tUJIO/RY0tyKngPeIQJR7qKw8jfjEr9YpOi7ySiWS5JTgy1F7OKw9Z5B+Lr2
jWrlaBA7cfGc6IXhlIFL95AlLRTDaUhog7n5WVYTZSDnJ0C8TnDIDa/ZCTJNNzbJhzdRoRkiz8Js
EZhmMOuhL+ngYXRpnDp9gREM2DLyYzs4OWkOwNyN4Q+KAQd0E+PtHAc0DfXwhOosA0M9jXu7n055
Dvfhd9k8uZ9tVukjh/enOZhSQpcZuRfGZN0xzcx8dDxd8j0jtWjHYN+8WDUhu8aialVBhAwNkb2c
gosx1PPdQEIk+r8aZ7vjUMyaAuCxsN/VQtNpmneCr6yDmU/jEQcCHtF2AdDGargTSf0x0yzemsgQ
Vr033Jgh+Fw0H4JtqjFkdhAyKrghdWH/ympmzOkopjdnKtBnMctCkM6a5qT6lmq58/1X4TfFN4/e
OYIOfI6ISRnLUbv/Y6f8X3/aKpu//weffy+rCfR51P7l078/lzn//cfyPf/1NX/+jr9f4++6bMpf
7b/8qv3P8u4z/9n89Yv+9Mr89H/+dpvP9vNPn2x/z4Qeu596uv1suqz9/Vuw5S9f+d/9x//x878z
WbKRjTKO+X9Pll5jcluL+POPs6V/ftM/Z0vKXUZIvI5F+9WziOz5r/GSZ/+N59ZR5MlRS7i+TXu2
oPcY/ee/2f7fHNd1hGkS1SopVP/PeMmWf+PVbM9UUnkWvQz5/zNeovmzNIH/cN5zuL0UKcq8Jr8G
p79l/vSH7pDXy7Isp1Ac2rl+JO2IVPO0SLbq4rZwzdoQX58PxlrV9T6bFTF969TpxV7CpycPc0kH
nJKhOw2CRDlL3ZVkwAtrBLuwhCuWLPUH1Lpb30SEmVfGS6PjLdLKl5maeOV2mMR9hkN2BhHZJOAH
bVIgxpuKiU/uPHDWzZO0Xjil9KumAOejQLcKjBYqukt/zbN+Qwf/LVCViS4LfcEUjh9D8xC/arch
xXVgZE0DUVnVR9KEX+QZAjZDjxpW8hZb8uI1DXAbiUXFOE5EF+iNo2SwC5vFgaNUPx2IhlrHqaVO
gwlCg3AYXKSFvEcxQtBc6dgHtDgbclMkaZ3RiKDS8Y4MOiQ4RsbcYTVPNATnjVEUv/BwuKBqJTkt
PpkivqC73NWfyZgFICaTGwd/dm4bEI8d99ck9l9GGnpYJrGwZIgGTrx9tzjoYcnbVk36Bx8o/vPF
3mW6RDvqvAJ90IXdigEdyg3S91aWWUzm2kqxKBlm4GxG/yQdmuzI+Z1viTGEuzmJ96T8YsmO+f0t
25ZbDrfhS0CsYIlBGknkGWPEr5HG6AWzzzmr+bNzdCknC7G3Wzrxg9U1Gj9YUZ57l1JTRH1IIys8
2FMY3+cm0Kuh7/bRmMybCF3u6+RM4nWaxZG86A1rLQ3QIRcHSv5km87E0TiphIeePNqpsla5P2Az
iJz7HiXQkdhLoM+6I46ApKoh6k+dYSPot2dnU7FrT1wpP2QRlZHgV3HCMzuhJda1D3+ZuKqjHg2+
r8/2JZbjaMJRGYqPLmAMGuh0wC1kvbpxEe0kXidmFdo/jvJADgkkh8xcnBUIzJMMPbP/TC91P4Tl
j9kzMHCCvRqsdNiawQQmAEdsBqqcNulUuPa+8IqLFoM+MYUi7yXyTp4FRmfG+r0InED3pbdSCIIE
Q6x6Rp4Piz5lbQ5OeRyn6JxqB0ahzjgNyvypmsmRLMX0NY7WsE2Qsp98vE2h7FPSTXjU3NEZMHOD
ybIXvPvvDzofOyzoHrTCxaZExxWX+GIP+x3g2RLdQ5IY8UyYcw4+NqXTmL3H2n93zPwSaNfAcAoD
vf2eetiYGR6vCJkn88jx1CbXGEvo4WAjdrNfvxOZft+ycRNeWF5iLnT5I1P5m87NACr3NuxqEHW1
mxAgoszjwMlKGqo5/f4QGNkxnuZh7zZTfWoWWxbZrbPNgYUsz+X84gIqNCBXccQ5+BXRSMuFMfL6
muT6JU1awB8jSq7UbbZJL+dTUCTmKcjxMw+kiq3KOGzIwGweNZH2+zmRd55M5K5N3bu6dg0mAbDS
q+RB1RoemxtB9QOg/jv2c7DJSSZpeEsk4wy4w9+1DFHxLXf3UYLTubLgXPcVoIRpoCebDXqrG6M8
qM7Qa9k49bp3cE0lxIfudG9y7B44sjOAR3wWHf7xe8Y000PCrggCnfGhOsiZCD8lj8XYMi349MjI
2DV8kViiKvVieBuA08w/6NODTF8+BDNHy+GW0qBbD51pr0S7LlApn2zl3VWYKfauRCpdJvlxRFuG
ZmY6/A7QrQ1B5HrQkGQGX9QfdLhX1GzKKD6HHJ9dN4mHEEvCqmMpWOui+SI/hTCPEiZ101ku91L9
6ApWGgMFMhbmVJ0UqbaQrRLiHj0A+t28EK6Med8ey1Bii7c8+84zYdRlCgtLAtdhdHbeqNVprsJn
HY0FDBbMQgjRFSsCKaHDJE614+wlB4OT5aY/rAk9j5SY67EZlOeW7sOmliiYp/T4eyMatUNiCBPv
KSyGyzimT0UaYOZu0se01Ppu5Ohw076/RwmhXyddsm7Vzfvvz8KoAalFP5d53dtQWOJqCVIGZheH
bp0Z4b4UqTh0HfKwIgi56gHHuBCDJ8QQ4VxEbf1s+4iE3JIpi3cZHHxevdfOn1ZUAhbCeZrnsHO4
2BiGa99+49KuvG5qz5NZjZcib6EBE75BaJO9K2YL67FfYfLPbOzxMhAhleGAEy70/Y3HEWbvJT1M
vBSqjBqDcFM4xkBZawRAZnK5nkupTtz4zQ5xWILisgwfwujLCZgLlrUDG1MzxI7G7kHPs8eSX8fc
dvAhXZ4p8sHCrypIPNz4UPdSAaveLdWJzGh5klF80QgBMP8PJV2nlNm4Y15cFMw7Qxb2hbNmj5CX
XgBSl5hZvuFsgwz1exO2zZZwkFc5ZaD06LZtBjfoTuzp9SaPMg8fa/Qm3bzARYXVt2L+gb1kgEY+
eRZJCYDRxt4HYThtnCBr7oOCoHC8BsdOmXJPVn2/5ggj1oHAYZtnPwqbXaT1eU/r1DsPsdMdcbs8
x4MwDwMVGetEV9IdFTARDbDyogizq8lrbX7/A5ew2CpEIixKA67Z9CFCPpfMXf9U2IXc04u8dUtf
JU7a6U76RXFd9J9xbCa3rDMXLfbSwrGPhmG/Bm0afDSuBQO+T6urFpAVkvSpt4mBUk5/8sa524gR
J7en4vZTT2QnDAYRu4wkCE8kiNbxkE3kWbcfpzrYmRoRf+/QK8SiMd4GuzkqZTwkQ+k/OgMAZYaa
+tzgNMMg3/X4oUYFhKCceFdnUkTonPqHwWuf8SQw/83RDnhT9ml0/s1GjnmfSg2Fpq8voaemS1Fd
Op8GBxlR1qlT41W1CJYj7TvAtJ37WTXDLk7vu9EOj/jSyBLs+aJZUpdVwfDezR4s47bYo1r0t27r
0T3ilqWP+sRbdJojurNT2DKrqeadFMa3PgazKPwif8lD55olyT5MiS4PUOiu2YXwSumnaIbKzmA9
u3MCNOZTLsqz1ThPLoO3VZxrIuHMKboakqXV+5iKkEGWgb05TYPx0DnRngBXgihJZ15Vhupeeidm
mq+T8iSYdLx0XuqyZg746WdYwRyJMYKW9Usuvs2d0CgxeXtgLeYRBBZRugT9eGRcrSzljATlJEyL
3fmpjWNxaZFw7VuztN7iRbfdybPfzuAm1OheqjY+G77F5tuRXZgk8zXAxHGqGroU9EzmXTdzakT1
CxLeiKp95cT2BXGHS+YyqJcRqJntgnWqub/Wvu9O20iGn5rDyH2cwCzxGcwekrBsV42N434o8Ttk
Tu49jr2GUzw99rOvn+fIGre1srtrqpZWzC7RRnaukongrSpRL9q2Plj6mPrH7Us8tjs7pJ2RR9xx
VGEEjo8Q4/KInEVFkylJShBsRuUx0Ozcb+mOceWHlRb9fUSJuJ3wBODvd1p8gL13j2/sRmyXS8K7
UNvFQ0ODNsJoRPTvnroZolSjCBCcQ+cUji5iSwwAJJ6HMGtSG8lCM9H0qni5tGgCCGkA+RoSS8xQ
VS8mBvVV3jvRDyZLPHqV96JnBfk6XRuj0i9FIjSI2JFVvZ6r9yapMNEIg8mtC0mhUExQyQT9Urnu
T+GEOFuWhbsrmvoF6p5XiegrGfS9W+abeGKhd0qLptOEP0/EXYNmBMdinVXgW1sOOonsXqM8NY+B
XWQblwbuIZ3NvWS1Y5mCfYlpdb7G3U+aWADSB0XxFLGdtykFcS+5O7iueJqwzNI4AbH5NgVCQ8ol
6ZHSA5q2Ie2jmxOgbrQEcCeRPGt/BrKQFxkHPOV9i/LgHGfSfZwmvDa2py9p2SyoNIKrU1WPxC8k
n7xKcC5q6a2VKt3P3g+te3txusT+EDKtGbZzMIpvLWfDeg5v4Rgu7ImiOJR5BILcNHEeCq57EjrI
DNX0kJE5RXwldjd/jvKNWTHczrDp7N2s/YVsL3pK0xG+ixreCt0Pm5yW7pHp7sbh8YdCZ189EbW7
HIcblZq/wh4ZPPRZ8NhFrsuTY/wqKjs5SgOHa3lEpuxvixy4Mgb8eceN1jPFMYAehQPR8BOk8KAx
rpYxXZIFysZif6+SgMACLwKyXHLnR3FebxquaGxK40r1dR+mEScjC+6e9pojmwRQlK6Mj4XrfiF7
FpCOpFqZfkXgE+6ofdwPzP+6nOyMTD7GXfs8MJM/UP6C+eppuWUSyF1d4fa3rJJXnnkkQv/AeLE+
qdpGvaxAiVmmxvVbJPcsN9QblWhuOhlRVSKtX+cI/basksB7gyRAcQM9Q4U5YmcqDFj38Fdyr7sL
3mlBDCs8XfqQ08RYNSNiNGZW9rGd1COOifYwEr+I6CAmw1uCZnb6lDE3nUYX/zs7k7VtuhKASqS+
TXa0zxEXvhSBeW84PfdilF+iue54f1J0Lwv/kXcNQQN/mzsS/joAr3VTvCsKCsCpqMuzgVRlawxs
+UOeXvzZic5dOnORmcwZSdrhJ+TGTAQ9ehOWXNX+nDunPjMy5Lcv5KcOUxhnTg9poGjNEwoByCDe
4B8FUtIwwQmnGwmAcqzeRWSR0YIZm6rPtpYw0QwTMHJt1PMRQiN8VWliH6YASbvHvODgmvjCa6ID
MCJ6W1T/EN6k156q2fveEi94diejAxNggfgklbWt0+GigPo7BdYiNfuPEAu6a1+mz0Z+Q/0YPaHQ
i6+1Ix5M1A6nqidcSTNZ8PywgUBhYBlgrpsnFHqRoy5lJP37yAXgX/Q7P68B3rSOczbUD7Nsp7OV
hgDtk5r3MsPBXD4NCA9Pac8/BdZvvXt4zI0sPnrw7K3aCs9NaEhE7QDPHa+DpA6tfpyrjxZ3WJ6I
h0Kr6B1TNF2cmuxJ667B8MJ10sUd1mIsNaYGveGmGkAfO64KhGTFzOnUTxCJs7B7HBUCFk6U5gGz
OAhLVA+RVJoRANKHAixkX3otiQo2JF5Bgeg1z5M/wfVtUQDKzG9wp0bAuUwXOy2KZqQ12aFZAJ2t
m3ywVcMlFMV0kh3QCJRAxwghT8Ip8Cgc+RJGRbdPpxI7kYU0C42BdZIvmbHGiEHlUmdEmvgI+NIG
z4CfRq9SZ5Q1Gc+TxfXesQWsqq8hDcfHcYZRM/f9D8AGz1HZORA03YM91O52iuEgmf5PN0OLmIv8
uytT3A1zu2NgLa8xtjhgwQA5ay2tV9s5RsL3Xyy/+EwHZsezP1O8iirceR0tFVlf28LWnLSb4twJ
lGjISKvPSDRPXIlvTpNjN47PlILRYzEz+mf7oZWQfYvQVTHgh9o5E0RTd/Zmqp38ltve0S/D6Wio
hEl/9yrofWyF47MdROW9yyN+NowBrR3Uiu3cet5jaQB79S2mILCG+AAVjYiMulJPUQJnPOt3xhBR
/yrNHd/D59IWnj/KpXtkg2DN0DfsGMmtpdHsU4crOg20DQOp36XKc8IYnXAb2eCnVTLfCiN+GntK
zwnR5777hian5/je7QYNmZH/lxDEwszBKKAOGrsMTc0OkTf9wbZidWtjfEZpeYgw260RhhWbICeA
qUCht+FtAiklafj14rPGubJ9YMr01g+g/5misBV2lj50M5yhbJjuusFzHlj63YcslwSnZWyUsqse
AyINz9JUwKgNBqTY8Da1ruJ3K+qPHKiyj3yC7KwMcjcZwl9zn0m4pxpQbONCyagjiIyaTkwzds29
MOm/ePxZGxkFP9y0xK+twY852NwJQs2TY5+0BGfM9kNj2DikPSPfjDZtD9NvOmTt/NEyNjBOulND
WSOig+aWq0tCSpSDp7D6mYec+gWoFeGAIWNcGz04zI/3Q6Zbdn+bvCQM91c0g2j2J6g7rWd9ZrO/
0nV4zQrCQyY29M5lVQYFwKODnsdKg0sMpQbJAInkdpc/uyCgbFOCwuycp3ggbRJf9VnH3bb33edy
CSlGW71wTuvo1i8fCAr/QBKfP7o5NyinPhlWO0bpCK5wsq26RtwDCFPdqUnSfj3WwbQK4Yv2qEKt
JsAHmEIcRuhIAgNiNCPlIZUgxrRmTlsa3GElIjujH8Ao1W+ic+7qbvok+/tDh91eBy7kIl3c68Hu
NhVu+NlvoU/19gtXuQfi1927VvU+Bs4hZbqfkZM9sw9S5yycXc++uvO0opXx5YL7yqkVXR9jJMww
CwwJ/iG6z6Fsfjkxw2psx1tvMchmVDyrYrJA9TMJstx9N3Rn2tZ69XveWZjke8XRSzhMoD3qlyhz
mDLGxkuR9T5lZ0eKW4plYo4iHrnu3UaOjWLzqpAG0sRi/JVhaNj1PiO6kVD1waKwDqvyDeCbNKg3
3AHI49RfuoJIKTHyXVU5v1vxQxRRKVTZN+7JDyc3CR0pbMQcsnlvIyfeWwJqXZB8T8cUprBhnqup
Gw7s8cR/jyvLESDXCNiYLdRAViJu7kTjlB7FSspx2KQZ8LPl5nUi2ivGTYm64lex1Znm22s4QbfJ
oqKiQwA9UufW3pkqfxV6yQsinqOVEQRKQ5tDZgli0+FCYucdt11D4ERJz7LUvH0m9P2O/uAqxftB
iWkzxOaPbfP5VwaTJYXCYo3sk2JkZH6RHu45xBj4l7uDaogppX/5hW77SxlQAgvaB2nFUjtN5kHn
6DaF2DawRzaqBWuHjZWjZf2TVMyPWTJt0yMRGGV21yGg2Yajc6ZmwHNzUn59EA4oDSeHzogkuYOy
gPm6MNeMWB/KlC5NrxckVjscvMFF7F42H5CsHpVA8WTOnN6Z6S2Oc46ADID9U824cVvSZuEwDaEx
KRc0/llX1fcQGY2ciVLVdV9chTr7w/xlZvmC8AHybibd2R3iL1gYzTFFf03/7iExJ3EUtYfIKcag
0rFGecq+SP7JliLcBIjVoXw2P4PaHe5nTTCLCL8PltN/o1LBBa+KK7CX/RAMr4qae+0YYUTDm8qu
tLm0usLaO1Rd/ZEGsN86Q6X3Lem/K2z73s7jb4NbEq5al443Igzu7N7uNxaT2XEuQWUncFiH0LPX
KDzvwlSlF6BsO8PuXr1anGR/VHWXfyBMJenF+GUkFvypmTuO1O/w6Nr2ajCAj5ptPrFQjcFuLrAU
TWoJXuihjfvjuK+r5sFXiqaNlV1aGzm6lfX9quypzNCUe7Ay7PrZpaQdhcHOUXCaLfkep8fwnDY9
4XQRp8/Cqd84kun3RFacW0doIYE74wzALbIeA+JCc1peKHxH/FrpDDU8b6+e7V581DFUd+QaPhhz
4G8shsp7oejCNGYOOt5HhyehCjbwjIqxL+6KarrJsWUyYNUgSjPUy43zKAeCjpnZIqHktO1D3Asz
p1pFuLW2lkGHvS6NB7u8Ew0LLy4K+rnl/TxkN9xU8OWHFKrsXa4JMFxscZtIetG5SSLyp0ICnPv5
I7DMr84irl6PHJI4x3yx3Ig2ALhhkkpmN1/hgKKoj65xD78gSvtpp0KXNNJmQCHV1OG2Dsiy8WWk
9g33X5KFGVLkrDgW1AceepWdM7xFU8Db14TEEM3J0R6QRuJZ4HYvCLDXwa8gnn9NqeM8uqAuVn4y
PoKwIYoxZVNYulYOOK6VilkDzLkgLkobz6r+GCs2BncOv0XkgsuGZBDCtcXkAUa2rE9IBu45j42H
Im2O7VjiozdFi56X+V1Q23e+VX1xR+SEZvVBVV0dzNn47UV6LXwqCgZLZI3N7cvQE4ozdXN7sbMK
jpG/GTBjQHeqES6V+jXx25usgWZ7NUO5HEUXkyAqdElmWQY7h87861QiwRrnWmy6eLJ2vZ7kRVXt
Zm7VC+QEKLNBSX6EWUIJja2zbSZ79rpibxs+lKt8+JaZH2XUw6WgH3CY6qLb1ZMhDjPCWJamBnPv
sYP4lpFVZ6Xqza7zZ0XPeRv4zfg2DATizow4g3g/59bHUJJNUM3Ri+jraJUIIz1opUi4ii1CMlGW
yTHP71WOat4aV4ubZzPpCKnnt56y8pqQbjUZ9GBnwMf04HNsG/oy5+ACBBWeX00rlJLdtraZEg64
9hNh3QzWSM6HIMWDgP2oKk5hIE9TVAtmuqPeVcgCa4efVHWTXFdjSdAieeul/DFU+ZIWjem3TA2S
wUdK/zq/72quGDALO8QoMqKey5klHboSNIg7wmrqZ5L3gspgetPdWsv8mPjldkFPSp6jhh+5jPTJ
yM3pUbbqsW9Yt2pcBI522cQkvidlDBoPGYhDnDGR1cFyK2lV6VOA4Xun06Nk9Ip4xzvSUocnNlj7
kNkb4WdwRF0iDqqkz09i6N58jaAVLXvTwMltR/Xcz+WL1f5v9s5kOW4ki7L/0nuUOQZ3AIveIOYg
g/MkbWCURGJwzDPw9X3ArO7OUpZlWu97Q1OmRDIiALg/f+/ec/tHlbq7pGqPkVbHKMfzHw1C31WD
oe9SysKzFP5jVA3iynPoy8VquJEsqyXuwltmX6q65E1XkmfHJitwcbixQZfM4iiNHqF4KwwWJsTa
jm69uymv7yi16+0Y2yfPiMwbQ+MXSCr2qjx50dK2rnO6Jg1x0Hc8wxTAED6QV8NMdyqqixLMoZrW
Az10e+KhWc6J0x0FvXJZ3XjFeDsunLrZWOcKgEVW3w9QhzaTU7/1P5NcDMdiUd9RaCaHQpByLPrs
cV5Z5yNeIodz+s5Y+XI9bUivpEVhKsbYSGNGtAL17HP6WdEJeSpArc/WfWPioCySCM+AZkqRDwfP
4PIgjAn9J+1M/cVnxEBOutiPIRLTJqvOnibbrIeDmqQ+hAaXsX9ab7OK8UgdO88R/iM2NdYMDXgY
glUp5uvFYCJapwAsOVNsGUJmMLNZ6mK5Hjp83Vxm8EhtdN9169qexOjmJyJBfavZmjPZiiR2MKaL
qeG5MePuR1qZJlBEZJ0T4qzFZIUuzXa8Gf0fA8QuYNDzkyIbPojskUBbDpWOtj7QMtLdXBhPxoZ6
keknlqiPcWmuKxc6ypTB7/UivIiY7UhfTJo1hX4K6tF074GqnWYyWvKFDq1fv9Bfy8+d3b24lQng
WRI5yamUWUtu38It3dlj+Eu7BDs5hTROteHaW6ho732uy10tH0yTdbQdQyzI3sMUNjODdWFdV950
sjDYcTIe6H025c+lRwlvLzo6Dq5nIt7viFqE4RNS7rZYL/DGTu+DqQAekb5cue8TXI5Nm737JmhP
D4nsGC/5xi0FTMDeJrwmWarA7U17Y9uJ3JZGeoPnBocPpotmuPVESN5TtFdheIeRlChJTXhoH26b
cSEYPEJzx/2LPnXu7jDrM7mS3kxRXW16nwjZuRnhFdo381ziuvD6D0O/4oigA+wRM6Hsm0UD3umX
EqZKwszFvqf3+4ZjsA1dDpeAPLwpMbZ+pvit8q7wuvhtWppxpwYccAACGVRzqofnKmDbymnfJdVN
Oi2/jJJMKTGPv3hDMhB2bxzi5qEk6dW/X5ZofGbgtQdTgWmtkzeSEeKsEfh5DgdaQuAfdO56NDsR
lbMOBXFa0/TRZLna40XVzS3TWsg4XfxgJoBSaqOFBjYhy5erSxQlTJ6mwBj8VZvbvoYQcJlzgFXr
uUALNQmTVv/QDTSw44L5fAzRsQyXQ65gwngkbkLziDj4TypIc1bXMgPYg6ZzRw8oSF21Cvmb8WgQ
LzrPVn07lPEbIz+1S5LvpfYNZDbubRbK+9q0rg1hP/TkxVO/ZxcZIWMwLXpBfR49+dPPPMd1Ws0W
uoww25gZJ0Cga1gzfcjWlcnzVrAdGWsWvV296Ri71aptonbNKIvacdiVAxpqg+jOnjvi0OCJh9Df
V9vYHUlHB05ERabCrQumBD0h0Nx4KPc0Tbwtpz19HcbzW+t1l7IAsF7n/XmK8IRlBJ1HiXlMTY5d
zjQhQclwoauu3fdJMwamiYsy95kbMH/arNSSTVzAy4k5PMV+TsQ6w5VQnaYQXZKGOdt4Pbvm5AcY
NN7Xv03G6eI07m1t+FccvHa09rBVvqS8cpAuaLfpSIyKMDfEOfF4P3Xti2C0ucTGU9kN43VWIUM+
tmQxwPW7mCj0t60mugRYE9Gx6sFP8ukpzIDTx6AuET+l+7omHdvLiUqKynpbYc8P1IDg0OhMwgNS
XqA7V6hQGQSsJbDlfs3yki1H8/l2UPg0wP7WHK439gzNUyG+7FcN7TQ8TiZFUuQ7YucIdJumUNkh
a7Hrmxpba+UgaWo1aaozXlgum3B26D+h0/agA3TUX9yRpmiYoHe2rEeJ7AOCKdtaGZJqHbcx8yL8
tyuyMEckbSHVKAYEUqMub4Wr0blyvB8j4pStkAggrgl4oHHvRXSw7WJ8H2fGztKhGdN6U3kavPJE
73urbW9n2z5xMQaAZtssjm2mec6I5va0u018IpWib6GeXvsQNxoGAaj7XkfsfXPO4p4IsfEqKjwI
Pj5ZGG4MFoinFrBShyRoEsUuTcPbrpDvouUyyMQIlvXQMONO3DQQkYY2DWYxqFOz07rpbxQBeI3I
Sdhr3icTSzXndUCMaEZBG0a3fUpn1wuzDwfS294R06+YEMqBoxoMaf+QRZyRbby497hmKkRSWK/m
cJea2RHSymYoMRF28PsSQPgrY49AKCVQHc0bJpPug3DkIaHi2sZ9gru6rIatgDm0WWR3i5gxOVlh
QvHtAT9vbgubvhhP/qNlr60bID521131sOnbjKHCMMU8J1blbMsC9m1a8spcy9CoeJbHNITnr+rn
fiH7V4DjZOdNafQSR9bOz34un1OLduGMMh9BwXZwaRplA+kArfvul1Z8HH50s3qbmT4EiYN8Z0zM
hyxP4QzP9EX8RP2IvYwk7aQud31ZfyImmox1eFtMSO0lJXvNacQt8+cWD1KWojne1R4WpS5qxbH3
l1OWqF3BeJlKq1jkOyygeWewSZxTJl67GNgv7S+gs0XM8ZLnKbSz4k1Du62K9Fch83MDbeIK2PC2
8CkCJ7arlj4oOGx9KikXX+b60jbz8F3GEmS5FsgscetCuhV6WDaTLC+10NcOPXk6zI+FX97bvdVe
A/YEwMUbwKVOTlFkc/j0p5ZDsusdy57bibKrCey5Kt8bg0ilkiQlyep1MhL/0NufqZc6V+Jnwfl0
C0lInmSFcFPlVrxJkCCwCKDl0tayj2LZXMN6opQxP5MpBGCY9E+mCGkfKPetd0h4xK51Zxq9eUd3
zgyGiMawzViY0R6OCEZyB/rrDSYvMtGnQb6JhIBcxrci4sgdF2xSo/yWm8l4m1n3k39DSJL1yj7B
+05JzEiAF8xy6empeNYuclFT6YScWqerg0wQ+4Thd1NperFm23NaAheCe4qNLEvtl274HjIyvFpE
kx3mqb/nLgL++oXbD68zA9sTbGCatQya2uouGRa18xr8QjXnu0A3yauLQxrAxHMz5bcdfeJ9AR0L
zXmzixnnoSjvdsmcXrgE9SPKqLs5nAmLzGKq0+xhVt5lqItvneuR4eGTMyJxTHV6KnYKgLZhKcZR
M4rYrspmBvgE1VUIrvIQqonb/GzTjOn0vKEMP8tWShaGmE7qYtwPk6aErHyG3bHeTqVNwmdO8pnK
iF0s15MBfpwDkn4KrHzatWENmyDbZjVTHkohElvCBQoUck04JpCczJobW7DuzfI4uzkZaHFIsYrN
gcEza+qA4HDTueWPgQ3/jLuI4AgSV4BYzRx9ilfNukhvO7xFjULUiYjnI12DFndvFtfF8QvxrhX9
DOV7FPbpySzRvvjdrWh5JuwFa+RcS0ZrYb5HefUjj4f6oC2b+Jt8YF3m47Yb2k0WB/XN4kJTwzwX
IyBO3RufAspbIB1o9FTb2atosMQ8grPvXIqU/FbXJ7powFOYSOPS1vlHmKbDnpP0JL418cJ0bpnQ
0j7Ifh6uGrfpTkZmHpsSGIPMF7BUNtfYzha0WZ5zzBDGzDRw06Fc7ayEPBfLZlCpvIm7AREjfTS2
VA5wEOInbrsAakm8g5u3YwTEaayjclmYm81T+gB2mHNXGz5b7bvZGP/WA2fZjFV85UG3CRNQzGZE
vVa48Su8ottq1fwVSXJKHAjFIjU/wC7j0rFXqXIa5ueZPlU9q/FkVJ085U18g74N9jkYefKjRfOU
+RZZkAZxvY3gfvkaqA0ICKMp1GdRT1s9hDU7SEfIVlbHJ+lj3XSq+owyqtxACky2U/ziJI+uSSxf
X4UPdp/V+y+JZ1FDjw1b6yg9uGmTY9GTX8WW7AS3zoKEzPf0WdnWcKDfPRGQnFxoPdNc6aonsM/l
eZg78xiLFvnEeOsqMMqAPUcC9bpRnBs500YPo9PXywmVS0+S/9zq9HFsBJowoMHb3MW884f6Gy9d
dU6G7oFmd703KjIaDAs+kBhCgG4gXpaNTU8PMcISkgsm+/s+rGYY7xQ2KcqOmswR4a+PZs5VVfA3
N8r0aYn7a+RDAX7cM+pbB0EAManJz8qD9znycChDJpssTjBWAxvb+T520qHezwOScVMdxzShMdmu
UEduxDbPH3r24SzoVlFpyajxbLjFeylyKJVeTI7N4PjbxRvSXRTO31YlBmMa92kRMBPyHDXnBhOO
g5m8PPZxTujRYnw36UAwXinuOzMkmKov3B2P7QUdOlS32PoOrE6cmRfxpR7JTwYcUsVlu3Uiahjf
WswgdDSFF4YsZT1oURG/5TSMxICvfX2pSSnkgZsO5FjM51Enb6pA8mqKG/xpV+NMX7uPSGXFZTTJ
glkdmpOI/7VD8HiL2fd5cd9tLxpQdSAZzkjxtGUKr9CRJ21an5Ex+GyzEPC0HwKpzEgVQLNMnEZV
O7saiRNlpqaQDHW3Qz5IeJhEtt2Z44ttmTYZeRj83QEwOn33c6hD74yJY2sVrhFALTA39KRWLW08
qx+ZZa0SRnB0GFaxEUbwl6yueueI++pN5rSZc/fCBpgEjuhnrHNM+b0ydfZ1Vz8gnR53Se4++BwH
JCeSfOwOeeSFBH/Q1Zzn7IrOc43ciafP4Gjz2E7lyxI7JTnhxptqJwB9SYjeOHv/Ug67VB9/aJ1n
mqgHJ/XvOThQPM3vUq/mgG7Rh9Lpbw3fJ0Rd7Is+ukGtXSDK7Ii3pBaOIuA0VVgQTJ9DxSmgPvhc
N2SneyF5Enq2aMZbJjhqWpmVlM2+sbPHr6fKXOM8Ritud5WIr7B53dn87N3Xbfmlev76ssAFVFl4
G03YIDrj3q3xmdARF7hF6nyPe+slM/1hT9HxOroOSX+AMPezhDcG3uEM4VAcxjY3z32I7m4W1yzb
CJPXV9vgqmbUzp0CbACk7RzFW5HSG5/UuO4O87fYtNsz4QX8CInlpcJNELhrsMgY1rcSosW2LsO3
wjYuoUqTo82apIb8ARB2vgcNSFRIFhu8vyH68IuRfa4hPgAoAU+vyveDoqmWWmtI5Hp3p85Zr5kn
YP0rztSRc7RmDvuK4c/oZDTMovBQL9j3ZzsndImjksHnDhkLUy4Bsv4xYT6MVHf6RYOcfR8CTaTY
0L8ewMhmSTCskUmmQbM6iYhjG9ZFztKPvQmA3gDno296k7SEdp4QhiXRw6AZqPpDFiH/2LuIfTCy
tTxuTon2iowFc/MnO9R/8Viv9qb/cBcR+CA9rDc2XTkT38tvCKrIH3sO5lODQj39WKRDXp/08BMq
hklzLIkZH7h/LRB4Z4QnFi0Upmazevdp4x3+/rXwTX95MY5tetKC8sdRxJLri/2T1SmLhxmsbEvq
okA+7Uqn2WdzjuRIi4tV1Y+cSLZx2OCuRH1FKyhuGHjYUJQIYUC3XEYvZfmoebSu3UQX16sSmlbz
A0EP+kbRKSvgAeMvjuk+wZAeY6/YulZs3DqUk6mraYsniX2GPtBtMRaQe+i4iCg7Jp1kKsD/ALcA
MofCadQ4701HP3Sd5SCMuwFRnXwyuf8hBuERHVfF6HKRGrHl9DzwzGNFDtOmMyAAznKPJQBUKbTa
e6NKWN3HQZ4yzdRAltT2jqT+iTK2zcjBKDqm5p7b0fgGEFTa9alcuyhjbdxYE8PCPJ4SxE8ieV18
SkuVgTP3bRwqcXRKlTeceqc7haJStyDa36xmzK+j2CivsDHnrLDFg1E13pk2BLaCZjBvCvJZt1WT
sExKgMyDve6Yi2ffggAmVhiQvZ8a0QtNlCxiZs6p2957Mr0ZXdI6VctUAsmtfciyEEFbmXonbKNk
TXPwOVgspaSPd90B8YO5Lw3xlsklfyAr5sGps+VS0ozedpWDYTSphjvWJdAECIcpNpofOiyiqwm1
Lx4JANGmlRnXdA5/sVWYZz3zMnVKE3E0c+8KBNgBR+d0jfMY7NDcTWB4UGrCergVY13+mGI8ot49
u0TxjtAgCSQhC0wt5buP6HHrWdVLEk762mBKiarN4b4P9XXsEAJHp3JT5pb1ZBn4nGA/foui8ehW
IElRtWFXHpzlFXprs0mq7NOuLOsgcm4m/Cgz+mndvPhu993MTBJAB1ph45yJi6Oa/OSE+V2//leq
hpFmx/rHghvqYlsdfuyqFEHo1VnN/eIudASZ9oupx5AXudYEuIN//vU9ScEkq5+L+I9/KFwDdMkw
z8dQ0ZVAfqbPTldR4uNlCyCHUZLKpGeqIwkoAC7x0E5NcySdI/AmKKiR9+Kk6AcKBtGx5zogidwF
zWz2WM5lfSl9tQY5psTpVPRSFyopVCAavAnVzGM7XqEdyu9E7pKkq+wNI/n52vdHP4BsjCSsUydl
1s3eMpqP2ojBKrktO8CaQoDbqyBGonEeqDdRVZMgX3Pr932I7je2nH1Uks2c88HedmOYYdDQ3kU0
pGPkHVE8kmbhA/rzMsg9Pz2FDklgfYhrbyAq0oTZdKvlJwDL8dlDSSPNLtq1mi4dykx5laSChFqM
L9ojCE4BuGIsmNILnN0f8DOaI6gh5zqM+kcwSNVlGgAYK3PaJ5U97ruqwbbYL7TyYFtt+cyAPzgL
o1waOQaaCqxE8Kkn2LUZdXFc2DepEuPZhj6c6bK/Su3mq8fUcUbM15jH2MH3Po6gjxGVMpxu9ghG
k4OriNseKoJ/RZodSCs6epkHTyCiLfP3i7O58pz+bEPFACqV43geS73AFvvbRqEb0wKJBPUeRcGG
0pdkUbNIzwI0CfAjK+SAoj8a7mMcM4S+WF5Son+fyEmVIrm2BuPWBDe0KwpMJMxaPukm/sNLtFYn
7F9eoq8cXLyOZ1u/72Veo2jyoYE6TmZq79oIo8boMcBD62VdCdh5QZ/n6UfIUo5Jvd6AUKA6lbZx
N0DiMsV9VtB6j2kfbobF6w5DM7kXhVgtgaW0QZdk0uhmXkXPkKRjCnpanaX1D7ugiXX4t3fhCdvz
wRk6wrcBy/L3f9oEKwMpvZjXWF+zqC9OJO8w4AWKw8dWmrK4tOCfy+E6Yg2kh1UfkqlwmGgiyGP1
GdG3V89Og2nen94ZJ6GaK2sDvW6OJ+zvbwnnNwQYaBYPmYfwfMt0bf8vnzc2RCMswwYlfEoaplVH
mA0roY6WN26LqMYh044/p6i5rzuveevUz2lmFO+qlpCzAmOHF4IdIHdtC0bVOJS5/0r8DHm8pH54
iLh3jWarl03tU2BbVjCFOQeWopLnwcFDJhmABkDAIOpDgyQ4OT9YnCleQzV9DMstrJTpvqoiNNCZ
c4wSX+GWReovOto72kUYQWcfJv1ybASTvK+P5v8b8p/m6uN//o/3X3lSbJO2a5Kf3X9664VF0fY3
hvyPJi+L//Y9/9uPb/7LcWnIK1uYqAPlynT+N+7Ztf/l2A7uWCpVJUwgJf/Hj+/If4m1gP03Btqi
sGzLfnXqO9a/XMunf+hgmwE85rj/L3b8/wS2SnDSEumvywukRHUcsa5Af3o2PRMRzLoYHCPl//To
9NiIEM1xwi4BbuJPH8zdf8Ef/b6ceQrYNO8KwjTAQczE//nLwn4gKqyMwuPcmJpj16psGMjkMWs7
2RHd2IhfbStOvd6RU3fxC++tNqZTRrZPkAz5dzA4HGdL6FsjgX0IfLd6ornl6Ih9vUieE088gR8m
VVbZ+EqgnVYWE8iebMzGYTI/TaRwpjK5LiPvOLZo+Y0BovJgNHd//0a/UIF/XrfXNyoVi4nPlXK5
vP/5RmMwNxO2Uf9Ii+c4dehvobUQz56gCKXPrM2MKIjE+snY6TNL7GM1NXciKYgExkWIDKPbR2FO
Yyn/zJ0coCwuFFBMdGWJY2Z4T+SzSuqdhQ4CWh0m89x8RaNUnq2D7uEvY289cTBsN7iULI7g9sWN
NMY1wGfC3n2FdBqWKMGrsHMph8J3YfjAVJWubBXjSqPNus0aolwM1+eVOrzsbqArPLqIS31Ny9aN
ure5JskhJgcgBv1VAAGDWxoz8vfTY+qhQPBtG/6om3ya6XwsqvFuUFyAuLWhp0KjXT6o/O60iD6V
Jo4Rgs0jeputRTzBCuFD5+PobyVcKKSuw/uAc3tDS3vc/sO1+guNgmvlOlwn6dNO+MuaLxqnsvNu
8Y9xTFYgOZxPqa2/+yQ2DAWn1UIXYdAUfb+JHCIkBzAt2HeJ2VDy2BpEnmGVO5hZjHDGxqKkY1Qn
LmHWJJgSsjbCTSuY8dTe29SSy4ZVW9HQg6Uep0iVVHRoqmZi8Noxwp7vzddBZHJrRcmnTP0WXRfN
CJxwCKPIewjqwdg14+jvFsf/kcVA1e2mfkPYeu2UJcmRiUy3HtDQWOqrnIK/H4u7vOTGcwl81Ihy
E1Nj+yzucFu3e3kuh/E04xGzzOwmDQ3m8921hJk+5WdbtAOh2xWmcvr+hDsln04hmOl7/r0wUYuE
M1q1OE1vfR+0tJM9Ta3+9CjEuVAPuc8d8w/XiUfm90fKc2FUUK+BxLBWPuKfFqrWsft+dkc6FHY1
4qsgKcaL5Lw3mXh11mPn6Le//4V/qQ/XhxiOtQ1GZYWleL+tVnTL27wy+Y32ZF9VSt0t7OEbZ30Y
wGhimS5ubCThJEr2b3rmDk5gsjLCIGKuR4kF8+azJSi+RnTSf/v71/bf7lnKV4+7xWGJ+eLv/unD
wAxeFDSC/aMLvLYtORbhEduwk5F3Ll1iQ0s1YEjI/+Ea/Jdf6wjTQY9BRAAazd+uAaZAy8tG8Nn4
ET8n6T2JivWA5uJnW/fkRU4avqT39PfvFQTNXy+9tPjfLi1y+697VBqZlj/y4B5FZ2Kei7CfEVEb
j9l1WBF1h3YIGR0Km43zTAzwk05XK+CE/5oy89M0/at8wDlAiBarf5xfVEpoUMoiEwo9HxJ+DM2/
A9pg2inpnDHrI1q5ykiKzlR+57QJ3fE5wQto3BeOOhfYgTcoTbKtVqiQ+L2g3mOyrh2C5KuRkFNx
p5gibCkLe9CF9NkUG0BkXxXgC4PyOxAMOoAFNHQ75hhILzCoSxrqymt+duJZV0zzw3689cMadRvD
dPoP7ncilAMteWUj89itrhmbhv4aUe85nxNCMTO0NPRIhLMVMzRyWslIDHoyh4J5XXiyacGayWYg
HIwOM5etYsaAwprAe4Z4xDc92UP53Jvrv2VrZRYwPyAJyIg/I7AAWN6TQzzrNvT5cGVtvynycnS9
7g4ziQdjXUPwRALuxeg3mROVfb/GzmJnzhCA/cMdwcDj91vCEwI0iXQt11MYiX9j9ZKzl3HgbKZj
5FtDgJQrxc/bM0iFg73G5fj3npjmIDariw3GNIg7euIj4gsYVyAh6a3DAwSIEcQwLelBiKPpjT3Q
9BTjYMpGRK2ykSO9DLRmcGx6oCKW+YxMxdxAnqw32b5nQd92fVow8xoA4dWATAz5E6ECIz0yt+c2
ZyQHkHzLeZ4kWpd4QBScLa0ndpCIQJZ8/uyIq4NmIbaO9H+U4tTE44NfQkhPBrMKyrY7YPJsLuXi
/NIGVLkwnJ+mih4BaxZNcTAG4N6r5dGGGprJ4sGrobCqCcZtVWqJ5NJ683tCsCysZaAM3CBDYLbr
UmMrSanZLD0lVmTmp24NuuvNeQ82qN/Hg/GqlMS8Es8HL7efITaQxY4krmnlazOv1pgseSTVi943
cV4qNLZp6F57GWoCRWhnvfQnwCnJdkDPyu9tN6HrH6O+OXU5YvM6Hh/ttDpaQ4JpJU+2ihzVZk5x
/fMJuRkflfPSjfASpnp4IBLkc66TEqNntS+w8QVmBTdTMRw/hWl8H1NYb1xJfJbS5l77KUO9hcn1
FM/I4i12JyamfFao7dAfiFVE6SRLvwsB0hoRxVelT9NEiqXke4mAZnKRWLjFEUSBUmAGUtvm3iFU
fSaDEGlB7G29mNhu0De3bVsl+2EB7A4RYFtDCzxNLnipouaWSKoS0FTjJPsRvkRg23mF3x+ydqSx
LRUSjfK6OdsJUu8s7naeQ7igNvO3GbIawt74ZYmyx1TW9G4qWp+0kmrarAEDOWhI9TGrbdK5q/3o
wvR3uBlm5OjCJR01lbQp8uyIR5DqySvxkc3MqyNVbXJjeIyAfm4qs3nOeVyDwbTv49E1TkOrr8zW
Wt6L/qxo2gRsJepQhc6LrBnnE9uOQyWGgbPChQS7CyJlVkEroh8Yj1DxUeiVCV706So1QdKOpYC1
nFXPk1W728VHj+cz/Q9ysmldyIVHB1oOMn4IIb7hTvsYWzYpINTyMysKpmKaFu5tmVRXS2zfMo/c
VYbxnpfTPUVrwG6DdsJGFI7aAfFWOOAbBcUpuP45gror2UwIa8XJGqhQJdVKKStC+3rj0Q5ZmRdk
wr4TISNI4k2WJvf4zHieYNhgtcZS22NJdAyLsEGibyGA0l0x0+Osk2VTB9M3m8cmmBCyVSFBucaY
XjQIh4A2el2X3xqbuRScQLRq+WwgUyRaC+wNvViI9f2vmtXm1Iw8xwhhDq0MbzIUGYUnT/f70Y8v
1Yw5mBCci0CNrtIOSWr8ovPho2Z0FQwiPLKyAf686lX9rav7J7+1vmtmP/VyrmcrCRK/hGs1uziC
1+7h4o6vmQSt1YUU3d1B6voGlzLqhMJtGIjgN5uhUVUx0pFscAMr8981FoJA6ukx8xf0Ia69UVgP
USCh/M9Y6gvDs267JiPdbPXL4paOAsY5B4JG9V7QCXWz7HoowqfRwB0NQfIG7kcaVFb2LS34dGLn
pRL07gFbl4GhKkE/anz1LXYTovf0fWX4xdEtkUpAiLuHSA5vktOBBmtrTB3YeyRgnBtRds4qiC2F
9c3p+PmC7ufYMt+zh4cahGFKd43V0PKD2umeXb+4hwN+q21Gy4U3QPYBn96hNa1bdL3t4j4D3i1O
C470oJrIQFwWzBw5YYdYSvoTUlqsrJjgiapI38PkqWkRHIwzi2ZM2HAkBIcuBuf2Ab1VfEAkhjmE
lTRt1Fn7nWJRCLtjVfrzrtNi1w11uZVI5DGj2BBNPCQY4/hcEekQtBbhlv6C3wgRIaGSVPDG2huD
je3PP4zkO095uwtTeJcSMiPulvvJZK9mfPDcVsxiaRoGHcql4B7TNAmvKH51nbg7O57LbVzVeKKH
fi9ycS08Tn7UkWsrtw0wFb1VvvPNw2mHsJ4Cj30Ty80VBKdzZUc/bWvLQO8nXkVsDTVjYqqp565C
YtllpBBVEkRS2L4Kw/8Z5slRVQBrSEx/ISF0DFyzJIRhM9S7EnBtL5w3HChPMCbwC2QeGbugnzs3
O/rDymzmGKmzc++7n2lqiUB6DS90KF9Hn2kjiguoOfFNacdvYfRGTxSQZxeQe1duUts/mNU0oZ61
jl/fi9En2oLZ3beLj30Kr72NgicYTTmTo4hrVk8bMnJeY+wTDL/JMB5SBiINneNj0y/PBlmrCbAT
2L5Ztp34+0Kw5nb6U5LtSFQNdCLyKV7LhXlTLeTOqh1zJ5wVKaNRlUNP4AJ7V1Pjf07rL1u8kkct
yl5wdzUBAm9kRdEzAazuZKdwnsdvnVHiMXDfrMiUb0ZzDx38IUdqvzPcDnKegY9mdFjiiybPv+nS
OJjsueMMoUbBKQPKnCEy9s0PMkqaM9bUolN3kGJSBq+FheRmeuuQTHfMuYfV3l+Q9Azx+3meTQc5
EFKFsRqCiYIH9zawO7YB4iFd505XV1ZXnJxVBWRwcm2dfcic8yAMCCEcAJs/vkhkmFDSc0ipQD4o
V5c9sdkTc8IZuM2Cqwtf6xp069cn3i4q5hWu9/Wn//slWhsUORgGtH/DCDgoXM7DSsQrMu+gpFeB
mkNNo2rq724pbwB+L+e47pZzis4AdRsMpq+f5nWWe+jxGhMxRpy4f4WqGGlY1t3gjm9YO4uXxsuT
fdF03RmNAzsHygIQBTFqrdREiWhdKikuorBJZrVwvnXWJbUQz+n8mVucbdfRoI4iFUPdoBqRQ4cL
MUdrZnWAnRAStqYOIkN/9E1yNy65DeSj+JBmdnHje+TKVPpzdBeG04UyaWJuFN+NZftctPqx1slV
3pcfzThdJZazNTFQe7367pzJsnnT6PIZBZQfVhbdWZ3YmKgHOP64/iZFCEKVcRl6xb7eP0999kEN
RSzCWqZgZErFwtZHM8wTVdDMXrwxZgBhGXNgpse53GFs+865b8YChJ5ktPtiRxgjP1WZeR5IJAKd
RcN+MBBtVNWBlngBILEuzspiJi378kVRCZ27VTCludC6JTMt5xE1EjB97eyF568vSNmNs0j0DXU3
xD6DWxY21MHJRnmgSVOfaWv7C5LPRsE1KJ9S3f0kbaj/44b5+tPXvUJqDOq5OaTOtqM+JgYXsGC8
is2+/oR/CThdrfJdjE2/bXz81A2TiHz5YWHA22gVnyDMf4tSuj/jULyEXngo1oaGSPUn4oEnDkxH
JysZkxcSdWv07Ns9XAzl83qFPCYTuxu+og4If3T2Zvo7UUdIFNIuxue+JuGZIi4pY4RqlG4bx4Yi
JAq5k9byyyHa/auHCZ0donKJXrYleLtETlwlcr80/RunNsojYYidWi4qLKkH5d5m3dyNiuMJUtug
6dJPRgqsl9L4AHWA0b7hDXSWEchqMoNowffpUGKeXY6XjcuokUhNhtTqk3Qs63Zt/X0dEsMq3VQK
LycUxqNXMvX/OnIvAz/bTBTmuqE7VRZjjGn9dUloP5vmvMMcyv1BC++rzWWAOatF9p3UN+pakBqB
yNKfbag/HVxVLlF2ChgebMebWBjEzkaE51hideV04iG18PmHI//InW+xZZHwWbK74ogsmLwmYtcT
tlklJja9CD5VAagKuvrWVH6MFuwu7IjTGWdKuDSp3r0ufASuf0xnx900tj66Wf+eqxke4mBBorLd
ayu5Bi9OEOsqcvKYq8bY7Y/IblX33gJhDdY7ZgIS9r/YO6/lNpJt2/7K/YHaUSbLvcJ7giAEsvVS
AVFiee/r689IqPeRtlq7O+776Yhm0IgECVRlrlxrzjEXpexjWhM4kGDVaXQPAOgXSxNWA2QFzLEq
I7bHS+l4vPpk4iXbweQeb2Vbsc8Dlz9reG7s6qtn0RHI+nFfAJIi4pNGhRVJB0yxtpHaz001v2n4
euaCRFCewX5fCd0jj4pduwf7mRsUTfTcwXlXNqoBhV/KUprz0CHchujBzf14eQJWGtwKhFp70eeG
F4KorezGPAwmJp3B3iQyzkWaFasTIYtef5nE0M+8CS6QGRsnxXCeVZPGSUhUDsAY56KEGqGnULph
o7tXO6KLAS3jj7ANnxUyZ75fdfGAolRTEZwPVCf9IJ3pKiRd6gcSeR+NkLji4pkMEPMeHUfmD0Qk
es41iSCQRvJrnNpKLqgtUpvHC2AE8kgtOzF2aj5XlXhPcJARL1fg4lC/Qas4ZeIFz4zU/Lg4LXlK
Q+xI6PnmslFJkgN1ThZqj5+Wx3dq25zCpwsOdir7uGS+o/0AEckFvuyb+AUs1ynK6c53OWe5NBTO
rFVxRicTji4/1Y4JQKWMZgNTekNfTlzws6HhdX00t8nOTels99sGEBPTOZlhSahzHrf6Jp1S6oUe
69NAYxh2WLjRGuTnyRjTNgJc0QLL38HK++wLujCaciCsIJ5JNlySigsCinhF+57tOLD32OyCZaag
1Yg6Z+WmYQ0uNWs2rvcS1ATLBR4CaTkL4/gFbzBdmFEeg8TgpDC5w1YLx22lmG8+owdOBcWyzLxd
48dfej8mCa7FYZM400eqfmrkBUweM3wnN/4c9mirK4/jMXT0dUzfTKvU576w16lBd06NaCtBr8RO
1dKy4MKjf0FqQ7x/zGQSJfqgvcLL3DvXMNFPyWQ+1x6XLQVUjXhJgg8pd1qEmfIamwSqmiEyVnin
R25d/AJqWz7X0ugV5PGHOrHSttURdqBDwl8KNo20tVmr6XvEk8qChr2almsdrxkif2RCak1fTSm2
Y9zFMzXgpXPz+t3zvKPs4qKTacrxAmL4lfAAE2mfrkBwL5C11bKPRhXsd87W8qArjNzP/IX1t7KI
q/kYBntTg+JWEPW6iQQNUjfCgsaaMg8CaMSY/yih/Y58HLdAwBVe0Gvcq7LbscUuPDFuOfAf3D7H
lkfHEL8OVSKqWIb1o7fWG+UJSlcK+SsvmfrqJer6VYxnzi9AjzEpeA1F86zWPTC0iaIA5SBNbPzg
HDvWWkZ0C5tzk1KM+b666K0/Ki1h0JGMn6zJ3mipfe8c5R1jL8JrTRGgQaZVaSBvoSwMo5BWlGnM
K843hR69FglKv3AcPttmr8xqzCGdkRziVONck8FDQNQZzDqrPnkuiutGv5ZVNncmIgvK5GSM4XOL
LHmJUeswuWhryafauJXq77Gzf9Ha5K3xOSyGTkJ0K9kbUcL1aKvAd9QJck5ovmnehFiqLk+KK6Cp
jGG0Tyfy5hRgz6IB68+Fmu+HkTLFap5DQT9zFrabcUrHJaFU37xJL8EfeyW5WRq/qmfkYHzlG1+F
AfHTx5VLW7NEKK5ITk9VEmVLZsSFKGz4mWkyzm3BGtINyriv8UGylpQL8r5piE5oKfOAtJnZaFUq
AkQ+JnvrCRgYTKiWRHc9NbKDx0AWnFDGrA59Gc0Cgm3AaRGhsLb6BBOTYmi7Jo4JzGXH1HYFab27
x3uPN3FMCAmh1hHI4FHfPd54bRJwxkXF1AQxiRn/+4UJhCo9/2HpR/QJqxzLg2+8+K0RHkhrLXsi
WTBBAQERtEU2xIuAQSNHjlT3bct2ZO7BzEXLnF0bA2X0pxj48Z7pIskyRDssA+I0UedW31Ox/k+U
8A+iBN225Ej5v4sSLrCtv/2/LQbl7OvPaoY/v/GHMkHTVV2zDMu1iI1WEQf8W5mg/ctxGbUwvWY6
YaM++DMnAPUB34EayXIY5BPJ8ZMwQfsXpBlVkxIHPv3vkIQ/hQHf0x1+n5Nk2X8Z+TDlM1Rh8Dvw
exmPHKWfBlwl/KQqdd1cIgpRzPnB53EXWOp15BC3Vr38XNXyeGpUHbgUtIG9O1irHKtO5Wraqk3s
E5xZPz07ZXd18okjk/nmyIMZV7UD7GlusvPH8Z22zhFX96pXxMyJjgGBUXV+MszwuczsE+GmBVOA
gUzraua68jiXQyLnBHphauLstOK56cUqlbamKe9jmpA+8ISEvFXMwI0D51Q3oBaUMX0PILy3djra
lSMWBKWoDFZo2DF4mSsRTS6Ve7nTzI+mVPeZgiE5GBB+qzcFVDhQRex/1BlZkxEQDHop78DvAlv/
iAjQnDm1fSoSti590M5xkmwQC37tRntRuSkLdQ02Fg74xjXSo+43UKHAtCr9uqzaayN47KheuHb6
DeLyRSkr3Lr+t9Fc2EZDPUbdhewQ3onyYltYRD29OwII2UMLDECaYcHNuudepbBsQDVngkRSEobN
YiFKkvD68RxW9olUvH2oTvvcVc+up94CBZBdNp69EnuxvkK/cKsUJtJxtaxrZnJWcqwadAMcPFwl
fGVcfWHKetUD862N/WW6qzF82blzso1hnQ7x0Yqju2ZO+xGmphsTw6p1l0Alk9XfunGzEiFaMj0+
MiE6o/zcR1a/dplV9264qyJl1k3REfUIV0V4LKR/I17ZtMYaMK5hbm/0BHp5E7O2u6deVzlYW28l
E3RbGc/qZB2b8VVNKBhdEXwYRD2imWejMUFUEgvnlWLTZz4hnljnFKyfM8OB3c0j57WH8W/gsNoU
C60xOMYnd99MDrCdiLM+F4G5KZpgF2UY5XV/p1Yxlhjsi6CQ2po05Cn+IuLkw/SDj7IZLvJpLJTp
VnLct8V01cp1Favvo4rtWWOsp4JZo8VdOWSzZ/GWhGYSfZk3SWJRlZNcYdGl9ml51Ia7G7T+PEzW
ph3DHY2KWDNP+WSe9IBnsBj2WoAEzR9J+E4+HOhvM3S783AwVqqIj4Y53eQ1OZUmwnfkJGa4I3Pw
3Sn0I53WIR6uVjBe+kK8BUa8m3ptbhARWpXR/fEYZPdx/ARHhxnU7+kvtiVVWO0wZM2GtT8kd1sd
9ghc8FXGu8DOMIHNM4z6ICnPHbS5UA3fzDb6QPLOIgGr1UbXOSZHRRCKy32ejuHGy2O4XuNtmPC5
QfsgKuIcTvERgv2qjLhWleoFzEQXDWvqsQv+tWulpMdOLgcOcuvpRm/20jPh8IeLzktSAdmpuz9c
qHpNP93scrrJV7BVx72SxEcRpHf5xMjrUYPZboccAvLpVo/totNwLdJ1lH8StBpIe/hhbbExdV4a
pZzOqJXOjd6vc3+lD7BZjIqfJ2GsMV1le4lDlraxCcuGEctEC0I4X0jxmwLWBE+0L8wykFqGR8C2
xKlMt4RsI3obzTXELxRNOvTpjPwPlgKmqnvLJLTB415vU6ahNaN+IYAkvPUw+rRwuOpas5IXk1vW
qzLUoYlj7khvDc+U0dlvAxWxPELeVLGtFRdqTL2qzGinEBiXG2B0sulsV8M5MIdrqpqLJlsysj4r
7Xizox4oBSd6Lw/vjq+8Qvt9PtSDeRKV+h5UQJMx0HXoY+aAAE+GPby7pvcpM5lXAyJpMoikLdQD
LmbFD5cN9iffOiHCKJSz1+cHI+8WVq+tRl1m0Me7xLHIPeyunNaItmKeJd81N6Yx7Y0vVhQ/q5Ca
msrYlHpyTIHK5gO3xxhwSfBMWwkzi8+1AdiinfZu0VzrmlBWUHQRhv6JG0H+r8BLy2mTGlxeg8UY
1tf2JVnbpMyeB67NSrTXkqqP7mGx9lBRVzbtJRYr1IrkemlQVxo/gcveUTC3VzEgl86R3bCzNdF0
06L03pTlJ927tbATDI8TeSiGdz34Vofu1h+sk7wl5ZqguvYpiHjtuIkYLrBdaWgbOt95I3mBCVrG
TuOKt7I1mbtQNHcqMCnBPc9CRfDFOWiie8NjJKSu4KQ6BgPs6t6wuNXSe+T23B/BQTo4eSw4DKfH
HUeYKzwMf+4p4nOjKCct81IC7oOnLoT1ZkU9urPR+DTpuO19jhG7Af8F1lljkwy+N1fN5hUyzh3m
TLcxI+098i0cla45Q5xQHIyWdrLeWzvo4j4xYmOCwXmkMzbMCHKxdmx3n5JwGjcRRpk0KOt50sZv
nOXPbh6P+zFP941WfzYUfEEGlASQBojbPHoxGftso8wzcyCCRMc6mqjXH+3ph2ruR8t6nMJx3afN
trWt5zCIdDJuLGPHBFzsHu893lAA//mhkF1wnSNdWu9cuGS7YaQDjQLlla4diBkDUXFLV151GREm
CugD2ySKYe5Wk7Z7vOlH6HRpJBqIPuar5hDgN7beznOy1ZAnrxwXaoi2Xr9z3MLfpl08bxNp6lTD
G0G8wXZM+6WDgmLhtuqmbKyVBsWNrO1FN8VQBJQlIN8Ze8AM159Tf1ikf8VgHQiWmUdjs4DnY5eL
0eYzDbCUIuiXwGNxerZKDbkxb76/gaDU7Pnlpg1Q/pMdVMOKooipFJq6ACRbogTnLBdkpCji5nBC
NO+TiRKPXWBZBs69yjQGc23n7JjbfA4HUP1KFDB/c3Fz26jfLbpJeSJu1mAzJC36jPm2FbPc0J5s
GD74GRf2FOnvCRyHLjNPzNgbcl4B71fAB4rxrS1Q103c5vSZ9jq3QDa2l9SdLj5xrdxsy5FsDQxM
zh8JLd0nmfrIYqPl9dJh+WOyDVYwtt9IiDmZaX/VqxHkU35KwMNxOlrT9LiHYF/7ai+s+J9Sgf9a
JjMPdR1LOLplm7b2i7I+jJiNANbDSWvHH2W87bXkmtn91XOGUxXMJw6gJXXUYJfLn44Tv5Hyan8V
4Ehpqy7VcarQHOtXKZjApItzJNsAMzqPBi2OMbG2CVQG1hcKHYxOcxkzpbjWSZZK//DwnHb+Uw3o
SPGoY/MbMB1CdcrXfzof9LYckXkg6/WGIp61hrnfSimLtateYq2/WEZItxbS3nNIEmAlWNUobINo
/Cdvw18kcfIXgZxqUbSBdLB/eQV8I3MDp/ayjXzx6Y1eTCoTctPJGX8CPnbRk+YCz3XmlKjytGqZ
EfubYZDNNHafhILVFZswg0xvv/79UyTPaH99ilymbratmaR2/CJfhI3cT9HoZBu35QilZnu8hs9K
TcsU2w1FqGktRdx+eVzeRU19nozvVGJXvz7nZnRXwRwZAQvAozx0zOkMbN9S6PJMt4aty4jGuTVS
hlDboXEgrW1YyxLEcvt1HJkb6EXENNdLlZgVJxkuaRDtnFQ9T4a5qXgtYG4ukhwTc9BdorZiwPhG
DOKqZPPznHadteMatv2FOMdN0pgkwHnUsCDHOoAWVrVSwZOVBqCO1L8RK/UeT+qrNYiTO8LPNaqz
o7UXr0g/Srflx0f3ig4EexgCXJueM1cNOA7EbQnnPwQlMdQiGNsVbba/fxV+d3kI+uumZiHV139V
repJ6GKoERmw6HolcvXcuglhMF8elfVw05pq+/cPiAbuN6+70Ax5aneQav4qW3V7zeFsyp3pW7Sf
kuglSpGQYAfNUbaw8a0cEd/HgUVtAniutt2V4+4ObvfOoK5P8G1qE71imJk50I3u4rrtfNCzJ4Pw
yxlmrWwG1+YMmY2DBBGr+v6RSW1lI08iW0efHSbWw5ZSTP7cHmIZk3om5NjvwqM8FSRcCW4AjlAf
AMgSLWFPt45TVQp3xY0CxHOf5RxLgR/N+R5LeXLMoLCE9Rcn6ClTmAS7FuECwIYWul1sQhTKAFsQ
z0SaqSxEoczQq/h6sWwrAmoqxzsywoOG6cXvWtPSQ+2uOkCTtPWf0CrdCNy8hmELsZvCwxLGm55Q
HVcY10zjj4rjaJ6Ed1m0NkW/jszklI71a9WO751OOZbhkoU0XVZbRl5m6287nmPfRA6kpjivxJue
m5ueJEIxHgb63IqO7s03Fw5R6WOR3LXEQwG4aIzzUBgbSGGbkVW7a5w3q9PO8rhHxbIHeMLtijb7
cU7KcSS1E8tusCuz50Fn0+LvUHrqN8s/gbAA5YslT+v2vaO+e4442Rptgr+/0n51dTmsfMJ2XFtT
HVs3nV+WYLgmRDcpRkajUpvLIx16rDftZnvFq/yTM6vYZP+w2v5u1Scwh83WYXRtPuxyP636+DpR
V5JNujFjDmQ1B9P8n7fU39yy6EZ0gcgcXbHuyF/ipwcJgzJuEhW8jHC6bNYDpEcONV0BMK9LH0QN
raDnWC0vMLVBORApp6n7OmDoQJVNvsk+aiDKGe7SNZkl67QjFP0Uc+zpdPFmsxDaWbKLAr6HGU0d
RV8ci4dBRoz9VdsJ8pHlQhynww2S8w0bH5dihbVXn5bFmB5ry0UC0QIxmc6tF991d9w3UKywKBHJ
3RAaNt0CV5ziAuOJQUleg0+2L1M/bEwOOvKXJCtgV1rWaTSsK1h6Lpll5xSfCjoMDu7ZcDjHRnTE
Rn/VbCZB6bAnqu6YVcYxoAdNvO9eHpuaIDyqk72IQS5xeewn/4k5J9l19At06PwzunsEZOVg0e0S
fF22bAdKL1XH2sB2gcbgSFTbETbQTkeblfBKOomxkX0F+XAqcZHob8y3zGqvaQ1rrLTfSEaey0OJ
C0RJ4XfxvP4qV3DBee3vL25N/U2BwyXmwvqmvEDUr//nZZDpRUNiQ5oRUsf2mZFjkpcRAp6GcxOS
IOzosbrPEwXufcBrpAwhiIhiSyLni+7Ok4WYulPFMQ9/1b4V1qkVzq5ubljH5yUndHl067pznQ6X
QPEPtaOTYh/94TYw0jNgUZF6iozwdXTie6Tz822dpxTH91aE3iqn8ZeZ7azVWfNKWgAddz7VqCwq
2mq4tJ55kqtqOXXvuYeeTq33ode/26z8CHfvtpEfBY7PYnR2ikDhYQ9rjeYC3TtPGS6u0100clJb
yJBp/lkeUu042lXKsDaJmChojsDjX6cm1Q79F6sYbmWgnjngDT25OTTLZDXmxd3C5zA3881ThqFJ
a3eiqi9p17+PLTHxFEFmLVsWxhuM5ZnEB1qAutq8v1kmf3GLZckxPHQxu6pxvsSmcqF2bxZ//0L/
ZhWjcJP/kWxKZ/uXl7n3SztBnJFtmLYsagyUAqnlzO77tbzIjWY4I/n3Cv8fri/mR3/dph3KZ3Zo
TYMb8evyWQrI+rpos00TmLe0So5yn0PY0cFJ6lVejCQ9IntYyP4Z4J2FZ4hNRcFTkDQtO5w6N4pR
m2BUoHMTTSqL7Ji2JuHQc1mLadYXi0aKIKVB1ksOjVJ7OMvuRhY7b51br/oy2sklow+PraKs685a
w3S1e85DiUsVlo7vYJFPgU7yEc29aJQaNWCYqXqT6y64w1OU0UKENVkhE2ohXUfpcXQB7Mf9xafo
oZ4gleFdl5tRxqsZiYPVT8uuAWttcB4ni2NIxn1qs27Ie9g34rv8m41JvU2aeosm9Vi2vC7xF8VO
jqPg2Mf3xmGzDOxqqVusvlWyk4WOPaj7hsseZmGPUq1lpNiQEWN6b/QDuWM75012KIAaM/8K2G7F
qZjSD9kOcbrhKaMy/5qX7hqOxlFrIDv3H1USrZoev4ig6sBa8E64puFJ6qEyB2ulhMNpargrZVk3
mdl9Ap1d9+OTH3h4vARO/6DUZlPirmqOuxEyxlEVGKjUYyEDL4CBtQMs29E+ya61Rr9OdpuQAK6U
UYBeaRecvd7lH42U9Uqw47lUwp0KG7uK2ovc4UPuDUAbJ0BLZ/lxoYOHbmch7aKqDY8Z7eRusI5B
Hc/g10Kni+t5DjoUmabYyNVXdtZyzouEUj1Bb3gcYsf26oz9u5ZHLxPNGa1VX5SdXHWhpR9VD/Ag
owNtiu4ijI5a1nLYDO5C8FuhG0Ab1yOZGOdo5U2CZfemab7JThsegFXF3YuH7I0tfB8lbB9Ul0Xw
EpXWQRZMWjLeRCLeIvj+uacTnzC9dwFbHdVEl6U7pYugsNFHdGErWADO7F1IEr3stTVNQnuxXPrg
AmiJFsW4f1zwDD1kGYlgbjP0PJ+sXkJKEuEhytN4UgBkS8DemB5zV5i73FOZaDhBmoiVOyzf76oU
gsgLTnZfIzbVYuDsUMOVc8k/tuEHzWq7u6ECYUY7sZOirE8mgGElXWeWY9knnArv29+vWjgUf7d8
2Kb0LFosIr9aaZPRiEpdmOmmtkfIiDyRU781vE/0uWh4kFI0k4dRp00PtDGZ0ZC4xY0ke8/ywqoD
l7zPhjNAA7N6lgPpT2LzsWw/foCtfykjCtwq/ECp/B4BDuPnndi8X/AcLVQL31DSx9WBflC/rEnc
wIWjohIYQvKORMeeg11KLFU4tu7QjpJqhN2pbc+pzSHdR8mrmkQwhM50zPLwTZNdJGviNhmstFpp
enkvKgRcxKeqCIaTa5XTC21yepsq9r/ZKcM6OLeQXA56vu6jgE54+4Jb4+aWHBG7D7UyinnODS7X
l2AytnkUAdRW53JVt0SzX+osTnLNefHRCqllBXUyuKsOVUgHlEsdLkMkNk0R4yHaQSFdyj08CcFX
GODTLHA6PaWe3Hfb5OhyRcr7r7bdF8146ZhrJJF6lj9Nlkm+Lo/G4S5+Uip7mTMTkFdFbBMXww9B
PLioaC/LzoDCOCHWh508aYi6u2pwOM18fB9TfgH69umI+tvVVpuqoArK24t6CEtbhe7dg5ieWJZg
v5b1R9K0V8MazvKGbux/l/7/N3f/h7k7Y2+HAuG/z9232dfwnt1/Hrn/+T1/jtwd8S/bZc+3ddcF
NWHJ0/mfI3fH+ZeKp5OhO8Ao8/uX/j101/5lm7LLZdsmIWJY+v6XBmDY/7L5AnANwwVbgTPz/2fw
Lufrvy4sgLMkq4MpPpZKDJ3/WfcCbA3CiSp2C4V3ApiaWHAtiThJn7wRs5Dlcg8FrX2qIxDkVoQR
U5A9bo5a+pyISF8Yg0Cyiz4rUEPmndLg1vbJOm2tCLHtvalTgMKx/oUTPMG5mfZMQpnYMc6+lzaZ
QwQLhvNckNCWkyu/SNJ2mEVp7s97K1APtRICoFGyeZnVMkfjrWnN+KDG07pojY7pr8+WAH0bFgoW
NRtQJ7K+g4srYEXs+qEbXawpeV8hYlOPJqKIhaITnVmW0RdGQuVcEeTu1IM3y8D9zouGOxKOJ8Gy
NQNwUJpeyqGuHTGM0BSce3qLxTDAGGban3NlCFZjqhGLWIHkRk/APykZ2PVrxYf13XZaftTqZVXl
uyIS2VfTMv+IEAfYqVoQQV98dK+uqq1MWKj7FszUIhQstYy8aYqk9npUWMEsxvPg4wVPMQ0cOha0
Fiptmbi9sfRMtLF5kW7V7h607re4I9pFtw9pEq+7THtS/URfl+ybE/UMji5A5SgW26QJjp42NCcR
tYeqlWEzYXAmEDWBLyDI8gmap0BgBrRjq9zkPtXAS0ocCf0Ykc2xtCF7RYPtBNpy1DP35HqD+ly2
H1Hz5Oq6/9oPTr5gJo7PzdbfW2Hbu95q50bZSOVoOJ1EylFisi9jWADfSoX1VCbPdBARqWm4/OKE
DQZK3rlOGnubNsqFnoMc8cVfLewIjO7bas5BDpagQh5oaKeXvIMZEID73ARhxFyt9OoFvJfnGoLP
PLEiaJpF8u7ltOIiu1hbWcK0oO911m+l3oSO8inMvCV9T3xxAT7atkvHVUiM9x6c+Gwgm3VZ3/Ih
t7bgWS6NAVYVv2+99WytRhFcHMj/Xro1Ul3FQOAw1Dj6iasiW7v3TxloDzTLY7tsVOuF3n3xCgVt
lAHVpBcuCnTlRDUr2PIkkThDCLqYAMROdgt2SRB+lbf9plGIySjyl3oqEMANfr/V63qlJHY91ykY
NpZL3IMWZ/hI2TFN8JPwBdtdkJK1HQXTyTI/270Yrm3nw/2Djjj5+riNUI05LUFvo85xwO/LZZqX
YLSlYzgr0LumWIZ02z5oSEbNOjHnagqPoSdE6BCq9T2crNe2JoUPN9zcdtvPetQ9RSOSWCeU1rim
uCh49g9J+Wz3kXPCyoVnIkpAVaHog5n9LfbDaNvjF/GmTl9rgrwHpfG/KEmwiusxgFOUviug7wJD
GdcZjD+d13upt3gwFIX4FbMitcCZhxA8AVt3M0cDkG1oULaHUcBElUntZmudiccKNsydCI/PmX2h
ye0b5MpT2bxFY7mPWifYJJL57kzv2EwQ7LTWkWLEI0CswHDpN8+t2X6DXeHSiGjEPAmxmZrKgFkH
pSDyG3TQtriUR4OnSzQ5aPWsrWZInBl+HXS9PvmaSn05npqyg8IYmys1nTax7ckMQUZwNhROdBM+
KWLOtOma6KgY8K4NCw5f0uF5UDlLFICJ5+TG2PO2P4CSGbdDNmwiH9md4lv9IsrK5yCzxznsDvhp
0WxoTeMoEpb2UPqnGgon3J8XtbD/IPsc8Uea7nvlNdHbcJW28asidAFJLejI/x0zCLDimSwWCNDG
6L/FuNncocAX0WSsEVZ+DVT3LegHk+lGVywmvXPWQ1Xe/VI/dSEjwi7Ob85Y2Ju6o1EbxNmm6sNv
Wp73z66bBeSXOde0UzzQ9o3zQtrczA9TusDExXtoLYYwnSSOMl9qVdPvSK/ndJKVUGAiwTmYUtP5
8LXQ2+V6+6loUvFsht+cZgDJnhJD15twSZXBJLy8fZuwrtST9YZ28ZiryUUZ1Eujll+Fgw8S2Awt
j945eEhauTnbZjcOT5parxwNq5GP1WCuK0W3dCRZK2jX/qTGq4iDcqGe+josnlrN/pQFGkw7jcC4
qQiUtVH+kakixBqrHAziJlZxPt2HMirWWIq/GVM+HCL7Q5sIw0rcLdDucuEQoDwW2pJQ0PbZNpKc
1tGT4XFsFh5rKAmJNNVaWCotgJVqyrA41vikw95Ex4+D0LTHAa8F2VkTs5Ql3QLDF3TzB/uF/L+t
rqjqk9R0GQMcKYgBxUJpFXxN6lTSkZruHlm/O3gENwR8/cktzK2PyU9aSIpLOoSbOHaStRCsBpan
EvXim2h4smdcU4Sy1qT8ti4KLk4CybJWi2+Fm6mHKtZZ/UPwarrVguYnlWCE7OKkenQsIaBiV9bb
tdm2WAlIRIgar+bIYoxzzXNzwqj6L0yQTmpUKjfDkmU5WTW2Pyyb0jHXdqQX+NwF1rw8OyumtdN8
9lsyEb7GXfslGglRrUVUz0opFWFR2qF1ZR9Pgz3m25cxcgd8DyritZatAtxdj6C7vMKJYC1PrW6J
MmRZIDaeDQHzbz2brui8lWXbJOciZS9UgC2s9Fz1Fr52DQoX+N8o7W/FEKFo62aRpRCvUeEJCyLO
4UVcC9JxcLMO2oc+VMXaKayj3ZBdi5JgMSKdJtS1wGDGBl1u3Ik4mtjwexLrLaovQ7XXEdAoGVqJ
h7lxnsC5ovMe3+rKTzHdxYgYaKOZdbAgY0rdj7Z6JjicXPipE6emS8at3el3r8RmadmtfaQ/QkOj
VgjDJqFirormq+abw6FMeyB8Ca4hk78kImwTZaSWV1/pReerXMs/WaL83BRGt4lrthFfGNaycXco
AZKXEAUNiJiLo0F8K5QUdUIpENjhAxqTAtpAJmaDyhAuLgYZJTd9CYlMx7SXnaocb79rNlj4QnHT
G00nAj6kfgN2Vt2Ks+qBWXOwJYdNwCZfaGLlNCAQIgJnWx95nZpP70Ef6WiYdSZXkkRIZjF+6pQV
nuCvviCfphjVmEwi7Q+lJSqFwxYLG+NTXPmJDv8GOmDIabPxyrlHQOyEeQxZBOfLtlOfEgK4ktzA
XtJa7bYzQ6JgMtBuLd4RX6EGyafo5hil+kRzLEAOFcaNsjUAdSwsnFKipMcy1fs0cqZdM4bdghi1
RTqYAQSOG+ZfjVwFCqWcYJDEWXWaRgwQKYSrKo8UxBRUgfZQbpuq1LeNdwzytDjFQv0cSMsdljQW
gbTHBSiskEjmwCzXg6LuYjt7IcsuXw2ZxBEbKPx39giT2NXVQl0WRUZnLQ2+poqW70BF5nPSIK6h
CK4wRLvZ2FXdIvFjDAmOYFCGFySYOR7ETUu+MTkf71b49/78+PFJamxtG1cXoyfdfVYJfJsloO4d
3wspHHnLTMlDY5qbApmJ0w9wj+SXMzxgK7NVn8pWFDt2kXL3eO93H/7uc0On2+Qsh/bs8b1EH+F6
TuEg/Nef8vh3XqmRgW5hlpxTEXU//WszTjPwMvK3ebxpqOEX2G/g+v34yk/v/vilfMtAxYvDe/Hj
uxUFSx7BNvocmBjPy49//ePf/PJH//gnmh9w8ip6a84t8Bkal7b88cXvf8Hje+OCmQUp9u73B358
jkBtLBY2VLRaQHx2Tc5UTW5szMelUBmo+R9fyOUV8HivTsp04SPF/ekLDGmmOdAmE++9l841JlEw
QycuqcCNJcCfQNTd440XZfucYn6tSbOuXOp+evP4nGsMNHyyWJ+lWTStmzZBd+tk362kcTLQ/8G6
Ro3ONG6uZqQCJWnySZcvaJByhTZ1mO1cssB3qkmYyeO9Xz6H2HyjRl27Hm3qlr1emtlauNlOjCQL
9GZBY1SaVB92VR1GAo9TcfoNYOfzGGBlGBNDXPMxmsnH+fFmlI+Y99rPn8std5XYk/ndf6rkHSmD
U6esGJIdQsfIvrtRH5/vOmDZY64fHi7V1i44cac85uOLbmBdMDtCazOFi7TYL2G7Pr5i0HIinKDa
PH7hQj7Xj/d++VAfoRNMYs8VfTBlFoD8DZK6CddKWeN71qMKPjnvOdJy+/gwKIhgdwKyE6x6xHjL
Zrd7WHAfH37/HNcdmKLZOt6ex9W0g208O0cVF1rDTGn1qrqzddJTZAUXxB4rYlVn9vF12AEU346r
ckFmwrobl7W96ZktmKvztHvtV2tgSjML8e+yAFwUHVxvifTOe6G7tQOE58zX3ku1NJ9xUa4O1qyb
o52dN+NsPf0Pe+e1Iz2SpNlXmRdggVoAi72gDB2RGalviJTUWvPp90R2V9dUX8zMAnu5QOGvVEFG
kE53c7PPzrfrXKTN3uvtZAjS2CDaF/xDnjGBPMxOtn0uDffZFHz9vHzyg8HlhHSsXDXSHNWXVGDp
feXBDorDc3jtUS4R6CAKiE1n3SVbouA73psUEALcBRybsf3TuRRuXWm3OjCe0e+6uBRWrVtb12LN
nJhrgRiFTze9JGBPyzOXZS0CvKMq7ZPLs8B/WNetRUKcOPptXs6lNXlr0iMW2TWd14detfgYkAMr
GQvPWs4IgXVjG0bevG5FWSfIOXHuEBPZyMuJ1KfL5HNLJBrJsPFOD3m2GVt7/CmxOrcAFLg4sohw
fKdn3gdWwWbA21AHur5pg7cnX2dR2AKOLYkXEYE7kDHMyOMLvrVUv163oGNnXHfgIReeeo7LQJz2
1uLQO8lNICTQraPJhvlT0VhwfbJAsr6R3sbQ46caNicApCLKQ9eJEmeDNUW3S3LfwHE2/j0ZWtHc
5S5UL6vqM3+gUOfsaO0E3U22euQuZHRyVzyvrGtHoPtWsmVY2NHglIunN8xP1BsRHF3Nc7M1Tezc
LqxYHv9TnysPPKLpyHfZjWDlhrmL81r2tEDDfVLOoBFrJ3Tq1Fbvqa5JzniMd2h37R2dntMDO0z8
9SbzQ/wUh43GtTaD+EO8kODmggFmiZ3yjatTLE/hPbMirhQIXd4Hb/Xjh9FNMmf52HQPoo93k90d
8LBoj73gWcV3XbmysCU7fp85+UdZHFMM1IrsCSJyG80wto7iPTa0LibDtvUTfhIsatyv1TnVFOT3
/al8zOuDsP2BOGA30+u4nfO7Xt4YflVsNWaMGvXorxZvjLGRD3uvwLqHEEfLd8rP/KPwzu3qkL4z
BAZN8EVjq9JAnXrDdTwVXzWtf4iMAZ/QyunUi8egSJ90HIVxJsjqBxyKIlovy1deDsUiArgyueq5
s+yI+huDkT124c3zm5C7NYZslNC3xeA8rzvxM+CXwwu5kjfIOnTysHnPMTz2GEj5uil/LDAbztrd
SxB9yjPnThcGpJv/cPtrMuE8N7VDClGtjwwunBdi43ZKIBWreS3XY/zEh+OQPBAxN9bo7vvFw5CD
MZUpgN59Bv5KBUKFgj3YHLTEBmjaq4LPZLDIP8LIXn54ZyR37VaWXEs4xNGRQZljnUNnkOrzw4G6
aF3uTcDLv1eppB5vPjb1g1V/DspX3DiBVXjog6p2S3HOILF1Y4P7SXoQ2o8uZPVp4ZpcsSAq5MNI
cD/iRl5KVOSXjTS8K+FlVAgBsTlqbt4aDnNFU76KIh3C1UWuj+YVUXAD01vgjkwYDPJ8SyWIyRQt
kubFUsAhaBh7hllTYfzqRS2BmHvjktCTC0zVDTPfRBa1HbCld9RPU7IXP2u3SEysN/PMHaZZmOs6
Ou+JY557+5TE91qwfPIE69Q8bylDNkS0om96sq6bwjpPqveu3CkB/uY3lp6dYcnL7MlX3A4joL3V
u83dzLGvDCXOEUi74ZN5dWZTtHi8aN2VPxrfeLyVQ/lEnmnxZaIxW+WTRtZ7DZ/5Kny3JOqwCfbh
USyfol97cKxvYCli8tPiq1f9bOB0dxsnyYCczGaiV3YMQt7JvFte0AKfuAbk3chiBKv6Mkguepjw
vPi0Y0QPzJzgYtstWhSuljE88hZU/hgl1uihUXgxZ3/B0oGTM/swlYKQ4XNlJstiuJF2UnBbOVR6
FrzEqW+zZknxnPOxucdLg/0Z5EA+gxGYyUE/mxkrKaNeeFTx+/6hDYzFXfDHHTeLNI58xhcKNxSQ
glgBo2hL317Vq3D8hrMhwqLmzLyLRXJ5kngcb4dPn8mkMO1qCa5BPPkOv2Wq/j29UgSC4VSYPzvv
xhv23bbwaNzRGPKCFPvNuGP54z4aaJjt+B31SLAGk8tTzSoCpSvLfRrSWIdZ2EVu9G0lpPBu2dJO
eBxj7hRjQykvNZ2tN6yPy2K23q3cUYYW77W0EwejQ5plA+6Hye1QuFyEkrgZ85Ed8fOdkcdyYTih
3e+aA+uXeeYuATIjH8pK3PmgdA/GXcHxWA+CZ+ONbdiBrl4nBr+YYwbsKIF4Fo7Co7TjJvHfc/o0
O59cBP06O9wXLpOGPS9XFRsWCr2kDCG6crdvz6m2r70YMoMt3bG8aLgLV0/5E7DRwqsOLM/h1Tj2
FDkdhTmKzm6mLK6VQf8TN52nrAC56KbvcbkHy244N/XUsuGMa8BSBpRq4U1P6LkIT/ic+IMcmSrJ
s/rMot3LKy8mRikY0laxZ6qMtuW6oX+RNZAJ8olpUNrx5FEvOfDJmANeWNy14yufQnnj00AKZw3l
ymp273UCZDHbeEPReEhYUN/4h4zn4jChRg8M+wJnXs+4GwQGdO1xX0pbUf34vdT2YAizbe/hGUGs
EKK5uL0BnGlvBhuucsf8z6vm2yDVZ59hlv/wtlj8OQVb8XUztJs6vHSfPNYofLgr5bplyV4ywgaP
U1vH0ROSLVGUcOCVC+aD5vU2SlUvlwKZgX5QxCBstiSNZ4IF1Z8u+Q+5eJNoL7o3MPwLlnW+kj9A
u6IPj6ybWGeazRuAIhgodLJpLHHJBc1yNwWgHYvtaNNIWO7DYXvL6TPqe8tVMQbpbJAnBU38y3AU
7uH7JhuEE3QG7mqrO5D8gGIGw7jj734B9foe66zNqrCF3/aGT1GrEZ26u7S4q+jgqIFK4tSYSo52
fDevbNJxMLKZGubbJCdLtgUb7RQZj5eleSmLAJJp8gYzchXJBjiRQD1YqJwEAXTfb2k8PdwuvlT+
hmjQqK7PeUFm0SdsuglaHXPcy1dZOujFmSnKIC0Br34nLWQwbkmA2qEi8spyegOo4o+DddAI6uoA
h9RDVmYd6+pJOwKygUWQUxCR8DPzy/JkzVh23oaBWR1xUiE37DxG2CeuJt4I/rJciMzRLMkVHbTk
x3bsNiARKl7F5E/kyv25j45a5SnFPi6+Tfb6TyytxmPKjpIBjM0Wz2nkUvohprkNsAOWy5z8+smY
ZTknzmbsFpsZv/tLq/rdKxKTkMhfsyUxyDW/eVmGrbgNfW70MEBa8GfVZw0sy31snnq+vZvNk4SU
Ch9r3IcULwgCJrm+vRce29ZnpFUvzFeMADpKNHLasz9Yx4JwCGZYfVRxH/Awspqc9eYxjuOas5IA
k7cUBdlhEK3MjvhlJoEieoL4MI173jA7DsZWEFdux36H5ZXYzYYbZT6A5CPvSJDOitENG+mUtyix
7Zw4hUAYA7rWUY7zglDYLQ7d59z9FDhGC3dU90qNi9lrO/lBemtcHkqDpjEmY/Yb+97OTEJjJmR1
p6grzbtwKsT50pCR7kN1Y3xYrcSGP35tkEyn7xFyN7YyiXXN053WP2UBL4zYovpJcb+2ey6FuS3e
QEnMxk7V3JQWCujS2Ns7Sb5fszOYF4/Y0tMYXJsbSchjAMIEZPN0QA0lKMfutedxLwIWUqJW+sk2
lCxy3cG6BnTGybS7Tx45YIU8xKmBvpxjazfwJk1vOFVDjUS8siXzhc/bM/kmVOZJ5Chkhz77H5Yp
Y2+VHtbHwpHJhJsbqwEKsQrvYGGTS05xnI4kHyl2dncitrDFG8VdvAE3GdWT2EejERK6FALQPrDc
iII89Oetp1MSm0jX6lvgjXQ/Cw6OSUZxMpWL+NrQL4x5L48yHdvDlwlHC2UWBE6/EEjHfpnxBQJX
OTxBwVi1XSq8ZAyb1pmVo9Ds+cnCzvupwn/ttJR+iLqOmR969PwyY/kj9w4mMoPXWd+6ziz0OmhY
uwTAXkx+Q/WIxvbSB6ypDnd9fLbEdwrqfBQ9CWo0/0TPOi5Fni76mWM+3EO48uPTb2ACFpLN0Zt1
4sEx7i0tKL6jx4VOCdtaqdDtVXGfktmVoZ2BrCYRwKpbCDRZlYdUIQwJBGf5ikjS3w+qm+1LlkG7
fBYGKDN2+BBu2HTPgz/EClaTer4TU3S/AsZj3Xin3XckhlU3bQKcqCxKn0io3gzmn+aNhjPuNTsn
UGQLMayN86h2H97pha18YfRYPIVvKixOAX9q4EdXnMNLW7u3BnziP8yawtq2boKJYuQVapUyukxj
0lt4sO77RnKq3kT9540gACdWRW6zOm6TALlt2DO/zPhl2wwFw+ZI3GsUyI1x0PoTLSp2u19G+ocu
0fSw5i8qpt3gcOP4VeENkNG16U4uVLwndUQHBwlS4Dn/XBV3uCtfp7cmZyvvsgIzS+6RtrrJYYEg
a1u77sCqLJdwquz2g//H5/wsP/YXCjGd5UAUJRkNWtYaT8geQtVVJ6y6nSj1BLoq6RX3GjJtCA/e
mTGA/2NTpE+ACeAaQQTwOkc71Fs9WHZcu6nBbf5t9eeDdoiZ3bz+EEnMhEjbCA/ezeAYbdaHzMsA
LllItCOuyLjFyzPS31AvuE3jJcZuk9bEyuz3aCh+7wTzIho8U/UW36Q3y5d85kwWc695oqXHPOqP
JFk8mdQwJlBgFZmqGLXPPU7Zkl9SaSdxRx0VVjSwTvZXm5jeQ6xQXF2wkcEmdOb4GXgBhE5nYb9f
ii1lDP0ODkwQPcrDBldRMOMwL0nMnZlN1dfsOO9p+FM2cAqVjeIW97Sp2PEBLDqgPAiIe+0suWS8
mRUy/mw+VCjNone4NCLDx2lfaHah+OOGr00ggjhSg8rr9F0dqIdhC76ouVzDk+bChjoLpBRsoLRe
tRcXe74mm0HAfQUJ/AGxGdu7M5ak8wMcG1+fnGh90V+jt+Gxx1CKRn63eVS54hveMX7n60FEjwAF
brZZVp+ley3iiyU7VfK+Mr22u3KjMc9m9rALAGJ2mfiUtiYBu1eUGARbQXW8aVOZEwHFMeefUNjL
W8PrXtJnZlHxlQpZFEhcZWWbpMzf+wr0g0G7AXLdtzp5wA2dp1i6b9QLnlmSAVppa0o/RF1muyFG
ENttCmiCqLso0Oy1imi/snVi+SNCEMbbJqaoEH20M9TA6OX2/wqBpUBQ5KYH0yt3qwfovNu2eF8x
Z+5/qRZoNd2UrlRdYTtvr7rTO8NhejGQIBDTms/FIUFdbjoDXbXtMxqFKvLUHOm/HXm1sKeYxa6K
kg6lNhNhEIRze7hTMYw4Ir2PKMwUNgJ9rMznflsOmxsiGAdoiac1fSTcZIe+vGSyuy4eoT6mwdZl
le5I9Yvb8rZnR0niJZwEmy3BJ5shHBf/nVEA5pewtwgo2wDjKm0eCITIp3gzfVH6Y9dEh5lB3cSO
HvORvafh9c+WvkNiYSdPg+HDGlaPwOxeb7N39NhTGrIVf37JfpLn4QMyT0X63ZU+NbInWDFimhxa
Trhsxe6QLW+o+pDsKygmmMeto8DHaRyeix8dFhu9V6To7PKA/TxlcQpQcncgHSCTRgH7Y+dbykzo
g0gfoAAiQmCWR9FRw+1+qa9wm7pgooKxMbcE+de12eEMeg+XWkr9sH6v7lo08TViHGhWDskh64RB
7kTH+CZ/NlmrbvBncJV2+JWWkpdtC3M4dApsKC5jCc5gl7wOrkCmSLntXuKnEZqmjBzXSe9Bjo5s
n63mtX4ipfrZp3dEWkJQqJehdyM6+jDg7EgJ15SZ1g1TR7ZDph8K2L1vp5P0bL4Ogh00Adv7A4+k
4o/X/ll/jZlFKYn7VUTjpU8rwyZKLxnYlVwLkAoM31wBdoE/Be3t3xrN5716UO5n4olHAyorkJN3
mX1v5K0MkcqW/IRnEPU3RQKgcuVz/VF/VJ/WUdu17OzJa5yRC6AWUJprzgM9zA7kVI9Q5Tu1bvmR
KblYJ2XP6Eg2GnmMQDvP9V1EfmHX70TpJzz0H8lj/YyAk6jsHD6UyibqzxG9M+AqwXnroJs7lafl
NhmwJOWQSuVHE5rXN92cMJ430Z7UgOHJhid4NN+wRb/dFraMAebz9mqPPD4cNabotp83/eaG6QY+
44wbZpLojvD2aJ2axn6o/epEM9dKGg2eh0tbuI1443pvnaI36lWxQV31VbySY3t6pwCk32bbp/iZ
ECrlLnNaA8Tvo3lB+g4LRoBPyzz7bJy0yiUvfsYAnnmYDiniPF9mHx8UR+15/gKWV70p99VjiMWj
bTwnu/mBkfjdpJcRu9smfVKjnXH/oAp8ts/GSR4l2ziFqBs6RzhlO+E0sCIzFMILVqer2wQ3C00n
eiuQLNrnLN6MsieLLxAuHH1HcEZ2I5NB+ISbDDKf9WBUwqEXokt0K57S+MTe//fLSbnVguDe3yHR
tPxoqhRH7Ompn251n2XAjVDW0FEXExWg359ZTbKv0fEE2a2EFd+QqEgkSMjILSnJdJ0WnCH+/E1x
++qvb9VoRPcgPvTgARx8TbDTu73+95/fP+3VlCMtGbg5ZabF4N9en8mttI2mXSJS2OkFvfnHP4DR
23/8LKwnQvTYxBoSzZCHVUgBbeA//em/vfL3GFpFheivo1VtWPl51l0xqUL81/7COjfg+Jrd7z+A
wzjH75caBXvJ+/3SNDIsUaC2lUE3x6Bx/vzz8V9v86+fWRHed/84xO8Pf/+myNtkw1Lj//V3vz//
69t/fBUXMb1it6P+9ZtMjbHg7lia/vqFqfSc5Pf7aiIuk+racn9f8p9O//uxUYSC+BQWHqsuIoDk
mS5qa4SRzMrZ3HK4Sbn4Y42yvm2KbTo2dNwZMXYSphjISnOMCmpekPwhiisouwXi0enaSdZmqNn+
ZYq6FcYeRjvyiRZLjr5naddj8z6JhA8z64+dKr9ZRh8sJTrKXiSNJljoapXnWAGKjY80FH0LwYhK
/meBdOOg5S0d0UpXcs0mnS2SRMZ4VP1xlDZii6wgu7kyKBoy2Th7zqd0dvRO2/ZLiwYPK61frU82
zhxyfsRxl1mQppAJzXoREp6JdLGPi5tKGzm1vFkltmyyS1q8RBFxClmOic2bZlpboZsJFfE7wrKl
9a0Wt+c4OcddgauCwdylRJcV6b26Mwbo9loq7NSifawT4V3U17tSy/ww+phGhVpQyb6ZCceSz2tb
VtgtWSZVUg3c6dAfjUEiAbqS1AmNtxm5qDOb5QWpGfambY3FWYY6kh0A1VdWEc3C5hSxXq2S0Kmm
UTjG+WkKjW+8VWU3q+UvlCRHMTJeogwJKw23wUwDsbSLpvyznFqgY+VKEBB36FeHn7g0Pygjl/tB
VMagEtc4iCG/1MJmbZAmahrb6V5GptuXz8aSUiuXdm2z7BCTbIuCOssaHuZEvu/a8QKK106mFnVU
uVsyKkL0QsYiDSV9BiRfJxZjuofzy0WXHwcLHtGDrq7AHA3ZG7SV3i9zH5Hz7LU3LtNHh+hPsvIz
/McPlWgrn3FNX6XIw+l3qsl6FFwzJZW+63T46CKRLoxVJdpjjceHc+CKLbpx6G+dr0KrxfRTmHbY
S1hhI521rUbR3Xq+a6Ja/cTEy2lD7b7ol5eibsmDWgPZVAV671h+SxEWj/Eg7KeuAhhclRu6OoO5
IA2mgbmBzEydmsASY5FlGzfpV4Xfkkx/Q1TAxDdZXZcejmc5dvN2zNLDjB7I7QDudkILo1/M61PS
ia9rjRVOI5sCIBX2k4X8NA8SYLdifYNAz5QiS2hluhZ+CfwytIGv7PWpPkWOlKO8hEvj0/r8zUjy
JKl/CifzvV/0c0hVesXeyVnF+XGex/2YJ16rNyh3RwiuknjEFehqxOUO5CWoOIv0hzLJ9/NTW5DQ
ya1Rxt8dJ2+5l50oUR+VwYSjosnvzaeoWD8NBg/bm+3GiOsJiyw4Ek0KadPj4LjxsHiN4b7XEkCW
DdzkWNthxnFaxdBH4RsCrWv3Vtp/S5MF75TNQ17rj6jJW4SYqG/pKzuuo/aul8gX5oo4morYWliN
J7QiVYul+kqXAtqJMpwzsTKdbD0hfsbjFKa51C6Wr0bhT6hM6WEaXjSJaa4R552W67onKVS340Uy
UaNbpZMXPyClnd6aWMVN864NO4KMG4Ni/MGy9oraGdZPxLYQj2n4U1W61/XuORnYXRTy1NsoAEnD
WBQ7cuC2Xv2US4UW9Bqu1ILwFPNscnW1l0S3al8SyMgk4taMFmqVeuIMQ/q2TDipgbplue2jQBTY
MSexRnPCopAeWmIn7OiW6vQjDot7HVYOOxrxVMQ5keoUXarvsa2/wp46j0YBEjJCvIpuoyaGExuR
Y8h45ehG58ljTq5Nk28hIRWXkNZnaD5v1Ur1U4M2ih+QEG3aPCRjNieXOG/etLp7bMrpxDU/YVS8
aQho5yGlaiqIz5FJ0iuzHsKpuRQ3L6O6viQq/ZhCycLQGuCz8VOAmn1VqlnFUkqnOaKKL7KqZEiD
czLyYuaklqTbMgpTR9BGFF06GHAVdyxxzD+FyowRV/c/qk56C/+9baRmHxmTt9Mr8YfZrukWafC8
N0K2/MzfYE7xBclUxIhI4Yz+2g0ADxKZhsOe0Y/BID7AEHGQVvMErlnlFybE7SQfQLR2zUs21xg2
9OAjLgqZEIGGqqj41gpZdr50lXJBE7/m/YcerzzqogxvaBFLRypWD6H+Ti7gSLenaG66E+rqm6qU
hLpUQdGWw3YTTjnVmr54EuLhQ5MV/LnlW6nrlqtTW3cssFkEnSuwPE+Pib52RKfWGdmnbAP1YQub
ka9HwI4RZF7vhNkwArFSKQNnAoBuMuZ1TxLERNs719VFKal9IcUtbTWcnsXZWgBt4fNWhZlTzvCW
Ekt7FluRiF0sGbVDTyKkzR7EVf6sRnoauwHuhTNHJGtrjegpR1xiSBkKAkziDwp4tKVn9xnfEExV
kaI3CoHclmqF6y/G3MpOGA6GArVEESkzRKGF1mTON1KmhceIlKNVIPo0lOXTyslOibiteEVBinYk
oZ+ZJ+wDQjceB4t3S52kLOeFSEci0V6X90NH//io4uasd6QATHCy4HRRXc6zm4SCrbdS6iSIw7xu
qD9vfWm/fVL/v6Xsv2kpkyVV+i9byo5JWX53Vf+3prJ/vurPpjLrD9yhFbpBVUv5pbL+q6nMMv6Q
sV6mIVMX6TT/m8Os9YdyA8QYsA3wOr51jv3LYhZfWsvCK12isVSzOPL/TVMZp/l7T9mNIouBhGEa
Mu+PJvt/Q4UocWYVvVoCNhWFKm4GpzbGViEXNaqKt3RQ+fd63UNghqqIfYxp5KZCoXGIjYcmlYvo
x5CUSfsS6TGgMh7qjfk01W3f/UQLPgzvq6GMwteYmiFeRivblFVZcUaf65FkYmPi89jY1WyQdKpq
Pe+uLbp42RW1rntK5HLMmKjqeNjMTd9kmzhqJbR2Zj6Gn1o8oPTPdRyu9nU85mfMEZhkwkmIDX+s
BFJnqjjM8WGwrAZTwTIBKC+a8VKfI9jIuBTkpiZTwByho/NJIjQ8Q16+iaYp0H2BKavutrmmk7zT
QVHYTRmpCfUsoZe+ZXxM6EXrhGVGchWRYIqbudeZE9Shc/Rk6PTDAhpmjM9DqcoIp/FIsLqOs6WL
2G3jSCPYKtJcS6R3yGsZ1DydLljmhVwkA0hHFq02cTG11I/Ue3XSKdUqK2XjqjKkngqXXCOQYXL7
kLsJywxBtfL42EdjQV4oN0I0IaKqUn4EfzuD29N0K3wFaNclvhjSmGQTdt70Bom00KoxKzT4WAVp
WlU3FusyrLExPSqT2ShX/tCqv/R4jh8ji+BaXOcVV6wMWjUpyxaHtV5TSSYtmtK/6XGG1aRiTeGp
wKTVkeVQeSglDVUaXuKR16TGShCA16LpcFp5l9HDclfquUKJXGwgTtE1Q89f14TGI1LLEIPxEdbH
nTXIFIxi2uxSV5YXkfC85aNG9qBkIIcwRlPB1q+9Xl9WWroSD/sLJOVt09UsjopM7oE4B5FDDEOz
Y20QxvJi5Y1g/mhAFaBwWOuU1dDbM6u8ZU2LmabC1qCoNSZRIuwLBMKLW7BeRw50jtWs3VIfDXKj
VjehX5ZhfAWpOTWIn/JcwE5Q7IroFNXDgsNRgt2gr4NEEE91PUpXir1yGkyZNjXoA7soOgpzNBtP
JYGJvFka/E5hsmqqogJK1geWnESsuSs0bWTddNInsN3y0qSeLo+0Lq+R8FKrxXIdDUW5l9oOLUNI
WbqDNk894Aapbyq8QnqNXHtNRxifM0++ckCWD0JL0X0q5TjQ5Cn5aEZsb2cBZkwhmvWm6lQ0PGZR
BrRkQ/oXuMyrqVe1veLNiP6iV/ZqKzXHJKKyvpalchayVXCtRABFSfdoMCVmBUSCws1M1i+wwomy
sgT9EfRusW21aLrqTRS6bY+gqEjRmkWDIm/FMNKexKWhfBpbCeiIVflWi2l5H7q8PUE7V+/otQvv
pnGVUZlJ5V1djhHXo0PqFI/dnVlFw8eYS/V2EBOFLKpIXJsNRnw0YVeCB2100hyT9AL8INkoTYqy
ZeFRwboy8xUrwWbeTAs2KGYZ4kIXZRvQBovXCnp0iKowManqSOl9zgx5JjAr38pZTZF4W9GF0iCo
lDZFOaQZvZ+UiemtCw1xXSt3G3WoyztLYXZJjB4bBIZiMAqwSdU10y6jGgrvMqB+DlXVT2NS9xdz
wPiypekIyTJNe2saYcqSijlzg947pEfVCyROYBdarBanDGs6GlhSESOItLy2Q9GdpNmMLSQ/Kp5Y
9D7IWyJ94Vms1+7YjwZWjtCldSABRO+XWMmNO2sMC6QDM+xYpaDipJBLKUifeCnANJynR6XzFDja
tpzymA9SP9+vOghWPVQkR8dvApLHUi8ACCkCQGi2gqwwFc/sNAGVV6Pg6TIYBim6tfzE+QEzAENk
uhWH+Eo/v35qZ607VU1ceSH3h05C2pvCIpu3ck3gpma0V+CFrewaGLkbulBBdhXyfKT3Ime1WsqA
YB0TycIy3DLUjM92UgX6eBsq37DxfMwqqY0TkwYTXRqYPNKhahp6ezLbXsajq44xq82XYzyY2A/I
Yuo36zwHWHNCmKwKZaeZRe9gYYWduUqjcs6jFAyxahzzYjHBKw9pgAeZtu8Rbxz7bCTJBOXpLizE
9sQ1MJiSS4zAsqmqAksUEzetJX0zLavsWfRYBUuLRKGS15rOQ4TeZavGvhBJ5baR8dmT9LA/GUt9
U1MudI5mBcTOXJv8nnnTmyM6M8WKPNKqj+FxkKLRXxSsZ1gQ6PnjiWa3uIZBU9cVJUwxA5Hdyl95
NLUnLe0QyBgge0uzKgJTpOG7xrOX2Jw8rknrx1bIEtVL14FSd6o0Hjp37viyjNtYmODXFBTAFUWR
DoKIvWMxpNazYRT6I0hP+YzvDAWHOKLgY6U5KZNe3YX0jLo83kyiPb2P8AQJ/rUYGTo+DT+xismE
lBDlC6vQ3psmfoKiNkheOnXUD0dKKlFBXTdbzQh9r67bRQGGZAAA5tJMMJ1Ndg+eMBTjSWLmCNYw
zbzc0LEOnMeIbkMl98rEKL1CXAdfE+KUfJOSzJskUvDSKaN0N3Z1d6ytPHFJHQwuiSOUrxbSANwn
GA7DiJZ8zUm8RVTWbwuu6DUGvWq0pFUe7MF1O6RT6OkrOGf8lPB3s9BqzBJPRqGSlUyLtnNnTKyw
B0ft0oN7pktpypA7i0MQT8VtAZmq/cJ650qRiMdJTWplKlIUcnOIXDZdLWoYWs+ubhRZQ1sxP9AY
SYO8kAooNlY4cBId0bQwAeLUaIvERyN0opZpBpy4sDGsDocrusO9BKRXsGb6iPYci5t3cnMNLmSj
GpTVrKh2Pg+T4QhNHd+Nel4j/jBjiNBm1z7XQ7X6yrTWJzVPJ+rEKukhSok0b/uYrnThcU7Qh7qg
B3IcGcmDaZsZ9N16wM1gzZ25WfX+YVZpyPSJL9veVdt6OrKo01upSDFBnE4zCA45za0FNlWxnpRR
BY+LhrMQpgTCIh4GOqI/aOVQ5bX8B43q//UuKPiuTu/Fd/e/bgf+hFLbJlHc/++/f4vhwj/P6773
73/7xiv7pF/uhu92uf/uaPH/06vh9pf/01/+x/fvUf6b/Y2Eqzbsmv8CmVFNf9va/PMF/9zaWOIf
kgbAFOTFbRfyH/9kZVj6H7oq65IuG5JlyLoGdvVPVobyB4hAybxZrFg3VMZfrAxV/EPRgbqZbIdu
HvK86s8P/j8wqZAAd/z7vgYGLY2MsqKCDiPuuTG+/hMqcGFyGUsjMXdYgT2TjEQAD66hKwWA9VaF
lQydfzALD6ZAMTahyy+uNbQ3i/wuAHfzhGZhga0rOsvX8VCbbzF5iq3ipl2WPCb461IY+KF5J9ks
i0WnJWo1QdqrOQrjZeSJyhL5QRFXb65NZV+L7SHBlu00TI8hTnnbosxaH/TGAwhd5W4x6BHoyOnA
SN4RbiY8/3Cc9DIkNzCZV7U2qXD1TOs42MpRax6ilnpuO85bDZSsr9wag7UQ3nTUKp5QGQVxtJFs
ywyfojzXnyEziedKLmQ0NLlXp9F60gzJTXXqc2GtKhhq6N+GniNIisfvROvRx7TaIbH6eauaJMVm
3HuIExC3hjdzukoR9qq6bIapf50SRTglAxkdWosx5AiDsJTmx4zaZa2oR1kdig/F0vcVYVZUrcvd
HJbiVhr6rang22sU2eqGQPOCEOCd1I+iH40oO9kHbk2QZm5Ozy9ZkDNssjJRU6exZqyrkSkqi5bs
29pY6ZmRZegay7pvMwX3v+3SRy7Fty6YtY0VkwxUkhilY51gDr186EIuH5bBEv8Pe+ex4zaztet7
OXNuMIfBmShLrc5uu9sToh2aOZPFcPX/UyXvT4Z/b+Ds+QEaRJGiKDZZLK5a6w1bb8wkwbq8s8Vg
7Cd8sKa2/Gq33Qs+vQNKEDCS8xhQQej8aHi1rbvc7VCcS0ldmTOIOAHiYB4z91hlDz3h3WlwrRFW
1NNQGFRHq23KPASahZ/u88RD5ZdoAn3rAEXUrQefjQKH/WFZZPiRVsNapD2nkxacyWrv3M9ZX0Z7
jL9u8wko+JLH3xAHEegR6ag4ZSbWX0jvOxW2yY58YVU/4RgA3ot4WWbA5vZ6OrwhOA3UdyF5LPpx
g767czRN42Zs9BIoUZRvUwujJ4qpKFk4nbVLKG4J4f0okRneejY5Pz0KfxhuMh4syYfOIj/ZZMkM
NMXAq67WvEeHwHstJJrJiRxj57viKwoO0wHH39ssWioqPnDbq7E/Flp1dLwouFlAOM7QRaoq/FLN
93XURY9uerCA7hkI/Z4yOti+MTA1rf1XB3X+mxkXSKGZ4bEwayzlhHUrKAudU+PDbqcc7i7zTqek
rNhqIZBOTDlqz25vXGOk4kQ+l7mqflPY9XCsg7bc9D2oDheagp25NnnjwgXu812bunYfiOItmntc
VeCN4sSGjivIL3SuIbab4bklNQ8utgnpdTNos8Lf570xks7V7sfCRgUFsU9f8uNiwh9f3wzChrtm
l7eFwXzVd93xUAbuzqW0hTIPk13bB5psIKcfMJWFL9fhcdA3u8mDcOTy4sXxMFonYx4BYs9eUYeD
GipIuzrgur4mAESRsKNiTzGyHRm4DEJ5xDL0lQls0OlIDzYhvYYZioHe+WFMwV/HBUAs08y3etU9
5ubyYYf6xs+KmygBfBRM6Ns4+k8fMX+SOs7axCEbl7bmMKXFd87bB6rlHesqAcMLN3Hrlxaki6oC
P7msqxGR/GroYgQL3yZQRFmI7l8nXTzEgr+IHr8UDNord+5Bk+ZALfMeTYy2A7zx1FZg9pZwyDaO
O2V32lOEVJtXlgmBf35vd6MALeKiPBcv69xIIYO4TQkFmYLmjF3fsQOGgoAecyE3fWg7RAECbO+3
NuIz2Os2GwlcGl3NB4R87wYtMXwGYQJJGn2NYGu6nbV4F8jYqC9e66XFacZ1cCBJEwokcKvtZjl3
JuD5vFoW+AI/nMgFOZWhJmNG0Q4ZYXBObvvVneg/toyXmh4CBxI5X4qfE+mTfVa2y7GFJgZ/Gt+w
aj4HiTVuhqT8Xk3BWYf1e5cRyax6o9c2umD+Cwo+iTnlSowAJNsK/QlE1UE8OfVu0H4uFBF2yYQP
bjXpIP7Hn5kHqXyeAmlybkWfeefueiocSxuQ4uoNAuN5Pqe4f+7zsvhmu9qLpoc3xghHP3LIMUcm
4G1NfGmmAbx0gLtcGp7y1vC2ZQBILO+iZ6yLnhpR4nk6IXtp2U62FUMDXioWoDWRsJjJf8CAl27G
nW7ew54Tn2cLN9khpfTbmd7ENMslD1Ub8z7smLfqXo9kkVk7W7tjEhJ50Nwre3kIs7Ynym7OBiYz
28kBn7Wk3vyQGQVaIzPuFQlgvb4aQFNGXnDybVJgWUvmXhrgbcwADrLXaBgHBY25j83+QIR5qJLh
CFKh2OiBDxilg+VSxlKsqEv7kwCf4goqWii6NBvhguysESdApZV3gj/Vu0DLX/zZR+hWNC+6DmPF
j7p461EcXHXzJDaDDuPTNdHw7heuG84QUkenyu/sambwDRH2dNvbZKjPhRvZN1YLIyECFeZ2PCYE
6On9iBO8G1l3Sx1g2K3hFBkn4HqZA2zN5CBCDyouqcjtFFDm5c3e4M8MYboGF0jUgvoA8hgTbEXe
yAu87yp+THS8eNCF2mRa09x4fXEACINnc0I1yG89HLkxytVyLcE6l/ox4if90Yl5ASewq6fApiP4
1P9i078dats8tM9aQgWdaTjo3CT6FHoxnnTV0uzdsBZkYabq0A7AECkNk0c1zk6IzDuZCQd9W2Fz
63dNrU3nwkHiSUqbD1nlbN0R+QLOsrjvEsKAIHM2GpCkKNee/SSOjnrvQ8AmCwMrcMnPSBrtqZ5G
6F+gbdRMDZwpCfRRZG0kItLhuQfe7UW1eYgWz1gg8LUwISM8tMLaxcYxxr5L0aeH1v9h9jOFafMY
ZXFzIVWrli2J1h7aKJ4+ldu8E8/K6dofkHBp0Oikl2lAUk2cI50YA7OCbob0rvU1zcCepCUwDasm
a84gdtB7/eDow3xSiyVnLkvp4D0rRsh/jviuLUzOLlx3vZB3O9dBQUvQU+Esw0HSBnDkRQUljmDr
JShdkhQsUc7AkLZHqhgspN3jw5l5vAcyh3qfJuuLkTZvkQD41hODryLsyC8nOQGW4HEkj0ROyz5N
A7PvSWQAdruXtnABd3Q6rIP2Jcx6VHSGvDmhl1ufDPg25FPB2si1qPbPqJYAyLToiHMyNCfVMqH4
XFpqVS0KzAKsOgFZY4z4nstF909rNi3tCOWkFWECOQTSfBU8WaGe3jRhiGcl40k5+PB1yixdlyls
wMpBy6Mnft0Zdv2gTneEWrOPwcm7C6oZeWT+WlgjehCr67obxR6oavfLJCFcJEfKk6ijHNsM+dhP
SQv9hrkM79ZWHIF5tPtOOmfbomWbanY2lzfT82mt+ptufJEZCUC6mFoD5NEgcMlm7iDy2iyNv1ES
BpkUGPCRo4f/pZZqg2FXD4sLX600p7eIcgBxJgvVui7ITNYX0QZbLzauuSAPJgFrJootJ0sgfOHI
hVpt5+ynjlTV9ropq0lW2MFAnFWW9eXaOOqyqGvVmc7ZMRGxNj9htI5Tu4MpTriA1/VJcfKWMuMb
tehkq/M/mqFMV/FITirTYUpkMvVUlTikTgIneYKdQ6h74nRdYOw2nvTcwwk1WF4KrdZOdRxrJwRL
6XMJz2cDKmTRsN1RC1+gJay73c8c22MyzGOz7GN0CZQmgrIhVwuljnBplTbqRJR17S361m+9VEdQ
C88oGS59t9kRODL2UVRlVIddkUo7emo2d2Hbkvu2F3BHAFCeAm8kOSM/FNLW3mpg0fbNRB4tWkDv
YlaPYnqFgJAaPS66C/LXVMuYfXCnrVwXffQ58UfMweQ9UvdC3SiRWcXOLb3nzkpRFwlThpwGXQov
Mdy96qV/9N9uRLqtRtsRmPC/O7ZHHZyw+UiFA7Cn6sgTowZMtbnpcJ2F5q0uCO/xllSb/muBNJiA
CJQO8ZHpxOUSqP9S/b92Yi6n63/OsF3u/DY+FrPY1KJNkY+0flS5DxBmQpbc641HgxkxJRDo72ZL
7E2+mHtgv1HaWPumQG6oT8knVy9aOSTr1Mcp0VwQPQ78/qfOXfE7DI3ycX5ts4wB1o+AS5c4imRt
AB1+hjV0XUySJ+UZyU0HaSnA+o3UGnAOYPe6V+HclDhPIgZJAUWs0Zo7MwofWpe5mxbzoreHU5Qa
SLCZLklw+6nqq2f0jnhjgiS2FxMlRYJ3LJx3S1DeTuI2LcvvmDJ91iNccjEqYuY3Jl+Q2U5jMOC5
X79Gonw1vdBdpxaPgFGkd21c5ijYTY86bBmU6XfjBGo+AjJY6KZFaGEhxcfMsyV6R9Cp2w0e4t76
ApiO1NiB9Dmhjyc+pbVZ30Rtf9tTiztEefzSGBhHykAVrwAkqZHOORpk7VeRjr2V75V7w0JbcMZB
q/A/pVahg8JLbvxvGnmC7VwUh3nwxydn8Im+fHHqbPs2b79P5qO/PFG3SnZhjMVWU2RnDOC+MSEB
m4MvmIbe+8q0ixTtKGbrPsCLrChAQIZeRM5B4461z2nk3Jf5A6r4PwDbLDBoYwbQPHrvBoIVknOw
8Ibs7DuTv548cXDS+slvj2jd7RszBFdCXYnL1T9kXkGcMCHIYxf5loLR7VAh1bik4lafPocesMQ+
cm9ngoy+bXkkDHCfQKliYuaNV9cvfs67zkKJRadCufYz6NU9btqTBOy+d4741Ln+V8FFWGIQ1cOo
0xFd57nNERgu9Kcm7yEOzda2bpfvmcmcWqRUBck4P9oh/nEuxME2D6Cg51AHJmuDjtHLHIawdgLs
CArnZ4sY/GawmuNgxh4MiOGhqAVGuyDopps+SPc88B9d0kP671FSRqYPYWHn3KRosTkVsL7YXhtN
gnegA5y71runotagUgDmBPdB6u/bYmZPyMhZmHu4t/kMh8zPyjPAIGndeeqL+SYDsIdjdrQSGM6V
g3GHEM/L0nrPmRG8BcjPr02eo6VanKNuwc+rGzDhNWRAHaRlNqIb37b71h1eq6p44ixXhgBUExmg
VUuQ96Gd57vJKpfNDCaRTIkkmzBz95Jlo3EbIni9uU3gmG31gyEW8jUCgz2QkzCXIYhSNMYwpQjw
3etelxmfFSeENtp1ry0a7auxg9RMwXRd+P4AQS/yVv2UQaBNmmRfLtpbWyLAGhoYgGpII4w/varz
dqEP6CpuxLsOF6nVtWHrmMAp+4XhwB0MhGLz/mHofORhpcShBFpHxMpanty4pfGp80ux9hH9on5W
bFKz9ddWCzqQq9YQJ4OexCDhZsAFdUN96TA7DXacdj+B+9SbvS+Qn03Lj7xxMO5z61ffNlFVEcG2
MoyfPRwt1CPFXU2IRfUUFe48D3DPrJELiATMEDsGd548zRjl3VCvAIUn9laG1lZdxMFBz8AAeJ6G
mV6jnXUzOsd6ibjcqKcPSEhBIm6tfed4T0Hc5usKPCJoI1hl+eTtgDB9EFnA5B1Es+YZ9czIOE3F
Z7B+j8yLFzymUVIICiJrd/iwBsphQUNCorXeJ6fV90urv5VJWiGJY98MnmmskfhbUVTs6OU/7Bzl
7CVdpq0fjRu0PdeTjYCA5d86cMimEGFIkK0m9KhmFaQcu9aBfXlh+ZIk80NXko0tMnC5em8bJwLY
z7w1IA2FJALn8txFI1M1bzxXg/4EXvobYBo0YAD3o7sqJbRz514P4IjkGgDlpEA0AzdCkQk4TDFp
gb6wgDL6H2iZwoV1DcriWjJscKjLcTUygGrWrx0Za3y9SXtM3E0naj9Ie8y7dqo3lp3VBz0Mn0En
DKcyaD7ifASPF/L6LNqfMVkU8BoffjpXG608+6iqbyM7x2hQZDifukgYFPq5b4d7u8l/8Io5dwxk
u0JJWfWvg/B/8koXa2sC+Rg4Nj62+jFNf2SOO+OWgHaoO/JuTInJBttam53fkb3apZ1NKMsrjQep
c9FHmkh4pXCNKykHJLQIf8NN5QcPhhgQB9QYZYhq0R7Q8RvubT8hHtW+eUPrIPziw5iQkpVt8tRm
TnFH9Ql6bUGRbJDVHn7JyL2HnIn1uvdrhCjt0doIe9sOt1U4rQ3b/tpO1NAcCm77qnAO+vKz9Xnk
CyPYUS8FTA/cee1zalUPocgkfw5qbjg1VfxW6Q3ipRBPMWGLxQgYEYDGY+jg0xAVybK1pggpJuwF
V7Z1bw9LshINJJoMEmOlG2gNmu5Tl0ISHf0sPWChYVnNeNZc/1scOLcas7CNa4PQKe1PZQb6pEwz
j2QpA1o0iIcQ5PrQ1ocxCdO1WUx3cyTsW4tenSzjfknH+WwDb+L1ZVKzOmVQHDYTItAJo8RacyGJ
GTmA4KWKviTOtug7yPUDFCBqs7ZjPEV0/dzYUVLfgTP5nlnZp2q47dCzxD8HBA1og2AtBpM5k3Ty
KigiJi5FLQR9APYlD7PYT8ain0iToXKCmTuemw5yQy1Olon5EBfzsMntLxn57VUn5dHUwhPuusnA
LRhljQmW8QkYJRhiXDkhMKckh+ohqrbkgpN9imTEnGS8/KOPYgrrm3C0dUy0sQzoBlcOhtNBs/Jb
XnPrLB6CO3CUOP1O5XMqviX9TWg2zrYnJIKCFjrr0LJe2h5kcQ2Kvvey9yCE2EYtoj3MuXijBPqN
uGlrRPlXHUL4CLHmMUyrjSWIW9rk0co5n84bf0yxfSRTedYK34Y3JYHh9rvjzNCjkNdkonxcdKZX
+Fr/RLb6qWqgQfVdv3Gs9Ftt2t8WMh4bsAI9YxFTzYFeB67r1kxEClUNschpgMDLPWEYzqDyeBHz
fW1wuZ2xDSuqAhIB85WU6ZOFOuIa1sjWKaxtbwQYRyP4aOZps1sWmUoai8+tYVbbwetqkpnW0bUK
UFjOcDNPKKzHrn2PqyeCzX6qraoicDcIwUL6x8haz2APMBvAQ0ggVTi1WXOO3QCH3gIomxd3u8R5
L4UosZr53tR9uAm4j0Udm7vBRaai1oP3sS4B5UdEbWuyTgsA1BF+r0yYD8Z89pq7cSFpEbTVpyL3
WuZXM8pphtWhYZHr+aqO6v6k1vUm6kk1MfX6nHeoRLYqj1Ak6XBS69dFAiRvjQhfvdZKD39UOPC4
EeK2TOJ/M8sjaDo/gKs4czaf/oayxamVP1RO5SM1kWlHwMMvyE3XhYC+ggiJn64r+aPp5OTdQdhI
Veromi7Fm08qA/G5YDgBQ2SSOQ/ihO06GNzSXzA/TQTvlUpKX/YRJKuBqsNplAtO4Aypotyr7br7
lpr2fEwKdzxZwzSe/IFAcJkdYzNGVXsC0jxQcKMyolY9t0dKGnyiTJY1p0QmOWK9KeoDZK1V1KCL
TbkLlYByQdpGJkQgXjEJV2qK/yzyHpzHYi5IL8iJvS1n8pTvn4yecniW5J+c0Wx3zoQvrFo0dTmd
FohsaeJqh1BOnNMUaWVscX61rtsqfXzA7Z6ymQf7vJQzcHxnAJi7cEsu69eNZYsUnpPDM0pHbu3S
b9vMrQ+aw+RomeqYt3tIsah10mFV4QtzymU6qyl9kNkNADwnTyH1DFS3tJTvuZrXnepmQWBGtmy5
UC25R2P6/cEK4Hp3vd2iEvngW57UsxjgHFhD6p900+BfdFt7TcBmngrXNE+1bIm0iY4elU/R+cYp
zEa7WDkj2sxem92rbWnEyKlaBmSblT64JDjL4adhWdO2dBqiCS1G+CgUqJs239SK2mwjin3MuGPQ
+NBykYv2n9YfqwS8+IHUqFqo89OAQdBlgRzyD+tDZV0WavPc9+Fxqh6HboHgzTQhQ1QrvTPsmFUE
5E0UjVlkBAkIc4KUquU52vNinFy5UKtq4TY9fPT2Kat5E6PjPpywKVW//9tJyIsEiMJDeEOeh/oE
GXtE9QiZY9CF29D/ZDctagVzvR7iOmLOtaoa/UsRMVlZPMh1SYzYXAoixJk9kDWTFR5gfVttbd8t
RQD7qCKlrQmy2V3Ynw0TNWiATe/YDX8jBloD3BwR4S3cjVElMHXLl6qnl2TokccVmnxLpg9UegYd
Wwku14Q5NWE+cwmN4qEAFom16NzsrNm+6ZnR9FPp7DPB4VpM0T/0zcR8E8yOnRCcRDckfVu2HNvE
eKkM8VPL+Q9cgTFXlEJtneEGUyml5wrvFEmBZU/giKChMtC4EIH/Pyj+/wU0YoIXx6jtP4NGbrEz
/MNn5dd3fuFGDN3+F3kONPZ17NUs3QaD8gs7Yhjuv3RM1zwd2IZhGjq/9G/sSPAvHS8VHe3MfyxY
Oqo68f/9P7b9LwvjycCzTMIf17WN/wY7YlrGHwZOuDCAUrH4w6IVk0lfYkt+w47US5WZIf303oVW
HBot+pMZhDjMJSZkB/TjUlbMqnLrphj8FMn/5KsPUP5kTfD1KtS+mRhCNSzFDsX4dDOUHz58rhz8
7RvD4ZNdk7TwhN2tZ+GYkKQYDfqgPAyN95np/2MxOvdBbMI2QldG/5TN/bdlyckIpcvWSBDMy1rr
Lc6Y1Zvlnti2v8+zWX+MA21TdjaaVJkP32lAfthdcEi0J2r/UM7HGiuM7KFZls+aU3yxZi3ZVx/w
pbfjzEzfl4/lYJc74OjLvgHotY7CfB/xNWRBXAdpg+g1x95gnXjzj8mOU2Dl/tpvpWiGQKIQbxSk
AuZTJN4nJPcfC/goQ9BGSPm3KRoc3o0m8PAalhAYyjAjoyVfWEmQ/GgG/wY/NKmiSzJfbAyz0/e6
X+0picLPD4ZtYXcZlZtqAoeMRpCTuSc9RiQ3DmBK2RIo4POf44Q3nFFgqCOHAjuz+m1UF4RBY7Y1
HeLB1Jzhee3KfHLugXNszJrqUm9Lnr8VUM2iystM96EXEOMHaF0MX3G1cuvnjj6w1QyKo6advwKw
Bp5rYg87oLlG6I3fSgBkMq6Rb2AWubPS7g18o7lyF4s4e9BPJhrh5xpZZINwNjU8PHAR7gZt0eJP
wBUgDziMW1BERi6e3MVGvDIleVfaEXGrIGrH4i5GSRqZ2REtqcTPP9IMmsJEeLwhkol7rKpnpl/b
JWs/e7VkF3hFsIlz8z2q0FewHLGd0lgc8ywmmMyr8JA7iCzE7nSnWY2QtHdKHuTMLFzgduXkG9Ku
ZceTclsswTcjSoe9m3lfy4UybQWBYSVmJEX1u7iJcO+y6ndYJCgM9CU14y69aww0Rdx6cUkSnS0T
Sn+EN1jQplK5vUnWufkR6DGenMXwqif5sm0nKNy+Y22pfiYbqzXJ8rnRTe8euup7Bp3jlJYmYjNx
RZnTcuazrnvwCmLzMagyEM+tKJ/i+HMYB/mN3XTGuk8c5EH6eKOlhbEaOoNaHZS8KXlC30V3UTZv
7O9oruOHOWz09t7TxnIXGShvoGgfFzzfQKRg5mCOYggUvOzsOPvVl8ACAVU7GfqYONNBqcyYD3vv
RRv+6BnA1vqCrUk7m7uESQvFYDK8s/PTK6dbSy85djqiRdBAvJ2Ska4uMsSGOqNc14S8OwN9FhHU
BGNNtZkrJA5AsrSGRYCevjaOPx292loe2hGqwlD2vOka1FcK9GgSXtZhjBfaAk5pgz43dw3+9ORB
sWxIyfu+/jVBorsikGDCv2MEJtR2fnDFkd7vwQRlhJB9daTkxb3tPQHgGP/n0j5O9Nk2OlihnJnq
6N9kyfgO8WYHaW46OEMCV9XtijWJGdQzk0IW+6vxmJrxax3Ed5A9yM36Hizeii6XZLW+IWtvUZlA
rKSyMUcgszRDg0DPopz2dVDgLw31A8Y86mP5awTQfj2Wk7VvhvAeZAs8EOyjOxxVELHMbXKlQNF3
pq29+1bxlCHt65TJfVlYzr1GsLgaQ2aGTTQ/pgOYbrJO2zw3ZtSHUESf9GIdRP2+gfa8093E35uI
MfXzEB5ae4aCjenEcBycvL2PUxPPOOYCq3IQFJnKZKaIki8j0g2V057yIO5Oo9Pm+yDCsv2fTWqP
DuIh04bLdy6fyS/+tm7GMaznpaaP+hoSXwvzFtViZvWwaO4PKwv3aWwhuijnFPgY/a95RkahY+tE
9kcvFqZSjdfhZdkF9wD/EQDOKpS9JodngWrUPfHr0TUzsRIhGYEmts/wslpE8UCK+6an3cUx9a1F
BwVN8XkdyEKm35s+5VDZVIuOcuJ64TKgJIXYhlqUsvwO0Qh1oX+2wQ9A2ScemS9Oi0exaFqNXkQ+
VI6E6dI+WQnGW0UodpG5fKrQ6iEj7SP+iktUl+QH8tv3umYZJ7Woncg82VF8HLrC3ZctTo6Nc0O/
yihYug9uFH3pw+KxmyI0aoyJOTeyZD1aB5anjxTl6qg44HTCXF7eOcdodhCRnyeX2etabesaeTdb
8J5j/1JAFznhP+tjcnQgI3VwzTLaTRO8c6T0ezDwN/APPqp5drYa7sj71OvuHVmgm0AjnTJZfta9
O8qty9G2tLI6mLL06pnfA+GGB/Iyu8iNKE31ZCsjgzKdWgSyVgd3gxNWTaOXChdRhcKYNZP0bvNt
08Me9rCf2I4Zqdsarxf0cTXu0CAvfy+L1dCjspP96DnTMwVjnM4RLHGhHyRuDLzV0M/Q3MSRh/Or
bujwg3v3mEBq3+lMD4tSmGtgCciP2lQURZhRqVM9wIJYRxaR4rchq+bql66LP7aZEeDQbpRKoWOP
TWsir0ghy5hLDStJXaU2qZHITJqf6tpcF4ssmV5XLy0A8zvP0Z9UZkAtFlBzm1kW7FMc6Oa1TSZj
lbYG12R0p3pfQIIW8m4kDjGVWlgQpLaeYb7izp6r7rBoPL54o9TbRjc/zBkU1BwN0IVDWCJzEn+L
8xiIYOzP60Ze30l2bz8Ji9N1tcgwQz2oTyZvapet+qhoXCYji8INeAir/tpDfYYT584WXYwB34zv
6z8HFqWQ9X2Ml9XRLPnMqdblMJefkGegWr/9jFofiuEFMhr99J9dVEsd5nI615+67qO2VSEQrBkz
sH2RItXxzwH++MIfq2q/P7ZdTvXyc+rzywZ1zX77N35rqr2Yvi5EINjWn/NWqy6X83ro33b/63/y
98//uuvfThp2Okpx/rCzcwLzxuriG5hd8U01G1O0a3SUT9ulPagPQjJfpFrlPkWUUESrZFOtO8UL
DwmPfOw8e13e7KKFhBc2MdQL/t7sakI8rUklnw2lfBI3IxJCEsrjSc8Wzcw9YHHyKGpdLYy4FIc2
NLAoEgZCvrnfU01E6s5ubspR/hOA3VZ1ZyJxx2t0awuBCWvuAjyQiKK5lDJKNi8iIK31vVeQ10rp
0ApCpaAranUCOpYhvkwXVOtqocmef129fgXD2h5TNMIiaauhFq1MTauWmaXTxk6JA5RBhzpIBd9y
XqsmeEeqgOpYhdqqmr9tHX3rtXQISBTKYoYovfWr5u2XrwliMQNGecde4IMOzCDQtlNmviQifo9M
l3mQfLzUQpmP4G4HaS4MUsiUgG1n8xRQM9/py0T1FB2LLhgOsRwxDKiqvSCP6dc9RTyqn/JaWP2P
YtRQK5ZHZWJaXA6NoWEPw+EIZvrHMgYPTQE8VP0fYeY+h5B7d6UaENQ2dRkYe7GO6DbX8zPlG1PM
6Dtcr2JdeMTnCixU+AX4NYc0szJwIVJ6FQaavvUSoD6ldlGQsdbKX+vJcLZ6m3fLepZjoK5NzX72
PUxE0VRrYao5xrTpEwQcKJEdFIbkAidJjAgFWsp9m4ubSob0ppVZO3V8dV6hm0zUae8XCxd5HSLB
ZUdpwKLup1oth+F7alGjn6oKlZgqxQxX/cog31BCgq+0LuZfU+sZxeAMGMWhrrI5t1DR1LdGgaf3
7PTleDvg0noAEv0LhzbKhCx94aOOCzDu/9wJBc+6rqoW0kI/cwoB9ow4gwPvnafEQ1BQr3gIfBE2
m5h3ac0lU3dG9e1Ip0DkML0IK/vSZdVnanE1lrneyUuHliGQ+tf/WFX7XS/MfzxUD2KQ2AODOrqZ
6mvqZNRqAfAG42P5mF6fyMvGJQGSgihSfrlfEfUMSnEI5cmd1c8y1+RJVs1JPWqXpnq+1dkQ+f37
AczUD11POarRCaYuc9aC4ZNCy6Xy2Yi1UJOCNzRJmwC/hvePNH5Z7wNKoDCIYwhxavdLE15zcUrW
oUK+KTyc6qmqdV1ct81LYe9mw5TWbhc4nfp3roteAe3UeqCiE9W8nH29TPdOejvhdLYTtLtqXnbu
FBQEx3hIHl372wWCZ7cn0zcRqZZXPJADl2pdr/11m0chel1Gjra67qx+8rp6/a5qXW/j9YPr8f74
blK+DJmGga4cM9XACWm5LQ9qXT15XPGsv1Hrl5NfYM1DaR91cAv/vtPXvhUs75GmlUfVXRMTPjiP
EvcgHgZCGdVN/95Uh7gMVVM1dwcQbRiLEbylcqHGErWqWmrbdVVtUzC1/2o/tfMYfh+Ntjyq31fn
J1QHVU21MfRlN750ZrU1MMth2V6/8Nteqvnn+m9HvRzrP3/1t881gywywvFUZFNZiC1O6jWiWuqI
f9t23UV9aqooUDWvC3U/rquqpb73H49aK2Dq9Stqxz9+6m/b/jjqH78UyQF/0insxwNzdBnak0mw
BKBL9axfFwtaG9gbyffJdaNqXbdh48m0Qa03vTQtu+yphlt18Ouuv32imqEdiRVYNoZk2aNR+wLh
d31Qflu/NNVz9dtWta72V8/Zr2+CtJlAfQzZYpDSIzhG2wtJblO3H3I4r0ye+p1T1sG+b0i+BeNL
NpVAI7pBf2E4ASQ21d4jeWEq6cvQvGAQebQbdLEWw53fSrs8uI2lvZiYYT4Is8KCMhTPWYpERtVO
wVZPs/gIiGjSXeepnNA5AqNGUq/DIWiZkxLMVJ8eC7s4L9TLQTjU+jqeOwCUokBDGwiSISZ3p6kx
7s9/+DKcLKjqD3JStRQTjPiRi6Zer+rFel0E17ftb69c1fzb7n9sU69ute3yC3/73uUXxiyA0bDX
sa1U6ptq4atn97oeyDhyInX+S6JTrSudzsvGv37+x9ddp8fiF9dyNM3loKa+XoCHTO/VngK5kp05
NY/qg1k9gn9vwk0GFpBX3w0wFphoJhM5vHGdjz2OMImN9ucYf/fKM4xLbnT1eUxt0CTlK8AQG9ft
9kDCDhNt3QKDFTon4ff2565OHozWPfsTIrOleE/8tP7qa9bW7ArnzRkQVJ/077UJfkIOz9uE0P8w
Gn4liUOwLZMSFdUSgazBiPWNFkEGoT7drRunwOQj7clrkmfc99pwA/Uoip2dGREZIm7S8xMPUa5H
qHH18N7nCoenpe83Iz7Gu4TqehDCtTGc7MbgPXvgFf+aASrfJJUH70ILP7vD8BbFk7aOclgwjmWi
E43E65BAEC9JhK8aX2bgQ2gOgefyYEyTRaZgvhOw/A+aa2WkDItqF2YRkl4kLWYIq2sHyRo7Gpd9
1KGab3chJHy7+qEZwb2tgTZfBOSXWvsoNGT9Cs1MtnXMmefO5xwKOEBjpuB15T2IGAOXWUQHbwEa
VZbbDkLh4DaPfpFu/DRp0AfiqqIFuDYhoZb93TD3C9g2bCuxtfPa0N3mRfkDsPbR0US9qlDL2TFJ
HrZzVj40lR7cM+/77gVA1PXK8w+w3NaLSf7aGHP7mAvcvz1MY7oSMguyjN3iopobAiiJfIyi4AnB
3/DInHcxRJHSPeStjcC2wEQMstZurCh9A70CB50XO6OGQDN6q1L42j6LSFsYCKWhgaqjMWc9j1Xj
3zhzY28gxG2QtnkJFlQIPAiVW9sPntOpB0CIzMlj6gyvMfSurJi0T1UgoQ2+8UmrygB5PKSMGKDS
m8EIb0sUKHcozJDQtsb1HCeoQLUORFsBTG4Y7b0fNO9zgTRwvaDJXU+2j65k0Z09A9UYVyvfBv+u
nDv4B8jYrChJkCjHXbmYjXdmn8wqJfqp7MRhClvUEqmdr0PcEosB35TCEN/cEXOSwK5O/8PeeWw3
jm3Z9ldqVB854E2jOiAJGlHehdjBUIRCsAfef33Ng4ibypd13x11+9VIJkkxJBIEjtl7rbmGXLHP
tTEGhlNhiWT0jw056lFvgo2wycGgIlcpzk0fEeag9cdu7ABuH+kuKjulSt5MADpBRoG1JtBG3Jod
EbG5Ta/C05q3xWg/hGe1JNbYT2ZIm6ctPpxKi7/Phvodgj6cFJiVpwL58dYutS2nnHbTzdTK6bds
zGa88pbEfQRpd3ZGtiehCYZ5jAh8gU4yomSdSjpsPfGT+7n/GTlJcZeN2QcmrEPSutUubUqac519
MzdEY9njo96raJQK/ZqRIqOC0I8+09BbhqSFFBKG/6auv6GzMAHXNQAXGjzPbXq0Zk62rI/foSKQ
PGTkrFXzdNeE5rcy0EtIdJndXuyRVkI6f4tQfflLpyMh1C+K26NEVaBuwXJBUTxXP4raiu9TVZC4
hdYkiNqGYlOsbAb8aGcHFspGs8c33bE5SaSlMEnApSvODy2M7WBQRHZrW0gIbCyATqkRvKI6T3Nk
CsljAsIfTkjkyLr3WkYMXeWcTVXNH2QvEaExMtDK+0AQj+5s3FfhvJzzuLh36uyKcuy0c5xjZrPX
1PJXDzs+hWq3IGNiVhqcYBj3qJQesLRzuVjW3jSye93NofsmN0x/tpU1vl07x4jvcTfXj6Xa6D+i
wq+G8nUs4nBrurEajHkoHd3MGlp+NaZYVhr+3DaaXyBGv3ojhPl8nneTzuDPAvNOWCSwg4jaGQq+
GxNd7sE1OzRjNVct6kyDN229DFapnurwdVloH+UOuTrti8l6x8dDjN1+0a/cRskogoT3epjsgDWn
gdt37RZ0xlWTyyI5MOqrptSuXfACQDCmG3NSwm1itswQM/OSiLCI0QCYodIiPx2aT7M07UM9xChs
SFIJK5DChhTvayZ12qU4IpQHiTz2EGRMdoQ2tnwamlzlUQlkMNfncd/xpc71OF6HFfp3lyZzAAqO
9mvVHBJAan7aS+BWAjYl7kf62RR2YZAh6l0cPF31ZHZb13urOnqmekMrKFKjTyXqfoDjwNBm3A+j
4RyNcgAm2ejBZGbwxnGvFRa5fcaiP1tqVfvFnGVXvWKcjPkdepdygz2Z0yXOr0dF6Td4EIYjTTm/
tBA5ki2/B+K1p1CAOFoMId51Yuu6pr1yiS2GdTTmr9Jwbnsi2kQqJ2oxE0dvMFjpmkKSlpM9UI3f
dqJM9sjg8eUayPONLL6kWnmTuqUGUZqOXdcg9aSWf60rw93SpVdew/DWh/Z3dsz7tqZY6yXXNMVx
AKJv82nr0QgNo2s8gWhvavcmVHFWGg2q2H7Q6FbZ072VWDEKIVLfTej5RlF4Vyetohc8cTleqcoz
FufajyjT+16IT91IXtUWckD+HoZ09ZWlR4IPDYrUnf6QzC+DSnbyoNzXeZacdMu+n0Cq0pjL4sgI
KB6R6KBjOB65xGvX27Wz7N5M/YXuNhdoyC8qTYHUDNSaJbRnWKzdfYQrilhdfe/G47HPOUIFg0vj
TekVxDbPV8JdU53HqfUeIiwux8b0ywRCqG6TAengmR6xBWxDbzyk6ox+NrByAhDwitzNdjIwjBsZ
0t/6pAOM24w56/EBM3GhE5pRdWLahYnG0Lckjz3AM38WNqvpGo/KXOBG0BRQZ7qC6L+t6+dQu0Mo
epONA/KKi+GR8zobA6UtHUxRjDxdtSdZ+LEselEpxIyEyJd6UmTTsr+yBh30UUbA5DeIDs4+Mkau
+lxppE7pDSGjXzfG8jTNyl3SkrZcFAhYOUn0LXPXvtCRuo+u9Taj1JhEdTUqubYD3AC9dhL5IRlG
sFDxQXMKAsFTojhsJ1uY5I4h5mQ6+3F/9Ox5a3kRC+YE18ik3MVwlzvWTZUXbQ2tWh5SI6AynMcK
UQOReuMo4QRivw68jOYToG9cUPM7lbbQH6z4oypIJDOccEe/liORaEF8LB0kyWUCRUyo28p4RCXh
YhPHVDp1TKi5jZ4xg0dUVwvglJ5OcF9zCSbEXYj224D6YhtZ1ZtrDUevdwAqAgPwvPhTzNkbShPA
1NQlzk3RPeiz4QWxNQD5idBii+zJEmG2QxADG8xxu6DNJ5ZJmvUY445n/yOVnyXIReS9WpVgC752
lIsTxfU+6cVJzMqVMi7jeZS9qlmxg5Z8dT/qWIoxmkINjB+Sob1yysUhiy2iax93u2RmUK71Oid4
0aHrOw4brSeQS9zphgFicexf8HF/NrWNGI/Ik4031MxQ8/WADCBrCI613Y6cEws784J8IeurY6Lc
YbmvN7PNXOzqhI86PV7+tCcsfLKPeutZZzYX7BnEQHX5BDtFPeRuaQbKt2LUWaiXXomRhWa6cI/M
huZjwujguEdG9GexuOQ64xJXm7tsUompFuOPpTc/wyIcfKzuuyRFPiTM6y6P0+1SkZ6kDF5Qo6K2
JZ6+tLz5OIbhjdoOWJTqoyN7hQn9ziVBnl+kdbNVY9xEUaImO2HIEYjBz2jHu36aiO8APWkAl0OF
j40njDjvST4WSqbulakffAP/MhwI814sW0QvNELjg6fEb8Us0WZRc9MVYHunuCGNJ9KCpioCO64q
fBqTr7lqcZMlU2B2cmsy1pt0di9C6DQIDVzKle0S8pO4z7GMymQFgCL9AbP/vtTMvTkQOdYbeDLi
sE23uT2e84IEG9qSkGz0l7nWPpwlImzPStksOGEeAAAgXkIAOrDNb3WJya5Hc5DjJ8UUjbPBHZk+
taU+eJh7px4lgQc/jfd/0pf+eUS0cCrSu14l2MVzgRK7hXgvhHN2CGHYWF6dbbwZlUWvWTiTppLM
6+iY95yFo94tN14uHqfe/WG51vgNL8ZrTR663xr5R5KSmRz2QAFY7h5AKHC2mDd4L/QXvDSvLcoe
GqTaDptbfloKfRsX0PWVrh0DNJQd+K4IbX/6UnWmeGw78HciF5tpQeyUJspzkc5J0KoAEUrAL6pL
Fb3Qllc7buqdOuVBTOiBYlspZ07ZEho6L7tw6uNAmmOauay2LsK0DW6uWYu3g2LcjAZ+sNrIq301
D4NfADJTBiTyQDn3MBdmnNapNMSiUbVxzyYmCx19mshYslR36zRk9gzRvc58E6DPpA+TM+VCM2Cb
gWrXiRGraPiY9SgoLVJ/koi4LTTYrh/hZ/BBzWY7hNinnNn/1JC8C6qTtDSJDZk7is+5e85UvFhJ
31mvgu1SGtHKL1GlbawGN1SIhG0ZakQwKtQDA7YJ6TMoaBpsC3baDlsRoR5jHXyL6taeculrBUmA
YhUYrRXEguw/wH7htllGAkLjxfYhYC1QiNq9SBg1hZgPc5veC5t0t9ibjlzUsH9CIqzAXdwWoQgD
dzKUjW3jyKya4T4lwMgKEW/FDtgmtUGdhokpBdXTccFxBgZawugfFZZ2ij0jDsI5f1FTg2GeSWuM
SXzznJjuCPi1U1M+TGP74iYPsdm9QGQsoABl5SZzgwGT/JFvo4mI6cHiongRX54J8yJrMcbZPU5H
wFLwedAkA4l8iStAFvS97zU9svcoygqCusjp1NJs24Mh5HLRNNIKZCJcyGJGa3RYdNFuduLPnGMp
/QXevkqyn8lof6d/v5dv8Zja/cWiygXbO39uppFq2NzBuQFqI1LsCmHRbEHX6yGga8eDPBVEFrC9
rO6sq8+6VrJTGEZ8Asd90NmC+EaUVmAMiXMKI+AzC18p+K6AfQVshza+6UuMk9Y0SF7Aggav6ZkG
+udF778JLdJvSo7eLWSIG3VKZEegdKiCQBzJQACTgmE8AiymB2s7KL3JpRbKfNvXZRO0mqFuk3rC
T2QQ0uD0aX7lap3/f9ri/422WLPR/P4rbfHVe9G+t//5G293/Piv//z9T/6BpDP/ILSEXZbqWqbp
6Rr64X9Ii1UdabGpqzaCXixpFkC4f0iLVSktRi9ow8D2+Anv4be02LD/8DzVZWJCsOxq/6a0WFPV
/4ml89gGu6DALcPVud7/X2kx6Bc3x9hkX2lheDTSXD2PZq+enW7E7IHZIVITNE1zRZBZXw9Xiex0
mu2EFHA1lvSOG2vM5KXf2gnBHdJnwjkLnUTeG2Q39Osh2+PN0DXWYf1hEV4S6hZHKKPFadXorPcM
WeZv+t44DjVqYR6sT3/9bH0u/9WV/fPHXdlibjDYpjo6cfcxRrGA8ujOIlqRXMq3QZRakHuUAmvl
uArBMpUJ3rAbsWEdLJu9sldbwC+mUV/GO/Cx1aHx1JyQUfWpiKbpoJkKhUolvmL9Oe1s2/4cur7e
Oxoy4nMjaEgxIG0XuNWn9aYNV21j/oqFkvyTtaSscryPFTGx6zEKC8rnFNdW7dyqouPv/ZbSfT2c
ALcsRK3sWjqGTs5S0oo7souX/nq1QGnkwpPM0kJQxaGz3uQWjtcCGJhvmt05R1jpw1kheFVPm9N6
oyz4fPz1rqX21SHnM5fMO9twIDTk622sb22R2r713nrD+2C5rI5ka2Mcqllp/OVmfa6j2zBJ3QXL
u/AAs4LNDfqOFEKCXRIk4VISyeOdqRimb7guytTVobPeqPCntDKlRsd46HeiIlaty5VgGeLHyUum
UzlZyWlRg0RrJkAZTn3CwTxDWWZMTtgc1gjL+wWw4LQkqF0J26Ju2J5Xd1EijAAeCyKe24hl6gm4
FrpxLR2QRYN8NUpobSxUiTVVl1PCelsTCSWdxYNxByMbtwoRsoVE04wawLOq1r57pXtOXRAq4dqm
lTd6L9SD6g6b9amkLF0qKvF1unawI9lBWm9C2WpY75UzGxgtf4Bt8urMMH9srqpkiWE/1IBJj4Z9
xGUWMHMlh8LhzPTSHjJvSY3TzokKlRa3sfJIaaLut13NbrEL1bXTvU+vhqyOWB57MSWgU/Xr1ZWI
ZigI0hZntj+n9i1EhNeqxmFIzZCj29+bmOgDzXGQOwz6D6U1ZhxkDSw1zSFXUJq+2KVgahPLvKVe
B5q6SqutCBuU5/Jw2LPLtVTLtvF6GKxMAx9cVQ9/++yrQDPCXLjvQuRVPp0GfxXvAev5reVbr01r
7R+td4EOsU4rrEPvbITEjZiJ8oH2GCixoMOzhL6OvpJ2oNf4dex5ZCpPODZJC9ktIXC8XKEyGQ91
59t9jHClr57sCQ7zMgACd5rhmervHGS9FwdxUe+zLCFFcwomPRQHlrfqaZQEFui6rUoi06oCXJWB
tjJk0K8icn/cmcRHTnJ9M1KIYqUOLD+cyQQMe2zwSYq2th6s8eCAzWmk8BM6LWHHBSPFqvmsxESl
UETvcKR/exL1xssDwOzfo5kTtBw8VpqdDXwrcQ/ZkGDjJFUMc1RL/E0+7Smi1CdD3qwGwfXe+pw7
asMus9Mf69XvQsw71XXGaIBrGM2KrUVYBwYM2pZqc05gjKsN/AaqRqqt2xB5+ustZYhz6qHbrmPQ
+pTjEWVk0pWmBIEZAR/jamaEYIJ82M/MFJlDUbXlwamtLaht6gPrufDrLuKXTdnbw2GV8moZebFF
YuwyI+xOmUfOVaTDr1jQq0GuM7edxZKZ5JqJ9v9wE1eMELrEWGWRtsXrf+dp1W9JrSm7jqZ+NSYy
ncqKnm39fhHEdiLoYXyJPfwHDS7wP4deuI1o7JDOrqOdG+PaDaGC+U6TFAdVq2Q3ZLxX4LqNMUmc
ZlVdJyXhq1XSmxsRJmzDHFQNRoMAVl2SaIsbvd6yCzyDeaFPESY9hlRspOs9IyVy3VG6g+g9EmpL
vg7NQ2wbQws5rQ9Dvf+o1bLfxWxcN7P8U10SM+w5xs85M7QdFS4KxvDsr2gD4KU+WRET75RKP9p6
d71x5JO/7ultCqqQYRMFL/xmqSGP5wRCkImJLoKTcTQArV8tai6uZq0XV/1oV1TrS3AinTXu7ILw
oWJm8JjqPj2GxBN4MMzQH4dxepLofVAaJ1VlhGXLZUNIFw9F2yMqxoBSE/ME5uvQLLm+FyWGTgwq
5dFxkBbrci5Yn4PGp2+9nIQcYiemE0iEea+p1tEpZJJUPXg4Krji96FXgXkZnWNi59fDpE6HcZyW
U69Q6pspV5KBEULJnUk4N6xo52bakRIpNWkzQr+vDFdQbYYrj9JhPe0y4rC0qQoDGw6Hulm/H9Go
v7+p9WHMQmhvONMJAJ3oMOW3Uf8wkSqb2uZNRzX60NdmjOMXpeQJxkZecx2sNwWuq8Coipde5jQm
ctmTywXMelPIe24l6KkU1I6pzkKpk88B52RYAACZ/2SfciucajzrWsL4RSku00mVaBvtIS1H3Ydi
865D32lk3aXKh9ckKt/phlV7Y6S0Oiq0OdVZhSmFcHp2HkXlaXvU/Oq2nZ1TElZsu8eX3MJwENoA
1bPxdc7ydmf1K2d0IIoPuCaw2FOmML7EBuHCVv0qBvspCycEEcQGUJedv1swzltZgORixMacXHeh
lWNkIErVhUyf01DaWIn3IrTk3I0L+3WD4v5sfEJ+u0ESZR37UN9NA/U3sK7LS+Ohn47MITAW0I9O
U7/YA6z7JH9xukncQOUR2McwQORgDbEkEC7l3LSZelaTcgjgYV+ckh7CQvSgwfppR2gSMbsoo8n/
GNhhkyLFivGQ16gtc4d+dDnl27It5TzwXpVoHpSqJuyw1LNNV++0w5R1+l0d288Cug1/2YlFdRsm
uPetTs4+HlPLMth+QSd945rwVRER9uTWD+0WAi6BF6Z4SnQv21bJSOT2MmkvLXOSO6ifOOgW38uV
H51q0NbK6y1QIbaaC2X8RRYSJ/tDG/g/OOQnDdyDj3k52kcYNdDpUXta0ON502LvxEI7p+z20dBy
0WnR1VQdw5QwwjwC3pKoBNy3xrd5HrX7IRZg7nW/n9yKbkwewQq41JjUyJWDiTRTsfWclhqB49zq
RCsezRG6ueqF725pncwO1IfjpBk4AWj0xp0NaP8hS8ir0KnSBL2g0eLO4IwttdtNdurbFoHCE0o4
G4gTAOMqUCzS+gAlP+s1lRFOgnzTFhBUOjclvw+XnIn6n5a1EeQTZQo0KfskLt4GeDlJkjLlpfGu
cNDYN46FDCFW8y2xHBc6WWbgxerLaEm2mv0wAoE5mKX7ls0CYbVl3hQUNPz22tbxEtK4gzM8leM1
bXv26lBrqpmyskGBWFu8t9wdrxWPdzo89aTg2lABbRInGOngvMSNDqcpfiaAaZNXrXpY2IT6SVLe
dQam8jKjRWCOvHyiUUT0WHtx+G9MK/x0zc6qYpIWU+cZmVpFgzs9d7TrfIO8oW0FvdoYjYUO43A/
RxRanRkCVKNbdEi9jzZqGAhNcGxm6WR7YhYoqKmTvS1HOt327ZCWHlcxTd1cmIRgwvrqHMBFVT8B
tvGyTahZe9QYsQ/wdd7GIMrwYfopgFeKxo8gVD4UhWKbxgenwg4/JN1FXvkaTcX3iNwjf6G7voHg
4vk9X4yvO/H30qFm5Qz9G/bb/LvW2e8DSeIj2+XA1fpvjQcuwnbwb3cFKLbIcuig5qQhiSM9jPSX
trVadcmrGm2Y0jQwmTbYYllVGAarmuzrZn3R18O/K5r/9uP1hf/+cyJprj26+5KN0xmsjtbEX0PO
uNokMZnr4/VGmpROXw9pK/3jxzZrxoDe63VDkQlbFWu/9R7umepIj9KHfnCtCPYM69PrjZCv+nrp
13PrPdtuWb39f3/89WtS6QFbH86P2YAo+OsXqYoVHeeYSqR8V18vXB/++gPr3fVmyEK5XDTtjN3x
nx+gZOW8D/PuCFDI2y1V/ZrKOS6Ry/g+bOF0N0hS8nW3vT653ny95us5zEvsyL8e/+01zhAmfgFN
kdg/KTTl93/dfL0WhCkrzK/H62ti+Za+nit6qcz/9cp/+s56zwCp6VJi/suvyyncBtmY3lcmPTh0
ns6dBmsqKDQsdQPuir/c2HLVtT5Xz3QMxxCYL7xy1lpDJcsoXz//9fif/8z887esr8+aGPbRVLKX
NcnvBAiTCcxXyaDCHlm3wjlcofF2vbuYDpuKibbe6m368oKtD9eb1QP19VAF0J0zmB6+nlrvFQqx
uDYxRXDXkdx+/XT99//sOa4YWhpfv/7rNarn3ZP4sgSrhy4WA4Xlpvip2GLe9ZXi7v+vhPm/KWGi
0vnXmRrX782cvxcffy1i/v5Hv4uYjvUHTAQCj2zVVFWDgMA/i5gOaYKeahmeZVFEBLfxZw3T8P4g
sAhyAsACw/ZILvyqYTp/uC6wN8cmT9BRHdX4d/AIf4cj8PcpoaqqC4vBo9EpMzz+Ckco1J4lTZwt
hwo62bbHaYr2pT3NuJOyWRGbciLhN8vR3dW1h/huGqGHZ0g23Jqd7mx/eLE4m0VH08FJd3+pBv/O
AfmPohd3ZVJ0LdVfPmVV5nNUFrIYDCiZKq7huKql8zFd0yY38a9vjpS9mI6QPR8U8GKEslHuGjBX
Wx3XZsdWlvDql9l09qYY9ppAXVnZpL/96zchv4W/vwmK0EDsTYuCsa7/rcbbWa06IK2aDnPHpK8S
/OHXFZ2jWSKynPCpYm8rYHuHjf3ze1oWFeQ0IrFI5II2CboBdrynPZYOq7m0MzeqC3itUvNL3l1M
pYLL18rEOopVv5Am5NBEP8t/cvSA5P3Pt67Zqu65hunqHEyP+Mu/Hr++p4g0ECV7sAxAo17/SjxY
taNZfsjDSGzSiXwIVyRXTpyS/KyCj2PDONjLW8JGhzJSfjdONNnXY72QeyURnL5udzSXdPOQWaW7
NUbxjFnpadJj7LcezIQhfOMgGYdUdFdOwZ9BxHTfecN4qAbAflOd7SOVTpVAA7LRazc5JG4BwAY1
BXITMfX6TsZ6SWuRwT4sWwK3etBNkGKhqWUBPAUw3+lIj4rKgkeHmGAW2DQmVaLsGs4zYX1i3Hoh
fj9tmIPW1QF+zeGA1IGFd189RpFyRyGI7LuS1+TC5puhWZRnADCcRD9kDR8+B/0AxLa6OFXJ8G/V
W2cQkD6l9XqBF2ABcqf8VW/ZFnMk5auxa8ugAhzv4C0X8OspeikfSDOQQjS1Gy2LrirH2Gnge7dx
a7tsp75FpNoc4hhqXh6CVBr06NOLSsQMYqAV7SIp0sP+Eo1IAl2AtrU8wUPEcT4B6ChJPXKtPATI
Y4KjSWRXjl39yMHJbo3UzahVRpQmrFv++ezH1HI3qCeAWomZ9jIaDRvZP4n1L2Yf1QTYIRbyqEIQ
CHN2cMejf63uapusOaJIYt9NaWV4kt3mVfhbL1q7NWL31kQOyJ5j3ndjhbJppEtbaaynOtp5baX/
tB1FViQhLNLI2czhSG9PfgiFzZrCngdB5V3N5RC51lNtUsF0nfG1tdMLASA3mJS2pDtfGozrRm04
VJK8J0qAKJVji2gzE54C2JEZTcbML/EJELga0eMmbYrV1khfJyu7rD+hT0j7ZBzx0JqPc8137kH2
AzpPoENGUFvm9khFBgQztkJ6wNg+m6iztnNqvjBt72obAQIu3kNmFiXucUoKiGoCp+Kyrpf406mQ
j6b5s46m1lbArse9XJ24HhKOJsFjx5JO10GWgncZCYRoHAaPJlFgPMb1TSipMTg8qd6yb4Jhwg6I
WB0jLbDWI2DtEbCQV8YniBI89mUxP5rjNGwijzM1bWiXqkNyB7Q72y6D+TlSBkTlSs7x+DQuAt2m
xtIp4qsrM3uztICFCeP0G6XNHlBtxOG0nchZPRYoaABLNkFh9KqPJ+SOyq+ODBJVEMHHNHc4wi6Z
A2ZW7/pSnhiDE+08OLg+4ZrDJmvKfEtEwVs6ILPXVV2G0aBOSjxkSROvj3b9TKSA7pB2EdbutPVo
xQ5L/pJamnXSR+O7runQLOcZeLIonxvkkYwcPzGdV6DiFOOYjuNLMVuUCxULsAfqR0MtkeTKCIXS
4OxNPBI9SFZ47gRQxyTnH1JmODQKepO69fhKXep66zBeqhapGkKH3GeS9dyN5dmz4U+xEIQHUW6d
OIKHJSea2oOKoIQ6bY8XU3V/9JbJFWi65wbYStxAsMaSZnn9S68xsrkpNt/1u6mgCPqll19mGLFb
lmWlke7rVsfF23ORjEmKXDPiD8R2FflapV1TJ/4uw1A3WT7rO5drp5+rhqGayzm9HZwR5iOCK9/M
uLTXb6TvGJipiuyWSflpTfFDM3F5zQVDu8m7nvIU5ejB1ap+k0d8uiKkjqyT9jjl/HbIYnsBXTQu
+I7YOn6W1Xqa2pzHHQelKgUASDCZ5fMyxh/EyLFdzS6aUVdAXvhDrFK4oikq9oa+o6me7Ik4eGnd
+tZImV7W04S5Qd9FY/Sw6C3MzoVLgzo7puh3DBinso6+rafIMjKa4W/4bEmUFTnbKWrO7HeHlPjW
h3jkHQLDuZABkgWjln3qwEgwSDN59OmEHklHIzto+S3kMhK9IQK0UaaRjsrxNWzB+91mpXcbZsOw
MWm7we/eenKuUMRMpQxJsaFi/0nYHMhzn3AsBgJSj/kMfE5XZUe+dFQBRvO1zeHPdFN4XE9Msq44
06LsUwmlpSMudrQrs6Bc2u8ddUHqsrJd0T+uZ5FBxOwW6Pw7Wc23TePuUGWB5tD5Omt5greZlW/M
RZxnHVBNX1ORtEu4QT2R9Bgx4aGljAPASi+6JA6TcR40g/1W8NV50nQi5BBdNstWCPhV6kwNFNQM
74GfVYL+clT/KGJI8/CpU59SaHga6x0WC5l7mGxUj2OqUHHciKFGF5FgGuEvoyOiyZvdCqO4VEyr
0hXip0P4BMYUNBXofyK7jIG5gSFZtZgNKzlxIMALunxZkHEw76R1utWUBYBJUZHzkn6Y8H3YyNXP
Lcc2dA2iPXoCfmqLhx1Q5JKpD7nZFloPzq0Jc0tCBug6Y6MJQMLixT9TsJot3S1SfBJkXHQozdB6
Hvj0KHrEZV0HKBPn/aQyTfKd+AthSbusAA5b9sgURxYx02tXM6mkmcEF32afWdW/VaaDRpzExbI7
zyVMJY3RZUmzz2J60kvSjac6vCgTJ9dMVZkx+jyUE/QOkzHZs/cimiBpVwxk+iKOhTpvMHFwDDhm
hhq9D0BU1w+CbjlDZUNXjVloUVlI1437gyqXZMj+viw4pomu7yndUkVuObi/liBaQm9GilcxQ/A8
p0UHnGeubG/npLeVEe5BTgQxcUOQpetHgnBePBtSNFSxyLwxYPMnFU12U3VYyEJP2IATOJh2vG3b
zqVuyonUh8quJHMntID2GzdzrXywKRm4OrlU+rDL9jAQriqT5mlvTq9RDqi0ksMqLCo46BVHpymr
ixcx2tUG/1C/QQ+JUi5eGM84FtjxKOOupnpNKppQN0WC9ZVh8RbS6RRTlt+sl6w+hjS8CHDqMq5l
cEZcxbDLIldCCU0GUrDmQhK7rE1nKT89uiaYKwiUlVEdA/2ajbtRURSiFYcdHZnKC2yDT8dlarU8
zp8yUQSLjU/2G4EF6mjbMAXPhf6ta+C6kIigOtF9G4MuY6U87xe5jp/MFspK/lQpOWmZMx+yKKND
3M/HlmQ4X7Ece5tBYumggWBTZlkUM4AOBOxwrkW3pa0Wvi44YYpW/Gj7/kGvFxZpeMS2hsNxTa1X
heXGYCw3ev/WyvE2TTWIYSiczKmf9/34kvWG7dfDZyizsRZgKWiUEUC7jEmQPpFF0dYM8/jTlX9f
DNTuM8e31XHcQY6465v8QkbpXaV8zycsVnqISSpd51EKr1GsHhwAPtSqLtj03W1RMg8pTXcSKbrz
tFT1nehN0kydjYpgGOIW52pLVIHfliwRaUOup583mOS4KVtRDuQ71O9iiXZclNck8HAayfVcOYm7
dRmU6G/5qNFHk4NxqrlP6xpkHcTTlslVS9X7ENkqoxFKepC7FzIhKCLln32PiQolCfJILhGjcJ8q
kdxNRXtJqTiTXj04080UPxsoHKKFZYYXMTsLFWl72GY/1rUvcFh9FyrM4YQiCvwHQGdq0qOrvvLd
JP9UK96VXHDnbfbmsb3xNeSPwLLCU9Inn4mWXWIS6qSv6r4Ozc2YtpsSDPjc3LlLSHtxZv5z2Wmn
aYtmMYOuLJeoiCU9oJrZgWwYpKFEc2wUF/+Oo72FAwNs0wywk6xLJphIzdl+zL3svkg51kOSX5zW
HH272RiYlkxYaeroPvWJ94TflTGys6+62bqss+OisHHV7f5GjMmpZgnOhgKMWGrd4Wm5JBJDjtTu
gwUKlXvO5lyET3rER5affRrjsxcNdyjkmU+EyfoTC4tbpp+sEtmGMO9ZJgyOmQ9ESCKvycozlQ8W
AfW5gWsODFel6Gu968XPPmGQWEr7qsj1O8RHSvZzPfcde6Q1ESbUwuUryOk1WStD1WYVU/Tto6ib
a6eQ8wtJk3GRfJPrBSoJT7nLphtruZ8apLgJeWzccblOFH2S0sHvZXfJaibM9Wte4vusJ1HJIzwz
aKz4LtLcg2Lm5xH0wZYcnAt6Zqq5erpPjApLSOKVQdX+IByBeAqNwTr9lFsk1PJyQHscQab9Oo/l
PFyb5kGdeVsAJbciE3fD6J5pExGakbA4ZIkEf/wnS82Ladt90A74Oaz8szMGpP7DvJuBYAX2CI8/
iTABsVuiQjs90C434UicK1Uk1xXmBoVCH7s1N6jtRTkoSv2GGva5U913VBs3Tl7e5XTnfDre0j2X
fxQWAs6UMze4zVSGmHp4ShaboJ94HPbmUZGbP1XuUpIS90Q4EtCz1S1aTjKRWHcKmBnhxvbou62L
SlkD0Fq266UFXtLUsDXITWcZBTayAJZ5LAjR/r9kVvjNIRuvNyrywxSWFrodPttMkLhMlYn9F5Pk
go8PdEyyr+Hil7U+ozrVzuQpQPMLEarWmuIdcL7QrfY+CUyDm0myQ5qRsuJ9x57d7cOBq6aPwmAa
VHzZfXFmsj5HLiuxdsmPejRKbjbE+dDC2poU08yRmd9RErgsKcInxxmO9ZA6Pr4bz3dF97gGNVke
ZOfOIU+FBXMJhp8YPF8tBEFt0M/KbUo+CZ9DijQMJAfjXZHHpbobhKsF5IjdrGier5tK6r3UldQz
6uikq6gkx1QCxtQxwhDlWKTZFXFg1sPzGg+1volQZ7FyWOkw65M0eGOuVC3Z6VJcBrP0FqmQHaiS
oT38N2FnttW4sqXrF6oYQ31z697YBgOGTLjRSCBR34b6pz9fKPceq85aVbsuMpMEY8uyFDHnP/+G
QgwGYcvQlzxvwrTVOKBb5gjqLw33jTiD5//Xt/485I8A3FBj8+VHf2xcNCOmAw7gdNUMqf/6neWr
vx781w8WMfnfHGGWn/71vf8mWf9Lf/7XM/xP3/vbs8Z5AVIFUvOvtweNijfZ2wmD/79eZzk86brB
pm1TRr9qerH8FWgZbkdTCWookJctT57iupn/95Pif5UQ5tC41dMddmrIexyRYjaZW8lWbwhLWS+G
HmaPI+Fp8fJY/h+6zmNXefVuUfUjyTb2A4Siui1wPo/eu9Zl+qFoDUEXEq4hyVzIosy561wLgggK
FQemmGfj0803l7/qOos2cKQFdBRT3IGCQR8J0nkr5Yg3cobv9vIVyylEBIwGID3pB1uX17aChVZO
OOyJpjLuIgCZO5zEIe/7OEKSZruVTf2Zsv9WAQ3HMcQWCcMpui833zp6zrQ+g9s+aMme+xZmqUYr
kouBTC2nOJR+fwgicybbGPVfbFVQL3xLjf39r27aJpN51zQTme6YbmM/i1oHXRWpHbmztZJYZb6+
Fkffnhnya0FKblC/InhH1SCCVEZE5W10T+YpYEohiP2QBsxWj9DmNKaAkHSdvX1L0v4RHai70mVx
L5Bpr4vGR4BTbt34hXngHTxKsTYDCBnk8OYbqc/BwfTEjnDQS4rqJJYxyQ2u8ymD9ErGMQJQJqyw
Y2ZaGhQeRhpCwLdnT9EHHkaNWIMuxMGxklhidYe5M547D5XjkMWhkgYWO9P0fhuT9ekVroUFGGm/
/ZB/+RK5jazbzzrf9wSqbcea8FdhV/sybq920t3LCu5emY/nMIIQA62Ih2B6WnWWd2RMcCmwce8l
ov/CHAjc7L6wveyfpJTm1rQCQXfnbuuIQ3a4ILzMPZSBnh1HezDXbYKYIzPLhzF3a5ZqKsAJRX+O
9/aqrfT0kCf4ZDjkHdke8gz49gVhudHTmDsORUtqnTRbyXUz9Jihhd1pJMm1J8zablODWmD6aUQo
QYverJgThKvYk9V69k2cPkMLzDfHQiAX+sFNsPYban0H74lxe+vyeuFbDR9pa0l4RD7j/bI3pyO5
jhuJxawGegv1qH9HPB+AwPSbwX82EE1hOWmcjKFHlpcO56o1vW1beWRLF/WhIsh3hckUeT1B+8UR
0K+gkt+nZnWy03BTqCCXOg5moIzIIw1kb2mkgcAc34RR03IYCfaF6XEO4/aW+EZ5n87uGbJeETB4
LNLyF3ictk4sb9trrX30a5fMi5aAFVl90hoeyKd8t9ga9+R934oazyvyaCvaGDDEpOGl6ngLnAo/
MtRPkeZ59z3YNReQUmBoNacw3hlaf8DyGcILWjNbQsDpbP3dszNlHGk9aEOAFF+gapA6dClzeHXa
6AqM8OIE3r4zWSycqL6Wjk9UsXsLEOqT+BlQr8YPUgzTTUjtg8YVSMXBPkCUP/SoI7PG7a6VHMGy
FNGTZE/CG3rvSFLORzYkB30gaWWeUFABod7jc61oThA/2gbVUjge6VQ+gIY+ojm59Lp5Ehku73Fx
79wjpkVoGjIn0YeYzbjaezI4i6xkncGWoxjFo8xTeI9w9KQMuWwJlnT0+2LEPaB1gKtCZ5hXhYbj
MHX5oandHxOpyg8GgbgKnSscLFCJ9fmd+9AwVc87G9M5LUARctSigR/X+EkiGZ0D59qYyKDrztxN
RnRrq/ziJ2OC8b7CHn39Yej7y5Tg0z+zcJtx2qwBvrlRswCClHf00KnCMoHvM8AR6gielr2lwrfk
MbLlPkg17VxkSXQxhumYjCI+tnl6xbOjYu3Uuy1Sx+b0SFCI/bzYVCdOT1RbcNVawpMIksy27eS8
2pb9glmCF9C9lLLfiq5at8bwSkL9lUpug+EoBFNSVKCq7+dY/grmi50nt7q09ix1t3gY1v0M9oeL
hstwb+3axg9If+uIWJ3WMREH4txpjGuzh3lCNiz05zDdhGb9XBHyUzEKCqZDG2PwwKggCegRc2Z9
UWysjaq/WZ5D/oV71QJaHAhsa6LgHiEBfBIIto2D8n7CWdnrsDCjiq8Rh9aI8VNcv2ov2w+QODQL
I7loBJuoYfy2uX/uavvDUliGAGEEWmdSIlCW4QgR3M/SuFRldWsd/Z3E5AdmW85Ktsegzz+Q2h5s
dUnja7079yRDkCBsboUM0DLh6tzn57Yq2S3fdLxJRhfNb9U8eJZ5ier0hjkmLV1ZXpJ+A0vqI8I+
EBp8cyg0/XUIjUeXlEmlYbNN/LsrIqRXFqKFFRG+96OsT2kSMgfoDiga79Q5z8kujGfjJ0zIq56F
ZyMeHgwH/MAm0G0zl8ZdibY+zvJHV8vOTUit1rLFJuswSWHZoQSkIAemspJ5IzP3yaTnWvXcl9kM
yTwat0nTvEI9P+XgEYVlvaqPRj1V7A6HmpXNAxkzmkvi/bRgmNCxVyvMVN+IU/skUfcmN0SGsiaP
Lor0eN2N1dvEPTSQge3pL3YQfdjSOfheuAkym4lXFKvAqGM4O3eVwAlP7zZ6quzQLchc+A9bFjHx
QODd2B7F+D5OPQlAQKeZV2/Rqm/w8vgFnvI0PU1hRs+owd4C8bSgkBIUjP3A7D+JnAkFy1K7z7Ka
VvU0C6SdAyd+yljZYvdReog15/CuLa8eoE4mm6Od1O8i6WbAJPFLKqfvBGSJ2EpkJDoxEUzuL6aw
982lHY3zICAb41lBqGOdPo329BtM7AelCuro6rMhVzHhMizYrnDs9I7whFO8uE8jMYsjkbCaL0/z
XMNt1TGv8FPvcQLgcAc7osMeDmhXzC0xtnjU6O7VmlAswo2H0VflZzThGIxZNr4FaHKwBBbczAMZ
GYlHCHd2T10dbiaI95Dagvd6rH9XeJo7LUH1jR46GyI161zYp3HSDklVsBoUrZoyobr0xg+Z1h+O
ZNcvLC5CLWXEagMqk0UNRUwH5YZSisulex7l8B31KhNQN9bSNoJVUFS0UXb4NgiutQGHiyCiPIAg
vh1EH25yz543Wtc2a1SdcsXHcRRu8mJO9Ed1Dvt4tGgvIhwXBH7Lq7zJXskSc0+ODnKciCcQ7kdH
mOgnYOLZzghGa5DkbaHI1RP9aaJIUshLuoH/AKBMOxhBYp863AWEdkrGFMuaIPnU9eDVDsk3aKv+
rSvMcAe+NK4avA5KBqjRyEcaX8tyfkNOO0DjZE9H2Xq2hnxvC3Zsy9qLsvyB3p0JW5L/6HyA09R0
cMaPlWgUuI3N9YLGnWt+6N6mKNp15ABj1YqGZYb4sC4Q4sLs5pxk9Yvop4sTRy+5hqbawH95mrFV
aIeO3GZ7P5AbnU+kpAfgJq4WVozwYJJG9NDW3H/7PrgKwaqDucIn4Fbb/nXIvRcLTM5MP6yZ+ppa
z3FBpaacXjjNsQDC43MIrINlVG9996C3a9vTP+qZySt/JngR1OtY/BhM4IadY/fPGtP3lVchPG3t
FTNeULFaiUxsosBRDWmEKKhf89i7jX/9LFZhuJT3TQaMnjB38vK15ALReAmHp1fPFkNyRCC0x4K1
6cXm379qRBWrEWQR9RAM39MRwyperrT9g3qKjmzDNAjWk4sVE09HJa/+a5jFxoxf5vmqnjesURHw
r3owGt99h2AbU8aUlZCjGs3idU6Jq0hvylegBJgDO8OvH2mtQSSVs6n42sRLfvla/Yw/FRIWnyvH
rAiEVY+hSNXrbtskABbax4AwRaxMM1r+rRjv0lVAx9k3gotR4I/D76uHVLq7U1+r29HneZLCvzS9
PJjlzpInw3pgHSLylPl9q32rAyvaKWVECcwbD48VPiKm2e9afkPHbIT/9rkPhFNw4+wry16pR6jX
wzPqjkiEjTpWW6K+m/Pg3SReW714hex1eQMMromSPDJLHutio55OHZd6WaHeDnERy3vnOWp7H9Jt
qd9GJv7QMMnWScNVP26GYK1Oj3p76hT++636HJUxUs2Bm9VIyByykmIGa+VobVm/sSbgauN7kgnY
5OYb9bV6DOoXkJMPjbbFQmyu8VCZ/nl4HBIAEgfrgKdL/QCbBbyIwLFAKOrI3alvhfy4lN5BPaRq
Sdbq6FC0hp02+1RPpcHJz3WOBtB9apqPoSyu6inVY/zyPpsf1CPUMRXl7+j+3wcV8k11wOg0juql
eIkLhiKs1PM2kfrycurpnKE78DQm8QK0KE/+fBgidMxdglajPOfNT61kiOUVxXU0ABabcL5rTaZ6
RZIQH9DUm14lR4Zm/O1SbJvcVckgIO8TWLiPQk2w3U/XZYBftck32+1NjFyuuU3qXJTfwsTwTxqq
t46JuYEWIXISjWsJLJpwzZElvL0kQYD9f2J9V748jCPT7LnU4l0BG9kZ7Ppgk1rHez3X4S+sCQc2
G+ORbuEj78ecgbv7sNAgrJoLtc/v2SQBy9RQxKpvyGRGxhCu3DRyKmnkZXEsMOtHFn40w+IZUd4t
mHHiM1qdvmkYgBuyO1n2j+pP7tfGtlI0MUUFk5CGjETOO+JyXMkEi00Eu43oWyM7cBe7n8Jv63Vj
T7j6N0T+2kDUWgzyPVOx2SZ0A7NxX1AqvJmFi9CxbrDeiI8Dqoq+esc1+DkNqYdmgkxh2jNtwj8f
hL2njdOO7ljYx0ltWE2iqxUF0NipqD29ULstcDdqAh5Zxu5GbJo8x/2Wj1NXExgAu2zdIPw0YvMw
CSs+ELKHhXfF6mcCCk/5dG07BGpJVl4IdkaLqUZmWguDQhbpp9XE5DyHdI/GwPEXv0uvZFhrZm/w
J7YaRo8MXXQA3EY/YE4w7Y1YS9dagPF/9aOo9ALpcJpsAmwQGtPazTpQaut15drqtOcqA9NmmPYe
lERVzKS3rdSQogxRNOJS6TEooWildkbfCHYAJz8jY4sCvA1MErcQKPkZ2zAG20g9p71JOgIOiv1J
w6/oWDXaCXEcItshNteDGmbaRnleIPzsmJcc5sK8KqGKrbQKPQ73NUG/IKUBWLauxtAD4ZTbrHwO
A4rU5UL33GgkLMnZNrqPBf0YdLucTmZyeyJ/JUO/Iq8kFRZz505d8pUgsmwe7GRn12dnss3jJPhU
iVRdEyyp5iHeobCn4eJSLTFWsR80F7808ToH42fszSg+/WS3vHQ9wr9wUhFj9lVE694KiyMWH/C/
6jV0Bkgko1nef9EKqr7ShcfIzQrNTdHBioJswnjYyNA75THXxaA5r9noNetqADjtMntHcjKOPfFD
UJbTPp74TTex17ZGRQUj7GYqZsbAGp3Eu3YU+sJk2JNUd8sLoOZocLFnIiLZtIxsM5Dh0/HZxj/s
oPTwp/OfsTXCMB8v+P0wflJxkqaSTMYeTsOpleiwRuOnpjOciIbsTB9or6dxTndYO1zNqPxk3h2t
YN7428iqII7XJCRHZ91Jvr3sgrcPr4Fr4XoSoM7qXgg6rm2Rjy9wXVDkOqwBeuqsjJ4mQtfas68f
9RCckKQE3kmB2Zii9P0Zp6qB4sKSykuOhyIPi8sYvzrzolPvuxkUkXagPGoTqkHJpQRsE6EmwbKH
0shyBkZdPYVeFt+RvLVW46JlaNBkzOUoP95TCqZ1oJgL6n+aVV7xhnjKYRAy7GFwww3cVcZ925mv
dkIDV4g90V7vaV+ee6fesh3sNCS+IH9dukNPfp5LZcJU7tLgOmodAK7Xb+YZXhz+Dwy7eZEh8MBW
9R9ZVb7LzH4mM4pRmGLxqLn7wLCMyCTQIW5gHIaYkHnZLsi132p+thBz5p51mBc92Sa8CbDiSzgF
zGnp0awo3Xjxmd4DFEn1uWMI/mb23qlO0ndDz69mxbVQ+NGbGCKkaQy1jS5xdwj0uJ/HLdlG2sYO
2PDb2e/OsqUD1cYfUSjfIgUD2T1Mnjiym5WnODKQUHA3BiMqeIfEH4/0JCYelVHIlh1CrPTD+AuC
mMlQVceeBIhMhA43QgcnwmmGw9BlObbqmX/OhYf/jnG20v5pZvQNdMgF4vS8iVh9SNgwUkbkzbas
S4mJv/lcSV+5F0y4jyJxcXSYHmViZ/hiWQ9mab9j8vNZdfJDS5ghmzM1QKG167jnI/At+otwjXr6
z5ixzqO7KDAaSHX9sIHT066xtSILnehF1OWMmbqG7sHqvJ3LTCpnOIdDyms6+vvE5sw1LjNtt/0u
Eu/2hzw1yF9F9S2Gx7g8FlZ3SjPFi1Ujvyx2LrOhkwDAZS4V0zONXPz0iT9E1guhRjaQRsLiXU3s
HDVkHxnebKcp/lZDQcerXqUxqFh2wBr6jX7i6gUIjtdx5Txy3TwV2LNpwqJwVbOzDpZIVfo/m2H+
OYwsQORl8e79iEVYx+qgz5I/XP7/lRdsQjj/G6FZd/A6MaBWY10B7/z/ZwU3COdKOLDtIajgUEzd
MhRl8ut5SYE9p/08Qw495BIY0RIBoJmPrzi3etJxkgrB1F3Ro7SWhW9kY1dcpTrmaiib8ioUk9EN
KYsC3z0u/7MD1OMFHDjOCYkU+NAgZXQuk0mHg11DknX0bz3jSIIt4T6g96ABfZpDztt/ZnLb/6ST
/3nbpmvrvHdfnZjPX09xESry+X9B4ypR2dftgTbtkLFwjLN+8V3Io4KtmbS4S1p9l9PobQzdtle1
p2NGoyvORZlwQ9DJwQqgXCnh302K5hPBBNgyWfqmCPlFShkF2Ox/eHUP4cTbdTZnb9lFAdjWKYSC
PmNbM6L8uW8CbgQoyMRCf6uyKVLXKSoU1gSTz+MP114RHAqsgglqna5UWW9Dw4qtVjhyVWmJIrJ+
tDo+pNGp+l3H80MjMuv/OGkmHiv/uFp4o4ZJUKPPcPdvJ81zvdTthSkPIjYhwFXBbWZG6aqSaJnl
js0zYZ+wHBTrZ6FHMHU5lhZwnNpaaFjObukj5rTFS1+I+7A2dgs5hsBAGAAzi4frEJukx9kpbTGg
6x0uoUiLHoFJ3/6w2SzzpTeY4860SIrcEA7xgWi8x7Yf2VSjI+F7YQQore7A/3zNuP+8ZkybRQMV
hgeT8R8SBIRDqeHHoTxomiQFLtuIwAvXbsQ2kZPLDjGD9DtFptcMVJzSi08LSU+YfJRxrkjgik2O
d8GDXc1nk7BzFr/D7LDU5f1RVlAsl4JhrKdHDMn3pdpUQit/nzzOTOH7tyLD7dLVgVvgQLD+iFOQ
D8yIEGQu1CEku1DmaCuyCvlbPsjt4KIuCj2YVMkIwwOnAVcrDsk8LTykZLAQssvqiD0b3EK1t1mR
7u/t2DqWiojlhX1FFBRjIBP4KKYF3/sN7M/0XQvgHoXTSwo1YXbxoFp2V8ZVFQV5WsMn5xPHuRDt
aAkAZh0xfBKb//yJ4JH9zwWMbFBEK6bm+QSPan+ThdgYilbZhAY+wXNlQ+pmuUfnOm4MC85OMdw7
s2OiIHfZSmvE505tbJo++mZPrjqIzQYy2UldfJXiWRV1cYr8/OLZoUMsNL8k4uJHQ2CnXzC/+rMo
Sf1oYeyMtUmC0arxSxvmLzcO3+Ge7QYZ3ww/+/ZSFo5cPAN8sKHiibqwyghx09aydC+J1b3POcFY
E54uyIXeasXjtAKwIZI04200ocN2xUvQRjNmIN3w4Lvjtp3bk6hbbZf2xsZrCvtU6IN9sqG7pqlJ
8hljkoinPvf5eBf4Pb4AdqEfg8HYxHn9IMHqDuaYYaBLgRBQxGiwyeHObqoBuDHT8i1LG+KN8l1x
8N3aAexkwVPMsIXOZrYw0G3zS634TUaNpIo0p8m+Mz/ctR5rk22xNSxMquXnBoWc2YhHrQ+/ixyP
lAS7OkN+LQVlmFdXRzDBbIqOQFR1ZyjiFprj2xw0Z9UXh1X8002ao18GL6yU76o1pYs215PChqKs
/Tn49s9Aqzap3UHp7VX2sd/sgSHPhKGC5AtqhLnsyWUq3xQxiIp/bQmSQuEwflv9+Fjn+cnQIocm
EQ59bFKFz/7XVISvYZMdFqZqG/0qw+5DGOq5InoI31q7KrCSkJ6RdhMHvJQrZY6Y2BEbjaExnWhc
42jtuLdUwOBVrC5VccpMGooMkq0hlZ+9LDp6oU164B9+W6f6jqLnptPyjj6yqQ8xHFIPEMGNgDoU
gc6KGDulGuhhweEaMp93zJ7g3lvVrdPh89f4tHmqFaaS3UqIkTvZmY9eUP4M1Crkzry41tavcW38
XG7wqEEUbRfjY5T0MACqEAFMbVyrZAzuiAjXmasoura9ib3mB8rMq41FMi0BAmx7SPY2PbmHDeXR
z1nydZJ/t7qrPY11+VSh1p6UbqJllNzSHvuSzV8LCL+KreAmAM83ga6vGxPHiKXtbknCWpF2Regg
5b2u6I8lYnYI78coHs5d+AukX4jlso2ik67j2mYwM8pM71RhOA4b3oxPDSfZmitIEkXxc8CwtvYQ
smHabZ2YjBPBUuqnDnqajVP5MKTxNTGG4zR5w6E0sHz03NxZDXMf7BCkAVl06VNZ9OwnuPjtrTm6
YreQHEXqYEcZaAwAPZxLp/nDTifjGePX1Ez7s4jQgs2IWFr3xYtqlqOG3Am3BXFSVttahFWNi9Nh
1RYAsm1s7YpIYnBjmP2WDt3bkHvKaD3bO61AmI714qb0R4WStnSqFoO7VhF7IGkWB1fa24UY1CLr
wYcv4ZPY4vYdkBHv3ZlpVe9SQWbjjK9NM2om/rPzxQA130e9gMhSFMe8JSFr9udLVFjpFgnMVXQ6
zqcWSSD5nO5na9YgdP2sphofZ5v0ucGW36PBd20BxlAaunkHJc28c135r68YG+oprkzC0B6J0TB2
0NcOlUbOQOSYN8cv5zu/fR3q2AFfgooyTKQeUMHzJY4oWUcGcEkUMnzFWpwMtzlBecAmJ5jFKXYT
966Zv5f/SPWd5SsUdQxBGwuabTElW/Zxoo1N74JBZHWwLNc/Bd2c7L3C/BHXfnrGVz5amTP+zjqZ
WxYjlVMoy0tH/3Moh/k+xIfhkCV4JscZwUBxVuenTBR4+vZxhb22bZ+i3rhCosMzQR3lchSmK3kb
pvwuAzgsQVk0kB9iRirepK8D2lBC0Ex7n3v93gin6IjXLPOdOsVbLPHx8uDltDI+FZrWHqoM4Fxn
eLg1dXi8Eobgyctf6w56nYHKPHUb51SpIiTQS/h0I6mgiM0erbBtDxgE4KgGpJJSdzJoGV/9RNvN
8bQZDePLHJJ0m3RGc7LqtjmNkf5ZQ07f5WPZnaJq7FYwZHDtdKZtOvb60bUKhjmghDigWu6auPtY
rcXPQei9pnEfI7LToLMEiI5yZ90V9JD48J6G6dFup/tCcrtEvn41BK0FiAn8QSGTw/gcFjhpebiQ
cQDdHBYAQ4G+h+SEvaSe3YXd1O613KFLrusZ207hSpAMkihmhiiYzOrXQtk6QbBPjkkZwD1GuQBG
qKftHW1hisjkzmOlZuNJ3M3yHCFU3sOALGNtuLhKZHF0H8MQp1gBAqUZQxFPaVZI/W5hAKcSJQrm
HzCzRLFuZAisjrHpIuHCcgcEOO2/Qwe+Dqy187JqFUqbAb36K8PYBBOSl6W6yEl92zAn2w84Ca/D
FtflELajx7gPJnf27k0sUxjCbTSlZ7BLgPbEwvAt2C7U6GwcicVGUDXZqNWb9GMKw9NCzy6MzFm7
FNKM6xpuRkRrgyPu4UftlqNcCNMKIpqD/DriR+rgQRfp97qFtSpDlfXc+Yy/5G2pk5qJ7WMI8z3Z
OiT4Bn5DaO+fal4H8CYzbX5U2+fCIUf8Aqu/Ye3nXSSgFE+EgEO5len7oKjBGrRzyvTmNtf5u+LD
Kva5Y8JAR9jEKHHcSCQBMSLIoMR5X6HmQ0jiC8TYNUHEqjaBmlNmZ4m9KEgHUpyUOVxVr9M6u0vA
FVddx+uQ2AqlF9KZ6GpaK76ziGTmsNJW7wu3HxuuNnbjnZuBEeTpsNe74TZjM3Qs8hSLBDO6YNFP
UrDcLZqthSA8NsgIGo1eFGswaGQ1yjKIlN9mFcIpIRsEuxz623qcPdIS8ju9RfmalEqD6huHUdT3
jebfQntmVmlc6W7RhjjDzYa5m2fx91xn3KuMoDpxS0cQB8dBO9BM770HQ6XV6i3W6NeaXLxichCa
2IelgXYV27iT7gNsiYchl+aul7C4Wrc5ZguapvSAvjg2QXPVMvAbHOqQRJDD05V30q82c2Y+ZwrQ
rJS6RiTgMVrt43vVUbSYZ9uAN0Wn30uUL/wbD2CVRGYEuBmOxJrU6a4OQNGM8c4MzJSBDCqqMPjd
RxirL1fEHJlgkZSR+CJW9xTRGKorpRrRdNXW7bHu99t9Ejc/kaYdQ+Yr6IrTYYOxIEoiDloe8w66
ijVSPRUhdZGDYMDs5hmJbv6Oi/JOZuLH8gKhHUDoYX0wi5FoWFvelGjHYn1gta1/qNpzwQ8wddm0
tR1uVH0u6+Y5ZXSNSIbaNwe0SRLa+kiU57gRFfbR7lM2mfe1aC+xCws6aGA6y8a/aWEMqZb5reNz
6nytQjiT3NuG4ymz4Hets28DhozrcPyh6WA6hssN0mI7vwptjMGbiQfqoM9rbXK/ALfg8w9KBEYm
Jp+Q89vrSSrsndg/t0qKGispUqCZHJrFnG5pEQVPgcntxevDLxFeSjTnoNUvmhl8V2ImhxH+JJ52
+Ea62BoiwbwSsa36zoQY9sht11ZfPmTMW1l9kLqMeIiL8EMvOIeqSmXD3jqT+z4P9fuhnPw3Lc+/
dQOxgLpvWz16dLycGNDqdxqkWMzwseYgv+h6tWM6NV89yKmpjnGk/q3w0d0k/txyiD7MoYLuI59L
fBGb6pibBnQxx8J2nFgkwa3jB5ZKJxo2UW8ibsT/a0+cI76SY/K9ICIeTIdQBHLtAgRuLIbuy7dF
hI19rz97qfdLhTGBQW1VvRT13VbrvUBxrTgDSu1Xhu+FbaGQ7NIeUO+Uqob9z1oW8kEPZfLuj+kv
L4x+F5FTg0ZXKKm7YhO4mIyO+m6K6OQhicMvlOgmCDUdidhBrLWvyo4GR2nupIDS2NfuTolWVD+u
WhJ7or2mJuNF0gg35fxuKidaBaWvT8xfRDwiGFQKj6U/qiJ27TCqEM/gEOP2/m0RTi0KDF1dVPWE
H7gBNQk59QLALbi1oapmVyJKaQfUNxgqwCsNkfxS+KmgHGyTihQHJLzyASIP3agjs0+jPwOARZ+j
oXNcBbC/dLeHSqu6Dsvw1rHcDdqxwYgRp63ySjSjhfb50fHvu7nd5yX2aTrck2MsdchYjscUJ87w
ZosKtpaXznL4MOxTYoVH3TLstSndbJc4ZF9YEP8R6Yr7fnae2qoI1rZSlYkWu0Rpfk5qlU3pQYe2
CVaigXhOv4aezKm4iYqDNe6qCEor7rruFstOo+VTXBSxWjyxExX+FjntmGH1pxc0+jkW2+vlEKyE
FXcI6jcr0tCnc3OL0XqQY8HuyoqU5DSLtYVq3wWg1STFQTpY2zqYrvqkQ8BAddHNfnE0K83FZgsh
EWKNu0UgOoQHy+5ojdoNUk9RPCwDzqXJNbBZr0yXnDHMDbH6WzV5+Wa2YheW870cuFEX1W3gMq+0
67HbmR+dP958Icm7sBCoxWNhHRNtQLfofJXIIHYtxvVVAYF2InkC9zfNPJbBh1VGYA+agdI3OCw2
HVMnpothvWY4CRL/3SMsUYgPsfJo/qRXnMGm71wf7cHIEtpMw3eZCvifbspNR/hOll2TGJaQR9VU
KonhollelCfRXB9Z0W6+Vb8tI7dpYq8jYeFt9vVzos2PfY4/LFR4gDE/VSyFYlP7ydsCW6EUZV+N
ug/MQB9GeNtD6d7aeny1sgKrN+c2BP2lKe29p/rXDqgC1hiaLeXrEISi3OZK5aXGzU6NWJaDX/pJ
oeHXMAgM3qIyBfKJSwjn5BNL9rtl50uq5io7psdMM3dKgbjcXak57ayaoJnCgLqUvlghb4U0HHIx
4NBhHp6p8g4rXmO73HK5msgsQw01KOr6D9fRSxBwrcYJ7DWz6N1bLi4zueJP/1V03JdCRLveYeX0
c9wOFHLsuXBdNR/ah9qSvTT8EIlK0uIs/xlJ68oN1l07ShPVzeIcCPt5mfQunyFUC2b1CaBzwzC/
qZpj5zKbkO6NQRM7i6qRSo2VqfOQy8G/Po4jfnFqGE8m0e/e6n+2wfAIHMbAIQ2TTXSIHW6PCgBj
uRrIqaq2y32xYAiCAQsjH54QfHI/ae6TqpkhbaabZXKxDLBa+1fgtc+LlshH2rwSkBrtOZGb0Qsn
gMT5lQA6KA1BtCuoh8EeOVYL0BDDRgKMJsWjSIGg6gxHC41wpz8gJm5u6wVUHedzqC7IqqN3VrV0
Z+KnQA96FE1x9T2l7WXh1YkXsyU1UxwKGA+wvSmExoOpdjwPyidS7uyq6jGzHDc51jVKL4g3hMK+
VKWlU3ouZzmJrB8Ddac3AvgsUkX9xZ0x4QtTjbmkFOxiOLFS7ehBd5qs8FvN+jDXu2JLcl/1yX55
LltNdeeKSWrS1Dca/+9CIIkehXvn8cmvF2FxrtZxVn1gu30m4/2CAY2wTha8eQx1CKfMJNTUBf6Z
s9ao9pjgVrsE7WE9tPNOjTChmjHz8vhY8uaKvPmnpLmda/8F6QODC7AMGPXGJc0i3PO5h2pdH3bk
2yNYIfAgLKet16IwUR41ShKHnT6XvxdeFyGtpwT4Ss3riq8MkGI1GP4ebQllhrozvT57BzjSZvrg
ZaXoGGjrE96gFEpjYqiT8bqMOOYcU4LKecbxr/ttT8RtjBZ7T+Deo8t5L2ipVz7QBf4MjJeK7Nt0
i/c4H64x6eKOFurL/Ntyd7UJ93jRTwqPTdWo2DlzWZwnZSaQu2mxq8a9hR6gtOgb1MU6xdT2rUKn
VNnCjCzekFS7W1SFqp6LlRWCmSN/VQrEhTZiK2tLKwEyrhlqQ59CrSkOpluuHVRB2yIOgI0Trlp1
YzH2ubNH69EImZdpgvQHC7HzUFkHMyy/F8IAFHtmpgXRjWbYbt6bRmADT6MWzx0FSui8o4U5qFPG
SvdT86edamdipa21ZH6NXKpjNfxWq15SdVvY/gXNUWiuhjH7Uhjk0FFDLgpu9o/XEC8dnBy4rr0U
abCG1kfV6RXQb4dOdA7s4+B48Xp5CxFmgWu/mIk4jBx44c/LBKNQ1+boBbfF1yJFZs0eCfu3DQ8l
ngDEm3b/j70zWW6cS7fru3gOG+0BEGF7QIJgp5bqNUEolRKag77HeXov8K/wrfCd2HMPilWVqcyU
SODga/Zeeysd89NfaJdy7qu0Yp7uxeoyayzOGuhF/D5sAdqQ2sSvGneaQAyMp8XGbU4LQTaW0VyW
XDR0vDR/Ax+LX+OPHcgt0jASc1lcixWcUA8l6dWll/yu7+j6ryVWS0e2Ojo6U/9nJl3YJrFOimQo
R96UTJCVU+bhdcyv05gaQdkWf4c8vV0rJyUp0ahtwzxLcRWXXDusVV7BFe+sCI9oYUyEoKg38ggB
ojDoEGsh4Zi2Ab9Dna9nRrf60rMMQZPEPwli2jpH7RwyFt/x7dLosUz/xxZPZTMPLq2zxyzXgLDU
klOCBVoRdmrvJJYKut01FQ/yBWMi1jurw6Fo+x+dhYcGxmRrjhwkxS/SUYa7kXscDJ95Ch2YvRpu
nX4M0JJBCgXthRpj/BZZtl8v9+uZKLOUf27Iwus+BKTiwc5dVkqUYNcyU088pPzOt1dhgRiKm8xO
iMvxyujETnM7NRpsTGbgV2SBlzohfdTdFVVgrKb4ZGHKWzmYpQpqyOv9k1guBg7GvBuibaxdq+Kb
tfayXfahdazu5kkS3pe2qPjcl4WkOGTcL9dhwnWOoXULwTGj+XSFY7T5gtpWdqg98QONkmPU8xN6
aMs9JXn1aCVcOYqHjTC9OOyeFeDLQEIhDAtvwK7xu9gAkKSG9bRxCKxiAw4PUUHM5xooSx7suj8a
YSUPw4p5KdzqVhtsGCRi+fKmn6tLPWok8hKf93xgVuPRpDqkXCU4dT1v5FGg8HX5k0muFMKAno6I
MXy9zUduoipiDJlwDllRw+M67VkqnBJj2MZJGazbd91l+jhS7s5T/dpzJK+TlaJiHmPUh4bOyPUR
/SEe/r020L3qnixreB1BpW9NPh8pc+CkuIax/ffvGlvbabAIFJgT2nPEtxMNhivkj6yr45LrlIBC
bWxIrf8M6lGXfSxpAQuZI4Lt3LidlM5Zh2TLdBFnaJh00mZn1wi5plyc00hfkNTZj8Wq+CCU665p
TcW+Jr2zPTRYrUIHV6ziqTqmeHe4KxnO7kYeLfEibJIYmL41TEkD3Y+Cq+SiFx6dpxPfCIqUbeNz
Hkfqx6WwRZuD66UkMxVCF3WSror3osGN4bRQgFqXv2/OnIA7FGGXFLureCgRaOmWmPa0I3Zma+f5
++wQn8dOqzPGr6zvtkPKt+y2n5bJQtZBkrtdn+TrTuxK3kkFC5DG4S/VbO1Xs/XddYDCR91Qlbxd
4SqpbG61anxan5sNGnQG98MZQhU28rWFz9gOuQa3eRfn39Xwdj1Cr+dZmX2mgqbAqtFS2m+5n+6j
lPmAGOdmM7ftrcvuNaTN/9QSZ2cU9WPS/Ize8FU37NW9jOVKblKyEUAgt7OLAdOSN529ipM4aK6o
EIrxegPNj/nr59rdlbF/8NJpMyLUsUrBkAect7oxx2TFA3TMa9Avh3btn4kN3heG/HOFchQaJ1yx
jqbxEJDOycgyjrxnv6cCiywqMI/jfJ1+uUABrpqOSSWnyUvfURwy3Js31zFnzaqHLCdv749ueriC
oa5Kr4n4opjnwFU4sC7/pEBE68XyB8kTlVE0RBu7kT9XsJAjeKL4lUXYg/U2ZPZP1uUvK8BofWzq
JGCgC27/elVH7mb197quQ+23X7r6TXnUQVB3atguK7cBMdqqGSKPhJBmNrvJevO1ffWMRfN4XQAb
IMW3DGiQWPoPsADvofszUVwXVQ7k0rSPntb2aZ4p7yuATKwkGeaN7kqwojosVonfYBe3AkT6VpXa
z3U4bIrVTjyPjKeGLRsShKwOn7vRoYQnHRWN9QrXGWN0MuznMBUNIeHhdPLrRcpidNw6o9gWnVGt
i/jLkKCeXd99Lm50PSwgi76+YUxI+l7+i3vhcK39rr1bpd2lRbRTHjvNXKQOnhEX/1eL8BFhtgWg
CYluCutcgoYWb4bJkYza9E+ySmoTo935ncmKlDrEar2LR097Ssf6rTe8JmC9s/VFf4fWDCH8ihJb
u7R5RSLh97OJwP5YZ75jkYMO0Bh+ruP1qnvuVvD7tb3pV9LYdY06DOZf0ljKYHD+5s6Mo3DFSayd
zTodTXkClh08Bmt2sSXSsuX8trvaZ1cpiI00JBu9+2XQb4nIRipg0Z/ZTnOC1skxWrpf6w2RFUjT
THw1axV9FcDJjkrLVelHcw8lmg96/UGTtQLoh3vtINqiBPbuQQkxuscrv0sqHtepF6Kb9+gATdh9
rFt3Aml4V1kJ93KkhQSBFf9AIOsB46YpntfpuKrcv6XWfq1Eq7VnZPHxgqfl0OTNw8oUqVLnRjH0
YIhMzQh9ftv6T2BL33ER4sPkJOe441x5KJT+fGUf5uu372s3s67pu0biIe5WGh0kkWIfWch0uzND
TNj2TFmMmZMj6RSNaPtSMefHeJoiA0ytYH0LFyXJicjGi7eKeaoqIpnbRQRDq2Xl5WuuX7fqVwnl
2nhe71y10vXWHuw6e2JGQforXC+7+LbW+en6Lnu1ui1q7+TWrOuU+C6mBpsMEl29+F1WWpxr/yUm
6HH9eCxHyDBhvclxzzJAcB3yaWgMmdjZNERrDnymdnPBwscDnTXe+tsmJdqMS2PTrJXV+jZfK+J1
nH7tr2eXm/5KK1q/eoEOh1qckvnaAfbgFXAey/OyHhTrExzPkewh7w1zhkiiJh5vIbUUBy9HobZz
CvphuoZPfMkfDpGAjKwEBTecGt4JtZba3jq+h3V5L2b8aqvKUw0ortvGu1yfJCMqH3BHOqU8+/2s
phLhEv0QAAsLVZzsKIbZxhE13Mpy+FjPmuuz34nUnYXwaIdO1F7CFcU2IMchRCX9jeBgbBw9PRs1
bMO0rN/76mmxnOcrQWoteoWlPnNianHgrfhBKyWHNH7ryZpMPmrN+ls/2qG0Kydoaz7Qtaq4Pmw0
DzfosoRIIr1oLVXX6YV51wFL2NjjeMzK6YhN6h6J/ms3+fMGd/1zOV2Sgk0ylojnxjQtFonkXlLY
XOtbrbQ1sj82aee8VC3pU9epg2EwDHAcnI1mbP1/ovHP/w3R2BC2B8H2v/3P//6PYDT46r/+FcB2
91X8/I//cuavGb7l8u9E43/9oX8RjT3jv/ouqg7Hh0EsVl7uv0LZPP+/opVj0uVwT9q2syav/SuU
DaAx81Xf0FFtCWEaOjLD/whlY+VBVJuDzQ+dpSP+X4DG1qpe/XdmsGfqKAvQKlqWL/4zrtdiYdHC
UwH8gFO2XDNc2BEiehKzdqzq6Dby45PjqvaUu/ZzUedETXhlctDnx1Rju6hN87HsW6qHNkMO4q6j
P7+C1tCjtxNclhvbwmCKZ1ynnmF9JLMnqfXObiIYmC0riT7AJzaTn0bHqZl+0IGlxqC+/u0jefjn
x/l3MrJp6//55+SdIhlPJ3PapvL9P0Rwc+fwhDc9cYxaZVA49OGMTesQNSTgRDou09SzAAOgzAKy
SSBOvDpP48pDyNR0dE0qP5SG/lpG1kmR1b0HU1uAoMrSc9YCjRUkQfvWcBp840X0LoP0oXoqNf0P
D2n74fqSF8wH1pUYu7gotEWMyGAiUHdNAWFZSzIBQnkxFlXIU2SCBUC7oTSyrRVckYWBE/2GOZ39
TsZ87/aXtGrSOuTi7/h+n3FxGyexvlBeNiQGb3u91E/Xl2uK1CIr96i0x//4ZZ9s0o0q4nKHKCjo
fJMYbur60/UlSUl8iQwfR+WaHnd9uSbsWVH0OKcE3EVODyrNEEUW8pz7qA61a/6MCFLWXgArb0vW
Trw079iu/F3GkvuUDKt8hTFnEAtdP+H3i/cl2xGykWhQ4Kg4J4uR0zZ2cvVt0HXu+uoxl7M8reCJ
MC3yi8hH8ueQZZ1sYYGOljyoy/X/ql6nu/zfL9df02o36OzFPdSoXiFTdQ/z+gUdl1+HfeNgzokW
ZERRsD3nNJcmwRiuwRcDfl2QjrQAdAffPjX56ICf4X8tCilG9ya1BnsioVNb4UR9GJfEh+QshGNm
7/8Kh2MCceq4HYJJIwfcSynybEsxSuybL1MOxk5vYt4R5NKnxTIe9Z5fUroZFnk8gFV1IangPt5d
X2rB8oXRTXoeNSc9D9SyIQPd1+svXV/ieOY3C6WFvmM9KiKOafio+07Xl9r7Napipez7HcPozxqD
0LGabgRT1k2jzy7Jq8o5JbVqA3tiSiXR3JmtOqeWP+zGxjq3VXuTd9BGRGp+euJDHzqJxwUc3zUN
Dnt9dwJAhbLCghOowRaqJ5Ede+ZRDI3NasMiimKJANsRvQtYoZhyEZEQJhmn88EsZkUYlZl+Aj1F
SpYSxy7rk3NJFxpCcMLx18L4dfJhOz8MBPmc2hQAyFDAvyIePJkb72D6zrTh3gCagrdCy2eKRxDf
KHKF5gdyJskapu1NrhNqjgrF2mpsb47kQg72YMDT8hboEKT3ka/R/pNkNut4NI0GjyGgykdtjR+s
/bwkeUjMO1G98efdIx8XujABDqN1Biwnq3wYfty+Txz7lPncosWIGU9fqUhmE+KRtEPbn7eRAILU
ALNiAvvapv2XULl2mocDOgkEqd4Mvs0dz8OU5PskbZ5iLNp4ZBCI28TXTOVLUyjYkbWukB9CwhZk
M9iFt6O/8hmd1R/WlFihWZQn8s+AbEBq2SaaVWEFiQ9cxf7etAxOPKMpX8teFOEsc3Uc4+9qgYrU
rC+5fyF+bjlKh1mMTxm8vR6UPDAZgBWo8Bqn2au5eOzcwQ0K2IIbGzQ2/ODnNu8AFKDS3/YVxaz0
YPL280z7Z4xaaNX5vcbQ/lR5pnX04xfEVNZpluVZ9BKetySxHaiWBKYpzfEHbCK4BVgVwG1uOmNK
6Iv89wRaUGkYRqjH+atVTdUxmdBVL1ETeAQCMLhH3uelqxIzE189EdubYRUEJo1mMl2QzxNzVq+x
WBATM70QjEm+5l01NN228KKfxX3CB/cZ9Ry++Equl/mSk5+Vtt2e7f4n6jOxa5hmnmLfHpHoupDC
445LuBXvmlB8l+vQ0bV7roeh2IxdHgVDQpJFF29MpgZh3JmvUaq1B86Ji2u9dka7Gli0LvSrmoGO
yi+jZNVtus4ZOEvDXq3Y1aWekLSIrVHToUG1wyFLJGBeMtQD1QzOnZHocNEMoplKvQqWPGB0GkyO
dA5pTSrM4AwMIi2xIlrMbbuYh8Zte0DvXF6ldSHuaA5Kod8WifVh7/0sw5ec1j9iSdbxFAvcLls1
kmz6jNK5FQ4RcVcpbj8gMfbGhik5yVlL794ZlpbsrDTvA9hbCn8lu+lK73aWSTQj6yGWF9Ik8Xzx
/8wZXleCgh5VTI+mx8CffWe8r934bOny2JC8xyI8313TRCCAl4fOLA/tEk59vRzYQlfoaqP7HKYn
XNLmzTQQhTs+W00LVU+bUr4kY/vHbRNSWGOL+dusMZnRsh6026iOUhOHLK4PiTWxzdFRTpfJYACE
UrdzO2FGaWQbwLRH5uZuLbYRO9KHOI9Uvo8gvgCvrhnX+A25VYMdjqrg20B64KY48RlfaI8CjnPu
Z+SNFebJRDLqaXSF4ptcZ/4bSMq2M4kaEny90bOLx/W5HOicdoOcy13umKg5EJkRgIt3lIFjqlOZ
TRdoxljTKguzlRc9TMJsnkSd39pwA/o8h4fh2e2utbRwPcpCqwdoZYripRz45+Qb7hWqPdpkaLmO
2I1t+6Aq+GOVPCWKZqiU8a2qs2ByjYL7fHjU9Tbfw9WpzsP46fTOa5pbsIptlDtOymVp2FIL0FmA
wfbVvorJe0+HaVf1fPx1mlm7tIffyLAPGyR9TsM+5qahYnvLq3snuUQ9QRVT7H1gCQBnha4YtCNT
FqgMvvue+yRX2XT+u6Gz7L2J4WPr0tbjBY/JuZzYcEFwfiAJ03wokmlvV9E7mnBvX9fTczNlGcwp
+zd3qUyWtLuRnh5msAnITW+GgH0aOj7DWYLOLcUxI7A06H412dvooKES9NG+9xwDfjXYkrKgL0vt
6qvqWKNMPVuHVGT+YYYcuXFk1OxjoJHbQqMEHqIajWXc37h+wyPk2TYL8yCgnBhzc+uZvDFpBi8D
FJI3GQcDKxeThXj6XPRbGznsq1cVR28e7B3r6aAVHdcpkJGRVeuZpAWyG/O/nVfTGaryncACSBBg
fIVd3fa5wTRJ6wghRZZ38tjY71BEiS+XLpqBtmIRZdpkEHerOrPB61gtN7WLLoryj81fxiTf4UWr
2+LWzbZNP7xXbfHH8z12G9TuWfeXD/2pssZH6SQJjuniAd8Ay6yiRHOe6eCRbaI7jBc09tR5MULh
3AjmpUQm6i9/FLl4SGcSrL5W2DSQMmP70VXmvSpd41BAE2IyzzAQW+J9HDGnUNZuZKBAw+BFuAsw
OntW+cN01Whi8ahmT+CfNm81b7r1hGzDqm89wjT8cE2EmHOPWkq+LzmDXTf7AhczbRO8zaPWg9wu
ykAKsJlx0T0YFWxNc4qdIPeGaVV1DvtIO5aYgzdVarL2a2H8uPnAgL+t3voFL8TAfrsU8J6xVowl
sEl0WS+mOb8y4nwv6+ipMkEA+f34pxeaG7qqaA/+/FqX7t6dbe9g4XlNE21bZkDFZLXO1o/9wB2c
WgzaUAoEVjd3G4tcL3jqqJ4o9FNupz50FjPbTcasBwQk3Y11fIj5lMPSI8pdqi6IGx+ams3s1unO
FtEBbGTvXMveRTF5broRq509pkTSxMl2Ls3ybNgkWvveTzV8TZ35wvNmb/mFCIQz/NYmzE81c72m
EwompdojNeevO+QT+QPlmXSTiUmFf+tX8VmTjwRJT5eOcqyyWoGASV2IK7iwiMP6rbPJTZxvVX4w
3WMYGFEGjSa6aArT2Kkvq2BJy/WXAj4Y+3Qs6QQF8mlkb43ubCrB2kjEnjqW2bjq+XDs9EULh0Yh
8Gg2C6Kf42ioM899BkvyzoBoEcvsBm/MH0aHF0Sc+r7ILTo5J70FSQ/FWooHs7eh+UxMlI3GAixB
/aQroDcNiLUMVp4SJCNjSadxaiSUSkLtQAKxbIoM5GykLW6IbzmaKGM3S96gZvcsMk90xC6waXcC
ySHDpoy3WqeQjL3sBd3Go+VM07E1HiZJPd7yMzvs5vaoye/8lkWaqBzYteZf1eDuRrZOyuk4nGaE
OxGyhr3bgSmIablnSwWQIAyQLh0EWRaKGdd+FQEfoohpE37oubBDhv1Z0CN02fm5/2lbtXlL5qRS
QAVQWKogz+/LuXk1C3Yso8PWr41xSNPfrOHmP4N2WCyEnojQ/P2AUKuse2PrQ7Oms9MuSaS3IeY8
b6/Blg4VATrbtrWfZbO+pZyF6968i1ie+ai43bLzmZQVw1YrxX2lkX4GNDZFuNveeQMc9XloQemm
5ldcgoC0DPO+VJxenjTOjea85MK61cG/RyTkulmN9CfnlLBzM2cr/J0ZrhOQa4CtaTVCJgUkl2rZ
xlCeTsgUpd5uU9KAD0NeHmIr3ja1npFSIRA4w2TUYnu843BUMZUjvGOs6P1dXlqUgku91eZf2NQf
UypZzZvGq4+zERT+aUimbyQV9VFbDr5lp2w1sZyB1dvu+iytztG0FiUGQlU55d8ra8Av/O8qwmUx
0CJWeRUH1XAcJqa7Pptr3ib/HuvIGZEoQtLfKe9wimrUHLpJ9HAHcKSn4i5Eu2/z6tuJyMuVYnnA
oQvGUmf/1WndJnGshkRJsWec6sCTAUUzmCnmHFw/7ZAyWI28JEizlCReUgFYbM8Ykg3oYCBGtp6k
hHcLMqXxK6Z4X1hy9Em/H2cWbsJvHzURv5RWypwTYS6AqgvUrR9LDD8mvQihU2BZQtjznyORBOjf
XW76CT6695SSoDlq8o6JOd8DmrGNVcFM1gQyE9JjJ9BLJaPnLSq297xTB4Db91rullu7bZ74iymb
IFLvOk++46La1ZJNPzHKc6B7FHl9JZOw72dxrvqPNJ8w8cSgaReN4ADh4x7irNJZmkoXK0MEF6Uz
Y5SaAv32BACpzCvAQqQ4Z5kAnGMlcJb7hCiMhBwXmkuy0ImtApO81amwHb8e2QV6GWphfB9K1eig
CZsUhblLDIAXA5pYrALqbv1PQcI667FhRlYPEEyGvfPBBJHLdU63/VLXm4GCZBnUEWfvO1sfnq9a
dYYRh2qfZ2yNNqKbWblTRtQbyoJh0+fpEMA05fZf30iyBN68m7FWvBkQ+TasH7ZAzFigSeKInFUp
yeiRRCTQmwpMC7DNFGVvffInNPU11Og8kU91inI0/9GYBTSzA5eCXVqQ2M6DQ/DFphxXsJqj4F8U
+pHa/jWr3L3nRC/4UJfd7EPzpIjcWi2pHkkVPWqkL1hzJJGv2sSUD/l9o7y/mLrJcL74wHQxFgHc
RX3TTCV6rYylXik7Bt3w7VhEoyPqD7o5sndk8MjD8Ts1UhjTpuWykW9Q1kuTXp7nRDzP8wE/RLKJ
JlLOZeWh9IOhNWFEZ+7W0JHX87SZG6hmarDS0M7YJ4Kni/dRhxx2RfL7ov7jm/zAWpJeovWOJNu2
2BHndE6iwdovUcL4xOSBlL3WMZrREevv7Dc39aR9T1PHM7b/TBMSGGvgsj3yTMfeyuWWM2QctCeH
4G0kucXzEt/Xwt7NBeAPlk582XQwh+iuJTAFAn0YAUv+BPsGEktJFKeUFonWXGDgoiJzZrUlDNTa
Ev6LLNEjfl5Da+2fISSEi8UbSJX/MhvlqcOZh+ps1ZRwX2WCz66NcXP2HKIq4qRL6QTyRqYw6lHq
TtEvddV4V/rLpemjGH1sJE8F+faN1p6Gtjt0fnVjsjTc5NU4E6SuXqxmfiJ78773bB0PW/JTw5IT
VSc30+JcnLx5tRP7EQCm5QyvlYOSWBebAefRTE3hzvnZduVTb3G3ADsOk8K8FITQRGg6yiLC/xK7
Zx/sWovlrsx4MOTRR0R3ow0po6r57GA8S5P+Bx0oXYuOnscqjgPUYV/r7/X1XrOqn6Yt3yqMhVtF
sq8z9t/EmhnsUYFs0ZU/9APr/NHvn9vSfImMJ03AXbQr7bfrl1sv9ojYRd2y5eqZA9RvPHnb+Vuq
+uAqN17jdPAya1+zpiOo6BBumoX1h4INHXDNkrOL30kQgLkEUamdWfX2Y4q8NhCZ+DVHeedWklmZ
EX8llv8Q0XGmVX0vSvtX04qnav2Ztal/EVUWFMi8PA+bKwokE5EEHBI3Q35j5tUJ3tGt6W+MOZnC
0e7/GvZ8zHkX72r9FoaKSVJWfZSUqcCfvShsS98I8U+R8K2JkLxsUr9aBmfM9+lAcnySEPvGoFtS
RoiZp04LlWSD2cExlp2Zop1KZK8dY81/SukVrEbnKZ29apGhDjklB7FEBCU3AK2J2xyOKDsBDnZ1
GOtSv4/BDo+rnzQi8sLpwVl7KXFrJh7+nJIZrSd3adHy+0PfhbkyPqpFB11ey2Yv6/JUuQU6XKjT
wax350gojLSrDIKA2u+iR6kzDhLAilMykaQ3FwWRLyTfUL3q9HR3mPtfQYuQEU7jbZihntqvnkNF
A2lHbOca3KTElIGh909ez9qOTAKMUCPePAhSjDFGYKFpQ+izkm9dhitM6y5NlCOzKJL8adZx3c1i
l7PRv06fDk1VfVZ9QfBGVYVI9P7a1Lpb7TEXCbozkAhL2aZBAqnhxkvav30S+1s7tY09nI0EFqF0
byOKfGot9TUX/kzEdm7f4T2lRPVgpmFDPaNOB1FkZhDz5KZv2bSbC88QTtCi9+6TBGeFHPpk41o6
AIVapLvciidwc8ZyWFN25v4uVT2zNMPaJAORLOihD/pk35qkDe0NtKVJhSO0L+1tvjCo7Ckt+bkt
hrZIOYaapO1oYdxM0Bma4+rZ1Ac8j3YuQkNLYfqO2cOi+ViS4vl5gqAZVAaKCqbju4j9x44zDpFt
yZ+rJ/A1ZVRuAU/VwZz5SI8958kHtAZXwdomWXbCHrycqZI5vpbB3ndu+yct5r9A8aqTWzqszPOH
vARvipasDrEjO3sXgfguytw/rQP0yPWi19Kz7lwM7DOzn3NToStkL9aF86ShhG95OJrjwHFPYobX
dtltQ40kzJlTsOqgxy3EUJhEOtA4qpvOK36yxcl3EZLYjenREdgRTDfAmo+dZthoWpjPMb4OZWYQ
U8/V2895fZlabu5ZWMd0bKY7XUteQQThy6znrz5rCAQpPereuK5x4TpF4ALYtTRdv09gJgN2Zlhp
D1uoLBbejp1uJkRYtFRxVkZW+LJY92njlnt24qCLDXc+DG5DuZ/AEZ8wGGWZDW62uoesUGFeq4fH
tNR3emseeUw0gaMfcT07x7IFFKRNUOCiv1OT1XtsfCwzfELRDe0GR0p6dj20S0607yQlvqs16nZg
R41pu7r367sSa7NN40ye9l7XWScUsSSmu2LV5AHbP81jyx16D/K4P0WYfSk4xQ2jWbSLqJK4ZZu/
7rBc4iW71Ety2yvxjvNqI+3hHReGs28mPlGXHtTv534v0p+mL+zH2hxeaJejU+T9jtiscgLRN+gP
GwpgFGO6nE6I3oESpYXaaGq42FX8wOhoIlNj2jha7z2VoxaFQO2fIx+6Aczy6bGb0p9UloeeHinw
Fx7xk6xepzRh4MUtafgwk6QFapptYZBOs7PDwvmeiurZ6Mv+PpoRCeQ9jz9rid8JjKBDkfajmhZy
JtMEsyBq2U2Upm81W4IwXt5iJc99zBBV1e7HYFiXLkswDFt4bfMl2k2DY91SQQwetSExmcs2LZvH
zNIneiBIdFiVDiYRd8dxunF75pg56Q/b2pvsTRJ1J1fKZNeaZI27RnI7TyCindjbeXXXgMRWcpe7
kRcYBanw0gnrvokDvKB3hHJwTzZ3zkmzcfxlUdNyCdJzmq57U5MY4NqXDlgroHQq5rWbxLAe4Dkl
f9QBWFgk3Y+t8X0mWR1WYxYFQrdvYTPaweip76KrCKUifMOKqjNU9Xd7ssCKQVkaCkj7mgQ7ZHXJ
wR7EA0jriuWSrcARZYJFnkHikqQqT0qJeHGrsKNv3BZgrB79RpVR7ECuHQyEIMzr5F2kim+aqwTP
ZRy6wv+aaxOrFDJwRolDkMVpdnTbHwSbGcgTiLhA43ruQdu9c6KHtrDsG70pLxJnyEYuFrdnNt57
PmGk6MPHbtGByHlvTTF+VQnJQJJtNyxStp1mBXqMdwutWsveAwiW1qMsZrZ0L2mbd00X7b1EQBdA
qo/nbznWTlVtxpHqb7LnZ5eco0ShT7PzkPXbcDIc9Ps8SkxZNqHrL9BUdUcc4oK1tNV1oTbH0xFp
UBlgxnkatPS1hiHs22D6GCzmwVhzCBSMZ4BFM7dXHpq3LkHbErGuF4A4g4+KUfVbMtr86Q5vrk4g
QToU8V2h19O57+0gA1mC5QANaU1cXgQFBUk4FJy0AvreNEZgptNlkrE4yuee0NpdhusJFF5xjrhI
wl5PBg4qzXxcMh+rpf8icxuOZ9qaQaMnGPYIIzFNnc2Nnn5TNqig99IKsZX1KBHHBinj5k1qUIGQ
dkEL5xYXqU0U947fINDFd8ZabA1bk39juzS2Za9d+rx3eV/c+MGV+bTzRoNhY+bQmD6qwhbkctYQ
r5V7cQqeBgAL7mwawhU9sR1t1z3ZrvldThTq8wxzNzLN+E329+3wC4oUwINZ+nedpjBERT3fNjGs
pAptB3Pgcnus3PnJGpfm0EeM5abY6u4H3fhTLGBuUqndk4YxgBkebjSDx/OY98ltU8uDAGir21Pz
2pIkbMS5uZ9Kg8wfuW9N9yZH6JsO/o9MviZXHgudu4l8LmuH5XvnVvYhnqgBB2OySVgq2w0nLcV/
Vrh7A+VsYks/6FeUl213+dnTjXB4y1T9W7aQZEZSjfPW+vCdqvxLXOTJKQgrbavbLEGpP1nD3lVG
AxmY46Vu87MqjKDW5iRUjktTFFF6Y2TmnUL4y3FRoKDZakonhbBCzNWm2iafpkuFP5nFIcBbB8Y3
YlQOIyv+4y6ZJHLEMIM6U7dS6xjDL74McarcOCJOwmwGdTjIAQbtKpPiWY2gWTvm9TCeDan2A/K8
m2F+b8uuO+rURtt+xV+KRL+RRRVvi4K5Hl7VOKhtrz9Po4YbdXL5pBbtk5GxfYKa8igmuQTjpP5Q
bWjYR75gU2bbflq3QqU4xTocE/puUqEgGkisZ4G9GMWjtdY3okfP0bXprp4y9w5+7RboFQ32aOX3
GDNcZgw94U47U4oDu7XvDIHtzm2NDDEZQMyU9sOIVLzFwXUi0Ow42WyC+ee7sC7zS9qpBzXK8R47
Y0ZrzMeZNeoP68pb18mzH+WS1WcEPMzi3ZLwU1DgdJdlSW50glpqx3H/ZB0iAKJajkKv4jvHHnj2
KTDisWXsCH4MwZTgBaGnYtfW3wvy1DRlcEsj625T/k2Ts6IjIoQhgbMpzKF6MBNGJ26qIalE2ncY
o/rA1p2lMYZc5jxRwZyHlBij/PCz8t4h3irozJblS3aTz4Z8cvWTSuf85vqiaVlxQ0QAnQWop6Tm
WujQcFDEdmwlZQ61nwlBmWbDCfo10aiFSfZE51VnRT6ambtj6NbiM61cdreJsh58veHUZK+IaoBN
RNfo53523uO+PPugNgIwkPelkxVvRc5n3bN8L0UKNql30JGsm06DfZVJbt4LWA1ruW9ZEZ58j4Jr
8T3STRng8zdX5XlAkY/c+dkaFheakK8FTOqKwT9pHUMvz/lflJ3nbtxMuq2viHMYigk42D86B7WS
JVn2H0K2bOZUVYxXvx+2Z8/2pxl8PgcwGpZaarHZZIX3XetZ9r51PcCyPTyNdDDWqE98cBr5eJ8j
undGPaHDHu/Q/Nf7XBk7cmOGbbtEZ4jpxwgr5FBTxxy6rt86Id0DbwEWBZ5bbxscbYCzWKBIKkTC
Gs7oUuZ9WJX72O6z29gIHnOzpGo99wbL5JDCHcCY9eRp1D1jj3J76RzW6Uo1+bTtPPsYqqi9vT6Y
mAJTQmR710mPoiFBGyGvuW/gE7ATJaqc/qf8DKRo5U19tV/4xusW+21XBdFtZyrnfiw6+yYh6Sl3
KLk6PSaaKtIDuKH5OLtOeOOUbAWqSt7HGBQZd0+gV+LXUdMBmeIDuGl7Z6EnmHAY6ax4ibGr3NhJ
Gu/ptJMZbBZvgSvabVk0RBhhr9xEU2hv7CH7XNPYnIoc+W9v34wjA1PdQO9/wclD5phR9jvqzsMh
VUzuthNxk819si8g1ZQw6e7jkZV3PPRwC8J+fnQKHayt2bmJu9z/FJbzd1ysnS1eGodlbWNg6yCr
ZwJZdJPp4NSheg2cPNyDx0C7mvr3eCXX0iYQInRKHBME3R7csfnp5Om735oE2Jme2ja+FFs3nXwq
KHi3krlu9jNXU22734oyRGhTZlQxkZ/hEsI/hBSliv1jkJN+m6ZUl3R46UiWxCILZr0inTMTjIzF
M8Le4Rbxl53VWxA6d3RC2NFVwZG9P7MMAz9t2MWUVK2ZSCgW1hjufJJRVJkdGnwwe8VugbAKGmqp
5Fe6ONjZo7fTc0yA5n4p303K2KsWeWCFxZZZ7FYOHpnrnToTNUm6C1NCZ8IjkQk1lEZLwaIOL1xg
7w0cczu7GzlS4Px4o4+0AWlWszww6OzuZP0IHR1Ya5oSK1h11saYqi9e8ORYtIbMPr+pC5d+TUV1
g7o6oCoXBPxX1PXstqkBhXp6ZMsfHXVGN8YKETjICGR+JOWjHxBjlKkj1ZZ4Y2UD58x2T0MdUoqn
HcEeGWNCbk53c1KEEH4falWxUxrhsSLn24fCocI9qJ4uKJteD71fMK5muDjrIjOnjVXoL14eGAfT
Zf3QpcYdgVaaAD7G3bmkbGYG3rYWTfLUe4O/RhX+IEaVbh08nceqBlXVkfSNIjo8g1LE0U7Je2yy
dJ9q8R5O7O2LsDr0Q23tKyFPiNWmU1ZZL7mVFTs28NMpXB6u/xNmN500mnlUjmaP0juiYWqNapPH
SFiuD1c1BtKEHuSIOdKETtAYSRTZVKFQKZ3YcdDwSWsWrAn7KdRhlW7BnRJTMi9PXZ+/PqgRXpY2
gmcOnZZvxid6CgmnwO2n7pPlq+u3gN3tyL4i72KRtqUC4VDhEylA0gt/F1Sv2eV6x6pzO9chXuFE
neblAU0hApDMNdmHOez4JlL/qHB3vx5eCs2bDhb1WWVkT77sNEZ3b/71LfInhl+M0P/zF6SsuiqG
v9fNJMmh0h++/C8wevz7v8vv/Otn/vob/3VJv8ta1T/13/7U/ke9CJHVxx/6yyvz1/95dIt++S9f
bK8q6Ifuh5wef6iu0L8rnf9fn/ynIvppalBEv70TcETrScv0u/6LLDq0A+c34e6/aalv6o74uLcK
dS+q6pSdzDug2V+/9T9i6uAfAXrlkFslEP6ip/6XnDoU/zAFIZrBopu2fimt/0dO7fwDxa9tQg7x
bD+0Q/9fcmqbFwyRrIW+bYeorUPr/0dOjZD4r3pqBGeAyB1hubh58WPagud/g+amkxy6mmv9CESa
bUiiwn0gp6cW5jh1rZS6kWdsK0z8+0mOa3csh51doOBo+42ZUC5Jcns3+cw6oZffBChS9lV7GXXn
PsiofOZGZdE2WPhJA4P+rVYbrYNgHzUtWJUxOeI9AzLOypGy9wng/5dCtOVOSfxgaWO0m07SbIVS
eKeSNt/7UvUrVQLZq1+xNcFRz7BCMWbiA0LgNLroH4zIv5nDoduNM3v2pmQEaAEbBJ0JJg4iTyg5
iLZ8I56vO3hCPslWaZaJvNfa1BCSBIUrAY81phJFeYAiQmV0P7Tfm0cSHQ8FE/TW7xyaWsa0Y/MB
o68q3pqSF5DNdBrbqdwhrKgBt7fjeUkNuQoxg+FOTupAa92E6YWtJO0ZGLwRPcwXHFfNBmYKCaGZ
Z9DPINc7r+lWllR+14NFcA2ovVUoPIlVmVpIRQV5xfJnxjaEPzX2wY0F4uuUu87htyv6P0jRr7jo
3wT3XCBCIEF3uUq45ihg/fUCyaZA9nXfNMfGCZ9MjZ3m+lAEigYdXsJVjMEWQlt3Z3YclCigCAPl
+nUy//5YPrCKr4cSOqYjhOkF2EE/aOJtgD8oyPLmOBiS3XJTfXEsapOH2ujuY7t8Bkf0IxXFn87A
cgt8OAM+Ij8/sLAdWJCS/3oG5s6zZpV4xVEZKTWTnIrM83Uvk2RyS4iH3E9Glm4yNJ+EuLQ0WdVQ
kdGm8aEh4Kc++/L358H+QC1eToQPQ8e0PG5YSLl4NH6/aTMTlnlZQeYRCScC/bBYq5AEimnQ+7Gu
cd90SOU9SthbLyO7ssKFZxTI5LIZRbJDghGq2x/9CC3L82ZrH9bF/vpSXoRM2rEJkIqyT39/0M5y
UB9Po4sFJBBWIAChfPj04jAYUlZPHDSUkF2qpgMJWUjmewOJV+bhD/bddOMM7RfPop7UxtyHmI89
TJnEfUr7vfWmCm2PZtlg1A8eG2WExs8FljcCqlm+J9QwcmSObfZN15i4Clvlpx7HBFPr9C3s1C0l
FE6Enb6DKNEYAmrKpYn9yMpVb1EvPf3hHX8AGS8fU+hTFUS+a4bCEh/eMblfBSIOM8VxMhwd4N10
lVL2LsNzEsz2jRMG27BCMGPaIjuhYzLXhgHFt5i9lDIUu/fGYQPb9yX1PcpNpnTZ0DjQgmysimP4
1NObY3t9S/okWp2F+xMSZL6piugtbCwKUl2bn9zcMneV2721AAgOErArqtYK5pG/TmOBmCr60/3C
5PThg3ZNM/Bxo/khj/6H+wUsk4/G1kFOj92xDruBUz7fyaj4ZnRRt29/VkATK9sytiPrajBELqLP
ra/gMNC9oDFGojkNQkg5rrj9w0fyn47NslwbB1EQALnCK/X7nSOJCHc07r1jOx1MmftEQNavNV2S
Tau8p8ZgRzsb7vY6Hdg9wi0PS0AVs+NxCtgdA9Fu7ApWTWd/VX6y5HnlW42cj8tSbbq+Dda1djM2
U5LUchMbq/00h9PJrc5B4N63sSUPhk1gaI2obEPl+14hJdngx0R42JQnJC1fIel6l79/29a/D2Eu
qgkLWK/nhT4l6b++bWq8Qxp7TXacvYi2ZZHdCwUFED9Tu8bZ8FC1zgZeyX7Q7DAivphZJiIpSx6z
ktTkKkUw+IdD+rDwIKyGw2A1arKUcS1TfDgkkRoDMYthekyikHvVJOIp8cQe7+2xwrt1THSQH+Le
PNth4G60L28JQDTYs1l/OpLlNvxtYLoeiWvRS8BVawrX+nC9EqXmGdLgNtUkTrniXUEwwuEYd7s0
I/DRZhzK0eedZoqPbCCxySbNQZfNeJoAJKwdTdJiYFOpQIuzc22XAFD7D8foLNflvx0jkPrQY+Zj
NFnO5m/LtM4rkOnXI0OJcm9DbYUnjOfUjOoXww7UV0R7M+bas59CH2+Sb34/A0YZbPPWTUmDCsV7
ninC6Zv33A2zT6O1wIXgA2RBCb+1IBcPD+a6DkUF7KLsCboznrsuIU9nstWlGFntBZI+gt/88ex/
mBaWs2+FAXO6RWaFZ368I3toImmLNetoionAO43Ksu2ncxqQUAlmGgikRqpn00vQVsuyoiC1K3Im
CriqprDoD6cBYHKeGX+4Z9wPq43lwGxmWc9zSNGwzeDDBUreel/PkQ94lvBkgAkLCrXOmOunJ9dE
XDNm+D7SfH4MIodoxZRiYcLjTiAotCmVzHjzVpKe7kaN6HEJmt/UUOKOwp6sw1yo3Uwd3/OH4s6k
lbLzexx2IEkhIqDuT1FHPTlLmQa+sfFGsAXb/l7RwNbvYy4acNggRSLREStlo4Nyy4eurZPdVFOw
QkhGGc5OJgAKg7xJAv1OjipcxK67hXJOwb3nc9T5oXUb/RYQ5jvaJ041yvekOIQFvf8wJiwmnxFe
1mgSohTqc8SBPPz9IOD/h0EA5RXbI58dUmh6H4ZjlqvRMPuGAcs5kYdhCVsAAokajTdedK5375T9
QxR6EVbkvkJ2TRwP9sJm51mIdK3Y3tPudqDWjy44Y2fjJiXN+sDckFLakBtBTJcj2h2amM9RQbAa
93OwjkPpbmyWmdg4h/QYaEHxKI9CylTNXdNL8YUUDEx/yPbtG1CcxU7O4WsWE7gHLiCFShpFx6l3
6tOsBMsOYEAFzEjWTsv4MJ4HqmF0qH4Oytcbd3DxnrOco1GIfmpAe2FzL78liqpLMUx4HtgvgJqC
mBTGB52z4U8NCjtxJGkjkmZiBfW8ajyDbGz0ryRl2g9VPd1xxOTrEY0xG3V2EvNI790N/xAPYn2Y
L7kJApPr32TnxlrV+/gBmWGla7UktBmpBuxZKXIvK5PiKlCdyZoI4NHbeiGktQG9XAI6n7yCGrsf
1A8J2Sp0YSGRGfWSggG0gO6F3v79JXQdnf86MgYm8zjrDTIjGMA/LLJSw+YiMhQ13GUt3A79pzKK
421NfNiM4Ajue2WhecF7A454V0jWPzB2v04py2R/ciCdo0EXs0/7n/yRP50/6gUfxu3ABDFms3Vw
cUEv3uzfx+0pUK4SI0LVQNpin9JSX8cdYtLMJ7HKhpiDqm86G0JP56pMHVpmB6CK9urXpJfQtf77
0+X82tF/OGEOShnY9mylOLQPJ6yQDUav1o4OxKjZG9dR+WM5suwiFbciweWVp3aIwis4fKi1y+ZH
WNjNm1N/oYAI9spx5PeOuiK8Q5Dbc5CcRf2D5Ux3jvyBOgsixl2SOvfREss9JC3QDIZF2EjcFQjc
nXVPpbuL6lOf6G2fj/G99AH+IflujnyUl2xU73VTZxcvq5uD0vN9ZNPTVjFGWp8zSah6HKznsHf2
nky/ySxJiNxCHQLepN+GGatggm5OTubfd6wwTiSSgbaln6ZE8N2EnQCDVMjmJJwxPLRVfO4KXgol
sNq5aDJXmRk/ht4cHGl7k/YcLxq1qExPTRYNa6eeF8a++snHrdYt3a8dxp53R8IMLgrJmyppqC0y
twpL0sF0TPJXA/dckwS28RORPdnBF052cnEgJkSmiHb+gOIy1nkO9q6zmeQCC9E/lt+oiIeXiOJx
p+iXhZXcpHsvtjeB3cgzE+pXwx/mB2dEikRWCV6zqYAAmrinYqlcoDkhu68mntAyxjO0+wRgX8l6
towIDujFl5KaN2u9dJOH/gYmJLlYYzCeYWjBoWX2PYSdx4zVQfUJkyjZ1zLyXmebvqC9l0k/EXpu
L/wQ+7Ersjd/hoM30W0k951WykhOdUd1a0+LXGxeGQRvS8sILwiLj2rQEYmedOl1RSk2Gwc+yaDf
2SSdopsoG4rokaZdQE7xqMd2LSiK3jd2iTFBVIfIRl3G7sbea5u7eq464ziLjHAII0LEWfsvsUVb
dmqqBb2K1Mcj5qU1acciKvgS6BlWU1zVJzgk6BiH4HsiEMbhhsxvqAEtBlPClktq6U9sm8udR0uE
35xwjht1sIt6ruWkqvXRk8P74KOziom9QBzS4EXG/wsPprmjeHERroo3qY/0cMS3H07DsyBqeMWi
Kt54c7fpW0uTaGpZ2x7DJNIG7yxCRVloUBgWlb+3hbyYWZEgSglzTKGgML3K2FiWzhHb0JQTTTke
vFQ8EDGx8A1H1qkdvSBS8LCJj2jUiqiMT2PZ3s/d8ic8/8YvavPBbC1iDtg2LgGk10W3rCLcZd28
aa0SEaOH2TGvrD1bHPtYF025iaS1jQ3ESA0BNJBNwWBL3xn3GLAwuovic2RVdAcVWum8D9P7oqCL
OiumLyd4qWl/PUjLoEeSFxjxa7O/hAB3X5yFLZbYz7YRjy/20vQS5J+sbBZMiJgTezX2sU1ggdqD
dI7g68LobgI0nw4RR/n4qYcSdGEN1GRlhGjWnTEMiLsQff/FLL/3JqafWUTuZsxDGsnLQacqvCPu
PFgnNdJXhehm7bFL3uUOcPE+idtNmGA+ginZOkl8a0/fPYQAZGRYl7wn2liQSbSWgnaekVXujYlv
n82gFe/TuX8SeOUS3Co3/YhhyTSYykMTvZyiX4JH9aa3xkvkDXpLbKX5YIwkrS9vHJsa6Po+kFuR
deNL0Ogcud/8nFv2DetH44Crhzx7m4PLaRV9TvT8gvQgRK8WWpc5ADOHA+KIQ4IMimF2Xhofx45R
J/25d9jlMhumSQ4zNIl2jXKrG8+RyFXTXHyubJKFCXWozhMMlnVtKPNLGwFIzvAWKQSRe7bunKeA
+gR4ykOa08iD27K0VoLvpF709OgE9vVMoxL0/EcJh+KTdwWbT5l9ttzsKwwOOprcriwlbyc/3bLQ
YOvfzq9CMvS0HSrdAuGLjH6UPVUDdo3vdt2qXes63dFRRn+HIZZTWIYPfa48rj6kpWyz2eFU8QGS
MqzHSeAprQ6unzyVwyjvTNIdNgI3GvtxPFP5cPGjOz7K4mgNGGtDrN21aTVHXB2Ic43euaVM8mqx
kCldrQg+SZNLWRVnYAD7uWgf3IR7sJYOze/QHRnrFVTHTKlTMaCkTLu9I4e3qhYvGh33Jc8ae9NL
v90hXzmlMP0aKuO311clWJW4+DSICOEY5BbnR7IT1lcxSsaqAYp8Upi4RaVa9ZXZXGaF/PmKJMHe
ZeCGPREOdMJZwCWOPwVE1QACNTnPWSYf8DERCE9cy2yRuKG7/pMsvWxXxE67LkPp7SaLHK259pAj
SusuoRzud0G3pktRnIaZYIrUkebRCmuToCS6aIY5bI2hYPnt4XMpiNia0gZPNkXXqBb4H6p2ugy1
fAYJwhra6V+L7k2XFG/YsTgrGeS3Y4KyKpN8wClMlaF0ieGShdwxXmDmgce5kETuaunCKfSyG4ID
JMu1gaaqQysfSwyzGpNgW8KyAwiaC+sMfXiL/EEeMzjRQ1UGN6qHduL4B9EuUr65OBaJ/TqHvnWT
+Ga9zpOT6et2a5UsAXEHAm8Ka802stMHMsbPDZC7hN1DOOlTaSgLhhnTrWl64Ksy6EpsQf1t3/Qo
08pOnk1v0TxKYxsltgWprHEO2JaImc19C2V18IwHFOFnUl1CkZzmkiJXB8cVqyBGjzyazvOg5N4g
qNrM0Y31meuxj+nWtRePd4WoQlxYuPp7NPxmBpfXeCyETLaqpIcyYSffFPm0bvw+P0nlIosdZ6x8
2XwUoGz2Pj0cWMhdsgvKGrWLOTRHlAwv8AC/DsbnsfRGEr9x0nTTug0iIlCXhgfj+JG7gMgLYIcH
V0bPzbCW9KIr3z8opB9rOxbWjV1ugyD9lHaUGbnlFJMu3PAJyTZtnXnvDM3ey/WbiZh5ZCYep/LO
oP69YudH2QmPq1G0uynAK0NEL/oo7yUe5nqRDLrUzKIHvw1PeYmA39OGgUUEMMc0xrtON7eOD1RN
snbaSUuQouJ+YkmNLM8bbjocmzHW6d3Uzx1lmOLbtI2q7lsTQ0RB4YLRzfkS+/iIxqg4BCJ/kpRG
VqbRvXYDHp2eaeA4oLBY9RqBGv11+CiEn6yNiGWbnZ+l2aSbcvb3eQpawpyzltQH6GNj3kVbugLu
wQGrhhJ1a46YVnqz3zSfBzT/zKc5vrWCqTmN7SdCQG3Mo9ucqJ2NcEgxs3LhAHUs9XZop/dmcKAZ
FB4OiOYlG2RCw00hPDeynRGwnMBTsIOLsy0C80sKLqPNcZEVUqEBhZ9NhRXKGoroxB5vMKwb63kw
XoVekCLTG3t7NB9tsE9gWotiPMJCR2sK92uxIcOZdtRzwgaOZYVP+FSw66Hybkgr+GZ52Pm8kjwY
JjkKMMmlryjZZd4+c7BFqTYptzILT1XoAV6hcTfH8yobjbu82oaIf9cIGVe+TzhMjhpkRdMb/niJ
/z/CHtVrFGIaxmU+W9iQqfwT0Z7cOfEe5l80yXxFJPu+S1AHLsWgsLHf0q65tBM0ao1MUxrFdxtJ
fRjfQBuFGQcwn4ue8FFWbrfojzXTtTTXSfQtD+Dx+OWnxpMHBPrPmnrDaqassWlDNukCUUcOx6Ii
qD2MGfhCyjKrqOB2QTz+Pdc2mNOK2gTqbI2miFqiBeQ1Z2tihEcvj63NV1WX1UMZhIeEoWDj5Rht
s6UaaPZ2vyeW7VMjJzwTkSsvtAC5JdrRAGYrv7I4YsrugfB5SfjspSZTp1XtAb9ghFoeepVWdPgj
ZNLAgRDo8uX1ieuPXL/89bDQalKf4umqv/4Xzv4WFsDb9ee8cmAeu/5gSPvwnz9z/XpqAQMyCp2v
X/36QRxf4S4czZtfX/72p5aXHnL4z2iiouhgGRgpasLjGgK1Pr6yrRt73v7+spOyNxTiq19Hcj3O
347p1x/77VXi0P6EQwe5sN2nyHOW82Fi5mchn+FhWo7l+usfju+3l/zwMx9O3MdT8+t1lpeNu+o5
VBSjpviC8YX+rDbLo6tUf0dX+NBnqAOIwH4LC0A4fdztoWELROrJfDKkj+oWuuca7SwSOEa0XYYh
FD9vP9w7AQv8rBxey6TbJXn61ufVpZCUQVWzJDnoHQHMzkbq5GXQo8el3pEyr3O9SuEwgXXsP8MT
Di8+ZIPWHCKsLKRyOHSIUQ4iDKzyhpgxp4dSnxMaGRkl0UHJScF3v6npvXt+c+MFZXnvhMfRC3JU
vmzB2IAk2yBBpOjZ5k8yFeLHzPwmByRxdp4Gh0oKTNwh+RzBca5Ynxvj/CbT4iEfky16srVlNoRB
I2xuqfZtnIDRNCvGC9L94VhY0ELkQCC4dB7ktPQhIhg9wXijwTGQLGIe6n721+1UsJUKdLeHKrVP
hIeQs8A3PY1rnxjwrRJI2QLjHiVyu+Fdb6B5F6uh8WmQO4fYNYzHeCvZsa3jWkTr1sAu2+JD36rI
oLvZoWwXeGzMT6TKk9k3+9+DnrAB7YSozRONqvvocemsfPu9YM1mO5wNjTPNcpsWPk4R03IjQmiC
8OTbBhDVqpMXChOse3q8naVxW45teGcEx7YcLtQ13kyr39dmR7Q18qlSsQ9KBnda+fo5c6LghnjS
XSo5e044fWksCLR0k/Yys6jklsauH3QH3llKqCFZSo02f2iwF6z8OPQPI9ElomBAFUV8BtZDBIW8
HSqCuKtooI/lfLZ7vFyAlpNT6+c1R0s53cnUDVD/8i7Athi3t74ZgVQAHolLDEPaWAftPirFeIoV
6vB5yvjdEEoA1de0IYPHmcznHCnbOpgNonpBwCVVSyfHE90pL6aVRe0B8Hmwr2SDGWqSx6Cj5JHQ
yZwwMvsVfrayWwjwRgdszARPcF0veobXI5W3FMTjOtq4c5weGit9ByoD3dt03gk8SvbjtKBHgEgv
CNq11XPE6EywUfikQExdc89bU5eSbkJFX/nWyDCapv4PVSBwMSJ8gHbaWevMdbtDl2RbpPNVg64y
MtBQO217tNIR7wYXVtDG2Sd/fBemMo/8UrLSI6iccvHe1N7XHufTWaI8nj+hGiwOeIMp4DvqMgVr
6NlyOyPGRS08v7mClWSVDndFFT3lsXiniySkD7jCX3BVxilKiPBoyyI69H5gAPoA4E4eGQ3dyHXQ
8IdLDnX9OnZw4YLFuY5eGyqdbu+cDD8UlSPQD3l+Q2bgNpF0BEzXZyKWISNXK8+2qBFBz98Ck9JZ
ZW2dEhGDxG+xMwv/M0gVhIH4Jpk3xZNS+cPSHpi6YWTW9tKdQ4xcruIb1/2GqzyiamrcyxldS1IC
4fAX4kcx4TA0zRE+UdzfQdOa1gUsLz7axjq0rfsVOBiDhgDRYJG8jqoazYg9oEB2Gv0KVeWsfQuJ
pDO/m9kiHpw+4abbpz+7KLbWWBJPfReqredbP7kAhzU5CKwhMvFi+YjuWOejYBcI+g1/2oVEUK30
PB1IweACRIqSkMeIiyHcsU3GlDhZlOfsotwW31hjjDom1LkQQNEK7LgaId7SfI5t+RhWWQ3mD0+p
S0BEnr6EJC41oIRPmDGzfZpZF3wQ+36GkSRCqqiiP7pT+mQAyVrTU4w3fov4PTDgx0roM8PWq8nP
RaY0b6rMrtdG6ZCwUvZPGWULp81+lkbwEGAmWelIEHsxi236qMq23RUtUXz1VDyUeXmZXPK8aBY4
vvWuHbLvlCZ8Lm4/hxMevmzxqHVDSVopltGsxBABfw2BVqS97Tg3Cw6k2Pn1zHoGlq0UFBMsvfUs
/kw+qfoexVp8Mczb1MQn3ii6E87wFiGbwKxrQUvsJlrXc/yS5eKH3U7RTi2lp3n2EGeypABo5D86
Otn5DvRr3DRu6zs3ijsgkcY3Bb9wNfivIIbZsGDbvfRaEyHjvvhWdzJbSEJmuyCwewa/6Rgr454M
9HYfWKjp88UNPvuQxXx6Z0kku71RBS/JQhNszfKLx0Kv1VAJ7Q7Mv8KRSHSN9wQr5GAB64UAQwzr
DL/IM7J1ndYCcszAfrakT1pn48HM+o1XIBhOu+gtIUNqlTu6B7hRX9LO/dpRwN2FmkCbyd9TFH3t
LZ2eYX7/8GAL4oxL1iQT2+s0CteqyUgMHKgLBylXZhK6kLrsqiX702kOpb3zKvYbAYl9u6FT1a73
T5iJ0YujJd6wzG8DoAp5mk83pCWSODDUUKNa/Wh71DRaUTypbmd4hrNyGD3ZqqJ0L3rCAjPbOstk
2eIpZZ90rZ+akH19AJhr3TUuGnuvN/epYMXPVHUyFWArEqDYD8oUP1zlbwyzLw6ujn9G6NgRqvh7
liIMywOd7VlBwIj1Yt2kmkgMqU3/MSrhlDBxmsl0HrMSQnN/bKp+JbBSM3B6uEw2VY4QDxrHMyrt
HNbxiI0mHe9tMYFc6CkKO7i4a5NqHsP3gDkcYmW+9mMHdS/Q+n6sD9IL9cJidlc5Qut+uUlJFCi2
/EWcKBC/QkjqIeRJEcSHPEtKTmyGYcnC7BAQV7AFHuRugUSNG4oVkjYMLJhuuGnjH1VaiM0s/WBL
tiG2iyB/zND57zurIbhy/DSTgUKWCLQBYHXILBqMHUX6GZrZ507giURjzeLIas/GYgSvmmM0u6yB
EOm7mFDucD9hoDH8MzfRu1tjU7wG606VOWIHtG+NoUxwF7cMDb39GlvpLjjFWLgO7HYo1IFyLtU4
bu26IdXUzW5b3zvKLO4JPguHnfIB63mtQ8blQRNIdNqwccMEXZrQB3BVT0kZHiZzehyjPeo5Y6uk
3HuZ7NnO4NtMv2Jtw9C0TZuJ02N1kOANWkI67DfS6Ui1aMRLGw74bdVLm9DObhPvM65pe2fMd52I
AJ/Y+kKUUw07RV+ECM9m7NxjcuIMDD7AseQO4gc0f9e7zdy+5GZvI6CH1DuV+hx13sjI5uMThn3O
SGIS6Rq6XCO4FfQ4b12FaI3Eh/5kxTf1qJ/oE2TrwAhLTNqEk1r3WpaLZBPFUwsQdyWmaIMzs151
mFxnQ96gDxTbfuxZcoV4pV2vvSVhPLm45fDYWT21z5p6JJ13y7jDZfCpVJ4+Xa04lG4pSlfkN2yz
hmrKr292Pe11iTjI9msaS6A7CRgwGqbYxnmObXpUXWyQxKEym44MtjE91yDuRQ38FTRMdvASf1vP
oXm6PvixQYRRwtIp05hJlgcvmutN4kOrczuzO/nLA0aWkz+bzgFAFcTXDr5ZjW0TJhdJy4XBYlED
QiYiMD0P3rNOE/oE4Pe/oM7d5k7nH6w8HE/NKFGgOTVhYyYk4eXBWHDC1/8xXZG+QUFoff0erCB3
bLNTbmfypHG+n9Llf3hcaKJaQ6z3NZgqoab2FFOWOg3Xd/i/Xztd6eNjgzGLl5O0DLfLsJ43mrR3
2Kwnb6YLWKXsHzAZYIBZ6SD+bOcFuQUssLIGS8PyNysnUTz3rz+fUn1T4DXgKHrDiZJ1Vq7IM4Kl
NRufRIcfR32h0YyCfnn++kPjiOJttKG9zU7EAK3VAjnPFyhO5a69hv1H7JvNtrAkbfQK9LwUVCNk
P4FeJMtl5aTVumozsTDBunVl9hrnK8sKrgCMAebykKsSd+ctbOr6VAowB4REUHlpovQYRv60pxx0
+PXksn/ng6RROH6bSSmhBwYX+NRq0jGY9HgnNLsfxmX/eX3ImCqIVxM0gSSo5Cnt4CXDxELte5t5
JRrURmcbVnHAiWJgsOPygMkQyQztcn2QGZ7nJQ4c4gCxXUZgfwGRqo9Bmh/QcsMcyOO31muNrVNx
/Wpd7roJU9j1gXr2xup8lspD668nYHZUNGB6XZ+8/q9YvpRBQydFh1igOpqeiQH+01lqa34/vqii
oZWzBEAtFRw7aVhcPteeM1FKg3SUT18YAbGirhBAIaLpC3zPPpGPFaBGuBY/45pvz/3wUARke5ov
gHXoZkY9VV7zZWZfu0Kyem+PzmfLtl7cPlVrDb0DCtxjlPa7aR5BINndkTXxD1IuNvHX2O1eoYy5
qPp4abeq7nxjeECB+aLgtCHXeR49ViB+/4ZVmL9ttXpjtN98Id4QXz6M0mOz2ZjjGs3SsQyqs0GR
n4hZSua2jSkYqgEZZA73r4CW0pcsGRmVaugf0w3mZzZ1y7f+90FRj6Lp0CXHatJk+fFk4bftnvCA
0/W5Dz+aFsvFd33J69Nmp/2tHMXnDz/Xhz36+us3rz83KzeAFiYuJFHTFapKSGKTU6xpNfzEu3Mh
O4dSe5i+wvVJN5JqU9ksYFBWACu/DPWpl+YmMM4kegdnIo6RnRYwWuBgrOkLPhgquItgnyCygPHS
OhpnMB9ICZAu7aNH4SydMJdczDxkD4sB1P1v9s5kN3Ily7b/UnMmzEhjN6iJ9536XhMipFCwb4w9
+fW16JFZWSjg4eHNH3CvI0JSSC530uzYOXuvbfGpxmO00ccA10ailJ645aT402EnvKtgJhXjsLXL
+kayeFwcXMtDnG084k0nv08egVaQ1TxR3BRlmpzgGp/HJh9vbeDQ63rp3YVL4LpRtV8amee+RPKJ
CetAI8HEf6WfOfa71HR6b9vwtexW7Ew0yhssI/PW6eSTTPSIXT+k6CakwfWoMYj5iPaWc2vVMDQj
3dyPcFV1I8BjB+axtiPoWh5gxcQbDxFHFkpFFNeRcq09nUjO+q3848JHP6WwnZqUSVJiJe/VWNKi
UfPWZc+fhjchvf4EX+eXjLN2ZzrOd5N5N67TPGBKunfa8LeyC3EGnb0JQxBOUf8ypOZepI2N8Q0/
pqD4nZp9a3vkYfvRS14T4DqXDOpIn/xdNt6rNgm+0MsgoCndW+6Ol9iP0BvIsF3llrfz2ghb7fDO
as+vWB6VZXKWiKJngND3JLFUxGQwHYPolJMXv2uHateXemDmMnd7JF8/xm/OWcMl8Zxn6YSACmNw
9XgnnnGctCdbTTOZsCQrO6H7pyoHMBwzxr0G2VptnZhj5r6BLrgGZZHOT0viUW6bci/zN8tR34RE
hdy6zD6Yq03bRQvdMo0dXZ6PFcSLlgrK7ZJS22Hd3cd1fk+rlyqXw7kVbQfDPHRNdynGudzZBlgo
gzAqJeJ7w5KfrhXdD2F/nyAGsDMOlIOKADoFMGIHX9O6Js2d9BXc4pw0tzp1zlOF495ieJWiJDFt
soywGD6HkiFwUUe/DWs26S4Y50Lj8vK6mzEfPxTu1VVkDfew7h9qh15Faz+KoX+Lsv69iCLMz+Mh
oWdvJxX+vCn/9Fz0Z5BhVpbBbaGG8lIWxS/e/RR3SPgAQOybWou4MrJxzCm9sNAL5kq/naa8kDDz
M0r10zGSZ4H+NWYI2hobIGDc3c9FXuOVbAAOO+bFzaevvPH+YPukILYxzdSCu1PeW81vNDBfvXQ+
zWfYUwntHRbKWZffk3B49aOf0SPwywXsR2B2chvl1kc6L60Ak5lF079OvjlyJkoQC3ght2hLhwIc
GgL3D67LeJsIlyZ7ad1OoXhtPSfaJOiE6cOLnV6+D3oRwMISY+s0pmfLq5+kh+uhYZpI64SA3QBo
H1qdRQboUutB4xOFyewWv0BmzhfLtRjS88TTBtAJMILnRLfVvpgLRv36HHXtR0tqGqP/t9hLUzzY
xCnLnGZfH0ApA+eV1tWqNey7aLT0XhYmbVBNjwINuSwGfzPI8dbqcYciMEimLt33tSZlk8EGh+u7
KDTZ1UFFYxtS+qWmyeuE9qWd6F25y5pl2jDvg+goIgWyj4Q7UDbfAyntSED0ZvJktDHDjtpXdM9e
kzwSNb4CtCnHaqG4lkxADFq/OHlYrbgAAYXR/sv1wai9A3fpohM+JkPz0FnGr8D3HnmFyV4Y2dv7
+ylk6SEDzJhg04IjN7r2Dqz5qQztwxIvmZNQXObDKw0myxV/ED8Xnc+EwE0fy3J66tv5rRrghvky
OwFxuYB47Fakhu17G/2jpIEl8eBxgMusByvFouK2/pe0RUMgHiDZaLB2TSxQ1NjEzhRxsy+scom8
RUryK0RLt/L74HMeRL+VPI+MuzIy7m2gOKkAMqyZV3bWF62J82zjU1JB9Q1O8U3R10mqhmSh6ada
8n5rJ2B25doA9pvXKHZemFrQROvoIINd/GlLUkV66T3AQ9h3+iMQAV5hV9yK3LhJJO7o2H8lrmjr
MSlEEAc2z54pGopXo2a3Lf3qO4wSWoEV4dYYgnaklctdQ2N/PfkcT1XzzjBJrYfEqw5YFbB59T26
NlNQPYzT0TT730HL+SXt5vvagcwWRLnYIJuhWV78EbRF2Vz7B9g63JSoCaZEY4eNnufm24ixHXVp
zdXStmfZB1xECPp3Wf6U1xLjmEbUVkYEE+D+XifQXabQjW9iv34LC3DQIBDAF9NNXTFL/pIMBQ64
n0D35oCdI9YSZTCIQJiQbwycbpvZ4PVMIKehBqUFOpvWpZzpswoXMHcfiVt/kdGLKjiFnn3rjY56
0hPkkBSlXom8ghS5FZEUCXMKZ8tvie5naS9B8foOKGrOem54iQe8Il0w7Ocu1AeLgxgJ0jEcP4uc
2KBCvl46nC8Jp5GMn5s/qRwOmY/sicQU1lfTrDYuWsbVXCOtKrq8PcUQ/3ajV2kA//5z4GXVU5uk
tFBU0+8pN+Ot3wEBs9s0Phf29KCZ51181boXJ9bmDm9JhFDMLi8y9wnSluaNb2ZfYe/OlwAfxXFk
Jjb4rr50y4NXxu12lLy9ePeck7n4TqYxO5cjLXJRzQU0QA6Iabp0lpYYgDrr/N1iw5yyXB7on905
Ceq564PXAX0y802ubX+f2u50ihsLTRBt/dAZgGd1bKJSgS8a0ob+GFvJ7fVBTij3DB+luZrvPQb3
YB2GxZWI6BOYnH9ZCFa7zBlxFiZgvnpUv6Yu1WVkM8RP3kG+KEdYd10jnqhV+ycXo7SYnzw7Jb1D
2ObZ6UqTxBCmX30+1M+tHPMdrgiqxCQxSZfikgtb23iwypewK+EGLH9xQknY1DLDLw0wQcqG8GRy
e22UiaI7bZr5Npoj9lWHaqYSoBb8lpfHMQt1ifrip1FtvLfM2rlkM84qWccHhwnd2tHEnokI8Y8b
WLe+OyKb64hocFJsERmd4LVyiWOFI9zuTQj8qzaBDDr0ePcn32C4nrd8t57B8Fwy5Z8EPZfWvx29
/WBV0xPfZWMmLXRhzaQ7ARGkelkiw+tJWRkcvicxj7EkBJMtDnw9YkbTIHMgHQ2ceR1HhghMxNSJ
Q9BbR8PHYhRRTmSJTM7d2LNhwU739WM7WxGNQAl9j545JjqGGLMB59/uNl5E7e50KO+Qx7QbbjPF
khocjDGZuUg1GanhttXsTHHDP7ZEuHN4yUgPpRFvVPQVm6b1NkOP+gLxACZKdQpiBJWN1VAruidS
Be+hXB0ljT8qKANmgfnqCc4eV0NvV6l4LULC3WdOfoPV4c9jA90qL9lKFU6EttQ34ajdmygZs/3c
1nfVrC5zA3J9dOuPtDd++2pQaEmBTYaLvKUE69rkvBDodTi6Buk5KzAfUwTmK29khZm7LzVNt3Nf
AJgk757QOXIampCsJmo4q2TbLDC1xK6xtesw3no54bKwHf6kwVAfWrp5SJzGWzcJzsv/s83um7jg
BLWv3yJEYow1o3oAIBSYzxVh0nfeYHD6ZP23YF2NU/QBG+GxbIzVKMMAIUuKwmsimSCmTFHMzoA5
sVSrEsgFAiii7BYWbNsthLDwK0vgqvjWRGtgKuebJP7OCtsnOamggeo08JvrqYKljQwzDrAUG45N
JpxeSGBYskOfJlidnmi8AhC0EogrcI9ZQQUzMucNl0xy34bDuw4oP6KuOxQhB7Z5SC5+Agq2z9V5
GrvFMg2b0KdkciSoFALZQ6qZNjpYIyfrJBfYIfNwZ+ohOFlOxl0psvYRnPUhUb+D1I+owVFck25O
TzOJ7ju7N44E0r21ZDwT9FvgU4rkuSFcdVN6IQKsrM+3OT3C5RoX286iNTz7qT5Prdzpgg1jGr1j
1BFyLzBfJQS1Ax+fHzKZ3Uc6dw4kAcEmcmV8KezKALLv3rEfvoix+uAWgvdnoPX05to/ujKE3Usn
zzTLV5Mp1N7p2q8iSYZTZ8ePqIoXt8l4mRLYhl3scQqmvmiK4bUmEGZ2BlQnzDxGh+asQ+RKBAl3
7SRMSOb5U/d1R1vRvjQC+4CqOFERbYIuCUgPVsrkxPUV08ur7m2gryP5JgQ0VLjPC3XsZqQ04UNR
9Qr/uH32AKvYiJaZSthvGYoIy+49HCY9hu5CfclZEimZevTQmUhs47HaBH77dbXGX1+xvGj7bRrf
RRiTggZb6PxS2QcBHnBVee654aXdFHXZbEpFiZhJKJwplRUKc9yfKEToA9Ok8BQZNb790BOosr5a
KK5mPzG09tnhAl8H9ki6sW3PBxtF/22lHq9fVbc1Ck0fTyuYAsTeBTVIHzUooCLt86YHMYdphAim
t3cHx99jw6AqIEhaWk258TUsFFUkN0tOY6cdhCMp2UoEH083pd9Y/FvwAq3eXa2ZIjS+wil/5qzP
zGyODsxezqlMKTZx05TpVzSE4iAdmsHNLLepHX8VChErkhbI9YvXXvZqNwwMcK855wF3AARVzp1z
W+yj7UJ+WecLSgADOCZNZHqGsvEsfFrVEK4jZKPbcoKgFzDg9ArMc6H7kdGMW3PCfIZCQ/ylVYFA
1MExs3jF0UWdcoxWqwYHbOegmY2zZ6VHePgpVmN6JgdV9fedRcUFJ5zw0QC1ZFBX28YPutX1K4k3
jv8uqamt83Wogo+kJ5+9nVjpmCEhX+O02xGYQ2bzH6uHRp1rqDj9zIQmxUBdYw1BZwU32KB3BS1G
49BpkvReVvTizKGwVtLjZ6Q62UQRUojBhPqf9JfYtn65S8IyxPnbMqKiFkC2QpN1PmJ+jJyRe8G+
MwbFm2Taj5qLZOJZeY3xDBrUX1fJ9NF2nMUIDmG3inmzFQS3aEoojAxUZk2zWV4ZhpGwBz2Ku2aE
5Dai8KDBuXcRF1p55m06GX1d95NZL8FVxXFK7nvT/gbQhqLW559c23e1hSaILx2pJceif49m3jtZ
GqCFygI7NCIUoC4Ltf1OSavYO9WYnxMfjFCNgaDp2nGXRxxyPZNy3ssG48WJ2vE0SHXQQtzOjdPc
1Lprb0pm7iCUs6ObFuNxqYGdbND34Kk5OEzqowsHdd9TRorRrDH8ZVvDMvv7tF0mPPOGWVuxGYYx
ORSd89GEUOauD0bffUaREZ4mo7KJb40vRtiJYE1nrt9IDiFnIH5v0WAgnyU+42YaRXwIZpzgrKOP
DNv7/WyKx8punR1riX22uuCMGIV6CP5NxRH/oD396WfSXOtGPkRgYDftZGwHh01yuajEgnWIOvVu
kBSxSdrl9aO9drInnGmKsDpFE5Tf8jL6xFq0/n45809j664QOIlj6x1cnfl7mvwkBqLvA1YoNtkg
6iPMQBD3i+xWdr21liZ0hI53j8KADEbKhGE5qZm1GW4bBjBtyeiPGzGEzh6/Jz1K0NTFzUD9+GCn
BIGMIZayeVPj7mlyF7VpHXMtDcZtSSWDxIGiKXPSJ9XaBTKcHxx23saxEGBLTusrwHNgp3U1rUkh
hUHmvLaVV3MMolwKUfcUjX6tqYzXemQNui5EtFfAP/mWDwKa7TjIyNPNrK+5WE6jncvZP4Yfrrn7
XeYSzO4pbvVKjyDlUEYcc5epP521HszrXS5AlgzBpA8CSsQSCbPpTYWiAw4gP43VuGv6N2lguA4o
ywjcpP/N8ZCIpXWb1SdcL6htezbV6+vkOO/GgDZNySWaEcfQ9QlD0CfjiGpLDOHLTCG4oXRlr4eB
IiEdxQzRdxGXAMIU+QNBb9xwT24IeMeN1SGW8IaAonWkkYmrjo4C92oM3wlEa0LPgAXLlCw1KXKf
tu07qh6GDuTkdp57JIWQaL4qOtVu9LWY/9sm+8oLriaEtIi9pQHZebGde/1TKNvXicsKjxIklX9e
gqJm6J3g+QYO/CxJsWTFSmF5rwug3/o29Sf2R+8Yy+gdF32zKQaMaFAhKEv4orJ191Nuc/QNaijU
qfgRGNjplnkbUbPkB7f5PLEmO8MNretp7YKDIVGjXdkhIhP0Ac2Cs+cVwOoi80fO8bdGiEHQBSh2
Xcn7ZtcjikCzz0reTBz4Ur5c1ZR8GERoVZrJl99MN9eWOjYSa5VzikcmUdKCS6aNoZyLu/QpWdrn
XVAtlIs0v6/c7iZmkSHB/YuQRo2NmN+mEvl2Blmt1XzIgyba2LTPyQLiffy7JnbDyZDpsPOH5Iu8
GYCPFmYZIotis7fOGQnprT34pJhyt3vTHWeS6FYzhVrl9G3f+j7SuEXKcJe5wHpzPIdi8JZ2RvcT
09A56NEW914pfsbxKfRL85NGBYrnYp4vsXKSg23N9TrErL4h3fe7FLBNS10eY9vsbqyxP+Y9hz+f
1NgbWMQw/Gd01iWxQT5RFkuwMHRn5Jto+7mcK5AHK+0SoBIO2YbEOqjqRvFlFxKAR8b9uFwhtey+
W396Mc3iBqbA7VCCAwnqJc2KfVfU6kjvm0NOJxnr0WcelqvHFppFiipRLCvB6KdssywqFpFy3FLc
cSr0PmfQYW6Gz9lR6duyHnKfoDpwCaaJvyI3eC5T/VDM6r2dot9Z5hyioWBVS8Cy0dUgIoEWPuTg
J015bQ10CK146exnlLtquYn0yA9qCH9fzfZihcyru7ACao7ih9wLyg58t+TUTjTfBCuyn4FUz9zD
dcMOONsK84xpjsgmgkY3CQOPLjn3Z7P2virhHVPl4w40jyCjsWe11XfQELAtubhEZz+PHnNycq3w
Mxd+TvC8ZomGPUrOG5svAXiUsQxS2PySLwcz9Sqc/cNy75pJM+9yns5oeM9jy3JXiyRdGUYL/ZBa
sVvKidEiGVbjVvbKu6DiZhAFbumGVrcdqtsSHd7q+szrHpd24kygso2nrlcG43jsb1QR1ezfmos3
eJrZCOAKN6vWZ5GL8FqNLjR7Lv8riOp6u4TgKTFI3Bhop+kt8v6GmBC6jiwju2JZAty7xbDx6iwf
5n4YV31tAb5kVynx125ywB+l9NfTpG7BFPIqKLdmAYOwHKu52C8fFxNSK0pXb5P1SIWQDNWB5p1U
TEwnUs6CbnP9WcvXNixw4JHILAe1ez3uVK4w16bFndTFNziili49m05UECrhWS0aKtohhcG0xGGx
rTouCg9PU+bUvHk5e1iXZ19mbp3q1MM+tnCykrg4ZC4dRQD0COwcfu3ZT6btlJ9tDz5VtJztcwOw
bGl/2xUnlSBnf45oQbtR5e8zg+RHKp/XHoi9UXO44+on9wzLwNWa68Fm5wJaOoWE9wVE9OmGo3ie
USK4BHS4wI8Y7mDIMAbrSZt2vELe5rCL10u7gpAOgOd62Ta5OEo86fMei4axnTXuM8j9XHOfJe8c
GFb/pcFYI2PjAeJriJTdZ2qqgHSiu1sHtRJ7Cax+Q7rHkxq613Y5ZWW1e2578nHikG3aE4zLo+E+
wdu9yeb4azC56Wvl7LsF9+qklLUaFwcGpPoQIvFHYzkjKZl9WsbL9Thc+Uhlr3i2f65rN146Gg0S
BftYHnr4/NSNvGWjZT15hMHfupP6yfIvMGbjO2NQMUGntAuE+BmaXpzMRziX00nLOsX9rPyNTbTT
GllDepfQewCVWNGEcdwllsxnBl56T4xz1sUQmRu+xQ6jMPIg3HeSO+iokmxLqPpL2k3Rxq9TRDhT
w4hftPGa5iEMbuihYpDBjTGzYpnu9OxZaKK4+XFrEDrlaX8+9E1zL3mO58RFyDbZ9VHFg97V011D
x2tGt+QlwatfyBo4d71Dh+Ps+xDX4FzB04AZISGGYzX1611rdeyxIQUQ5oYS7n0x70bd3oM9wtQy
pdmjtFDelCzfGGkIp1Rml9w0nOCJrsw3ZEoX9yOnxccZAWeHnuQv0uf/0wn/L3RCPPwmLJX/c9L7
809B87P5+fmfdMJ//qt/0QnlPxzbdYVrSmUx4HZgoAw/Tfuf/2H44h8WQe8uWevStTwe/x327vzD
QW4JyMsU6oou/G86oaX+AcuFIE4XKI8HwEr9v9AJTRD0/4ufABzRd6SvhLTgY/j/GxrmorI3EMsX
7G4ufqYR475cHgZltcdWvHYLKrO0zIpEJuENyAZhTTTLB6+fuT4Y+YRBoMX4+feDV9Dmvz99/cT1
Y0WH5nDsMiZxjOfsmMDKBkXNSYQhGsTr3//+0bPqo5kh0keFzYFDBSsWh/zkSuL3rn+6PnSxwIvE
5jTtyG++YyhfnGTT/AsYCo/ChyO/fFQvPwXgdg6u1kIrU9oGwRI67k6c+o5aOeGajnhKXzV9tTNE
pBr60MpGhNLO58HC1ZDX3UkKN2MUS/LTajRReXMgOcdIV1Z5w6QmJsovUb65S6PwF1B2orDH6qWW
FsKx1P027iwlPvKJInEyk5MdYZ1n7w0ONOxApXYKhjAxyJD+7xmFE68wDRj4JN2KyYBMwHAg61jD
IvbSLQe8vTDR7uMTPcUh4ty2RWQxMFERRfRe1RZdSPKRlYe3QtEFdcMsPhtW9zBmDdrUFjvDHoPw
vDOHlzTqo12O2Rc9OhpzNAZmrt6EgwJ2aNFoYCKL4wyhHclrnDTzh6mJU8Z15JEpztM7z3/yQtnv
khmh/Cy994LqpKrqcWsHCel4wr9MPV0oibvyIMjywiPeVOuyI2RoqHNaQTqB8kd2iJhfjOiRQuwj
Y59ECYa6J6O6C4TcYH1drJ8dmco+7sRo1quB+OFV5w4XM7SfyDlTB0Fqj+nFIFRI9nElXO4wbjf0
OJuN6fmMtiPvRjUVehMl/xiFsURQYvbVdOaZluoHE5obruLtlBnozxzQi8JVO49RC7gHEiiIl+7W
lTHT5GzqXUSWqgEifx9n/jls3WA11vAN6Bl8mDFWphQRxm6UHpjlwPkalu/iTFiXx/cCofGhivt+
ZXnzZxyY8U6SXnu9UeanJiNNZzLHe6jQxSqm0NtEcGppHqrvsKXo6IF/U79y2QTkNhVxYXIsq/dN
F2DZMx1Id+D+c8JCcRc/+oJZ5UgEwm5A8gxqbdrmjbUbI4T4sIUXBJi19VqnPhHXsrPrAYTZsK5q
Z7zEhgeY4ME30yMal03h9VTStf1kxv1X1tHImObyoW0JLZBUBgbuf8WytqtqczpGZE9K+NnsuQjV
0Lbjh28eC2CodKKhTI30gg3y7RJKG4dXo3BQESVdJrdjScVfQVAwQnykwiq2sSHPYj5opX7HeJIQ
w+T2wSnFRbZhsWoUcv4x7ifKv/KLq4MczW5AjQyYAlsZ1EI81HRF/JW5hD9zFTM/qN97uwvPivji
CnqoRN8apIU64+ZddS2oDdl2clWWI/z1RZBIF4ErK93iQoZE4B8y0PJGyczGERlco6x6KAkSqabp
vRkYQdcoebbT8sTILVLrziI8Y47C5pir5xxpBxOzaid3MQTiQeefTkPYQSHJ6PEDmOHWbrixLPen
s932gJmfsOQ6IJ4Ql8mmTps3ji/5wbWgVWHuZYVCOG2gVAp8omYakl0qOCBK8PYgFOgZW/p2sU8E
NPDI92kXmmOy9xnArNxB/tZYAPL6HcMsI6rKSiBkwzFX3BpRlK+QI9+hK5qpPtB/94Oxj1wyPwJx
I+iiwJ6v7ftOqN8EUlOid7sOyfnYk4s5ZWpa93UdHhv/KRj98LVxyb1k3DMeZlkca64x0U0O2XwT
IwDTIKE1Dqd9n7gMaBhZ+2RNDL34NlP+lovwV2isawjP6xG/b1Bzws2zfhNEj1MYGHszYuVcAroq
2403dPPDpuJqjChqNQdCXHuvsL64D8gNXI1hmK1H3LkbOoREKHU5aaNLlENBrtw86KPTmt56ChiU
xQxocH1BCkBnTZ4ModiD96PIX8YHNmWHyV8IQ0da++ln5hTHKmCn8ur83SahLdftWi5KC5IYj0EZ
w3+r/nhlYZ7SoEcuIjvyNrJnnLqc8ww040Xac/zMIucezNY6oZ/fpAaRf5J1s/td6XCmK2m9+pML
MDwF0IU7udiUBVh+rmoALyxTlaK5kk1H131MCGaujQD6gJRMEJchsukZw6KALBfFTX+Zk6+5svg+
FsOIgF6BYy6mq0+rTji1yo4jHmlEJERyWCSC4Ys06l/jtKvyOMckOt7lfdURZuufElR6Z8u/Ey7d
pqlI6eCawUddiuHo4b80h0geA0R99tIyV21B2BDRwweDnCJiSqPDYCtkREjy743K8DBXkXQkIP7l
bkk8DGB8EtBqCODnRnJLWmhHYdgkD9OYcO5/rfM+3BnUIJtqJnBssCZSF8fxRF4ewx3bP1gJtp1S
r9PZqu+KaKEspdEzI91kO5uo4jKRN+u0YNEY0j922MNhHxj8Tg0ZoAnQoGPz1qvq4PfTDfxPFpqJ
we+cvQHOQqRHXHimKM7tuPiDRdtAh4+XsIDMxHhIP4SAyKZ0fq6dpt2ltKkuS7+GsoHoEmmpx5Dg
5sSY7TO61TPr9G1MQMOOgNbX2q+cPaovHHa7vsnGPfSQuzhhrtL2et5aJfdEUzRQi5TzaBj2wbc1
EvrSZLQOPJFmENInOvFS3ELJe+LOeRcL4l1X4FdqmA0+9czfh5RCIm0SjxYbfW5EiCol5isiRF31
NPw0gq5NsiSE6aEk4vlfynorMj9ztnTyVb0bzHPu1k5Z1MkPfYgqgAxe5H/2UZ6TxFoextC29kEo
RtY6RW4ptKRn0RcF7bjpg5YlvWoOd4YX4YalOWduQw/l3RLY0Smqrz41ECgyyH4UaYLoGIVZmDjh
MWYoBxyNaXqpsaphYWywRMmA+a0vGXoMnkfCV3HgfP3Fmt/siNG9C9vexpjJ0g9LxUJPwHidwG/2
LB/7VK29EuVxwmU6EcgTLxi25qHgxBbkRnZkHClsyEpiWb8TMlKx+hEhbBa93ummfrT8mAIaUT96
yh59QxDTxBssqurUenQSmzQ+Bw5qrSp9YmQbwuOcMPIU4pS3JZp5gztv79jDXSyajWtl8kDgJ47s
oni2EoZjrP83gx+PJ6jKPcq85BQ6kb0bxugO6sNwQoeC1HBqIbYkmXkoNd3tRd2vOuAQCNIfC6hf
Ryt+mqLXsIasLBADc8Tn6WABWlbY6Oj6ebzLgPsiwxk3EaCIE2y+deGY5qmYoph+CNOOHFXOzmir
58RP+W0nKuldNxo3jJ7tY96ZA+seBL+ldqchB2F3ytOtTOSPto12m+ZOdNR09bXLiMzRC5o38Bmg
xr3eiLhxN8SqomVf9PiRZSLKDz5VE7wkM8Vyo/Jww00iLA8vjQXcMBKvluk0uxbMBE7d09Bkwaab
EOqkrmoPiey2c49trq2ddy9sxKmBkEJgmiLwJQvnEy1WUsI8oh9okCK7BeNldM3JpY5qycu2w+JT
90/Y/X4AfTGqE+VtkUhjT5T7ydfWy8gwO9Xpc6wNc93Tdjx1zZJbkji//NiYacahPPJp6PIyBCR5
DnhqSm4nYppeZ7+TPHG1DnP/nTow2tGGQHqKOzQtxY5G6k+foq3BshCEYDEnEf0hJvAsu9I6VeKZ
Qbl1DFtrOqnlEKFKYxc5DZMUr0LMWdJO5NugTvOZnXAZ2QiuEZlRg4mqcjfFmBLFa6PRzvstwELE
jFfLSrbYx/seXFPRTMfcf6wnBOLV8jCE31CepiN4hxwdQ/FqWdLKV2KW/j5KwwOpPoySQwIgPG03
e5JaEJZD1CD/+4OKgtTBnMUGaiPhYITmVmjV65xWYDgWL5rFdudYhPhM/TmO9VM/RNm+7Nz+bBAv
Oc2ePE7dwZ0z40Rj6xfVw2tGKB63VXO2/XHtd4nake4thmg6mQ5YyJRGH4pLW+GrsPexzsZDY3fj
tnBp9lVkfZwMJMJHt3yLDQf8EGv535taDfmDqc1iTe42ctPlKjSZoZ4cVZLtm0E1DMKStNT+0000
l3uFkDUX2FPDLiOlqGXpcAyfZYX81DAfubs9cOKcCMMDdDAKvgnbf+2HmJ5z8BBxehMHQ3ya7nN7
0RC2iy7WCp9BwNAiTNroTEKLcwSyRslHQEXgJAwBIvc1dEG104lbprxcJLY+Oyi3SX5dFyCWFqsW
SuqOAXEYcGYuG/9VLwEcIWqBv5f5FAls3l2DcND5cGPzM0qJfeun6rI4Hh3LwkpM6nMW2hRCNsTH
aq43yTzbp1pQUiOkrmFqXzRKlGOkPnMEJSuzJPVTe3+wohun64NATl8wIbAeGNhyjS5nVxWW/3wg
juu1L5txNxj2Pz+kHRTcGNur7fUhAFlAEHfYXQQu1KVI386WfGAjbU4ScMPJSvmQ0epfjE/IIojJ
UIdF3nNhonjIC92fYsRhp2yOcE2lTnkYaEk4uSImJNPjOjM0neO3mMUIHqtQp1jn9t8/pQOyhFSz
WrMPkadt0zUMi4VESFYkNQk+AZRB3aHRaouBi2Ol0vd+EUZ74Wh8ctrBrez7p3753L8frh/LEhRf
uNSqrb98iS7z4MRI9hEphLsbpzI9WfGDqfKJnxhM34rmCjZhnEVJmbKBlo5/q40w3EeOwPPmM4to
MWGgi8c5pGrP2yrM7YPEc8RIkCyoMsLXH4uf6lAF1kfV0SvIUzqP9IIjLmbPe+Aopk+0oKq/D8Gy
S8qIahcx93y6PmDmnZm0o6tpnJxlg7nJ6Abz6fpgzA90rEmAXba1f3+YUOXK5h5ijChOYnmYu+q5
aJW/TT1wE1OsfgVNGu5kYA4kc3FRJfBoaakaVMt5eaS3OpwLpweJgCSm2FZjpjmqZzu/6I/hwjQy
/R1rgGB3iRyuHOKOrg+5Ib5EVz7ZrYt7yZcv2rc6Ns5gi4uf6L0Ek3pt56semsq+xto7UpTucVPv
r6mlEVfemkFwsbFSSbLjgsHMkleCHcOPsXgEsFB0rbNUX+EmQkb1S/WkOTeZTQYx3KUIn/xTVVEa
CNgFUcWtXgT2feDHrKtR9rutjX3g994prrpxGUmWG6w2E1rKtCQMrO+fu8g6224YEG7KwWA0y/Bc
m58ztBQv9TsMecwjS/6rEusNb7TJ+HlRL1txeU6F5sUKUwTRZPbAFh2PtrJ/2i57jgTeVSyQ0260
3H00cDzDHz0+znF8JFnrV5Dn8rvQkHid4W1ibIIcAoyynRQEMIVmdBq8fsXhCd1SrH8L3yPcfOZo
WbYKLBH8zvNQ/hd757EcObJt2V9p6znKAIdwYPAmoQWDWhRzAiOZSWjp0F/fC2Dey+rq6n795m+Q
MCAQipERcPdz9l7bO9qNkJdObwpyXkcIHW7vXUWItfrUPJc3Q5pZ+Nlt1Hxo33d15G3wgqA5Hqfy
GAtWvkFpILMJCDALQI4QlEWwF87Xds/qdlNXeXXAuF5j5B78qwDLqt2/kY6c/BDWsKKw72zjwXx0
POfNfUnh510zKpJW2tjGY2hrK5y44jggh1+VYT5eNekEOlrzyAUelXcVFgnh6IoE6DozNx5Gy30X
YvMsbfrnpJ7tpflZU7M/OjBY9thHiSM16e6kirbmNDKL1ZlgxNIaLpVS49ZsHPKx3f6dtqu6sXP1
EhYuPnlaAV8eUdDQckPVknngPAhrzCixJIK4DHQFsw2yBopEAt3ny3+yxBLV2NkLkoqWm5gLjadb
1CItdS024xxuFPe4ZDBn6Eh+qNJ2c/22mTcgNzeesvnxeWTqQhtdFwZfwNTQi11MnhJEa+1Ud0Qs
BWD0tKIjh2nejKK+ZVVP8sB8JJaiaylwxQ4EN4nZrrlsFuOmS75TMQc9odZlqA9vFWqh43LeZKQ/
KZZneIDnsKgMveHaEXOC1GJeTedsqWUjUNqMc+SUruMBbJccKpsKwmmZ9CDP+72XztFVoDWfl5VO
wbKGPHBjPxB4fxj4omAu/2lUbrgvo4wWuuMdNKf0zrP2qigIzAo8yiq+ISi3jDnpZQH/eR1GHma5
Xnvgz6Mo0u75weQrB95P4Gi3RBEC3fVRA07UC+iqOr+6cTDOo+USShAjEvQnsFd9i/ToPgziU2j0
3Ylnh13lJ4/ORIz0JKkeRzjjVqZvJJuyqG7iitfqKgvTaWWjHA78bec7am2PvX/h21puUvJtWfUQ
9bbVkmhbu1N44wJ27XNwOGZ1xhhMP4kiO+Uj+lrlfKkJEMXJ27izMN6QkZ5WQhxlLO9JMPikqJVA
xDolw7BDeF5vaf+F67HsnhIYAKzZyIaEcwBhhJoBDs16VWvEM0RjLrauQmRex09pZP5qxzxncURy
fR+Eb6zjb9pg2CdeQqVH+ZCXaEoKiotcHjtaXQzREiDpiv+lxDDBjJJWSHURkoLtD6vFcExqDNdy
d8w3ZcSHLaeKxGuFmr8xo3ZnQujt3auEVJtNO8l39MzHxkuvsmrsaWnw53vTi93LU5xsKzEkN8gq
qdE5hr0piT1agc4rKfJueGUmN9Bgj007X8Om6dxCz9/LdoLoDyqPyWu8jSOq18pE81yZ5ZVIMkqb
WmzcFKOxyQRZfrobXZl8OI4BYqRyRL+jnYFk0KsuDrXSVIt/DTo1XXxuVwP9gLVZZz+i3rMPIkNW
jPh7Ayny2lDaeQQdTrdVe6DQ/wBkif5LafzZKcq+8zQ27990VterGGfLfTZFfwbMiu5VyZ+tqpjq
OYSPS8J0MEqDBxYCsXlpRtKwgyh8UBPyWNit6IRtYABl9ugIGK7MiTtQV5dh/o+uQBBe4X8ZigAa
riM+ZOVOO9k8517qrNJMPtH6eaYTaQAFtCwg/umll5RCAMqD5nPLa0JmgNL2WsaQQXpu6MujCpE5
575xSWNGs1xL/HWrY8YYXqAvyaNm0HCFg2QgotiUXLMY1eqrqgMyCzHnkJhDQzHfKHFRYmjSYlLt
bOdeCBoC0dx/17FBToZzcSjFKaXTNsnK+pSh0M3B/9wl/gVTZbuaBMBdna6J7vfdZoRsByupohAA
1EmzE7QdRoN2hVZPhjZtI8xfmtf8NEV4LfKiXAcg15kYvwbhbdgG0OqBRVA1JLOb6QGZN1gsfFtS
PHZw+KoeG4sp1sQoolLDkMtEGhUmVlit8U+uVv+wa+tz+MjpEq6QYV60UbfhzYQvefzBShXlP0YZ
AEV8u5t0ozuCJVt5O0YmYSoQ9reWthvInXxUFl8QOT1Utu6yXiJyhCzjcxv9KNqGX1oP5p+EdLhX
4GVHc9eoEfFDEtSbNnVOZeJgcCC6sespCVghKuZAn4MXKLPUFX9KhrlT/Al+l+zTxHyyGvEO/7VE
5oc+mbTJZ7S/hN63UULQcoh7GXZ+MwxMlakm5qPxCLmxqscd5rsKpq/16OOKOviyu4Kj+ZhYrbX2
4infEAuxcTLP3YXxSLZ6lL8FBjqT0naoSKH6NumcrI3qXlIY6Zn1qMbsob2goo8YsCzaQ1F5mIg/
3LhSu9d1v3kILfFSjN4r1DYcz0bo7Rsu6cguroUffQaxhcerD8wV9LZ5gUbMs5EzGoXMoOIAOIJy
M8zqKXMPAsFPCI82+VYk2rGdQ4S8MTa2jlkgzyhs7KsGiAwGNjJXInA8mtrbvr8pDRXs4qgstxKL
6NatLTyc3Z75xwc/9k1Y6/w35oNDWQHaRBBqmAtvMLp3Br+0Kn6qWJ+tnLosAJ3RrFCB8SxTfDms
mY+TW14FOaCIaJgLeEmxsYr6KvEm8mZgxeeIEoS7rdMaoIsZ4kGrLxOrOz6I5KEqzU9RTwc6a7x/
2b/2EtWpH3rtMavSS/hI2ABXw7Nj53SAKvBh0uMpurCsLj5MDKWlP/QkYbISNS80EWxUcuImpkJ4
jAvtPAeP4O/Bl0RMBJKY5mYIw2LFAJ+tCVaWu2lb2tGcQi004np2dR3C4pO5uR3QmWhVBXAt9T4w
6/HJTKVzQaJy7OYflKJG5Gs4Rb16heKU5YA9M7wYJ5RDqRfwsr+yBf41NbAGxbTFGkiXW9fBjpP7
7ZZlOd9C8DWp/EF186MqcnQaUbkaeiwOnv5IEjDtoJSo3XmSGJgf0dick7GAVDaRBjNkBCHTI/Jk
sHV/Snyq0HdTaK6wmueSEaKlrI9Xoa7fpCJ+o8NWYUxvRtBGXMssLX4ga9xZ2Vg7u5GvmD7QsMv5
SW8wPAO7LwmpT/IEhLoaHi0J8yKr451bDehJQzqQIRwX5EzYtgjYPioCIXYg7/DdrSf6RqeglggP
wTlZI/NKnel6NWQHZr9/VsACmQs62Po74xLR4OzT/M36iO3UvBZl94p+GAGSXVhHu0Kw0kuI0Kbj
kMKniq09uA4p0OqTawwoQV3COxu6cxPQXRi4ZuyxRGK0AhPrZt57QYlKTrSCYa1S7XGv6eU6O2Mu
HSIQKlJ332AN2PvzHPd7I2doCgya/+O277vMRC0QKUEerKtcGahMAXzkC+Bj2Y10PJg0GKNqTQuH
yNYsC5DPzFQUJO0MiN/3J8yV/neWPpXLw5f7/GX36+nmuxdzMcER/DyM+Slcs73BQ0LS2nxy2SyP
/T78ehPfr/eXp/7b3b9eb+wR8QfGxKXaj8lCmF+ln6s5wfwKvR2jbFhe2nBCgxgLoHRZIJ70yYz2
MtDznRU0HxTFxkPblMkeHkNxyJldb8vY+XDG5NB1L1EFuyQzYbaNYXEtZX1Kq/w1nvrxR4iEMA+l
vHJFa+NDm6hYzasSDwgS1Ym/7eZVpk4V3Kdt07Y//Hmpwvzp9wYgAYqQ5RjVAcqwZTcUXkWbZ76X
Ih36lM0A/c46FiBN5xv/cn55PplTsf56FlJr1F+e38Gq/fuZlkd61sTc0imYOTMGf900P+P32/p6
ru/jf7rPP91maY17lGpfzQV0eybx9JQaVxKY42Y5DOfvqfr32WVvuW05uxwum+UJvg//6bH/9FSw
EHvmbfxf1HNzhEYbdSUK9QF/LV/w+fgfbzTLmjXH9/liflD0/aDleDntVKx+WvfYz62DuuUrTb+a
XR+Wyu/d5dSyIUCQEpl2/H74315iOTT13vwK6PpvFdp/okITmBDIvPm/q9BukvQtLLL/LSL394N+
i9DIwbVMwyB71jQ807Q9grZ+i9AM3fyDroZDiCLaMAIUOfWviFw5n5GGRIpGkp90SG1TzBPD//if
pvkHayPbdh1eaH6s+18SoRn630Ro3GDOIbweIbkCMePfRWh1l7hMfQy+ypE8p0SirfqxPEmJBiD1
AfQy6SuHSVuXySA2rfaApYkshdagMcXMI8+a/jx6dP/J6aSzP6OVqoZeRGwR6+JrQPgs+jiWdcrr
oDa39HPRl0fn1sTtbCdrExP/uq+b96HSg9WkCK3MoCAjzaEGYOCF85Idyj73BH3Eg/AbMP8NB53q
9twMcezn0s6Sda3QfNe65oBKHiRFcfa+NwSIDvD4TqMeIV/1tMNyiukJ7vtll76qhMxOexI43DNN
SEGfJfi9mdUMJx+H7gY/ukmQFYc479M1pSqx/r7zcmLZsEYVwGXZLM+y7I1Au2YtCHDjIN5k9Weo
evgwbhYg7Uuz87LRjTY71xOqOzsWW2cUggxwTZy+9pDAZomkJjCxQgoM2Rz9FrkwcNYzw71erDxP
u2sxP+4K/8pyJ0pkipmDawbkM/57A28kQt+cILJIAAvSH2VGBAaqWQlblOfIia4qv5u26jqjC4ql
SsRoIyCCxyBmRO9+OOUMXaomeJ96+mc6wWgOo/KHSw+Zhoq88/uYdIHQIawhhh2l6KOtaqpqrqu9
ti59SIDGu67SKIJ7ZHYWTnZluqiu+7qdMXmVuASNMC4kRxG1kzRMaLzA0XdxjTwmHAH5syqXQqF+
J5okvNLGTzM38kvnpeiypuzSq/zQSuuMjKK98kcmm6yVkNEAAxyYd+Ws0i+VxqFRN/7GtAvzUtYg
LjTUJRAyuoexKOdMlRGsSevBWlZMQDU7vIiu5ttJ94c5G2lriDQPiiXLNfXSmRZbd3sTqI4F9Z62
M1qucW9V2n6wmmnt6mGwEll/lUvfujKdhrbsoM4ucqsrPY2cvXSn5+WcV/Z8esB3Mh+A/XIHJ3bc
I32vvcGfDn53NC/G/K4bFT53mqDyE4VM6zg3zRsnym5GYdO/RdLnsHzcN1aDAyHJp6u658/qnYjP
w073ntA+5NQEu2mk49IbU7y3xxbfcM1vXtG1OMWxKXezQ/Cvt/X1ax0m11EDHz1NwuysYZI9IJTc
iZwmUE34BGOyTpds2V1u/N4wydlq9NdWXACbNbmBaF4tXjluRtqHHIlZAZvoOcCsSeJvEwHMrMjf
VvUddvanAQA/VyhLnOeWxwyDswd+LJXp3DLBRhBDWTIqU/SdQXdtzlDA1mZ+4jWQD0QVzbyY3DKO
7nCbhKIh+MoV246+cxiTAtiLsTsUnrMmbxjY69I7/9ot6ZbWBkIKHSTHtP5IXdQbS3lMzFC+Pn0D
7VBvXA8sGABQkjaUw2fRNciI6HcuN3k1lhjDsLptbRr1lksCPorZ2h2VMD97B2+3XkBeqauE+bU3
z8sXOGHqAOgfcNktffilDbq05Ze95bbB7fZxktp7hTIMwzSZopRhDlnjgJjuEOJaparAFnlvZu2l
OxWUICDndzllyGUjqjFfn2RL6aRwyVZYUHu5hV3JHHqUVrLaCHsysMdZNbG+TMIGvtjriiQSErPn
BLygEJTiZiDbUnc2cyhvjV45RwcTTSQmZp00o5rYzA4zDVW3aVPn1R4WCAsAzaHyETdP5jQ6zGvd
AeNz/uj4fOjIEeB1aT0JV0C34Q0AO2So5L8RuNmmjxxUpyN0c6kmHxvfFUvTcGdHwLnMzsOwRU0k
Z0LNKhLseX76wu8vuwsIX824/WUPhSZVzghKR6Hp4d7Lhuy0fAFG2/69p4rivtHbcufPWuho1oU4
dsRwtZTlfWaLWMFAv3t+rFZkp6NLnnmXgHP6k8V8GmdWPQC2pl4uOvEhEK9v7da3duak7pAD+aeq
V+ahRXasXm31a2kQVxmQDXJ7ZzXEWtj8UnMcbOvBCBEku85n5BLUvdyTEom5Ifa6+Lp34qQjUK8C
41/cUvuKQTT2At2ySRV4PFb5iNkw66kYcjkEIjtilJysF5He95i5oVsgHPn+25dDDII0sJMJYJwK
yQubPwZ6X2uh+8jj5qNls/Ql7AFmiRjf+xzd7hQ75snq0JPaJS7ZhQwqskiuYla5xOOeIMXxBU3s
YjONE8miwmshAk+s4bXOgzw5SLM4OBqkoSZvT25Ow8lGBJDO2MvWGdJti+V54xvUFZYec00oR8Sq
IZ6hlzq62MGmsT/rdmCjPOgNF4g2w7risThelQMISFRFGB0n1lXzBjE+F7Ai12F12Gm4haoce+Ux
ROnazHp2TLVU7yIKoA5jAfP9TTnLkJxZVv+9WW6D8HqnB3VDZ5TL27JZRErfh/p8ycsiKqNBIGti
3gLG1rY8LL/+gGIo3fJ5pbNsXM/GEOVLquVWc4XL0EWwZdARGXzQqvOmmSVMQvlf1yDqghcs39AB
cg/6iOhuUN1O28bSfyyvu1xvl/fyt8PJ1zU8AKTEzZ1oyioGvt2jn5R0Wjuq06vJTV+wwhB0AUfz
tGyoSFkblfGJFHpgXRkz5lE09mfG/GtLlz6E1q5tcOcNB5E/ar4DYInY9PIQWqRaLgEYy2+TqAZK
/pZTZ7iOo4aMOn6Dvc/ipyS1qKNPLvrgNa2SLY2ybeRWMylYcGGuzOSMAxx5yLx2R2+Vn/DF8lzL
rjUff7NHl9uM7KDa1iRf6F/nlpu/4KS+VR6Rl5ipzifQx/ahR+a9HC3t+aVR/334tWc6ydEkSwXy
QwCNfn5okQQsGJfPkUpqQQRxVYBBAdJlcvXIRT6csEbpV/HMWLJb79ihxNwHEs1BVOe/oqwzTgbk
PtSDs9nc8/ABUE1ZmnPLXjz36r5os8vucuP3ff7pNto+wLLQeX/xar8fkeWyPhiEIn/f9LfHLyeW
HuGy1w4V7jnNtL5+eiUSVeRzs9Kjqh1Q5u5AHhFyFHoZXNDxoe2oRKWHRS73PYR+Hy573WShgV5O
L8fLMPt9mBEKnXXTeGrQ/a9yQx/guzLkLJ1N0LZIOpbjfv4d2RZedDoBVMrnQsqyoRGvQI41rXvo
Kpj7ZtleLZtByoKARQhKqYP9vgQosfKFRLGyKDaXli4AY5+8OFRh+zHA+FUdrBmAinYUPOOyOyxs
0lQzitPfT/3lXiSPE5c+/Jugmm9bpOLHWXoxbRebjZoHrb+4bjJd/T5Dy2Cqz8spVi0VPcL5gk0/
KTsZlBqyw7I7oteFWv/vZxHKBnclhy49o85PNkXFWgByVz2beZYn/+st30+5hCQvz7jcNlDUPrZy
vdz8t3tR3HLHrzNfu8urf72R5a7LcVShYMMnyHv+esXvp9LjvFoLz2nys5QEmvzt+b/fxdfb/j79
/ez/H7dR+IplpdeoWRN03kA+FOvRCBmgcDbVVpXmdND78XHI6SROZLZtBqO6tmJgfE2P7odkjuc4
wpqBlf55MTrb3mTv8lq39oYPwSEZyj9ZCn8yRX9rZIiOhhoTXk0tJ+oHX7RRoKjPhJ2tIxU+DXaO
QCCGR+h4NA/DltRYpFobzIvjNo28Zjfj7ml0MNK4ih4aI8rKQZsygTnbtJX+4hQWhgQyH2Unz0Ee
w+DCkhML3NywTsi/GVgF9K3apRoDH9qmpqeBXDE/XQ9NjFawadAZqzl/ifLVvsybX76D2NQden9N
uMSraIZoC5fBjSnDypKGLuV0CAH1jo77D5P0s1UHI5XkR1FBk5gA+B9l66AcnYpDopIT8jNUTso6
k19IqGAUvZLenV+H4c9+fE898hxInyYxDgNxkIcvmApyOBPh0apYkOYFiS2muTeb8gbcD3CooAJD
HrQ/HR/xOYnAe+FTkQAovQtqVm5t3bxo0vlpa5vamQsY2cjYOpOC2mS8TwZ/ZyZ4boBVqTKjHZvC
6AN+kfjpnUdp4rnL0CwRNsGU62Zs07cMCS65fMnGjPTbijjYVRHB9mWvXqd9PjvKAMoHzo+JpGTi
Uj0FMwLPmp5awTE2yWhllb0falDAmUNTNiDFoSbrcO+5hMpNQBDIf3tWgxefEy2hiW+1DfAAbGA5
ETuIwp3VkNnbobbmoJoQ44/pvsV8008xI/UaI/a008PocRqMJx8LADMSxMAOE9CMiVluO/T4aXkS
4QhDqhzMA/jiB7evrb0J/jbMKus+stwHt0yvew8rAVEbtJ+M4KZV8b6phn4zCfz7lDM2Ph/5PgJ8
pPVVuQ0yQLNR7P/UOnXFv2pd05Raq74mrS3iAqcsPBBTyGUyYm61qorZ5z/tbXIZIbjeeBGxjEmA
yYDC9JUOl/zGG7XkiNz7ugSvMyi+r4bhIwsvcfJW1YboX1pK/ciXs53wUwnZrFuvvxUxDoeAVErV
NO9inm6BSR2OffmiWbTqJEprWEZIJ4HA26QfMydq7Is7AfZLQUasBErqswVhYl918j5fmzEJFlpq
+PvcTv6sTPvdVva95er6n6UqXkouUZBFE33lVviI+2Gq92Lqu4uuw7zAhAP+gVmMKGruhcyGGr/v
18M1OEQLbte6T4w7p2jV7Qj4cooeCjIDz1xZ6UeFXPse5VWle8k9jcdjFQwWBSzt52QYz3nk79IQ
UlQJucaJXeIUA5h8CT1J1vkqWsMc++mHqb3Bsf1gy0odqnMbK2tvAbFfVcADV1E7WAz/KZQ0cprp
YBJAkuHy9NxtrwFPIO7pirATZCR++4tJboy2xuyhdKEJyDq1Bca2j1pJmpfyTpkbDrtiDm/wMeg7
QfKjSHTGADhsoCZqkqW58smKSWhD3UeUdPuS0H/ByB+va4fMDDsFO6E/lFLzT2mT7EJpe9umspDP
yYowWYteudEnO5mon33jqb3PNWqNor3dRg1rXHQ/tN8UmvD+Fk8dQnhn3xfuY99Cx/GcvNm4Qv8Z
OeJsj4gBRB+9oZRbWy6RF74Iwjmr2N/lXnfxRf1s1nCDCZXIyVzkgxbPXZd+lhGxWZCvJUFeq9zW
+PqWb5Qp+Js6RDOWkbx6PgYrp3g0Qii/qkh+goHEeDQhoI6tYWbimpBKHXfned4GY1B7m+K2NzMC
MouUTqSB2s5yrC3hA+m2KSMke3Q6yrhstqExlWDS3qAw/Rjcau1Bg2yC9ET9Cn61Sh+8qHvSRkZx
0FzbQYXnEY9QLpz3Lt81KZeaiKaP1znmtqK5WcgZGKJ/9nMnsze6TxeJFmZU8NkeZiZ4wWcZlXJF
KRMxzPwB5W6YkLUKcXTwmpWbWNAW4IOu26REGGRi6MI3nW6GNnov+y3iJ+LE2m7fz4iEtqrB/rL0
dBmq0j3KuEtq6u7WnENNyoh0Wz03fo45Gv44+tOy5pjKguDdQnXvrUL9p3slv4sEEFVoYMzqgg1e
KVmJtV8m8kAdqiSZUTmtdR2oaOvrQPl0oF20e9dOQxwwsPxkTdD2q2Vfpsy/HkqX8nVfQLPz21cL
yGHBahhZo31uHce5NvLwUuvghgMMCrskda+pN7u7OJs5pAGgq5byMHyA8q5CB8EoXG29xtrFMjK3
Ip5eijAuEQ4gfuwgeW5CJo2rvsOrEvXJHQlyIPnG8mSGwxu+Qmws/I8A23iuQ6ycqSZ+ieI2IOcd
zOLYbwYL7Zj2DNnzrN7KMH6yJu2t8aLqNIAtxf7ZJUeWq9ejDwl6CoiXpLU8S0j2dnmT5cYt5MAG
PsrMsNOG7eQ1xTqAZXgcLS7GIfxc4FVPDTYj8rsZlykg3Fua+SR9LpBJVOp3ZZC3+zqPTco82r1V
GNM2ayHedEiS2wYNVghSYjXEwIlCT99PjbpNZkivBGY/tCB19Ox2wGGMfhnbipQodkauDiQdbA0g
ixo67WNRYCWy6nSHFY7gm+SGmV8Dik4+lUl9JhrsVkb43Ohcv1ugMI0SZ7wVRWRa0QWlZUsDHAeV
02bJyjf0/BA1/gdYrMd24nPU0POtU78uQJ8MRF94KoPSxwy2E/cI6k52EF9PEuCEZjYw/mS7LVUc
bIw4hHuav6c4RXY2eS94ejrYwQrvsO2++XEXUURlCmh66kYfawjhJWpExLyxi1yWMJxfrDmo4ltB
673UWn6PZZFYVCsaKQmXt3p06vNi3+cyPYk4Yvqk62ixhbkr2/6eVS4DNb860FJc4Wy0rSN99cEK
9LVAqEW0yEMhVHLVR8a2xzCZaTmMEMu7oOyf1lN2b7Pq3CTktRpuMl1Gs7xDd463t+kQX2gQLBtv
ZdRYxWAoQIuZqvLO6zD/10CipsBEvxcg2amr4kxJPKz8hNmtPI1KA6VGBU6x9lon1ggAipx0qk35
bQBd6WaMdkNTeD+4HFUr4rcJim4Mb5u2g3Hd1XPgrH7yPEbwyECaWHX5sG3TiA4MCq3RNo+FGO9L
axxupQkmSteMGkQaYKk2wkfhUfI9gGiKYa4dRDDbALLiPKrkU9pTBJeGLoLe5h8FMM9IY66VypZM
BqZWqz7Vh5uexIWkf8yZEu7JHHLgFbbHsoelWOTEOJtcGrggevodyZRXYVKJm8m1j45FbTftvS3T
JMCWXUL8j8/YZ6vrBGIkay9icopulgbLskA8jDGwa6JNHFn1sTdABphOjUE8RXwuh40DVQ+3eOTs
Cjo3jB3vrZOV+HG5KkdCuXS3/au4AAyPzvUzUpc4N8AExNdMIwkwztCyOw/SM4xHous3fdBjrHPJ
fTIB91fVq+oonLeNAGXO5N6T5l0W2C+lqcB263eG62Ss+/KZ2jwBV4PKuNGL6b4QGlyYDHmpzic+
htjwDRyDK8KdD+lw7tqkRTGjU0we7qHt6yiuepSgOOEIGlxbmbhtaHSuG334sHN3BAiLqiltuUnz
MV3q9fTsynld4Ittb6L4tvyQto+mfrQBnTkD/yjZVXg6RvpiEXbHdiBwZWS06Zv0EZM9EZlR9tPM
CZ/NMumwHnOh0kcajtJKULb7JUKiRSuEqxsSRQmE8Q5whu1NLekOJmFRkpOGEjqWCMFSL96yykFd
3sY7eouX1OGV08Iu155CK9mbN3rLoDWg1S0johWAFAOPjdofLdd+OFzRhNXKea2buOWC527x2qFN
qds3Z2gek9a7syqq6hVQcdfANOpP21oRzWeOw9s4828z4ZFnEkeUy/XVVAKuaqeS5Vo4ZnyzCSZP
rbMkPp1fKiJTRQGI5N1jUmvzXylWgR3DpNrLTt/3KutOxbmLonc7ks4KKBR+afHcx/1nPTEq2YO9
c4LulzVO1xkw+a3lYJsOY5ZtFpLYDFlg7xVP5JkSJp15L4QV70vZ/Wqz4UmE0AoDa8+0/s1PQgzr
HpNlnLb3usovoTY8JsQeES7YnBq73eeFPW5g6Nhz9oPt8oMsBivadOZwKQLyjHyfMAH5JiaAx9BH
ve1UCtLcUCU+B1mmVtTJjKtWFwjRnWo4N9Y1raFg40wonKB4PukJitYpJkPBxBAwpuMNaxcqQbZ2
bpiTchX2KNfoTfs8Qde/ZpUi8HsDoeUjK0cfHWpt7caw+aBv+znDuzlF4TEQfLUd64mrBKZ8YeOy
NhFTBTghCxzo5G51SEqBUU1DgIO4YxANoNnSWScvjtaCR/QczlbIXHq3A6sQuPf8enq7hGrSowMj
rQHiVPRTn8KJqBn7lcxcNU7WOk8wWnrRu6xtin58J5XUcMrTrkZQK6mPTBjrDIqJqi4+4W4k6zAc
D2E0voMwBXgJvdr35zeAl/dghHW7wp2fVNqfiL7bFYPrNXOEF7MxH8Dh3pq5duca0Y0X87+UxbjJ
4qz/ML1pXzWMTyzkq9ZEoxmFT4EkJ7csvJ1JruspHMGhOVrIChkRO3Y6Yx9mZIiyCmUGkOL66jzS
K6IGYaXiqjaiMRtydIepB6pZMHtviWZd81FQ0tObTV/YWF0DejfhiLEZMEm7ilwi2BMqDJGN1CqV
/ZtZqVe31daY7gZ6ZCpcpX38PBpvBNO/BoRErRplQ9UA1rJrEJ52hro2oMOlGo2SwbkIU9pnrAYM
mQSWIKfA5qifqT6Ru44K/ZAqvbru0mFtte1TRATOpe5PKY4JfEjivcD4TEhBRxIhy3j2+vuxlNje
dH3bJcmnV9Of1ipsgDIPdsoMg2045+d6Zo+OfCQMKmsMKolQI1OtmCWS90OhPbX9pxdS9XaMp96u
gPK77g/NfiKLlFHO7DLmfPLgp6wW6ROtiJMJVzLg9es0jnCewgoqSbMpiZGcisC4yoFryjkYg/wu
Zg4JFsSCYJhZ7ayhsF5nrroNNZqCsOa4PMS3XgjSv9XfoXvX+5G3sC6hsDK1IKrFJayenrnBdLT2
dABvzN0xUK0M30Cdjcp3BcfhpW1rIO+6sYs1IdZg+5h+O5DcSvc2alDSalAOWy8ot8bkPSWq/myy
4nPWlNhZdNPlBZ6KJ0YEprxV9Bz2nrsRZL4mUcrsXPvTjEJv1Sp7vMjow0qzW8DM9rGaamuVMe/s
JrASojIvutKe1GjQJXbyfNMhFjaeM3gLA0sBLsZImY0m/NCIqCZInvjqsMLKVT4yaF4IJbuTAV/P
bGvO/09GEnskRpj8jSkfYFfBcpgCvi16qMOkjLARkerV6d692RuvRQx0xEP+YjpHtH3xOjTlQ0gB
euVal8RGYpD6NAcRp1OPI3SpT0gTon2KzKJS/aMzxo9RN90PQ3QXYECLmvK6Acld19d2Il4L/gS/
I92k+ihDFhu9dqvsia+XdjVEJXqbCdU8C9Nptj16KNOYyN+YRJwJ33wCAmSszAmLTFx9okxFgMoq
ocsalwygJ9cbD8RvXwibNVb1DMApfP5cu3J+IBK+E/xvmb5FhjS5AtaDO02PlQXO13idI+xSJois
StcyJua4gfWKJA52rGvXSGa9baTXPyYpf5DFQgnBgFCSfbbK+2G27Xuev/fKlzhH9SsyMJ5oI91V
yP0zJ/8UvNl0Kj+DMHlI7eIx78AdU7HMVkYu34Hf4NVLMNgxwV5NEZekmDisldkUb2lcH+taPuTg
MFwrpVAwHHENbVJRPth2fK6V/iIN9dBLUhoGWsVQu+/cYaKy3NWfsHfu4KL0VnsjlHYVNvGx1dOP
Eqzsay21c6q1OyQjcq0HobWrOxjVtiIMQxjVixbdllP0mjTqVxZcm6pGylSWc3KoeykEcY9teOMb
CBY084Lc+NM2MKwH1lysEuZ11xGNSw+NKhIzbdiyjYwIHXwxLXUIgz/rISBzrRnvNOw3qdRRoEUY
AveLSu2/BX3/maDPRIr3/xL0Xf/q/8fpV61+jX/lyqHdmx/2W9InzT88HemdZ1mzoI9B5N+SPmn/
YSPxs1wGE8OdT/wW9FnGH6bDcOsK2xNSmhZav38J+tw/PJ5N1zmjz8Q5578i6DOE5KnKIgWmlB9/
/sf/Yu/MeiNHsiz9Vwb9PCyQRpqRHGBe3Omb5C7JtUWEXggppOC+GXf++vmoLGCqeqZRaPRrF1AJ
ZEam5M7FzO6953zn3yTZ86i/pWfBk+MPLc/kz3+/PyZl1P7vf7P+p2h0Wdi91EdiVbc6nmkCdyhN
Ip/jdKopYtsoofOpKXWbIn42CAwCY07vry26gECk5jnyu0fCaGhMkBtzLtsRu8LYgUwHx72ZPJCU
aV6l+3biqfd6lo9iCm/DxLzTFUdNUtZt8C/qRCZMdmp8VR/sn+lY6Fu/rWiakx/JX8hHtzrWEqcH
4WoLIFF+Ys9PzXtopR/aq9JrS/Wyc1r3DmvLeK509ipg8G5HUl5uwYKHjEZ8AlxTAyv7aDiHHpKY
V3bdnTfkz15NwSuH9sAL1Z4iEvsM03z1JR3seOUax9P8J4HWyVLbNz3irHqKtuBIbjoHIULTh+0h
mor7IfHD5x4EsDGmb43trw4Qb3hoUsTOTVeduhxkFCQ0ILsZSZPYJkyRpNuLXpk3wk4vqTaSACcU
lOK2Woh2qEiJhx1zYvl8ThfL3TdOhoEbk1roNAseV8J+dTS+zL1eR3qHb5jwN8++hscOxiDBLAVS
G8ckM3cj+hnVC/UBTFsNHmQTu89VkzJhGJNzgeGPsghYQQymptZ7QHfYBhIQsYyRAYoDA5YWXurv
Ln4JhCq1YIh+Q1Rj5MeDTzJ7yUUM9EAUCuYoFBKteHOSMsVrhX1jJpR3pIbov+n7XQd0JsfLmSKT
cwEku/Vq1F5TTmz1CwsnASpIR8eOgBEz4boVQNNbNFK7IaJNXpjzRq3/xV/k9tBAu5haSLdWu3cx
AcHpZPuAi+NoCi40gB6CqFe0/uBE5Bu/msbETYlPc8fntG3MtZPv4K1BWRcjx5ZLvvNSFJwLA5sn
KPCbMQkv1uKqs5d153Ek38aZxRisWYgb21o54Oh2RDbtjMmFnsuhkLDJF+FOj77Wap/Otb1JspvZ
A05Bz43cgJFXo+ahA4lwRseQ7OzwSCQ3xbi8qeLlVUw8asxv1qQiNE65CLcUxt3i3XRF2u2ipTnZ
MZLzyWf67xfLnu1qLolac3C1B4JYQwIGwdOOtkGXJYP2d185xGHkTUJx3OV3tlwmdipyiSdg5rge
MZqMCc/8MH4wuatRfz71xg+J1m+9qQsSNoObqowD+krvPKFu3GVL/JORj3Fjj0AANfALshGhNRWi
OsQEu782Lo34CKjqlIwYeytugWqwQFWWfop4FM5eaNKc59Rhham+YoXfEs81HFTRQWrriQ5aA9An
BxKxW3TLJc8zDwOBGWht1IeQ06VPFWIlWXaowso++I3akjUOx2TnDAQQGYJGjS7qs0FpBUDRY6gz
gT0udIIfQmHghTq15IHyxJvVyau2WUgSnT/N4xKdv5PCooe5MMAJemX7hDZ2A4oTfYs75Luwn6u9
xy0NzLb/UlXo4wdfD8iSfw1oiNxnBoOvkG7LMo3PeZTTlUacR4ZfzIQv8VkWW/D6ZH8daqe+Tu6I
WI7ovC0ToA9SdBQZE+lnFRGp6kTNc9aGObVl3qED5vamejRXjWm/Wmwl1RykSklPESzR0fkTEba1
D0fuswcHl6nrzeKSWS4TDLdz19pM9ukXeu7wlOc0D5l1cWLWqMLyyns11Mgj6lnLNSt342h8ZWb2
Ei1kW1jGcLILVKsxpk2wLIeoqb6ApQGoKOWtMI2dByvcQKewUXG+Rk+Kk4IGhqgj+9CtsUvGaD8O
iR2YSAB5oIFdf1OktcjucZ+DkY8hwQ1TUQWy9/ZZMt0CPi52CnEidSAxMFNJWOtS4AJcsxYy/P1e
qeZAjpQ1KcTfTfkmbME5Ku7tzTQzFWQW8ez19BpGez77No9CWe2MU0mODGuc42202/SXDOKAVzQ0
/8YwxZpXh9AYiJmskjHdgthpkRBGX6lRo7pbF9XkM4qHS1Q3hLSTFU/xXe1ab+6gWhczGs2kx9Pm
HHBOGTu4fSxbRhkSzxrdZSaBuKqU9FoS7w8JTeKsUDQdlpI4jNpU58ZqIdgXDDkAi5t3U9IcbKdo
d6ANKEhVbp3DZInxf6CPLkTXPAiOjG2ZG8dI11cwSvW9OxhkBOWwRtrCRlPTdoG/kKbcm8Np5A/P
XtTcFJbOrrplepOyqxiV0RycyAivQzff+Xba3ILpo5ObeJ+TYd9EhggvcxfTiO3Fn0Wk8hwWfAmy
TdONoOUOOaHUDAdZmjpeT2iMEAITBh2N16Punn6ZkT/vs0Wuj8GxiIlgnWgJFUOZbZ01h6X3yj0B
TXd0dLudQbdiNzesde6NYcS895W6ixUgIBiBJt7Hj+8Qm3T9cVMxPE36fTDpGgyIDgG6o/xfzCbb
9xqQmVslj/gss5uox1cc6QNHM74w3Yu20ahKO3IPI9NA5bS+jAsBOUPdAboYQziX8RRIL4KNBoLd
GYiFS+mZq8ki+ibyDyr379wQ3J6vXykQ3O3oE3A3RwXZGiw1Jj+Wp5ieeTLd9SV8TEuFvz3HMelG
0OK0R5zXJY05ev3u0ed6IgdNzaM9JI+dgajZ7p/cyT04CrZrNyJwc3z5vggGlgzjArx0zB9pnwZ9
PwG9xpsKtGgYAjo7fdCUBFVi+f/DxuxY1nyXYqrea9XfFaS+zC2gNryOAuar/mUDEh5dVtssrM+t
lc1gafWwJSniowizH5Xji3PIsXDdyuy47G7Q6ZGdxgFJjo0bQKzdgnLNA9cUh9JWIdIih5FwVwYh
+MUNctl9kv5qE5N4kXSCotXHz77T3tkzmnTE5nwxLu6W5CNEqZUxB3nt/KgNrAIjfl16PlKeJu9e
L52+VJakNSegssXblkWOswliXBaGXewL+A31yRIBjXiDeZp5y16YbEHQuZsaiCg2AMUNhaK7NelF
wEL1xxObIg70KqnudSvAmy2z/zh73W9vcZ5UHQ5AxFN4/ikMM+LWyIzZKJG0ZC8l4+1I4KjfS/Ie
PbSeGhrQguHbzjof90huH6JuT1iGj1nFpRx0Gmg22cKKGlGMIgYVKhyfNQzpc9bYn2lYLk9ZdZ6R
nD31003aRsPz91/GOn2Zpzm9G912eHamkqhp7OzHMGpyNKCC5BZkmAcigaptQudGApZ66pyaNGqD
jX5NYauUhOVro6Wtm9IGgkUEKUZZNm1J1oNOqjsnDM19RAdkF8vJfTYj4ZKrwEjYS5FplEvnnuxQ
yEvXLL/UxODdKoHjt/1oPXJW3vhEiT+bcpbPYQbWiyDN61//yCecq0ROcjuDEZVx5zxnES9H21SI
6GPkTO3YQMc1jBkVZC/2TBenFxS62d5awxhlwVeIJ+e3nBGixQis8HcafIvfbe3LQIB5vpSk/sHV
VMmdX4gbvWo/UUhm7Q2gG9BR0PKIgsaaH0nafyt/0Tx5brXsDO7b5gxqxHu0LLowjhpeSP92SQDR
MyZ22MDCuTIuv3d71E3GYtxgvEi3ZWRFwMkABywjaitfbpHht69qSlxELSeFQmAH6dnnwF+HQVgm
r3k0M48SI4N3o4mPbHHJfhxzGF2V9YOQIKRcIzJ3QQWAQPynQl5EcBJbSTyIYycOesFnHzEtTfvm
UPm3ZdGsKA7/ZPnly7gxYHeoiEsQHyWahkJxhSyOC8dSi/6OguNagn4tcANtG39AQcZmt0EvbDpM
IJncuPuYxio4mQl84+A+FxMZFmOi3e3SVStzLlqZP/NNI6wPLMtDUDgdkcB2S3CNcm573puu9GhE
lUu9L7fIaLgiFgCsZUl/Il/kgFj1KyCga3ZRYhIbqHAWTSiXUtRlCFmGz/SNzObiylnE3dCnO3iZ
PkuQQNJv0ffJNMCaYQeDUZ+1cJ/Lwm/uG9IqZCw/OJyTt4ifnVvd32T++NGitLuy3NzqBnhHJkAz
KzRkhPJGcP3hdVnK5Nwj7CPWmI4eE3Wlm/0pYgwEk+IVUE32ZJLXKeR88jibIOmQFMe29yUV74ZJ
NVm0ON3aBrm84e2NYrxODLCPk+DVBaiQxHQgnZ+RdC52lLSHQakq6Fp9sqKZ7CZOcYEs0ycZWz+9
mjtSZBkygAIru8c8nd7epVxgooVD/hRWw9nQ4ZunKFaSqX0aylAHZNt9kvBxwfzt0bMsa6IRxE/M
51CtybbcLRMU1JbBMAJU9w2lKlXsJPoTuvSFPI7oQRldH0BZGZH0ZWqbKKoIM/dMWN265ttFSLBE
2p+TZQhoMGJg91B2RDZZZwgwpoUp0IimCHHGnzqq9qJdhkOThCgacmAt8afrjvLQ5RViKk8Q4a2c
4eiumSSWwlbFlAgbRFeam+2E4Ekj4yXi3nV3OJkL6IDhS0awzpYR6mlawHQk2ejf6ompf0+XVbBJ
PA+LdwhNO8dO41okiJLeVqMAoad8VlbR3Y+V84te2kYlsbhD0eQesyq6R/NLtmfbXUJke7Srabw7
DpOkziedalzUPaE/CQ9K9c7x4He2jrxBIsW+OrpTtUA0rG9Nt32OsmTccoTTwQhifZMjYNlG0uKV
d4xXuQp/Rl4uqN4sF4mgQ8x8jm1Or9lejPxSovv2JsqpwIjabFvCzDlYGTolZa1cYQAPl0WIS7sk
2VnqD+X23S1qz4vdwB9LmVOg2YnvSsEIkNNhcwJSxpmwgTTRj/0U0FoaibvhSO01BrHVnPKy7gJO
4RKzH514IsNVJAMeAuypa6lTb4Ue+uiRSDODEDCECC/EJcBQkMZXmdYfizFlJxZgtRW8sQESIJP9
PRHbPsVFznT6WTa/IWakTAL68ligvlML4Bqj5sNBRT1UrdKHoSdimkIGaQov02L+EqXl30w+ajM5
2iuWn6086jk1OqFj35ZOC1QJmlaj81+ocKBaAqzUTEngmwnvEWKEOjomSOhcez1osAmWQ4xCuQpt
hLdtt+kcztloYG+mYVc3TGLm9jbPWMo5hVkmbUIkSwJ0/zB2QeNQ4OWtf1h8hjSA6yKURdYlQ7tz
vWvn6UDh+srO9WeAO73xM/+KmwzeJBb/FJ4FyTQkktugxQPA1ce28m0YgwAnDNMhdzqkWe9wJF/M
2GLs9COHOnHou+lgWXTQdFdyYFi+HFEavInJW8gBvDRKgmuW+X3ogHxKm439mlbhG7oCpFUlIisb
RPNGth6rxuL8HqjD+7TXO1vV+KDiD8cq8GJh1MKQyxHNA/Wws9tkv3QcDSn9dlURFfuhv5du/9Tp
6lblayefoxDSx7bbFZZ8WKaOtz1Dgxw36SsRulxejgaEXaJBlhk6msqlp28SZHtfOqbchpWOg5yZ
0H4xfsdooA9t9AZEmZEX5/xDSWqRNa6WGnt5+Cv+DU77MlC9KqEoDr4DbpqSsoR21k7PPuBs6ZDZ
yzewFg5NNoL8cTIMGNqwsZkMrb6iiMNMCnSQCJ2iZ2pMf402GolZs2R+OifFj+8qLm2IDjPsO7A2
82GJZmKMCB9AhHv4LiW8NuSncmKMm5dOm9N+qlwfnd10Ey/XUdC2MSomjW2OZgxGUNFi/olSAJ6c
JvTB6dSGTAV6O7BVDksT3lKeyX3Y8foy+LLXHpq5aBLRaNUUblkfK1ydm4itf9c2cJxVoYZT2zkf
SJsp73HLoM8i+E0QcukVJzd/Miz5U0OFQIpDSVw2QIkVjPS1VTkP6AcmsjmOS6Ge/C4zgmwckADk
jXVE7Po8e26EvLN4IHyPbTsm4L1qizogov0+p3C6EE1WHqIw+j3mfXwTohZ0iNa8FeQOdmo89xB7
zxol9baj8N7RJVk25UTTxWfg/wiv4kffoHhaS428RYgH6ea2UkTazxW+m97qb0JMkdu4QCHh1NNT
sqAh5RlpU78kIRqTtWfJ2/+eYJQ4meZ/McGgq+/Q0P+PkQSX96T8p1Ccv/8Xfx9eKPU331aE4dhC
Ku+feASu9TfTMz2LSBxeSF/a/zcUx3H/hr7MFZ7L5MOzhQkV4e/jCweIgeSYhkwFVRTABPc/Nb4A
bPBPwwvPdX3b5AeRtOMrS63DjX8YXnRUyUY3GcsR/4OktEP2uxEksfYb8du60W/9s3Gi20s22mmM
/sJc/J7+V/RVPfw1IvkfZV88VEnZrbMQvuC/++WepUArYKDi20jr3/3yqpRYUUw6a/aEiASlUneb
j3fQThFX0wKcCO5TX9b4X/21jI3+8Tv3gOAGDuH0NH8SsBEX971xQBG3BcUQwlQGx1z8i1/p/Ysv
ut6Ff7jKmfJ16OELPnb2tl+u1ir03cFsmslvSF//4fH7/1xVx7X/n1+HlhmKhSuEyUAKvcc//7oW
w0kaDY0+Rh2Z27FyD65j308d6nW79Bq08lkMUd+DjuUT1jETaXrxC0oqZOAFc5Ts4hYlaUJG6O15
clkfZ9DMWA+q7aILibzRxlvbmv2e/eoHUDNrUwHe388oinp0gENDtiM3fmOPbklqeGYH2i4QzCN4
IrM43MXpeB8SI4woZkT2YJG6uKACk1MLEa3x9gP/Y4pzijsIVE4lmI5VDg3bVaozRzu9gOm3VXEX
dgnra6WD0tE/Mp9UPCOZXmzqAIzL7tPk5uHTpU8YEos6OY7jYu5C14yCiFBmK26REut3DiQ8eTbB
Zt8G1PlFAtcYAdziUJE3rWIoDXD5QlsZN7C8KeP+NIrut10RNRgu2cYv7S9ZELpZkyUhhheUF0zK
2oshV4js6DIn4MouqeWimA6DzIJRzvhso1oKjAUhU64+enTfW4Vli/0bdJjXjy+Q7kGR1/rNjKiz
QbzDyzL2mIYJl67QeaoJSTUe3Sb7bZXiyzb470amIhtm+BT2/CgRgT3zvGJrlcu1sqpDPebzTlN/
77hsR7SaP0vjBo5QQSLRAk2y3pLpam3KBAJdXYFoc6o3F2l3mmQ7t5+/smV6iUGVywjNkp5e2Lkx
7aGKG0oEQ5m7fNl28RLVn2XRvvdtkwez5xE7mLYGCRrwL9Ji5471W0hVh1EIfAGVsk2nQNbFlzlW
WAsg/q0/p7CnF3OW93P1oBrOgRmOFpRjsO4QhXkkengqfowkyxXHBOytuHuyqto5oj2jWii3bpHj
0eL8jfOHVmNuk31ctFw1rxY0lc0/reA70gmraCNUzpfBIPlgEYrHUAzpovEAkNnauGnyp12DE4s2
dDBGd+fMtpit2Avwjlz/TG2Qu2nVfvoVbkUjdtHVZtlNkfFvG4v9xZmEeibimRMLmzulsWWBU2w8
PgjhAfAJS8hw5hDtUirkS+67R6wiSM4aPrPbllff0o8OEjgQtda5Sv2IuQQ50LaJByE3YqahTA+E
BdSs4fmBYjBuYmjdFRG9SWgCMcsavGJ0g8yhOXzfaJ8+6dyE757vPfCzMEt0rPEhF2MU+lAbJJPE
TReQzkNPXtCwgfe5Pr6lQBYaNtVvK4XoO3n5NZrRgw1RiwXO8R4zjU93yvl2ocEIsVqyFsk2g1IX
c+763Exz+ZwVI3FgEjVn3r1ZuHW3LdK+VYi+dcDEkFpErNAgmAJMTHtKiQ/GKPHmx+Zx6Au6PMut
K9xVOUKHqbap8jP9kJSTRRpUe/Hq7sUo15ZVz+X7fvJg9QWsu0xRovpNrD2jHMT5IU1XDnYY7fCm
IB9x4ZS6B9J99zR0YoYdvLONI5iCEFTci5q5A3JEr8MrsGRo+LRhfhVW9yTG9C4T1nZxeFOt9S+2
tLFh9azxq0nPV+PL4HKNW6nf3HX47fr9lVSBaJNyaKbuIAfIiOft8Iq7RmB8G10K+QJPW4NXiPVz
S1rCQhurOK2Pk1cxOoRRQ3MIpbNbJy+5/aob4exNr842slBXSRRCyvx/iJllzdVMInU9ki7DK04M
8P47Z/r7fiKIm2lPM8PrLr1cS5E8BrAW8qVg8wLd5MGOnK+uZaEaZu4IFOmKeJGgFOEjs37+mJvq
LOJL5yNrse8fF1s90qph8J1ARuYfkr9wTZzkqofx0OvyxRCZpvk10xNYfZLrQ7Fg0ieGwBfjSzPM
L9pfE97De1PxOJsJEWxROr309MwiN3nqlwZa6fowjg6ODT5nP65rDEBZnciXpmSsTXnua/urSucX
IXkaWctO5gSA38mvlllcaXb9YYITDGQ4oTjjPXa4o8vE5SJKb+8MCCNNr5hRaUEKCt354BgFSPz2
0ptcChgVNYX6uY25rNO6uE+0LGp4hBu3AzkjM3wo0YiiMWH/obU8XTRixO3iR2AztPhiTMXamSbP
wCGH/tAs5FavajnWT8Pnq0UeJIvJmEmS0m/rJZkbthjh0MBnWrcpMjJasmH5/oKWkUuUE/HN9wMv
6+6tIR0FWEV9gEDS8juJ1GMfxf5ycNvuFzvy6n+NdzrlhvvhDD+2La6u017Y2t9iGzVUFtNIdZ2D
cpfsPLON9267s/yEpOUpzoNOQJTS+Qewk3qbrquaDAEhAdunSwrnlZ4/kMYESiu5gSgPcN94o56P
Vd3Coa+xmtB3v6ZzyeTPh4LiaXWwYnnWNV035LTz1hqLqy55KcQ0PjhVfIcy5MKw24BXxKK37nwx
4F077a4OJSSdLui+arjlFoZBOlQk3QpmAuMLjAnELhJVYZZW5baj3UCA2qHQ7ABxYdaBRces9fgK
XUyZHst6Z+A8AAvqRzdeUhZb1c0vPvwnrBDmjlXWQHZWiMBL4ihI5nBPB0SPz0uEZYK+dic0hGmF
pMSbvJ+6QfjQQzvbxBL5pDvQAqC9w9g72XZRm+9MyY9iU/1Ebbir4fanJE+wAU7njP9XHTLJOSQ3
D27Jj5G0BYi0h5xIOgO2yO2Ydv1tqhqeUrkfULefF4MGCtoCaLSrvWuUv5TLo9xUI79qEm+jNd5g
kNuizEAvopf+NKhmV6EIv4dYeY2X2GCNdd6nEK9KhvJkO6Ah3OY5BmLP5kvFpcflzKFTpH5Gw5Bo
FQGRYJvl+Qd63Z4dmTgOF1THJu5xCMyxFjSC6nRbMWSelsi5aQWfiP7QiTrfhoy4Rky4116FH86c
Z9usM96MjiZhbMxcDcBAzAAq2px4JCBFsfA9GoN30j5h9qmQG68FTVEa095NOcDxVWowX6sUuF+8
o+HoM+TSe3sktrJdstfIYPGhbWvs7AVGJIQyOZhHz7fAbVhYvEvgmTBPwM62CAEbi2Q5a5HJEVPF
78Wty5t1tusNlOuDpOHeDc9e1zsEXRsBuwOxBbHJbNX0bmabPV07I/E17SerHTTZYTpH9mLtOtJA
N97YP6ck2UDxDN+rhg3orw+RAGYZZixZ870wlrM/JW/Y/ZKgQSK5dewcijEtaJxfdLDsxIcpmsDY
NcwfRhTize7qo2Kie1xqRKO+SZbihGtLpJ0+VBSh2DGc59lOHu3YxUNC6/pGM1imXWaBzPCJHbAq
jj/1YGvw8d6ds+IxE/tGs/emDanESYp0Uron+jgfoedINNaFYE4WkIb4Obi8VCFW70uS5icWYA4F
HexzUCLJJo5qk8FL9VjmyKoh/P9ueTWJT/5MCh4I9CS/EZ4RILq48wYoRw03CV0WJ94gnTtGxzUg
uOlzMQf8HSX+biOuWLcXJCbrktsYUFZysrD/eqJYKBJML7wv4SWpVBr40z50GcEiqmV0dKZjpjai
h9nu0SI8ciXoJym6e7E1Y1WJwuQ8GeFDLj+jnJtNOzLdybK8yAylDjgMFALTwjhbJrvZC5sdpvqP
rEPHMhUJFQiAN4dUtJ0vsTpQ3HKy8bBQhEyYN0uj9KrjYae3WoLuhfmSYP7pI9QyDA8y2HaNe8hG
+V6QJMNhC9axHh6KBBnxSi2QUXgI2cL3NEk5XY3dH6gVHNym7IOqCL7BqtKiN8tZmIBMAxQp9UPE
jj4vWx5j5j421tGoQmtgilcpBAptCKuBjujTWfBRk8zY2mufLAmZK9Rx9libjHpW2VqGyPbgWw1+
B4SKCCFWVnHKeoQpAnk9q2IxpEEl7bOTZB9xSX+yWQBWCLLzyHPaTo5zpyr52VOworVGcqKl6HZe
yabvuJ+QXf+UzpIxceRoW1fYdBrBfVUOXeRJkVIo6e23JsnsZID/yNXw6K7KNatyuS5hfIo8qCTI
u7orAsxgcK0Rc0B6Z0T9H6mncCdrtAHVnL7YZk60gxjHE2fUO8lwTuTkDMCWqvaWGJrblqNFZ+0N
EwzWNGXpjjOl2oQ13N20ZSAAfxbtVJ8HVAp7NTOQwrqxt/U0bPPW+9llgPa1YzwltfsIYFhRTRTt
gfay2ozws51V2R6hFcOiyyF2rrFWp4TtyeRCAsBTeMlRtDy2GRZ2iDygt8mzWE32JkGhYUY8A11d
ag5XBnLpyhN/9+EuXYykSDH/H5wdWtKGgT0psxOAPOeH743dO7jlJ2XP3YmTFR1LIgU3XDWFo8Zl
CR/lmYNwcRgm3msAuAxvIipyWgZxP85b1a4eF9vz9p0pnqVw7gmm+sA6OjPwYG6RR3cps6ZTCaoh
zNV4II/vA6GBz6LIe2a1ZrUbQyQVKFljRHXQ3fNu3MFWJyTIiQggGFFvMsZvN52aqOLa7i9hnIM4
66gQmC0Fqk8xL/5abfJ4Qg1AxaT3o8t0aBjXJy3H1mtJ82A3aDWQ04wxFaO2kLEzqve3CzWGSUzX
TT8Np4XB8T4G57vnVgF/CuhAHEuPlrty6T209BvKbAfUmrUmdbeM1paj72W31VhfupxOsa9m2Bec
+ZKaQbqzrPxFiFeTGajS/lVa9Q75XYYRIP9wjfhtTHdZ8pupxI3DqWZTy+YdtzV1AXqyzHJuGjM8
96JAK0bq4dBAJM+Kq7k0X9k8g0niGvq6BPmbYvGPK55f+oVH1Za/zDn6tlGeQCheq8R4r0ls2XDO
Rr9pNmwnGJ4Giz2NYw6kcP+xi9Gw3FsV+Ddb609zXImidU6vAKTjAcPvfslAzzFh9tG7PvaSSjbs
KsD0CM9Sm0EmcG0C2ZwalqbInkqHzmG2zMeQvA7AqoHqbWRVrnerS/MwyNdvJeeiZLyyy+7EqqJL
Zp7PEMN9USbEDzTbCm/f3qn7L6j+j0MRP7ll+FoC2sIegpqWpCZF751FFZ+AbUIXKWJMnomEB9FJ
EeSlqvahtxP0oxBfSnQk4Np05i239WKjonXLA1f3PGn72iYMkVdjKGZzEIjIEnqkjCfH4dPkyjs6
0jkDlYGSGaUXA7cG+kDC2vLFfqiNnE8ZIVpxJvI0ZgTQIOjJAsuKfZE3L2ZJ/wRP9Cac0mWftYND
kk/xoFqHlZlu0m6uKe+6ofQDuvtMG4BaHsLaYEA+PHSEy9IdYhHvTfWqOCTtLeZX5HBrhl29urU9
85Q8GGihj7jpSBVK+z8qVk2QHtyyokFXc7lEG3FGchnM5AtkaBtiBMUR6Q6EDd7kIUAEMrPzIiuP
ihnulu7zSz0joFzru0w2EBKbH4IOBug10iZKlrc0XQfDs4+ekG/Q1Hc9fBlWlzw+5ynHn9kxSBIU
j/nY/nTLDgrLvKQIL+e7zNU+C0ovOKyQ6+lmyz6WTtBbVrkdiQZCU80StqoUSSJuA5tho4K5eJkI
UaBqgw2S0RI8zgXxxDM5qEfD1li9+Lsqr23SM9xz34wjozFdQtlYsEwjHFbMiza2WRunQaaPbmQU
p0rIq93YzEA5BIXrUp+Z7o0ZVntjSlveuZQTK+Y7/IF0fu0oKraki8mjba4hPIv9Ebf6eWzre+HG
boDs0d/683ybEy1E9o/r8Dr7F/LdNPPi/IRm+R5ktrxlqk8gRTMe6oLdtYCqpIeYhlNzy4JDYb/u
1ar3c4RuxIzFVE2+z4Ytwfxx8Hd92mkmjMql+VEtxQEhOWfNmJV9WujaYnuFAagIrHbd8MG3AdWO
iFFxCS37WuRnDY2rmpb5fhrHH2GKDl4Jorhy4hxqH/Vw5dr6hE55XRfTl2H98L5Fp1i1dF11FR3G
cOi2gyjynXZotTbyBw4veyemEHyI/gTf84s5vQdrc8qRKrIr5MiY8F/uGYOgzGCux4HS29eE30TZ
7AQkePqH0oV6tOIirTiU+7b0Xz0J7FU6XFOMme1Oetm+QAiQwl7JZ32rZHEl9aTYERnNQj4RdUAu
SEqnjStT7r916zw1GwvYKgUlMmDHNMhOSGdAIgT6fqtgux5iPAoCjJGEPOxGnpzcIIh7bn+r0KFd
h3XXR9GY5IAuCYsJMh1RGv1S2hrPUUDFPQER0oDbLXiaiOnxhEGAnK38T6kQIWRx2u+l5Fge9l23
ay2eeR7uiSha91P2zWq255NpwwHCYdwPqd6raTqX5RrzNYnswakNUnyCJMrcQJj1u69Ncn2Ja0aG
W1k30Zsy8G3V/gG3Iw5p5CqIOEn1kOk6uCaWDjoUJZA45PMcXyxsDN9aPb4Kp6x+vJJbcoYVjVV+
QUjU+NlnObG+z4jVD+VLtUy7wq3D7SARTzUujo9m4sSWIWOYejltv5X5rVucpR/TnpM8f56h7qDc
wIhhyv78PXtO7FFiRY/j3RKiWHQ12mWt6ASB6mQBioAZlc7m+ycjVH/+lvgSnxVkIvs9jlMA/7e4
JvP70vrpgS4KEguSI2OsE98ybsNHylIiz2oX1FK9JN/cXZuAOHQ31djcj4K4d4o9FEhj9TJ2wEwi
zTggtNglrH49WwsF2EHdA9t5CzvzlPvVthiKZ+OTxJLbBVHetsgXdzvH8tpAVOhqe1xv2l4O8b6p
MXA7zXsjT7PO1gk+JXkrww8Vog9PvTsOV3vEsPiUZc+xAPVKpLwf9mSjBCBAxJ2Z8HbW2VC0sZsW
TRDv+8i38Cr9nmkR0xFkOaU3itx5V+nhE8wFslIrv1NZvJUZUXxRSqBa9Qjl01agQ2nRGbtOFhwR
Xfa8Tof7WrXnqAbb5PXWs1FDrfDaCAQBRUZsWIEp4yuYr5PUWEKbap19Z/aPEGCP0zTvniAv/v8Q
dh7LrWPblv2X6iMC3nRJkAA9KZKipA5CFt57fP0b0K2ouu9kRmYjFcrjRBLbrjXnmEMrXDihvs/M
0LEdH5Fv7ukTXGqJxa5HsxdCL53k6n2IxwKPAIjQkLdWDfk7hcFHOCi3SVBvfQwxq+kP4JFZyBTs
Gj5QHZsR/4407YqE+1Wt+IVYmD1KrYgFBBm7gPtFF4qnpAgSYFYIbdDMrBDdN9SxXprZ8lKE1j5l
LCArzD8VQZR436xnlcKX8TmVpLdyJI6uUeUVXU1uibFaL4yclZwk0WUJjECDqLH83XeqkDtwQuox
9yvRU9lFygjXUNqnUAgC+NbeSuJam9AfstMErpCmPuXQPq6K1xAqxSVQYPfKvJLgwdqMnYq4rEaj
zaJHZM90jRza1WZkSoJX8TpHFCuAImZqIGqI+kvela5hDG9y5NlctE819aUVmCx1WeigkvHgUD8n
OYrc31DWDzFmJhiwxmPS9BdR7zCnIH/EnJ73JOkcUYcAhgtQRHQRN3fRbzl04sHRZ4dUMKu9fy95
iU8VAXIM4z9aB0L4UcXjcKw1lv1QQF2d+iR+4U1Fr4y6rDGMYuFZ+VXqFPOixVT0Rn+IbHwCxUaW
i3Kte41Ftqkjpt99Z31kpnIWZKa5ZpWvOIBBtxJZ05lY3gZ+HqpeWC4YzzQfJwoHo4nKdGIuMQTQ
TYzISvy92DaKq82+dYlplSgSnuz0Yiag8oD1oZAO8q0ZAyexWo4lEP1vneQ/VSWaSIDiASBJcjD4
nbKkRIQKK9lpwqXOQKQLpXEeoizf93QcLrq46RTxOe2lcF1Xog7VOnwgCfW3gpTUa6IusaGLwS6n
VwdKQ79rZa+6iXqmLBA6FZyQXcrZhaCJRVkWMvaY+KkzuvKom+0mb5LKmWo/clQJNM0kHOJcuQXj
8AX+mN4QRf8dh71qhxRpic3DsjOBFozHbb4dJnYTZP6L0udByJ7OSsVnhi4GCVNX3Srtngqhv1FU
iM7Co4QcImGMmypz6xXUr8r5nPq7F/ozdD2Sn1AAhEt/0I8+XhCbqLOjIlAATimqkv17KBUTPyIE
EVsojJumKjXzGWy8Zlnr0ANuhv4Reg4P73ehR7EAHaH3Lo0GtazEp/I7dAXcNepRTDTih2dpUBJQ
9uuFn0RCMq2iyxZT8ww2l1zauDvCFCe2HWGUAe0ME1r3pg4GPkKRgsI8z7mv/BAUdzFlvImhRF25
LH5aP1iZHv8ssNpoGRW5gig+QN7KaCA36WbNrzGfj1tlPNnNrFIlJ5kTEXXEMspzO89yemIjhVDE
TXpBuxfhhjuEOf9kwW4GRAogozIhsTGRcUqaDCXIerdgDW5DnNpFYo5uFHMCiMhZXIhSOy9EEdr8
WY8FTvrSqleFwuIWSTQFOqxds/grTFpIRxVXNRBc1sSuPNUtre+q58ou/ERdP26lMWztLJts3TCY
gwpWNPI4EXJx34BwJ7gNOj+r5PrE3YuT42wRAicWSgVxM4FlbDtjKzX6F1RDa6vUUGRQBRAqbTQD
ODG+ayGa2AxUQL6Iq9eWByoKowiSUo4CocgW0fhd76qKSh4Fp+NloZiZLYzFXWvieCPFiDYvssCc
jZpUW/hBDQiCsN7taLJa+9JDDr0d/cpkK3UQNaKAMgWYeulUiApEkx7f55zUG0SYPTz2R7cShjPp
2wYFCzAFjZh8Jyq7zKBXLSUFLBuenLyUkeJUogUwUX3N42C4TGjX1154DqjMINWPvjLRoE0qg/Aj
JsOGO4GoTzBo9ytEz6ZvBJ21lLKJKoiMQxbY09RaC0FvoqNlEeRWTgAg/LB8oMGjGsVlivyMEJNS
IEUvI698FmFGO63iblf4lk0yKRwdM9/niKmp6yvNqi1nxFCuf/Y04DU5Yc4CklvidVlnfZS8Gnl5
JtF7WU/aCRSiyIYXgZlSiHykDUYKdTj+EFi3ixrIE+gizh33CAw/9WsGrp3S/5dXhAehySQbhhul
twBRLVH0ExSXiduh7z38RhDeoMgZSgO4acKQ2rWkE9ffFn15W0CvqFLvLRr4BDTo84UadRyQaa3a
agQ8pDG0N3kmxosxSn4r5LqfUTqXwnJfZAFNJPCDm7KIj2mBvSCTgWhoMdEdCg0syeveBeist9lo
ydEycahr3bMRgmKPplXmxLocFFIsRYv+Z6hA74BCwePpjkaMmxWT3+hwupmr4EO3Vws1WKHEzQrV
u8tcz4pO1RaCF9wktYKapJOtZmWjuvH4L6+yI91xYsFJMumNyNrCmDiMEiqiIpXekwaaxoA40+kZ
jXAKOMt5MZLt3OgqJ4WLOKpZvFfi8YdMuNZuu3HCjmPFjhpnL1lAs9OSB4pDdPkhGqzJI+13cmlt
aj/3HF1rOB3JsjNEAoNvmmr6RHD5Jb+jvSu0ImoTjMmFP2snJGTiBoXSMeuvBfAVW9fYQjnYWEtC
RXFQTOWToRIrWepOm1vnHqUgmbC4NTJTd4ngjolD706xCnsU97G5pOK6ykijh7oW236p4fxMjFNh
+BLXDiLrtr9fcnbxrQJbT16hNPh/38oiA0yqVYxjRaHqazLFjv/5q/QP+a3fP1s21aS8/P4LoXiL
PICdiBW4WYBHbtQOHAXPkXo8/yyUvnCtRN5d9AuNIOXDDa9bdUp6BaJb5isON5sUyIZsoUCZrIvF
DJgtIaBEgsJyJQuHJ1ibIfJPVlAJ70/6lFfw+SzvCNAM2LT8kTXGd3wZfUGC35Gka9BCp6Lud3Fg
TbiB9HArFi3jWlsZJo7BQuysE1Aj2FJYzkAHhpcspHuMGjNGAPOtaaxjqagaCNti+vv8vKvEhj6Z
whVmkRIn1l7o1U2mkeIcFcVrHMQNlYT+NUqlJeZ7iKN6AGzRVFPUASGgHEs5+BXB6mPCMwQyfh+K
vl3T1wdqSkjkLk0HB8O9b6dFyuUl1bpDmUcZipYBdjt3PZkjUxpl69BSdlXoxZys46c0zau1EOf3
AarXb2LGhO6LtRl3iZS2j4bkGT0urmMs0KaVm7NeoWjudRiwXl3tqEnhFZ9IssA3r20FGXh/IMUq
zkKCTjVxmG9YSMZJloiN/IfSIod0LXlYeWpjtFr3mlfweLeV31IpLTHZRjsxnWe6ijwP03D4NFOf
ut4woEXFxkrygZPSxd+UIt3lXoYTRBwtDXvfjtKUljvSKlMf2YUtpGB92Jtr4A31sZ04Qfl1c1RE
OXWmiYAXymiWU9NWo/qgtXdUOpifphF7jUwsgFqFp0C0XJiiDTfSLS6G7zEz4weCChTd0raDybfJ
arQfYUC3mfCFYTlq1PKyrulWOgY3gpMZ7Ki1sFmk4FrrgNZXEUNq9nRU2QLzPy6KrwnczLrA11Rg
WLKjgi4uSbtnNZplSF0A+USFwQDUSycnGtBbWPc/KPuXbQ5SyKJ3Z0z5T6Roz1o/frZBiawoVPca
pCR6bzaFIYqREv4AKksPZHkBjoHsxiDW8G9KmIGqpHKbYHbQnU0hbC9tCCFO9ilYimTMKiLgnTr3
dFuXemOTpbAXjTRdJXS3tvjhIGuNnXHwUIw7mgH9tOVC7lZNau4iykWboBasbdd51qZUagLONd4G
wz8FO6Yru1zMa+4geBb11puwScnKIfIKDMVKpx1zjw57FBzqUvWO6KHkVSVH4tmQvGyVlUoGCkA0
ULhUpo3s3n+SqEPamqR1T1RgW7sXNOEJ4yZOJA5wpp8OGO1orVdCE95KlRApoSrFW2uVIzQXI70j
2YECaOQcgAOdJieN8o3kcaFSmWFLHSvPc881ZplGcfUMMYARroXFs+9xNh1AFD43sLfJ1tKTZ8k0
YyoF9IVFoHTQpOvomYDUZCmPVfBMLRTRnBT7z95If6nhkHofMkQESWSZdxYmCvLYfe/Iq/Kl1KnV
2YtB8oy5TIUbeZRZoUj8/d8omOSj5uUw58MXcmeRtff01j1LoLVYCucgwo8Z6nV/hP3ZHZsm7I99
Vij7NqCPOf96U2IiL6y0o09laIdaaghaMlyp1c3nJjbv4CBmGdlHMszu1XhuLwhSvEpNn5zDRlsm
AThW1Yd6pg+qxKcUAQ7Gj4bdEOMa5I7WFoZcstG6fdKvHNdhVWmUqaHiYiukbCVK40HmXEJhJFZW
cZO+C+O0F0UpPwNj6p2pOPak5TlkQxjniVcsRPo+86Mt/NPkKdVYjukAp9ReLdazDhIxd1vXiytj
F/e43aSajqBaoJRQM20W7AByywPSOyRhVZHhhy7A6A6a2tE96T1zi2hHsbOqfWr8aIfVApZa3dOt
0eJzFYZuW/XRlniejJMbi3zX0U8elGTv5Wa/bCaCN0n4pLDPyY7jFJtA85YBY3RpstUrgOVfphdR
cIuP8rxq+0mBSTVtCQ3OUu5HFbZHb77X0iVZ9shBWdxZRLKu3pcVWwOGN7p+OoYIhFgIwXDsyjJV
nkCxiNIGKK5ghFlZCdzfhgiqvaLp+iHisMmlyVqbytjuJLUHFkMJ+GTk0Z7O164mHgp2I5mnhRnK
GxaEwWX4abywk9ANJSJWTPldSPHcGH3+LgGrqkE6MTkqmtvqOnf6IbPFkXNIMHXcHCIai2p0r3Wp
PPvjIC8UimIs25Oj5CXeRAXtaPg8TWCzfMoIe6NE25Iponeog36O8MYhZYnWFkkcVnxFpfefsJT4
0ElbXMzjQE2ANzltkqDBmzJJwACngylK8bE2odX1rbpPsAqBPjBMYmr0mSNK+kQijk7nC/O9TD7R
FUSoqigPISq+x6S6BwiZGVnjSS9olg+apByEiRU3qKFB1KxaJL4CbR1yarVtBdjcqykKRKOxGKz+
hNACNAS3EFFPt+z93oo0cqDvY/fIyTuH9W2Ny7DNMJAOar9TPa4esnFq1DaHqU3Dpi3kdCvg12LV
b/cD8rKNOXY9oWt5uedkdsQ53K1bxhutdYL2xCC/ca2TUBvp+O2sgegMtaJ2D6+kUFtQaA3MKzQR
W80QqlU/osTL/VdBtJC9UzJ2xrY8j0PK1lBJKmga/0WWuQaBjZuLP25lVEdLFsSlWifROivNxPFi
BTCyh7iq0f0t1lQ2z6K61JiVlyTVVnbakvENnkaxp2GgF+uJIFebkcHY7Q2jWfdDUu2GWj/9Xhz5
JBcV6HwnKLHrQVKgXICCoNMcNKn6RdAB9JetRhYQ72edyMZBM5DjJlmnr2Y6w7oUZZThgn8EB4kd
fpqNwsqYrlJdpazjkYyFCh+v/0yi7KLoWfG9ZEuEO2HDsr6z9GY/RlrjqlF01ki0tiEx6EulVNuN
AeYe362fSMRqtNJu6ugPFvPm//trv1+6+Xe9yUKWRuoAxeq01uxUNxS30mvX1wxxh4zNFJY6WcOq
V6YbZcDoHs6/8fudnNHmzyxtrogTXWceTEKTL13jaDKkXhulgo4veoFK1Lx0Lz1y95tvlxtAS+fs
xXzrPq29RLsweEjCGmYRhd3UVp+5LqiXkoEAd/xijgfvXQGs2F/q0sHhz3ozl1VG8uDWgPngLnbr
wiGKz02cbKV/8gun/KrzV5HRS9w3SF5+li9hfZxeDVz+8RKRnXbOrEVF+fpu7DGpHQSg+u4zNOY8
osi9mE5Ew1g3WoTih7GRgdwulWuMt2qtEgdVLERnsMvYzr6KG35vqzwYxYnANP3iP6uE95QfXXFg
QahpMbKP0MrMdlK9GoHyEFjpr+FYtAeU0Sk26oyCnQ1cJyy4MSTraA8hFCmM/FR+5OKiddPkYBo3
QfjkrSPOWyv3GDBLvKLG1H+VG4QlDa3IdwzWw1FFplUti23hlPEtvXLqVrPNSLA9ckXWjgseknZD
Rsiz8IaUgFIStodV7rTaSnlWPxIZsArQC3IRvpuDcre2EUPVbQFAQjSnmbjoduUefRupGtFb957i
wLoEtnnmzY1L9XNw+kcxbLuX4NY+S+tKWSK1PQjUpKfFeGVXQ0KEDXEhrZCLdEfgtAVpE6gwFtld
zG3UJMItwq4NOLtbEVPnNcfpVPd2tLdAraKhxJHQLxJtCSeFOKxr72J/ydc0e4RoRXdrZwRgaxfj
Ntunz9JJu2X9UtUvrexCqfIOKtlLi67dzgiNq3gxbvJoywwcYSMyrkv7pd3iDZioDUdLYZ/uzAOF
Yy6St2iTDPMI8LlxjK7/oGEHj/67OpSvwmXYJij0nXQDw3Z3Rzi5Cg4wZcpHWC8R1FBN/oTsHb5X
NrW/o/Q1UO5fwF3E5nCq2OPesEM8WIBTINPwKUOnVx2UGHjq9aO1wWVK1ww6OS5DZRPdTXEJrEYC
cEyRmalqt7dynR25h6MlAFIsboPnZNZV2zyRmhYL3u29vIi2/nW4Q1Q6ak64Me5VdtbCDcZWz7cf
0kU+exvOpnG5yB4zU+272qVLlkFYLnNtde2DtkEJ+lrb+Uu1w+8aPNq1agtPRHBm6NgWjRsEa9Qk
wXF4T7bVwTgXzjtst3qvOMUKVW5pg756xG8YQq7GBY1L/kKsH7Vonxj2dQinFF/5T/STNAvEE+DO
ECEeReXcuNKOok//xlKmfNDnmwX1KMAdqt94SpWjwgeDUtPNrtYHWTnlW34XlrRMCke9NTuzR+7g
Sh/1mxiTq7a0VsIBi3C7RAUK5WdpvpQb8yoFy/5TX+R25bSn9Do7epDiwtp0IUD2rnCjVhTh2X1Q
DhJv6lr+rF+id4821cpwtMtENtyjwBl+5Z44/eC3bBI33YtX5WJdgmhDGcwjzMcWjnxCXNajLWyp
+kNQ7cbhuJGtaBPp22Cbn/SXfm28eftq5zuQjn7qdeAtow+IWWML82Jn0D2ZSQowx1vANLlLn27X
Gk/JJaHWBUp/QWr5he6HsoxPkWoT7B7jtHFTFiDMM6iBfnwRDv8yatkSF8YXOk6o96Z57JHWKEuy
OqobnoWSvYZBIyMHWxQW0jxb4+xJMKuy4ZNfFM/BO/wZONL1JzfWYUWKPepEmrGkWa1qVzoHqI9J
f7T1HZb+iofNYCJ1a96aZu3DwjwVFxFfMUZmtqxwJ/SOoS0RQCOv01f11rurxVIdl2L1hCBymM7C
Vabv+BTd0XMLlIIXSerUoPoPo4vxTnXpxkKb+Og+/aN5KCK7s8VVsxeuw9naTyeBJionhoO197WD
992by2gPJYYKMB3RGzuixNntRbsZZ+PVv7IlvIIf+RL24C+p03Kpp2CQ4kdbBm71TEI66F+Uokti
YlaYGZbBq/7j75CJ+zRfF/KrRKEfWA5DlR6pKx0tcNIOjVxrW/voFJYIgEWFbIqVea1Su/oR/ZWw
jd5wuXtP0kY6le17tE8fs7OYMzh6Zdh1S25tyGRym//Jm1PCUjZ6bsl6KPaOuqlL29+k4zr6sZpn
YVqAa+/ZMtUDEAMavYJl+5rNzFJR19rta7qpC5eWEpoKIgbEjXCgBYvKerQVxDI0QNzpEmSOCFZ7
5ZMttQxWBtLsiwLodt08WwcJAAyOY7KLF7BB9rpjMU2kk/ASrxqXo7t8Dr/9Q5Tb5pfYbXTW1PMo
EdGxBiKWOuiEOQSpn5nb7Ohx4usOyzusr7EHtLocdsh8g1V+zF6tF87o0r4UFoaxpA0ovFPnR47r
fWnHuF/I51hdVN6EnmXRfIDk4NcC8VB5LAu2cNGvfnfRh+20S+zaAdSFAcgpD/6i+8ge8m18SWmj
fMwhpltzlx1TdVW/Bs/FuKo/mXLAypqd8kG4xKZeS1svgFG8MPoTHwTwCmLYwlscuOTeRf2ilTYy
bbSGsiZPiTm9UB4kKejmatho8R68sCs5EyKNl8ZtUO6Sj0hKzhfW/pg4mqUu7jzRNg7dTyO6kFxk
mVqQkz3XCAaXkIlfwdDjggPDlp7MXajQb1pl41OyS7Kd51rc/RflPnCJobAu7QlhYj6My3Fdf3ob
RQAAt26fIgJHCSS8Czgw0kXjYaBZpHx4OwyK4wq2t1+4/Ulr93rg4MaQ98ZPztgOF5q2MA705LVL
y3YvXEfOG6CYnqtLj0z+I0NzCV55MZxJNEBSg7LWQJm8UPMVExPenGOS+epW04kRVp9TiEmEj4hL
GlbIH9pdQgwOViRyEZ/484awADdE9Wl8GrodTL9ZWwnQDM9kCudtrWRrU9tyZw/1CyeFKL/r6qFp
7Nq8cZEU2gMHtuK7emqsaxO5HsfQtyjdSBcWKORPcninKJg91afwlOGp3PbAJ67tIy6dmMaLxhqF
ccg2NiYHl+JTNOAoL/1n7TQo+FTW3IpRBuiunx/LmKzaBcc5VEjh0X833+QDi0TyHV26N3j3gdut
lLd8X26CbbtrXtUn0stGOsJoSq8KIQqgkvFABZMbpHaxKgFyvTWpY6IoSne5AmDxlBk2FsBgaXon
f7rmX8VbEeDcWHD1C02O5t++tsLukf3g7UrVb7xl4wveRWxYib5AJYdwcBZ8F4tmbZwqgOZbyqS3
jICkXX2l2+k9BGExHaaffK9f85fIXHquefM5fm2zZzyoSwUcOt68Q6GBsMT3ZEf6smSy8pQYbJdS
WlYoUJbJnXNck70DtyCRIyMke9k+eJ2YQzEPsH1tY3Td8cJ8ouPmFQ+tuwjn9IpTZiDHlGnGrQOp
6Adiz+mbja3EGLHzOUosTG8nPtCtXGtuHVtBWWj02o+mWyOYpq44LbWLdkBHD3997XFG/WDgC9su
2XJuxfBjUzDP3sLSrr7bPSAYpgzbE6o6BPnP8DaEredybrHTS7xTKltbE165Jn72YO4LvGAmp+Cl
cQhOnBz8N+ZMsuvyLTENqBobcVFc9Ymk5vXstwUqZ66gnXpYYxht2lY7GuADd9TVqVOo0GKQ8q9j
ZoS8LK60f2FUsGBxoopsjCXZLjad5NmT7Cn/ehXeiuFNzC9dYpcvVJ3hsnprTlAhBO0FQmqOZ0N1
G9TSMZ/aYgWMIrnAPgs5+4gL64uHwa4ac4znQrORF8IhvQ13M1x0b5ZhV0AeFlTZv0aiWm8YWuhO
Sqo9nStafuvyIbo8Ru/JQ1LUs9/tAg5+8ppCsCm7wZ0JmqMcX6vb9OI7iGxN1s9tskn2+XtnLvxd
cvOPRI3kFmcl0HbRN4WAJ/WD/gwXUQ6s5mrGye5RLPuLGLH4NjxnT7xs6Sy+iRflRjGDH4s7ijvC
K16fDkUycvZdbvNwIWC/UbvjopB8194OAcncZb/5X6zGqbBFUQVm94Fh9yP6qdyIlt6mWKmf3t7E
rAnUFJ8DqRwH6wkvI3W9Yt8TRrvU7HoVfKVwGNmjOrdZoJJ5qbbRij2K8dK+UCpgv25fKH00pMhh
bLGBYJzUJ+E1XYuf4rgmvQ+WsXCOWQ8RfvKRN+8R9aXP6oddqy+hkS8hxfYk9drKyvv0dvXDr3YR
Yt6NvBdsY5ticwtsgBatuRHX5aulsxIxQ/mwf5DQC9rC2uIDAc5HnvCw1hzrUl2aO2LOB6EmOf5H
hJ/MVRSh63EfvHOqjn5Y/SSAo6GdfIwU+PzFd1egslxzbEKfzS7fPNpLoOyTL+2F0fkUvntO6hK8
MoS2tTOOEv7CL3oLiC6sCSi+kq8MBSn8Qn0T9qJbYpRfEaVAGAR5bTtaJ3YA3hihzyra1NsAC/xZ
us6LzSwS4w5nbKRzMV9iTToMDvU8/zjepZcX0qOlxqbsQ9MWzzkbY/kG84S0hrV6ZODwkIKLvAu+
sb+aT0m+CH+iW/fJJiBcpXX2mpHD4hBeoV88Z9gYV9YoJoXxRddtr+zHbYRR+DUG3ZAspyv/2PDa
+HY7bVQigxVOactgw4nY+0Y5znUd7W30DZwn5WSkrth7AmCTS/GJVd5fDNgtDhEemFt+zN+Ro1v7
ub4p0PVZeU/+NWA+LbxH8s0Y7l44Qo9b9JjiJTyxHBEqImA5m9Mw6kf90F7rB8tj8CTuMBKcy3X/
4O6qHrK9tDZ2m/girowXMFoE0y6rfM3iyWKpvXK2vndvvUs35lHcEagJ9oiOdNtxlF6PL1zYPfIu
9gU6ydKu1yItP5p9z9aW0fRRAbmnLLOMEYVldn8zX8ZhZ9nd0fvsh0dUQxZzNNHJVe6WC1T9rnEk
rIer3+zw4RLXY2NciK/zBBqOZb8rfry1JrsEuqScANq1WLq+wx/MHW03HmGDctIHlrwdebGVUz1p
28HhExD3ympOzrjjMQ4WMfWg7HnQ8AJtQjZKmlvH+fiMl/Aj41gWrIaV+FWaTlyvWMAf5IWRk0C5
vHCNQ/Fev2CnkLl4ShfhTra6rzXQg7tWdQxE0L2VeFuB1sz297t40DscqIVl15NI/F/FlEa8j6Hp
zf8FQipxT4BBH0rhDq9sIMa78PfXyVtbpnFTMlSseFdLnbmKKvZxPE8eieoYpqD7vgiJUq+NRuN9
67UANlLL+NY34y2OQzp+Ee4SQsCWqJRRiPbtORYjQHwZrycoOqzOI5Ohn79EyG7IMSMFONMmBRlc
vVelgePSkP/fL4NZHdo5fDKGVrQdyGNRG5UDZVIl5db6tr7z2ur2ltACq0LORREWfcIqLQRuKr9f
9OmeGILv0FygiInAGO4/EQzAeswHIsvKDQoO5ugesSBSeFbxnqLkoEQ7Tl+iFt2E+OxTsQCvROp6
LGF9ro69Kn/JMVjSLOIyp5sXj/e7DaGcoWVq7bzkzuUJ3L8t3N2lP34rhXfwGo/MDtVvMY+9RLpc
M1VE/Mc8iFaVYW4RFSL0E9vjcDFgQjkTVgsqMzTOvOJZrR+jinp1/j40hxK1SP0lRNHNSoprNdRP
jTCRKQyYCSLVe68XlFDHx1gIitOoIpxVHTq8cY5H3y0E+ahw8bQ67ymT1KvhcTkyZG0R6yM3lkpx
5cS7eDR3Vn1jPhct2bqxjxrIG6Z7P8knHgcHmFz1qBMVX6bQEZTStTZwp09T1oSt5QU4+gLXU6p9
nQ31psVlxTqTJJvK4OhqDG4vjsGxEjCdYMYYHa9snU70yZRT5y5mbRzMxCL4KuOQaYGqV8qUcpAw
qY5lyZ8jReMVBH54a4gzbF/y8I8+plb7UXuEj4LHrIvbZK0lHBdasd1iYD9GZcBtWDKX/+f/I37+
hrEizUz//2b+g/q3REPTLcCmEj/0D6CLPiRy1glm5fYqfIjcAlPQsV/IXriB6r9IgUpWarQtFJnN
uBrv//zj/8p3mX+6JSmiqdMhUv/guxiDNjQg/ipXjPsfb1BBZ/uUDiKqGMIsUPIqnWoXSZ7/grGR
wA795W1LxPhYpkZzS5XnF/ZfHBux1otBHqSKTkvqQYQ/9ZXuhEZ/HnW88JOImj6tDtjwDrqFnpN2
MjfbXNmoVr/9549Amt/jn0+AMAZZUVWLTAjrjycgxZo4Ig+tXE8EixCRVN+KwneQm6giT8HJL+hP
zkAYhu9A96y7a145LS1Owp0//stwIJviL69FltCiKqaqydafr0UjKEUW8pBeeZlhqIrY4GesQDIW
7wFeNE8w1X95EsrfDUAZi4eBxUTUVf2PJxHTsZuKQqhcPaPcZ/Tp3VA0dJKctNqpQbzJx29IzVtR
gBtOQcfhRC0HjvbIAXCZEGQKEhaJMcECWGkXscxZX9X4S4QOYrvFcVVVzyYakGJEmdqkPN6C2COk
lZR1s3fEYavQbC7//FD/7pnKimJgkTVn6tUf43r01YJdya9dE1TtSgcPs9DL/l8mz+8g/XPkACQV
TU2Ev2UY8v8exANO57Gx5MrtKg0qsHABFrrrDYrfDTOmoARr9NllKjpwDBbf9OZmiLQD/g+4q31y
0UklWwBmO/d7TzWJb8IHbarfVjMzS4q3pKwO0whAo9BLR6y9s9gGP3mVVut//rDkv9CzWIMUWddk
0TIlS1L/yB2xNHWQfFnhOmBxNPWNHFqBjsaJVsuY8kynKkzd1FA2A7QncS4rm+RJJs++1CNwjCGM
6MO3b8nfZlzdiSGH0+tDK5h6/+ylZvUvc+Rv1w5FpXHH5mXI+u/v/9faodSWnpPXCpSqgoAkQbXB
cLWcZuyUlHb3mJb67Ol/G7RdpFC79BHAUZNZAFJt/u21/N3sUVi4RRVFPcLQP4aAj7BEEkxAwrFG
98Qo4xEcLDXYgJpQKZeOrzGfmo4Wu08bow/Sr39+dn87faEZy6oI501nIP7vMWjhN/nPGBwQFNmV
JFNk7vCWT+PdbCNA8Aop6fPMw5cVAwSZH04nXyOTutKMkxmwyWFjH769GYgyIfZfNpH03YDeBVx4
KJICdg8c8dJqsPdDeA28DzgRO2yUFEyjbjtTlpoZQ/XPb+xvN0bFMnWD3VhWzb+sS2hQGUAiYTj5
TmspsesKrkBUa+sB1AzxNmTnAltOKJxHkF/++af/3b7ICJuJZyLAPeWPPUEdPLVVwfG748zpEShN
9BjcmLSRI/nGPdKIcqn65l/e89+tWqoIMUmF7wPJ7g+cXDy0WTcmfeWCGU4Qvldvupm//fM7+7ef
8cc7C7VGxifKgEXkd5gAwKpm+i+L79+OSSaDxONjVBp/GZNWBKtFbpgUpbRWAD2LI6uINTDAtDy7
DL+YIDVcaWV7wC9zwdREMx79cJLsE6/chVV36ET8oaZMRuqY0KUyqBgEY/AWFv6aTCRufAojuRXG
e1CwN48zMMo3norQ+5iBY6aHSuOfPzhpnsr/e7VXRFEzFZO1x0Ky/8eeompFqwjAglwfcfqiYRtf
kHK3khFBLaOUaWbUyR13Ny0HcDe+UNI1KTj6FqRO//NLsf7ulRgmWeOyJkvGn4tOSSaVCfe/dMvs
R/Bptgcy9WuDuG1VHy9D1Xg7BWBFoPwH3fk/pJ3ZcttatmV/JeO8Iws9NiLuyQf2pDpToinbLwja
ktD3G+3X3wFlVoVNscS6URGZjmOrAQHsZu215hrz/4pZ/BidoJoUCOscDFgM8f6Eflt4XV+TYxUn
5WYcg4WjMydrHvY8L4Bhw1OlxnAtHppG/Nkz5/6E5dA4bxnmeXTs4sQzYgdOd5gp4EegzCaU/VZU
0fHzJ3rxOqauarxgVnNzuvPf7szmDGe4lZNvBLkbbG7XCgzbsPSuxJriY9gLUva365wFW4qR2B7C
kXwDkkIqrrlA880p34YWjyxAy03qio9JmG/zOupZt4vvZrR1yujA7ZNraJt2pcB2JQ2XghS2l5oR
qKuISGg2Bli6h3hY8DXIBx0KttIEcNP45IxMt6f9vlCzNfxQ7DksFUUvdJ/GFYgqPP8Jc6qFrnsc
8yNja5W1vxrbVZ4G6W1nUqHTWieHKm4igM9xtM/HX/SZK9uOAyU9kx3ySGr5RfOrFSrygjjwORDT
LwZQ5NQ5C46nlNp8PETcRHzXHJQSYB8LmptAPOdbZEjagT7GnfCD711qqwhXoetYvbkHnv+mwsRb
xB4VbMcS5DBHWPGVZX1TV/i1f+HQXK49MqywnXEJsWm3iWLEA6IPjiFGiH748PlI0S5sTASUjsVi
oKIMs86jpSQZFYNjWr6JAAaTU+me2iTbG53+JCr3J9kIfHSGeE87z7ObRl9qNzCBNHW0+t/mobUb
MvOJ5vVvllYutaD4OirJD83G+kM3ZDXLE32NrwCJndJehKp/rFobz9wAc0maEte9p75UeIPZTryn
rY0qlRkc85bSqQIQ1HB/Jl33ZEn3fpTNkx6Tcm29lTm51Cupe1+VwdKkjVCa/ECU4HbSN4ugo5cz
2qe6eUsvyV6X7RMtc371Eg3Z1jC0l8HX1kDJ7+HBYOBY6acmw2W4p/QY8tg9jypWGCakmpZlNSKu
oGdhPn1O3eziRQ3GOrC1l/efa+3bOq/3qG8XdQuhQkfOJxNo45htWZQFm0o91REeGj1rmmZ+M/Rs
S5/FLgmzuzHQv/iW+eDHsCGC6qsy5nd0u8DcCYKvQRd/r4JivJUBTB4Pq3uZ1Xdm47y4lk02X1TP
uIqPX+IWN8ks+0JrXI4NMmIfx6Ph6soIubBR6C60VJJPFqpM52wx8VKopXo1oI4GQ5b71bCTkEvn
tkseMq2sVZi6LyECdiQZFXIWldce1z1FUM/oNlc+y7Sdny2ghu6Y4CZcWB7u+RGFLEvbdkWab8CB
IE/fxYoSTo1q6VKgl2tsrd0hvIeIXnSn3pG/tFx9qiuUNUEgzGXeFlQTheJvO9lf2cS0j6cOgxOa
atuT4eLHzEflD60SNDbuUbQMkO8qBFJZCi+Iy/0br6++eykeypwAkk3twNkKlG7bNKp3ZVOb4Mjn
jwi+LfuZEBb/Pz8ryiEWnTdAyM/EV4gA6Zr+v1SBNg8Ig6aOWR/1w02WIE408m010TTkZCtlti6y
4iSio9H+ZaU3Ce0EE+/+C7y/8S73FORPNJboZjzXXZSzXiUXo618wSSKewmlDnEOtpaZjyuvsWe0
bCT/88OJwfnIAMlgkdvQ9bOzQR3LArI+/lxK2dxL3aX0Xp1gUM3apDqUXXZImgHpjzECi8lPn4+8
jxG0Oe2mmgMS2nEt6yzOjNuC7iYtoh1FUG6iX2nRD8OBbN0qtMvbTk8fRwXx0OcXvTCmiNrBXTsO
gZGh2md3XNR53vhtk2zyGMknWsIirk+j3QD9iB4sD510Ro9cf0ojZ4+K+uXzy7+HgH/ONlM1uG1d
MzXbts4DMz9MisxMymQzWtKkttgyOmwd6Z06J7X6ECX2vqU5gPK2RU0aOymtIztRtuasV8Vz1RiH
ZvqyCOOHoaaXv+gFGZP8NAyPRnMHxm8X5bToO9W1t/VxmeCDc+ggaLcsPv60pP0W/5QWeWu7Sfng
NN0HBt3Ao3iJaMIHQXnldHBpYBgk/WweE5GQdXapAKmwJ6Qbb+IYroFDh4fvrFOruXPQedMyxokS
S/PPX8zHgJnbw0PMAHI+LTbnYZdZANZURIwSiF/vFqd80A4gGRZqoX19f+Sxh0Wh7lwZjx/DShNL
V4bEFKxz4bNJYNUkMaTnxBulaXZD0m5MM34IbfX289vTLj1TSyXdZQjIgvp5Gpewqw9DfvfGz6y9
3XKGz5loJNzYKvPvpWLcxqa+ilRrJWALmDWrbGXQadXgYo0oEEiVBQdudJ4V79rIuhAu8Qw0lfhd
6KrNifDPodUrep9FEW2/FX1AYxg8GVbPGuDdwtS/adrvOE0i8olgRGnXhpo17bTn83Fa+hwLSBg7
zdm12UCkC+Uo3rgWcAmTRj8yILAW8CdhXc+7rYTpNqNBE1wDJJLMwEkWvD1ddf5DQBP8rGu9ES+e
8O4deCs0GgEFk9rQ6D3u0xhiDTuBH86Y9iTMNL1a0BmHKKRospVXZ4+JSRN5PxFk3qFjsjBpoKeb
hD6xZOpoO7yzDJRSLK0OeNH7twPEc2EnAX2iiZxUKzi4rvsha2tXtSAZRnxsyQ34q0Dgew77GCRH
+JO8Hsq3HrifgocXIC4sOLTyBOB5VUzHgCsDbpqkHx6scKfUjCZc83zAjREM18BkoRs6BWMU9HKB
tbSHXVqhRisBonhWs8szSCQ0Tb3QnbM0ivrL5x/i4uTCcoDyBc7MH06jqVkSPPg5hloSsVnObaux
dhCOvHJou5BvZAS7NudeFnWbXN+fI5huNyPDoS3ZdAZFJ7SJogHZwTpdl+2OEOoA8wA9OO9GGtY+
aLDk8NrbTozXPsjHSGXK0GuUiQTJT57+nx9kjFTaiEGzbrQa7kXDH4u+wsvlFKfDN2tq5azr5GdV
WvdTI3wqfv7PHzhPwWRDN4WqnmfkmAZ2GwesZkPsvUzPu0Jfho3OlcVa/3hIJgnGykidgfS9fj5r
+zrOtDFnxbBjSgwunP9ZUiSos5x9PGhQHlizIkNuwtZ2Z51klEOen7VoTPQKinhMwwMnh83oEvJO
5bvQdJ9TmDm6h9lAjzyw1hA4XV+GL6022FCYnPDdC2kZYVcChF8bo+xsdkond0pRnHiUuMXot4N6
ddW/+Jx0A9Yd2AvxoXKT8JAcm+wXdrIPuMyCRI6LU0PaFCSkQFmThD+b5KcJ+KVTwFV1RKR2uQsz
BDCfDwxnmgHnywEviiKvqRmYk5ztc26jA3jyy3hDkzFdOoD+BeAHCJQl1MoQ7RdNUrmsvwREE4QE
e1fUa1V8d4R5SNHW5K+9T+tKmLabmnApYoMENY0778gfrYs5Tddbd5Y72Z3qB9GTzCgYDKpRnEwZ
H11DPqVFfnJ79bYAVI/FGr1M1fdKWMvSx9yINsoTqWpSkO5h1MpHA1oTTpkTePg1zCm2ByI1lrlu
39Jj/NgaIGAKp7rBsBa8hbqiwr/wHAfgqf2chRxzGfYqitNeBWup3wYMh1lshbB2frz/t2Ony/en
XJRkVIL8Z6Re21XNi+/eIcPK+kdv33loX3n1lFJI2dnKapcBWxJxu+soci6mCVF1HfqgYNhYWlNx
gPlp86QjVztEVXaK/OpXE9TbUTUPCj5otAyxYJdV+QSL48toVh1hKRbaVfAr+qm5IEeaAFGCPXyh
w2uTwyKLJ86Ug6EUOSz7pWVwicKq562B7nFaiw2HL6kQ8MFLFXTrtHQS5P6jrKlnOcqVbeBSgKGp
JsdIGrzd6Rj356qYOE0fhQBENorUZlqfPfq9t1OjpeaXX/NqOKkFWh0v2bv5cOWMo1/YgjQWwylo
plhrnMf7usasNmnf3oye9gKu7Ruw/6OjBcvSzZ6i4kejGRtjM7zaU2OZhXAn+Kbmzi1eaCfRyqes
BKgnCqp+xZSpWtc9Agrdy1bke2ipcuVTUCXbz+fqpdWVnJZmE+8Tj30QHLTQVvvKz/NNF6Foc7Jt
2ZDfSbunKs62YxHv1M5ZGQEdWqg0h4wPh45k1qnNUyJRRzgBrTPBQ+KMv6Le/JYK9WWEBReJr1o6
nOJavXKmuvh6NY2yJLUYznTnu6+puFFYiTrf0E53X9pdhWjo6Ess/9Rw7xNsZUm/HCJ/PQjrqq/Q
hcCaa0+ZZ12zXNbqP8cWS14na7NkbGGeMtcZzVpv3jJr1haG2Er0RGc9RmTqS5GoL+SpVxDb1lnn
3Vt680Rr/iyWAhkz8GlDze4+f5OXDrt8OI4zBjEYJ7ezVTf1cGgMc94khqDfwI2thtH6Flksl37g
zDif3qoZuSXfsu5t392ZvX+88gkunKt4M6prCJsDljgPAwvHDLG5JLtUDu3T9H462934NRBz+c10
2ydVjY95at/2sbgP6SdD55FHxreoHl+k4++VzPyWAdlXTLpmHe3K7LywHeNhx8HLMNmTPlTnW/iW
2UgeGiV0w7k6f7Ws8pDUDKDQL/cYkF8rBl8aLAY2W7ql6TrHvbPBwsjwciw3sw3ZgVXlo4aHZzKD
vLoo7OApCgb+sb8ynad3fLbzUq9XLcOgAm3q7rRC/XZwL8aur1SP5BUdy88jOsae3nBH3vl5di3x
7Vx6279f62y8uUoUR6Y5Jcpc+Fg1fpVFpEHq4oSjhaeyzwGwCWSNprEO1PJ+LHJce6W4EYPLpLUX
tKwfJqJvajorn3peVQxbNTefAdWnVPJxJwG3lIzrQmtCMDzqtlaKAy2xAQh9Q5KshSJx49wUTXV4
Jx8j0UwpP8LmK17NDANtg7jQasGuROO2DrQtloXLLG8fBrzhdWfp1hlKOmcn6MEm5aL3+Ubmw1ot
3ZuiavEpBvqiDPj61vdKVx5iAD6YNHJs5gTW3qXtsDUautTK5i2K5KGt+ZR+dt9nEExSb3yyEiol
uoul0bvTeOiAsEn6cVb8FFvcmKmTmS7MF0/9hpXN9xifzApkmTIYwxyQttsvWhWTHAMizaqkH+2d
cInrO6xgVJJ045k7G02QE/nlKu1RSqvpqUCaRWYRi8RA3uCdmMBCzdhH7BInn5wRCF5gbRr4wgo8
YXfMYDpBKbWsIx8jx1Z2sOkARXVDhEFEEz82KUGi4WKGDj4ft+F8ou4jS4SVYN0HvROsIQshGSeD
PcOE4ZtXorOOXGOdYQsklGIPRo8eHUb9KLI9qPOFURCPOWq/rTO2QgtqXEy/cIt3kBu/urQHOWF9
EJ64sUT12ob53q9wyK4lWgoPzZNJS3v+qxbas57Qt5jF+THqt7AMsQMCd0vh4NkBjuQVNHkDKXaD
TWDxu2LvTsXUqgEcYATWSirbaUj0drl3B+dG2ANNpHzIaR0Akr5G37o2YriHXnDbhc233PH7RdYM
68+Xy4vzR3McjcXBQLYyHap/m6t2WZdysFmQ9NpbVDYrctB9GQocL1AJmYO9bEZcpONrseKlIIX8
B6dXxBRolc4uawUDDBXMHDeS8o+muvdZnJLPz66sRBe3I4sIkwonKWfAN3/enok4CHi9m226wd00
XUNPFCT4lG5dsik5cjqgm8HerfS7EFucUrseKVxa8dlUHZtnTBb2/ODoYmybFp1FRYEejqREcdqg
f+8U+5Z/vkcowKFPzDx/fGTxXwYhileQiLdqBSBZkHxsMOSRsvoSYwJP4vbGS3UqWBawZA8jmg5y
5izVMqZg7W38JHvJffnYBP4OrviNO7TAFHCbaq2KDoWMbL6PUYhPA3HaNYshtw9GAwYuZrlshqlG
mChzvYJWGgxTp5M6nIxs3GQjhjuBM9dc5z4NVIT8L3odI8xpacDH12vmGOFjWewrkaNhN2kaUOV4
mt5mDhmM/q8+XojIPnKUilMbaMMAPivaV/CWIPcSifzwlA7hwlSxC1g3DDh6C80PSdS00Z0gSMWr
IAKnQBaqTh250KPWJ8sAxlEDIZx44RrLD1wIEKjLpHilkQowqQqbG2dsxNZwkHwTSwNpHoq+K1cD
mn+nkD54B5cObQ0OBbVHp7V3tUoTZVL5s6anx7aNjmNcQN9IJ5E4PZ+hxwUmrODnc/DSfmkbHNFd
9G4M1WmO/jYHQ7W20ixuM+iH1Jj0r6md3Ayduo417Gr+vy51fkRrC3jDOcjHTeBAUswmj3ty7GAS
551UrtzWxSjZ5lyFLgU5Gse5P+9LLfUiL82K+4o3dYCbnp8tgz5fTXF7pA3fNR97MTrZwQ1fuc1L
UQ9ZGlJShFqcw86iHrtCVpAlLC89ZV8I6GlKy4uU907g3mgF75e/f/5gL1/RIpM/GZt+yDYAp0bd
AsdwU0UVDWDVAarMSfOG5zypXiV7CFSn5eeXfF86zuOsSR9LrhO1snMu/hnrAqo/DgqbqE+CuYnJ
YYvGkWZLF6NRtZqN0n6qYTPhBdclT0IcyhiKYzUQI1Q4O1v0vMeF3CtsVDXNrvSZppKINBzX7oC0
wVJyqBM4jzipdRMjeiPRhaG4OW7twrHnYzXiAlzIuSOYbx1daXgNkNu+aeHoLpgrN2EIX4riLYbM
3lOV0BgnYcKlrrHJU/1r75ZfsK4eZh6ZWATNi0AG0IRdJV7o+CeQm+3oOp66z8saaBICQEzC8jmn
z2wOx/97JKBOWMDxPn+qF0ctY9agFERpGg3qn6O26z280gI33XRl8ZoMRxfaSOyNW/B197q5lM0i
ot9xvJbIvDSA4AGRyCSha344GdStMgSFbqcbCNWv0cjrc8f6NCTylE4ajL4q9nB/Dp/f7KXdn8oT
ind1+uM9uv5t5VHdKkaQDPkwZgvJwdXMXXRa09Zf5dYuEtpDkpeHKT75/LqXVrzfrnt+fo5GM2lz
S01pbO7XImGMRaK+73Ttucrb+8+v5V7IUONCbCMS41jKqnCWKpedwNADU6aNkUWPfd92ixDZuk82
Vq8SiY1L8WZh5kb1aVwPakAvu4CZQd5Q40V7Xu1gnb4x/Jckh35k2/1D5Bt7WJV96gE4NRJEfor2
4tv0YtX4yCee9T1CI7nUdWR5PbZ7NYzBIAKcY41fZQPSZIyfWBth90KeWgXZlpiWtmi6TWq6tXFu
e35vLrFFpGL7RNudex/ndCOVCucNDfz1jJMXCeOcWF/JDths1LSEkHf2tLXfWnjcyRo3PYwhkVIt
M6v73o5mhwkcxx5NWmvkXvee7UNy7oBf4mnCFixhTMRzX4chHBv93kyC3RQ3l5XxLIiI+5qxgaXC
0g/6Z9MfscGShyhv7rF7KJZOrNz0sbXswM+GSvCmjNWwtAK5w2NW3ltVgFsUza849F7ZYi5NGncy
oKbwwGw9F3UmSVGjuyzIqxecrnLjuQVHIVXz2SqsGwq+zxKLsisrvX5p8LpoMuiGcCgVn48nzpc+
voUsEHbi3OsA75HdevpCq+clJNxwcofSphJcHbob24uwNEy9+z6Moo0fpU9VQ1mz0Cn7prh26NFb
5hXf0NtjbtWOE1oivoHFCy+hAagONmuZtLQAaxY0iM/nxYVOAZMeC3QeOssNucqzeeErQ4KmMoF5
5KUr9FN0uKtkvPtKuzdT7gr/rWIW0tSnDPDXYyXAbM91EWYPORlyn0ZExZXrtmEVltkTrnrot2h1
wtEertIAvx1Lj+TYGivPNoDHFxAvpYIBRaJO1tAqvq9hG2w+v6n3/NLZnki0b2lTMCVI/0wj5rcV
zbUHkUrdSDa9Hi1Lkuqg1MRB5lhZVHq/0lyvWOQp6PBU1w4BfAXO8BntvT7eIDKL12HMMQBqpQjE
lXXokhAD0TaloylKcD4kZv3eGguvZbEtRHDbhMlJScp9kNMYbZk0Iks8Tio43rXVH4A/PgS9vLMo
fc1aj5OnrJ1jt0qD7FXGvCgo9cjc0tcBtwKn41c0mbjBtAa1j6m8XXmm6oUVFG0EUgEEbhR2zpUY
auT5NmmjFH12hZFSTL9fM7BseOoO52c0IjzdfszDbRfs3A70QB7F452rwm7oghd1KPUHCmhUtxOI
QYY3+XM2Jao3bTj5I9NlSH7iD5ktu0w+QEeFe4KzoluQ48hsZosVtsoigquKbyeTbYA6bonwkcUK
QGWWO5skdk3cdjPOUsLY5ToOOUZAXniqfMFNCXYA1ID0JSQo2nbimnqv9Ck+PtelEaA1dJWlWhYo
TxXjUVjhc4YMaWY0pjbrCmIloYjb2P3ldCzBdtS8+Ja68CyimazdIGRblPYPiKWvvufveh/2kx9Z
C9/I99N+0jpfscH8MQWFMjGe66o6aE3zolPro27+3Ia6RvWfX2yo8hAQ83ddu3ULSYE8uIFa3y78
sHu781Tj3mU38M0oXpMtpCW9KrFMcZ09dsgcHyECssS2ML8KuRmTiTs6qD+yfPh1ZSxcGgoI0gwV
0QqH2vOq2kAxIamlkW76KE/AQhoz8L6PqV/3a85zPJ/Q3bemgonntH7RZxOn2hVlyYWghQZBgc7c
mnb08wQvdtdlmU4Bmpvz+rqkONoOiOHWLXk2yEk37lAuR/pIZyGs5Wuz+MLqT6qEmg5pXCLE8+x7
Ro296dIw28QNJpJFFm3MHIaZA+h+YZS0V+U0I90K68liDqxSLwAeWm+8Isf3OZBirWfRvdeU+tYY
JgvA1gVCiC+Xam3bpvfuoGUuMEw6hALjUGKLNVENMWFV/XsX+19/6Obrf/0Xf/+VFxiv+oE8++u/
DnnK//5r+pn/8z1//sS/7nBuy+v8TX76XevX/P6Uvtbn3/THb+bq//l0i5M8/fGXZYauZtg3r9Xw
+Fo3iXz/FP5rPn3n/+sX//H6/lsOQ/H691+nF14BNGLann/Jv/7zpe3L339NskPjtzE/XeE/X55u
4e+/7k51ffoVNPWrlPWFn3w91fLvvxTb/SendcFxjwYAap0kuLrX9684xj8tZD0GOR96hJCisAVl
eSWDv/8y9X8yd4jykXxzJkYZ9dc/6rx5/5L2T8qEHFapnNhTu5v91/9+CF/+vb/9++3xUP7z939k
TfolDzNZ//3Xx6TTpHGkCKtZ9Lyo52kv1xiAvBZKsVGr7j7HPJCyDFWygtSqyGkxFuq1qOjSFXUK
i5R+6U36kEdMMpODYa9BIlrWntGSay2+UrvuTFLfnRc0V4KXj7OQnKU9VZqpgtHmdlZi8KXijVUR
FxstwbeXzk3FGY7FGJ+wKD7+9vovPMsLl6K/hp6rablTP5yyWyfRXDyFi81Qx29xEr95SvgW0qwd
+z8/v9LHpKjGlSxBJogx8OGtSVov68Dqiw3pMHfpirJENQC2Oe7Da8/vgn6IzKvG8oUOFp3SeZ3O
L9QU/2nuyqBwTpVcPQrMVgoSjMCkcasrVWJ2sdUqiQXVUK6c1rk3cA4b9Wslw4/LOZ+E2hQ5IgOh
ynmWyGlToUi3KzYc/VcqWXK7GR5JIRw1ZTj2Rf9Ym86rF/pXRtCFSJHr0o+C6yWJYTT3f0aKimbl
hqPlDCEl3kaq3OpOC5aqeyxl/1g1Cmh+/zbKxiOJBg/OKxxIs0K/2DF/TPa9XtiHyI6vnMgvfyxz
6rV7D8rPp65d5Y2eBFmxkWZd4gxpbdjdJhUXjWqqkHjM3jVVyT9EcKNULMFknuyHeMLiNO2TsAas
hiHv2v6VyuXF10QqneWJcxbLy5+PC6OQZkCiXyAbLatN0WJgXDUt0Rgn585kRjhkgnT5ncr8NSnP
hSw+r+q3a09ByW9BvSAmbZUmKTa9ZTx0Kjt744Om8nvsY6r+2Ks4DaoRBAbb/hmGX7MKz+jPp+al
ReD3T3CeFIrTIG8zPgEtHzjWO/3R7qPTmCsQZVgSPr8YLV4fnzbiKSEYl47LKe1cpEtoz7afF1hS
qMXKKZ0bO4/fOpWOxUFttRVIknUJqzgJv1LHt/AjhyueiO7RgnQhXVRF5O5vBD8zJMON6zF2DFD4
feeuilo94tsBYL6999Xm0TSaxzxa9RiOEqO/uWF0srXaoEmnP47JysVSqvDXjZ3i55fze6bvb+xh
IvDM9S4H32M8DYM3L3J9nNfi1s/Gm9JmgMYx32RJaJdGc5+NGCw4FsxDjPRyr63fJxS5mEfTtPGV
xNZQCzaJFqazwOAwobrZnROEKEdNDSLrcOrqnr4qqPm+sfPyfvvuAZVhuDDG2RfpTHSpYPIUTYnK
7CDepqW/GTxjVUcjZHxgIfVL3ESnBPpxbFCEbLF/MnGTKLp2qbvRW2olbzmn8Wk86S5DWKNABYtj
b1j1LzEtxdOTgUihzwO9XhUdRt69/ktxKBuqbYBdaQhQ27mr69qbddyX1tubrm8PGLUsLateVDzP
98VD2lASqe7NlKpQ5v2QnjSuSYSH9IsVr3MrfgHiei3EK1NtwCZycwILF+zOZ00rgxlsE8Qv0iUr
qvVYXTm8lrzPlkOa7xqPBWx6/J4VvXVxTCuocrAkvp9Knr5VaY3gIXhD6HAHCIMuqSFVMOgEYtgC
eCL3ZfbcqtKx9FijegS7fh+5r70gPWGJDpQU+4Q+chyFKxUV7q4M8EDCRWzmUWqbeWLc9wauF2zC
rmgfXRydUpLHQdzy827tLvdYvbG7FP7JpYQ1w18OhuhL2fY3ppqcpktkY/cYdNNAC5vVdD0cdX9M
pkKukpyMUcWuiCdF8HPfFzY2O+pR6ZKFwqk3zuOTFqWn1qGRweiPJU4WnPVmIvf3BvYms6HSHiMM
OE1VMqZ8S849v9nHKegq1wBNN9COPjPJhiyT/LYFnD8jf3Zj4tOL1G44jnyieRZI/BJDZV6X0QnS
vDJnd3yw/fZVTKkm3eBlVeBB1mV8n7+m2lL7Yjlwg2Rm75hXt++f3om5v15rH6d9NyoxrQ5PeiGA
U5anDh5TN2DUi2gNDQPJblM3IF+ox2koUzphKqv2vdJoJPi9dBNpvJuQQHVtlj6Oau3RwHxwhdFp
vY0jMF1hVt2aPZ+tSYKGP6j2xW+2VxUrnJl7xoeBcwmdKO/DsbT8t2iauGPKOKiUhH43f+/ITJ97
znRun5YSESZvnd0f3YS5km9YbvHt7I7vR25NYS1GYojfGnYmeAlxJnRBXLfEESY+cfwtXg/DUz0S
E74vW+201aNZnHc9Q6jwzXnfw0GM5HDUphdFt5r6C1BoG6KuHNETN07zOG/i4A3BPCpclaVPVj4V
vfirU8UnPOg2ZSh/WOGuHZgDLcNF8+MTUgCJABCMVcOW5XaEwL3QwDzTirB+/wa3WfsYUnCB9iim
G5UKH6u3+egGmoGZxlU89iFMPAxQ/wC5xHDTD/IWSHYOb6ii5201Vv2NWoXKIkYaqjY8G3dUmnWn
biy3XfaVo+M1EParjjwxcFc/XCH3vxPQBHAW0I92Ms0uG+jgtGLashnmVsFMp9qZzitNom+RGnYc
ENvz0ksW3t1o+dZtrPBgCiHwwmkZ8Ga3K/Qa/n/Q7Tgubx3JKloX0zaZ994M4Vi4wmXtwNwK15Gt
4JeliLku67tygIOLKTXGYYX5FEzmBUpfuMsEK93eb6kKZSbwtIQHl2jqMsJsnsHJs7K74ahOiYf3
AfkevODM+DZtB2qavFm+jV6NR8MSJyVsOPqPXkpPRYKUzVtV23eeezM00SrpJh6aDU/z369okM+N
m6771N+9D37kIIhnd0YDaV6ZzO2yCGALCVd48TDr6wGOHvmbOY1QNFG0+TIfmtfGozHOyu2nMnOH
bedFW80FSBqmozpxbOh0a7x6ZfjV17Lhifh1uBJleitdhaJ9qf20G+D63hjDO8SYhUyhXmIjXeoL
dYIzGb6yLu085AXiXGzRJywcjPzCYoJG9vbU1+LvHBqTKakxD01PLqD3G7MmGulQBr1JH8YmGuFh
qCre0aUmJD1H7jbM6FcOZIlDpxPMmcg6/sT5XYZyi44PwnYxvJZC0qHIujWwZ8689tVW02yZljyk
NgYfl+DB2Ige62KLi7Us5rjOgSIJ26UVU0B7f3d5whxqR/mWmce6ah56KDILmVY4Qrv6KQ5o4I7x
lwfcWS50ZNzzIOG1I3g48YMUxepwnTnY65mkv95jIlPvf7mRxSHJjdzFoEC8ioGSFsnEobRoxbYC
zheACRdmSt25mWJZr8H3sHnt1ZRitJjnGTcVmfljJu1j1jMF6Dd+GrNur09ruWXfj6oFzbZmivqd
MRl0S/pueR1WgzYr0gCBFh5zWZ+H7G1FbR17R7wmPdMWQedX0nkqrr0RvgYjZrIUv6aeFv6Lt5Is
pOhvS44HK7OgeFPwzg3T1+ex361k09z6MMEW0s8O0i7CpeNRFLSjtFqa7IuLcbCRP/q3NfpNZjiB
QcNcXmRolm4bzL9n2ZMuRYvS1mZtz+s7fRS/hrTba47ofmJKiwGavfP9wf7hLzEZWtVS6Si2mLdt
axQbDt8Yt3fhN1G36k3qRt2tIijQhomHwUmEiVu7LidXPb/s1YVrh8BTdN9ckAcFsxLkv0LyY2w1
ZBIzEp+hdnShr9pYpc/1PvkaspUu1HDl9GO5HUpsFbASRI+GwRgDGkJAP4m5UpEj6FdUIJUlXFYd
797Y3laBcafW+lPW2TAPf7yfyQG8zboMtnTjrEXtaSuskKp5YtxmZOdmlaV/sfoqg4OYP8S2DNeW
IjYFTl1oV1ALYLSJ9ZA44iOYb+WkQItBcvpp80XVWr7ZATKJMfwNBYsbnDPKFa0vGFfIoV1muKNB
zpMvSmffo31BCaDLVWhg1d0X6Q2deSWTIn50Eb9Y6VF0PlzCKWSoenZUSHjKvPBA9ga5vUy9lr5I
wjzL+SV7tg+16bSV7GKkE/lDZWi3nmNid6ZUZKSjhYrfE1J885upAPQeAPLMFB8+euRzMMFWkalv
M/8H19y0aSzo+grWjsEF3RLX5LGwGnzc2QJaHdU/+kXAlvRFR9TUXFK/44DlhDOEWFlgq+lXsbpo
ZN5x5oPfWNFQB/ocXrwzwPrVMA8b/IYdqV81Q92uhVs9xF0bzy2yhotMmgsNPd6ydoAsqW37naIV
FhVjB0wQVfbMEHiE0Pq5dimXOqIAde0EcOHaaFmrcGvrDuaeX2F90FibXPEAXrLDYGvhDQu7UCc3
WMqR+KYtNcX72dYxw4mHOjenq9tSrqWF0Z5lBxiiOjvmYLJ+3+no/+aQSWOatGtt7vW+iQfsGK99
8gQsZ3S6ZdmjXpqACdJgFwrf2DQujqDsCuseZrzf68Gdi+Lf8Pyv4FvS1dDWP5NSgbTp4yqNiOpH
nkh3aWDDCWQMTli7irWaoEiG/tqEtS2kTeNWHK44vdm4crZ39vDf7J3XcuPIlq6fCHPgEuaWIOhF
SVRJVaUbhMoI3iPhnn6+ZO+J6d09sfsFzkUzKLVKIkFk5lr/+k2Pl0pWq8zIdgOhpd660bzVTWqD
VXoHb44pECvKdAOH6MrgJlhVSYlMbGROhtSZ9gHWIx7GZh5tvIUyXaNMFsSLb5am+FAH5h/oEnoZ
FCt5Sv2T1dw+rHV7w1xzJLWVJK6YEprPCZujcWOs2rnWWs53kzrL0enMsCXRp5xNUIWk38tWaHBw
LIjbMPqvxUBGY0Q3k41Ds+vK6Wn2HYxSXX9PTi+v1OIDmrRNTo2H3yjXZLW8L8TLPrEnfYUzd72X
uoMSr3gmESB9mr2ZHsVbDvfM2HS1+XtYeN+d3n6Q5qAq5Toy3yrcSG2zQc5Y6eM+1YkHTbXvgr2D
TTDazBH0oJVYaPUfXgU44nbZ59rJiCI+w8y+iB41HC43+FxQBU04cJSt3JmUdl1FoVGKfGu0XnrQ
tpbXdZfEw1cC3mqTdkFmk2gxEku0WlQXnqS/KyMtjPASiVzlAIzvRaHxMWaq2ZIKa5HqKiQe8W4y
dV+jPvuByPFNZB2KJSv/MG2u/7T2dJz0acDF2anlExsy8mEKOhJwfi5uXTy543xdXfFSeoSCgBw2
ataXDeHotWTMqSUm1jfBOR00GF7XhPQGRCO9CNWG4FXyBSZTi1a+KHaG15Ogi/OUNRJ579rlLm69
OYzS6vtiQ+6nv4Tcb6AavqOhsWK0Qm+m3Mt5+KOkGjA2ytjnKpqvhRjDTdNHgb9yoKq21Bn8d3M4
aDY+tCnjr/sdGku8jNAgEalHUEZD7kQHoe/+sqXnMOsz4mA06BZGHWG9pT86+A1vmSYWAfHpOnom
9wWW4CFvOKnxQrtZpT9BwDIOsTXdrGnBWoniWLpceCp7GrRdmaafGqPmMJPjLW+pe8oiPsVl/eDU
ks60H8+rab7dPwOZEqSlWIqwgHkNal+tatVbqP5YT5avtrN8yBLb8aZLF0yYfDIKLTQt9y7ZKtbD
7GpX7F5V7jBg9co6NEYieu8vwuzrra9a28op8R3DzgWUFsNymtUmW89SvJLM2m20muQaBHXI5nMc
zBbMeisip5ZzkQ+PSPx25LaeIPiUQV7xE+pXK0BRxOOPqX61HYJ/5FJsM+6RykqefCA9vPEOtfTe
m1Eg5TXmC8o6jgw3/bBUi07mZK5jDKzgt/uLN9SZ09jcr2YJUJHxfSM1PwcHt+Caf4kvKTivL48g
z6rfJe+k54bPU+caleA9xnz2SuMZ1jwe+Nb8YGWcmJogg63ccuVf1YYhK6gKRDXo7DbubDgbDO+4
Sbk8Wkuj4xX9hUKDIpheT3pUVu3LHU1uY3a6TrxrngN4ZtJe5vZCcohzNYd4M6wE8oysadXUjzUl
uzSYVhAJfoH4xglASNIQYezUxni1q7C5gU6YO5h/EVtpWMZ7Q5+D+6pdFTrG/P5XM8Cyvd/zntWe
mz8W2s7DIV/27/lMA6I22gbt3Pira8eb2krUp5qs8uDU4gNG3Udm/MSlJoh7Jw+KomKb0R4Xy3zA
/WfZrilvW0EQY8/qief5JtwvuUx+Yi+2VqAqnWPGnOpHZrM4N6trQoQ2dp3f1Nt0NIUpsyk2g3MV
HmCmq7TeCriUPeEtVK0cJK8mq6MljDeYENKHMzTG7X02YA2tS849lrlRhOBaM9a3Vus/56a4IXTe
rdNMkAPLH0U0zT0Mo7mttUANMOBdxqTbmqdMB/Qaq28LmcrMyOk7FOAj4uRzsUE10DRpkHG1I6Oe
vUGR6Kpb+/6QMsUzIKqX+Jq35Elv8L2FC+Nc55lbsG8ZMDGwCJ1pfnIdcg3uwELypSAVGK6fB01m
4saLUxrwwcfVu+EGN5ZdbRaYUFAJSGng0CbA2XNQj7IgkUAhHpZffpCMeB2xtR/BThyhemvuSnMm
UEbDqbUHnJvv8Fm2J2gWA3Avepgwrlx6dnWfi5ORG6Xe4txNPwAPw7abwkKS1iINCr/SKL8No/Fw
Xw9DZPMRkk1YpzRUC74YTun8Eiu69bxd+Mv5sIPnSCbfV0gfB28gfYoBAcuvd79Y5AFv7612hKKT
hMaTAcY41vRsy1wQxMkNrdp7zvuxjT+dmI1bFCvh0LRFjpcfu0neCrhxS2NaITZK1AeGHQfJiApU
VdQCFPbeacUKKitmdoaqwQAOgfXWU+cjAxfsp1jXpcapmwK6VeIyabRHWcJu4MRUbxWsibGJAacS
PhBRcEu2RNUmbLp+qbzt0ob0XkDKyJiI0Z2TfStHelB/8MlwS1+QdPj77IgCvdphwaZtDRpkHeZD
4lBNVgOhRlF/NUnhEcp5a8xeh7gmn6hniylE8avqRuN67z2r1QnTDN+voucSDcShdsNymbKJUyqS
JFUMxE8ycP1wjZKK4Rpb9tWey887SqNpvOmuSLdtg/7d0T1vL1I9EFDJgwpo8n7YUSrmYUuEUypo
jfGuJLIyozxd3F9u4vV8nFzHMsJZPsm8315Oy9uVuFc3CYFMChBrGtDozuLa5T5i5YIaeVP5T3VW
uljgpp+LmgU0PjOkxKi+2rPzKZEE+55PqAIoQmoln1nzVC4cIdkKorTW3/p1eGw0Wu+oxqJzKQQb
KscbuggNXmF6vvfMFSZewf1syx3K6MF1fre9RpIQYPWqoClTsDArK3epGB9BGTYMq5WJOXTC2N9p
xCfyIxlnliw/Olw4PVKGNQ9rk/tZhd/VBrPdx3s1d3+jyiZq2wibvZkmD2S29NWHbg38UlsjwZK8
6RjBcu81P3wGjGSjPqA5/R4Jyu2GIUAUF+9u2nhbK7EiIAeC2dS1cWwqyak91lVcBOqun/NbmxM+
pXkFq7LFxbdavmN0TXHnptfVf55I/OYDiMjyKehDB8esTvIB41DAwKgzD2lVnjLeGirCo+41NAXd
8iuycAyxq2ZHe77HDJ3NzV9k0Prlt6YdTnFDBh4W/7PHrSWqYleSn5y0P5tCc3aJeIzG+qjpzfc1
9nBMdel1o6G/9HbcHKvc1TZsl+NWLMV5IlT+YdZH+bLo5WuZj7iZifmA6b5oNH+3ivnW+IkWusB3
Qaqj0pQLFlay1rq3ft2tCJjqqPewN7faCyzS7DGqbUK6i62cSe3Qx/Y65ti3asVIxIM5ejtHYsvX
xBJla1v0u8KgbMjk/Ninln4xcVBKxmTd6R6TuSaKRtiG05dOWs6xJP4KPjjhPfKjmlSgqfcqYGKJ
EpFD32jvAw6SYKRxBo/S88NGz7+WcMX3k1QJSNFk7m1RPVWTB2Ef3+Gb08phV5nzQAyHM5yQjQ0n
gUzjmI1kQ5ize7o/RAbP5Pe6Go0T9wLZy/cHvL1PQ7ZQ/uu+BtBREUE9Ls0zHkXO6f4AxcY5CVbO
FMc1ifQNv76oHovUIZdl1MLcs3gzxgR+kIAXE1bOgmnjAYSQ3Y64YnPrQDvf9UXxs9c18yRL/XvV
MFAostQIYdGReDMZ5en+QEzAd79b/NC0WmIOvOTPD/fvZRjlh0mb/0hxx8LWE4lgV9knfKPt0/3Z
X760UOnjstud0rqtzsgTMVTyMS7Wqkw//e8DackEnfu434xtBITTzml/zMhoraMmFNooDxbp6Kz+
dmoR2bELWOklj62Xckq83eTL3WzNJCwk6aUcFvN0fyAE3jp12FWQqVQk4f/+D6Kts7DIQTQMzTJO
9wfgfvOPZ5i7QPnHRdAAqVTYJI4+rNa0ffIJYeUU0G99bui3us1issWBBpPIOSZV5V5ywpkspyMm
Fp0SjSM8Qa3QY6LyrFuNyqac9eZFdzolY5qvjiHJ2M2L7EiGLjKztCLd2iN02qs661kYGnGfid6E
Tpakoe9XhJ0Yot9hn4E54W3xlcmIN3BDqS8B2tunib9x/2qeBHmZ5L5vJ7/y9lLycmIi0G+rVTa3
xUaL5NXgFPfvuYpy6UvnydYe55zUnhV1aJuRFbWm3229Lh5TWM9wqHFBTEbQ/dXObQ4irnMvFRH7
/lRUyS/Mns3QcXuLFsCwsEHk2ag+hT99T3f63Rjb37yJaKJ8iggIN93vmk4q7ezn7dmu8JcriWDx
U1I41cP92TwmLwBn6wZPU6qvXp9PsVN8Zgzaw5yx4en+rfuDnpPBe3/WdANBT7iToPgvi6PJnMEE
kzyJ5J0X+JyP3OVmPZDkW9jX5RnGP2ET6sFblp8cR9iSu2tEWti+nroXoQ047tfLAYPg0FQL2FWr
c1iIrZR2dmnLPub2i0JPq4YdiPtFLAbfMWOCl1tBlt98dWWXnwWST8KV/S5I2Wq2Savq0y5cBiM+
dWqJ92kHexI7IojmunG00+cyzeRpzB1Ph67LblOojaaOali60t9bdpsRTJgT79aYeCzq9JT7Yjav
iUfmiTeZpIjtGjcn48Lqz/ysQ0EH3y5Xv8rR0QBkpfcosyE55/iWBOmKWnhcNZ0iovrZtvztZW8r
s5bR7uQJZ0nJvpZTY9yfwg9HGubFWQgUQVJ0lNonF/+K0/3Z/SGyu399mYrG3JW+x8kpj4vbLESH
YNSTODZ/ZEr+9ez+PRG/TjF6E9Bjn3NuBh5HFYgxdpPWGDF4Q2hqwob+378vBpc1dTmil/GpSdJv
RYIS1po7Mkm65WDEw6uZu3zy+Ektix7m3MwAD1N8iVKyxiV5sViBNZfGF4B0Tny0aXmqgvTHtNF/
RJ69z9xzn+kHWMrvftu8YSH3NZ+pGI3FOkzUpXS+ZnZaTEr4eLFeRTYxn0sho64a8VsVGEavaeAe
9rtuEtU+jj1xMNHD0BVyX8RmE35aZAKnhmDNTp44JouJgawLjcxAM+i4kLXzCCmM23/LRPmjd7wf
NCYbYbjQgmX8Y26jj8Xugtntb1WMM0uNKBjUdBdryVG9Ad2c9tRlHktiTqz9mlPrZQvFrcR1jCrZ
/TIk0xaQJcAanzTTAgR1Zm9r/cCw3KvytMo75z0trO/dyi/p1uTTmznmJolmIwFqNET5NW4ImhKJ
9wWp9Q/LHX5Y2JH2rbLzw0w/poJDd0qsctl9m7T8slqntTUZxpnMex2888Va0cxiJHMp6/Qbu9BD
rifdUTMYT7ltszelfDLbBo/aWRKbSdRqiVNcaBF7DT7MAQf5OmAWN2665xnBR0g1211WBwScUdRn
Zo7zHyiPrRGuVutn9TYS1QgUBDK5JLJCSKSiLu7zusgfTIItDpg5PBtkQEqX9umO6GV+/KmgoPne
UGEGEmDZHgwmQT1jXgaZmN46n2wvgVImg26hDxENpBUIGh1To2+xMySHvYuctZ1Cy8k/Up+wVYpF
sEN6Zrj7QepWG28EF4D8S9UIlUACCxXw5c3W0zYHu/X/QfJ1Zwz/m2jA1+kKoDX5TAUtw/4Lv6hf
19iWPfCVVYtDtdCrNIaOLnlFd8WMxG3KH1R6EW1MwXFWgk8oqMlnoCbNcuMnmQh7qm4AitTYlKoz
uF/KGJjRxhfNmo6xSTtLyaNg4f46Zw5TZkFzKSP67UbAGFk+HYubQGbUhLp7wGuowW8g/agzx9j1
7XeETR+zIKQSGwCgg2K3sl1T8mfEnmsXBxrLfyYhGYrQ9beLAocU5yg8GM37RfsT6cqNzXjxgEQO
XWm8SehEXU7Lql5SOnsPaIPW6RD73Xae5T9ZuZn/x99GKk3gu42mGFLsX1QcvT2KEqi/ODRq4l1G
9F/8ISN5E8AMmimutbncHNgiy2y8Icg8+tN0Ul0YY1Ei8GJ8HPALoI5gpDw8dIV/nG0gn/98hZy/
kcLQ6umuUFogfHb+5gJTdXOV207ObePxKhMEEoHX99OGbZhmclHwWmXkQeMgi4p9eFVQxtop/1Rk
jhQjbyRaTEdk4e1qOmK4Bh+W6uW8AvanW2OK1JUfBVAh98TONinK4ix5r/uU4vbpTkGMddW3Kzhw
aO1r+y1bXJe4OJrCO0+DNuGTQbCzdYtkY4408mYOoxz90ile53OuXqVnJWbQj4zi5q4gctZGKU/c
WinG21Imv1EzPZJpV9xUwwbO8+F0063oemQV81dTgYyp0x4F2e2QPOqV0WNnLS/FnBz+87U2rL+R
Y7nYeJjgK+Xiz/s3wmqDPzBBMzI/pE4uAkS/IRxVul/FN+nUTmb3ihVFSikYzUio8VJu8TY1r8Zo
75xZrzkOQJQ9N6UyRjd2hk0+HZBd7tGP2xzC4DlrWbjlKYnBTzp/vNkRA+DGqC9r75e7UV8/yxVt
vICVsnPaZXcHm+MExALZbVAmH3GvQYQzwKtTPjo1UKxSQLJsYu/v6FF0OCobq6TqMgFErcw8NC7o
GzBD3QG3ORyhYTY8TQmDqdyYsPCoi29oXth5aN5L5NTYj8mgWdh5ush9L0jEIAWY/58UPNznrVL7
XWRTswNz0IyhCbNq+IkzhpoylERkAECExZRihlJ9SKKMgtLS9wi1GHnpJbanBABnlqtGI2m8myr9
lUIPvArExwaay83uogFywWHgXQt/uN2x9kariYTPj0mj/a5Nbp+qio1tjRDSGCn3IntlMJLTYOnw
yvq4h8iC9rjqp71WmhgCZG2zY1xCBmjWHJsP08qW0wRtKsgL8Sb4n0wITnE9/bCnBNcWbCxt+YBr
yrFRJAEn5ZzofOdgddp7XLLO1Uttj3Gd/EZfepO5sltxCCY0pA4ZQM5vViQgaxCGkE8DodB1//oP
t6uStv9l80T17hg4EjrCx8L53xmrsYRjYmvY4FnqLavTwOV71HD+L204V25G00oyG4wc8qxqNbxT
AzOMgjk6FIehHYp/4O/+nfHtWz6HBJ6jrCL21r+8JFw+SFAjHe9QiPh7gwk85fNRQd/FRPBltxwj
xTirp/FNUa9Kr/iI9Par5Yl/uDb/x+ZOjggIGxIJVOvuX6nnMpVj5FR1ehgSpGKzZFXhzJb1BAw1
8Jlhiv/saNXGVfx0OuYvKHUfeoVvOIo/Bp8i6BcS1crI+6LL9ItpJ0sIEhYFaTP/AxPXt/72OeLd
bCmGPF5fOG6pI+BPhyAFts0YfEoOc64yrJmiw6zY6mOPiXJkqmE2bf1aOC5y1w49p37GS3g6ubrd
haiLQZ3Ty5KnUyhxIQrhT7iBqdCotMRR2bLTLTgr6aU9xLxa+m+bnpFkqE8lzWNVa0hC/f445fNr
uWT1Vl9hxZol9gURhvO+Jvw3n17I1G9m96LlRRfeMfFYSzl9uvVg5tYWpM8PxwlgrfjaCFxni7aS
YSPThFRbktdhVr46pblzsOJ3kgXVHp4j6cLcQrOmbUws3inrWDZW2yC7N4x1l/ra167pCzKFRsBV
X/+2FJB1NeugMMc7VbQCU/N87UvCAFfnjEjM5Gl02JDXqnrxE7hRsVUu29LSjr4unioZo8DW5d6x
DlFWdIe69wC06znbtU6XBM7aXlq/aW44OtCc5uxW5TLMWH2mpPyk9fa+eP+/NOqfpFHYpnF//7//
0R39XRqV/mTX/6j+TRX1xz/6lyrKM//LNpSfNXpsZa1sUUn/Sxbl6/+Fg6rhCxupBSIsB8r7/8ii
vP/CLA4xnYOWG09stSP8ryzK8ZWLtBLFsH0RP/Q/L+9f0p3/JIsy1B/5876MeoF2w8aTBPGejT3c
X9ZzO2vzAHhqnLXIeBm6tn6I1hEk1iI5b/J/zMbcnXRZkyRTDHpYm+n62LVLcvZXJhXqK2nU3qks
/Oel6GxMPcpv+CVO5/tXYi4A042k3BlN/NMu9d+V2T/XmkaKBeBWsBpNsc1BBk7mhLES4+BznDsC
y14aBU0x1xdRGgerrVrlU/Ado3zn7Drjre/6+BHprfUaZYyZtFnvT7gPw4Kfykeu9RMMsflGsCSs
TidixOLrHaxDWUbnAVmEgLH+aJtMGiN9DzATPxviLt0g1zEVPSTAdaKyG9pDyZLGZ3HUOR2N6qXN
scFeIs8M07myj7B6mHu5lv2MqVsauJHzNEam9lJmgsq1159ngJJzKjRedPvTqePpxS3tab9mBaYZ
JYOQ1lzeY12HMyTZo9xMjBu7dDqq2/k8mNjAFEA8GCfq40sZNwf4Df7Fk3MCTRF/qGjU1gMfH3Mu
Qhyu3jKqeGiV/WdkyQU45rFhXtxVw3I0Bm281uAAjR1XvzHodS9y6v0Xb3UCaZr1fhwZmPR5pj/W
ZuRsJ0WvTUf48nHajxcH5xRHT6K9aZcZBbxBqHuNEMtVvoHDwgaVehckCacqscD0Beh8zY9fM7JP
tbh7YvBerYaGyiKzBfbbVh/w7hhSxM6Ts/KxJCJ+9iY9fyjd8bZGunsT07BfHHO4QuOeQ0J5YFBP
QjxDtd2PIssekkF7L5YVJf3gt+do8Zj7tW8xli1nY1zXAND0NrU+wTcuZgvLmHt4MrgCUh/90eip
3EFyub3MJPN80Y2nnuyrACIXXLIq4sCwuLebfwyy/MsBatIhIs9T3gyUHoLC498PUK+XEJ27tTtP
DlXlGNGNQKa7WAO2PFjqPfTkBx6Flb4MOAocq7T/bkcZAX52Bn+BGM5/6GpJDVB/8U+lGa/I1rEH
sAXSSIfMQFW6/elI14ByGk3W8dmPk+lY5GW2E4xsgqKZKBVL+6gDZbAm+zzwpPNeGrqGa5w4d6Ox
aX1LpbZA3IxaIxyK0ntqC5wx4KDE75M9XRxa+NIup+8un9umt7L4i/8TeG3Z4hm6nEfJIA5Tentj
G7mzJ0szCrNe4L8xasGIVSxZEckDs/RtW/sLVFP+Yew0qMB9WCax2U9HC3bgxnZpHAch10d3yR5G
iafAsrjHdoSmWDWPRmE752SEG6EbAwqlLp6vtn4crKj8oVFXbXWyc/aOljx09pp9iaXKpUjcM6m5
XuDpI+BybpBrajgPuWbED9S5BIY0kHRlkwwPGKq/mIv2PtFo37zOCkWnv+VmZl9qqz85pmY/rV20
TyIjCUAEvZ3vj9sha8wvOs7DOYqGbNaPRjzd5sbMDnQ7uINmhU1C83w0UMMfxumzjKxhDwb7anQO
iztV9hoWWahEF10XJfyRLs6LzKwuTpbB4yu/l+UQh+lUidAu/GHLyPgDT2eURkyX97mUX10HZHQZ
COljsLxtSr84ahiHbVzlBYb70FYr+zVc1vJs92iJvBgOYpdb43PlypAK9MhLqg9Yo3UhA2Lmx+Qp
inaaL/MqzTBiWIgGr5WHzDU2pjH+cv2pDtIM5sWQrIFhxHaIG9sS6Jp7SURWnyktD57b9whkPNKH
RH401KSWuQU21Ia+1xyw6CJ2nL3NBHg7DKsWCC0Hr2SMCKmNNdIJ7bDq0A56vKbGJEXxsmS7AQk+
VN3Fr2HF+iWDDDOCBQE1zYfLPzC4p82w7TNzgS+8p8fVjV5ssPEws+E59oZzLVYkHIWcjWthg2tI
qPXKRYiafQBp9O10Z0bQPg3zbWwXSDqsjkBfInfnEinpMIEIzNofzomuH2rPImw9cqEFZMSvThAz
cB1xN23kIxcT6WNn+Npm8F5bBhJHzO8ySuPoQ/gLTHwMFbvGSPZ0wzjTRC+apMUuErd9wCMCazk/
v4kqSByIkpVf+3t/HhsEFp0RSOmN+9luw7rpv/SDMd88YthdjRMAh6flYQG5r+y5Omo2g+u5ES/W
bNiPiCcbY7WOvYW6C5cejC14n3kafaE9eKsFdpeaVe2BX9Owzer6siCbNebA6Nv5iawE6Ht5dW3g
CW4jU/fDqErf8LZAceY0LAfkg9ssW+bQTYAr+gVhVIMUp1aijgRT2I02ptVeSX4Wj4p78EisxRwu
CXpOqXbuxEvcUSHD9kF5VDxTk/RhhRX1FutwhqM42YX4Er/G4/LDbmR3sK34KQOT3QxQdfaKujMz
cdu3dvEOKj9yr7HztGv3nuhYFo2JpqDq7m2s/NdeCsaqzYr4oiKWZFLXoe7EWYckuc1rbMeKFc/h
6IsrvwGXZIEwngZd8ymBZsgIMh5gvkCX8Z0hJBsc+0U9vdQJ4qyk0MR+auyfTcoIyvpZEgtOzVBu
ZTvtbGF8Tph5sjFG0PuJ3YYvEvpqMVZR9JQ4xERWGe6rIzAGfUxw3+Oa3GYx2BQZvWtdmnkczstA
rztD9y8N0Z7sqXvH5Sk7aGXgNCgWOp384LJut51nQ4ZrK2+TjeY+X8BYiZy1jplauaa9MN5w1rCZ
0KARzMXU/CYgGeyk3rsbxvjXYaoIElYrsrTSgEDI+uq63anpKag6sO7DCGupXuvmeewilbTRXZql
gc424FPBweHARRx+lzCjrqWUO8OV2iEym2vUGd4TZD3/yfMWGILx1G9s8vg2mMFfFrlteW2baFW9
IhYk6YKzCRGT+c1ZtLPdLP25iClh6zQ5Dn6zBK4ywWs1uByUzV8i3BIPFWQIGJDuBQACboy5dTMt
21ZxZT5EC+wYRFrMZRKNAZmXHUsP9V2VT2K3SPdzmlh/xJisW+JE9PNYWb8dxSDIYVaENr7DAWao
7o4A13VLVRIFWSSqUxF7IrBk/Asj2+oZoyBMZOr6ux4RJ95Z8rl2c+ARNpNrVwjznMqVQFcUTxe6
h2NBlshx0OG49gBkVQzBVnEI6+qKOiU79gwerLI49QWGcpO91OcBe+IdM68PbZULlrUIX+Tqxk9u
7D/gQERBVjj9RQ1zAJgHDqNHsteXbdKb3nbREQK10iYyGHZpUJULUiKjuU560j7g8oDhTDx9yME2
t1DG+3AcVHpWDK+R5OiLw56284hmRS+VT4E+LtOuh0myLb2EA8Imqxp5Ce9NYzHaWiuObtcV5NSB
C1YRQ1QscJ8J3Xa396+mHIsv223SPUcNE3GO2JfCTA5iXfVDK1BCYHe4GcuYDOcuygEo2MsNjJ0z
ML5nADeh63vMkqKvZQM1fRkhxA9EBRAnCOM1gwy1Cg9xLDNj3Ptk2C20JWOP1KKK7dele2+YCYW1
2mBTtdXKOGNCvwr8yVhKR0Mu36xyTS6mF41IZozd1JsQD7M+38IV4Yjv0J4kyW0YvN/4P9Xn3NSM
Lz28EOlTNRWUtNQt3S+DlCAGNca1sYwvvJzsUOXp7znWB/ADcbTyhE9wdsp9jI9+3xiQ/uxBYdHR
sJ9a6NGj+thTuDlXOJBv+SSbLVuRDgADP9y/DgSpK72mbeWfqY6YJknwWuZeBf1kcpYksDlzDoPV
+MmcHb6+hwlvYoYai4xFuOWF4uuuLu6SIVVzK+3G0QXD2IC7qT/pbLsHewUbKWeEH11SuEfhl99d
UrPPKqFhTdrq1mC6RxakJMqulC11Jy5bwp9vqW72oQHacrUKJga5hmeRF3c7ZorWK2Ki0CcFIfXr
4QkFDRQmvHZ2iSKY3B9kpf+qs4wf1xIaMJLszsmwjfOxPGfSF5z+cErNlWne0HaBhi+44jWM/mFG
l7QnvhYwyBH15Y8Gskvd9QY7Kk0FqifJudykKw50KzrklGpwy2y3B2SybEWinw/JGikPPzM+4Fb1
WHQwAptpGLYA3s3GbDAvKxcHZ6Ky+B1Fjh9oGCfxo7CmnDixj5gHMIAwB+Ay2Xy/35UlYoOncUou
uS4e/aZtnpJW0Utn0exMMf9I6JCCbOjqXd3pJmwYKu/GXhom/u1Xk+4OFkHGrLcXzclLayMYK8f+
4JXx8oYGaIuafiudvNxn4wJvtFgSdA5Ad2rrH7BpJ/FTDXDMHK355NCGNltCmSLOLas+15W1bt2q
GfYY/Kg7fT34Wvkj0v3+Ct9RYjB57bzjoudtaOWU5oxYbpaWZtAkinOs+T9naeonu0t/Q878QYtr
M1Rt3YNh0jeMnhdmDZPSucuK7YQQY+cnVv4+rVlQLMLDp093OeRYynzfwSsaRYcTSQMeIPyeVoD5
xTgMjaNxGaX5wyA1U4ttP7AW0wxlg+qRwc7KdALNjJsiwh4TGxWDTm0lvCQlWMMBjR5NKCSJ9xzZ
bszJgwqzJ7rzIt7RmU7XqTJuoNsnzYBKV0RVvNMxDClwFX0TdToHUaUsSDvXQk6IqgBHz+d6cLzD
Usp1X0PTgAnCVFzDf8PuoLeWLTA/5QdnhXX66Rqzfi3GmFhZn9TRisBRy5TrMdUprjEv/N4S4v6S
D+YLwYdQfdriEi+Te7G4WDgv1iZy+ZiIe0WncuOMabxtf/KppKe2yY1tqayj4u5or8a0qyUTX7Pv
66NIymfZZm9RWjuBOUIhzxy1CnwHGqHBBuCX7Y8o762LkEgIets9G4isr8NhrCrvoZgKRjkJBqd6
p/UXJgQPtYxyzHzdj2he3WcRmSVqQDXTNIX+oFNz7/KW2jq2n4Y6xz2x75JQtCxvq0ztN6rclwJj
eNfsjnM1XKkBcrylMEtO+8eFoF0oi/nypAPkGC5JmmhdrCCpoMVwb9L/Fw+i7JrzJPx8W/rzWbS2
eDAIVvujmqvMCFZZFj8UkavvhEPngIJt2AzU7mGpW+neXXr/oiNdmzADxdSLhzUNO9joj1GC/rfL
TFjLQx14bq0fnIqmNjOnX7nJSkJ5jScCtdUsEu02kU57xrlsVB5d9UPaKOBr9QtqBcAbco7RrnfG
ESXFeO5qAooiL6/Zp5zknJKlcr4/aw1Sb8a0OPn24CjprAbHu24vVGjewTKMxzTVsxv4ZPXIxIwO
jY0giDO0AybfQ7MgP6woy59YK/nT/N+UnWlv20q2tX8RAZJVxeGrSM2SLU8Z/IVIThLO88xffx/q
vHhvH6dxgosGDMfdbUsUWbVr77WehcTCFz2HR3CMO+bd1WONNOsSmB0sxMGYqEWBHp4p9dNzge7R
a5wElq2+BKcGKJA3Yph2KNGTvxYrkRXyvvyZBqhxMObe2JqdFjJOIbEZhbAsgq+Av7EUR+uTVViu
L/vEOfWKY8Rg15MnG1N7HVPyecOyXzGEqNJz1LLckl7mlsEW6sD8aORLszqhYoRKdX5O6T2EAiGt
VpYzpsqUWHOX9LjCNc5OZOaP49r00ibxMADzBxJohfu4D+PXEJXICWct+tJYj15ZpZfLXIY/ADbF
9ote2/ZLRGATpXyBym9WjdfYnblnG08gzqVebIrhrJcZJ5WGtXFO/FWB946YlYQkpQZ6ZkO5Rwpo
3noneBk4sSPgc5MDDAKMCFOpHdPUOd7fdCLSXRmiAJwb84p1y7je75XOMGAS5xjDzepWYR3e3JuQ
lWml54VWhi8D80dgDcCMDSc71MHwuATbWS/GG6cvWMFpezKSiWSN0Zmpl+3EpxlIGdzq16h+W+xm
uTR0A66NZj2Thzh6NbBFYG76zqhdeamvXQeINyov8ciyBIgZ27ZmsvE2ebJvKL18BeH4XKqgAR1x
7JUbXgE6bOgSphfbTDDPOWngTf1U+aGDpKYKeUtGPE0bt+STap32FdMyc4yJDKO2WR4QDGJzzoLx
ykgs8KRZxw9ai8ksQwV+FXpS+TrcAR9GRi43MbLeZQiec2ZLZCnK5pCxoLPbwjiIFuNnkbvVuR2z
zI9ijknZYGj7oBd+kbgkw04dIczmTIwVU+Tz/YsszW6/jOOLGkz7PIw6mv186g/3AsTRmtMSNrnf
thPqS6Pjjy/GkXFv6LWFnoFBLFkvTDoxieGjgflZucXzZNfnsdCEx4r6LRRM82J641uTHWrndk6P
o/rQ0vTYyEE4R03R+wHkY3N3D/FOClUzEHrAgNYCm6jfmgr4ETlQb0V+NVH9ogNLwoe8MIyr0jBq
Tpp9YMswkfWzgtZp69yWjjTceXCeehtrtgs55eIuEdqiWAC3rR6bSJXnqW6/iMrg+XbH632cfHec
KrmcpCpfgzzd3Q+SZZtzbuxxiTg0dNqWw61G0IwjuwIdIm+/nemkllb5LW6XnyXuwZ3bftbI21jA
UB2FiK9BqAOgxy2yycnh8JLEWvZLqVnenPXRYSlPd7PsHS4hpuFYaTpRZNrw1BVRfFVh8SWKtZHK
0/2m1iNennnZWkpPxYDdKc6ZKCTbxgr8gF3+VJxbArkQIHBWl7VJvyngps1Dy+PISzOPUc2OhQYt
Ocs4VKsOI3XM+N5WZr3nHGcSzYmtY8y0bU+l/JYg7ENGCWK8FPprqJDQtlXBOL8q9e3986d0m7Eo
LS5y/+qzNnTFHl4MR6FsSHYI1qmbxSeEJd3jnGcPA13Qi2s7nO5D87JkjBfmOZbbKmvFdS6cndGP
cq+5heRQQSOzSRU9ExypiBCwobFXPjL7HVOQTFxHYqsbfbq1BQ+61lS4AazOz63512ha9bVlZWp7
0pAMOp24GFDuRfqoTjngHOnkyYFeUgIMlIWw6W2WSuGQ/V00PkGKeEGcwfKGgEZlFYtXa+Q4M1V2
4ZPNDNa+t2sPJACum2jPMYH4YrwjnkqT5hDPvLi5RE/tDqc2KLgKIV1MKp34tBXAnI/jIL44qb48
NNJ6LvK0oZ8XflKRUny0Lg5mje5eh5AahlHwI8V+wHl4FennDaHZNfZNVU+boKDNtaHZrnlpYrPv
WrSXHDrDv+zCqC9aFmovPcMdq0Tofm+m9EH9hbHHczWlw3YZCIJFubaBYoBHySqSU/4Jp6M8hlyl
jWgoraRV/hBNfJpnvNK94HRRaJp9UnWX+4TGH1zEr2sXFLloGCBLK43bXLsRvimH8j+WaHNJQrQt
2jaWpL9D/72HVBG1fl+R/KJZ7+mIdLotWXdQRxdPA1kNYaVOVF4SrHYybPUhH/Gb0wpKDAkvtibv
p/wWdcP47nbqtWTlWAoGUUlwFfAD4MWEPq4JTLZp7XLMNKqvjjliLnSLcVuAm4IHG1JMma9dZbjH
UHbxeepRbATjYp24T79MtLNiuqD3zr3gvrZlXT+ILn5uLQ7a7gKjseOY65Zm5EVx4H4aXOehSRfO
DmtY69CM2rkvW+jZ69G0F6zhdkK15STIBM1sxEzP/CsMPycx6Tu2niAMwGp1cUBaIxhy48MgRXCC
6XVxWL7ocZHbhLzG2QgSVDjGhEDJRR+9tLMk7IjYvK0iEvZsr18QB1+R4ncYJClaInN6sstW27lr
mrnJrdMZDg5yJ+jwEhttwut26nMC0mLtCWD5cq30qPin5pr5xV2/FJb2ySoJUeqaKCQRZNQfytrd
9RFLddehLjfSyG/FL5h+4lDYwztQFYduhuT0VNvLduzMeZO1oX2mTXoLRlmcprSqLy06IH2uQoDC
1ruuhfW+LKuE7sEUPLVj/Jn9/3tZd+5LysrFvKS2fUlFeUgX2QJlmrJXVAKeho3JW5JibR+5pMQx
N91U5MZRvQzic7R0f6VrcAlVkXEyE6InJF7m/ZT249adig0hqs4m74yWfZy8RNnMtZ9MUFQXPT/V
ppMfOw0/Xzf1zH8DRqxpVao3SqDDgI9mOw5DsF3AW1+TvqE/Y8YnfrPwetdZXluHoj9xGRvgETug
bnJuXZK/N9VIaK5uvtbyR0tqu2+Htn5bkvrijnG2q804R6ghSk+OdMHE0r1Zqgh2oqlodhijOBtm
+aY73M6uWJho9oGDGXX5ktVWuxXqCzGkFlvqWDGuJUuKbG/M1DMFijvk+5xh4ElHeJPQ1ySZD2Fh
xziSKe1lceUttLjUWaZPn5Gc/grSheMgXbeLM0w7naX0S1GZz2FC7yYtqmi7jGwsfETaPq7i9jYg
j6d9cOHpMK5JjPA4CLoU3D1V7RI7/SZbyS1F5DxPoWt57qCHO+TZ1Y5o+3mTJNEXrZtx0KI89I0s
Q0fZCu00ZHZDM45V0u2oMK0idnZTUFdfK3SUkO6W0b//t+yZzEV1jzZmcbG0MvVLho9etXCekP1m
dMT82Occ0pK+3NdqvoGfGY6oxs3rgFoysebxxnMY73nUQV/hQABC2r8F0bdamxEpGYFEUEjThDMR
cns6rFepiEtyXWr5vohwVsEM+KzKH3MUJszaSprggRxZI+roHPZRzd6fT+dp5MRI1vITxzeasIwA
FwI6tla+yGthdeCQIMijCtZ4Gm3dBsqeX2ZkSYxsEA7FS0JBUjftI7mb4qIbv0wXBtI61k4TKnw3
7V+DLm5enPEzetubhVt+07KM+HPs/DVkpAg18eJs0C51L0RRuWeaOTdtXn6MfdE9h2JLA9/1lawR
gC8mLUYj+YVLyfKbWnwrTP3VCi0XRaSb7vxJInicXcDvcziHXjeJR8hAuw656z5OwsdE9S/SHI4J
h48tfm9k/dzmlqX9CMJW+pFmpIyEOUrUijO51l47zrZcy3ZnaAeEdvZpanl8It04c76JuWzYRUp8
bE6Rt3v4QyQcP9lp0iEBgHEwD/kPQzdCZg/eOkqxjGXcGQURXEauv3capTnDd8ebEvIe8nhgfKAB
wy8qIOocSOKseteq2OSRoXSRqZdUyt1YY33RcyClUWS51/t3Yahd0nZ0jxAUet0XGYlv6Du+jKGD
kYMugRIBI7E6Chnt8+X+3f2LtrT6aTC1Q0H45UNY5MjMuuhHLQQ+2jaro4cqGIk1GGYEKuvP+vVn
YzuATZHsE0xb0RGSDo0Dxa7gLFKBP9y/oGkLdz16nL9/Fiwz4X8dExJbTsmDHjrJA6X/cgzD/IYZ
Pnn435/fvzN0oDfL0FjYB3aQn2in9JWTnJRVXiSxj9exrH+ykbPE1va81pCp12kFlPZh0nf8ftsL
hx5hNA1hv4YHTI8l1U/YRd/NeU0BN9La09GWD1pK9juRSr651M3WWBmBejwvWzjFeLnQ0r2ktCYv
Q1z5hu4+WxYBe7OMk4PJihB09Pvoxd/I3Y48jUWwdbKHuKBDJgLrfeTktanK+A2I5q9ijD8JhHyc
/E/0kzuGEjOH55pWTjcLZMsx7fdGno2J0QqRK1jFupNd5oynxx9F8dWyhm8Gw78+bAyiYfamgfsy
sz9nhmKsFrXkKFoXgt1NSEiCqs0i5DYqwueWOWqq7B4FeJ14C52zjcEpznZR/OECmDUXx7CKvDLV
v4G5ajfRe298t5kXcZKSOBQn8gJrnanNEAJeS9IHYRaOJwcQS0WfQUBNCFh3ExOQ/HCQspweZYNv
RFpfFyMjwpL0w8XIkVQ49lNmZYx4q+ZBLcOOYytKTCgt9NZkkDOOdrVjEFRr8Bed6Ej1TwEtcaLm
AyyyWf+gHSaU3Z+Fqmx0K9QHCUUjfjH6eF12sSN+IRqGrwWuE30uWpbdesum4dE6VhBs+J16tp4K
20NK9gSYju/ZoIB8KXghw1J0vhZYkI62vA7lCyOdNvYMm+Z7Ork5TodoLaTJJyFqyvBGN6Vts2Nq
RT2c25lv9i1H3/VdNOLHMgawE+SC6l29uBX26yX+MRkY29bngmg1DzROvJGV/dcCVRQ7RZrtIwdp
ewW2MQ+emB0TrdqZ+NnTqd5ZTXA2Bei+PnS3rXRmD/nNjJ9cvTqMiVy7o8WDIdWzI/XTTUGN2kxN
23Bt6AnsLD2iUfBzhzwUsy+CYm9hSvdm0tu2et+d+F+/jAPWLdi6ZzOZCTIs2oZzl3yJsBlvDKvV
t1Uy0AIFqTSp5jPxt/tJjeQ3avVPZesHyvadmergDLv0yApPMz7aIZrlEyhIVsiXGpGoIqVxUTsH
0epeaPaTa49MFEJcVgPoz3AIqy3nTAyN4tY3dB9lUPgC4uVWVx3Cq/invUJhWqhTDCvBfE6JT4Ja
6HeBjondbvamKh5xR3rCmiym9Lmz61L9naHkV65rXD2KSeMGR/pMnhOsQr1jQN9rW6bW7DElbZSq
latfiqpe4/MJkERse1J2JjNtjwDuD5w5C6ZsiiFMRdM+HUxIeSPkKQwxJEbeWtCi7H/K8KradX06
aGw45sqtFW3zYpmUze2wKxIJgCcumRvK1i9a2ItLjjAJ0Gczhg0DeivZVBNbRWjXF/BWoAMg1+HC
jonI8/LaMnw0ddsYedM2cSoPhPRT6STSC6A4eIuGfyNmrDP3mmQhLJiVFfS3XEM8MA7FymcsOGlQ
Y29GV//eZSkOuJrSPm0yBsJ40bTqB4Jf4eUVTfsFXjwRnW+lax6ynF5KA4jSZ+D+gg+p2IDLKeVf
eZgxXZm/oWz6lrKibWxVh5sIQQ1IBWs3Bvp7PdPyoYOxqSfxCX4ZcdmveW9ge0BQD7/pYNvdtcwZ
1QYWjTjQsJiVSBRe6005qu4YWwNOUop43RnT/VC9N0hevLGDtFQv7cs8xuFGFCgpS2CNKuZDtXRr
J9v0yMHuc5Kk340IkIRiMS6aeevGY7TXHfd1ns61CL6arEQ+TJMJTIt81mnXRw7NZelw8o3TL7hL
IhhW5l9VGX5aKY0JCRGbJJ0o1MvlPXfzn/bQVvuqBGbrHMOq+ZpbfeiDfGLUsFzKBlgNzSGaEQ0x
nHmndoM23IwWqEqiBTFYF/17HiSdn0nm5lVSQuuzfqAOeA/LYTxanfNrWNyfcA6MbZ1pu7Fx9D9Y
iu7a93+K02xb8J+77UngLPqnOK0uc+EkWRWc8GP7gO8+VxYJa2hGYVGNodibsDZoS5iStT/YphnG
vFS7phz0fWzC8VYCiUAsaUX7kOroP8S+/09N+5+hAsYHxr9J1IGtyNwwLUS+BMh/gGDLYInsiFnC
CY+aODZr+8ty425nR3JLi55+fuZeXdHHa0cLxoMT2bsl9nKLwaxmUJeNCwGKLYEgXY8S1Zyf//AC
V5/ex6tn2bw83AUshfoHad8Aqq9v3TA4SY55IaYaqokCofsSA+jkhQO0GSdAY0wc76jSzPLwA/4p
IuQ3jTGXydZ17KGIjUGTf/gMDayEWoj08ISahiHFkgKXtAgdUu+lRdGZrR9mBQMzKLPsD/LG9Vf/
8wJgRXP4ZByhkzH0kWlfh65doQ6GtLCOpFvGhUkcO1s14uG5p8KEFnL81oad9u+X3lw/+w9/2VCs
n9y5uiXVx0Q3wymTsshyxQgqrh+RfZ26UfPdoDUOXRjv53Gl17bTa7E4v2DlNr4jb5j5qfZy7IOr
dS+fstSfsR9cmgKeDUIHAo2a4apU+S23KOLROvxJnvrRVcYtzZVydMc2heSW+ShPnXNaPkSZSXiy
Df0VbTmNa5umZOjgp0ION0FEJdKMAwI9CanDC8wlgwvLCD2oh3mHKjEZzfIC3fFsaxBIm76dD9ik
nqqu6s49IIO+Qb9nC23P3BgR+fIjHx14wG3CwIHRxCZHcHHBwI5WzrY8WtEJ6onE3DOavlJ4G6//
/kn9fnc6yuJA5uhkDDJk/MDxLwtZ61xp69TTN960PMAbXdTbeui/tIJKMG5oABt28rmxUn3373/7
d+ktf9s2lMuZRJlIgv+5umWBOaJ+b62TAXupWKZ2h0gTN4od+PbaNv33v/b7cuUom8hzpSzsRr95
sKxOmDVqSesUm9rPsaze0Hj/bRZLjRxWVvDz3/+euS4vH54BqKFCxxPFbUVP4J9vL63zms4HwYlp
ENjbWEtA1jZ7o5VkK/Zrs2MdEcQlbf9Qe64qglEDU7Dblg5NwHU8WkOQPoqwer6LRvPKTbxCcKoa
sR4RpbtLWbCWLlSPYVufqKHdPywf5u8LqEOYHskqnMTWWL0PHxAwtGAeM0ueokSzIcbTvk/a5mb0
DtlWtjsdDEP7IhiEWS4vF0FVv3HziR7bKkccHRQiFRifgNCsTBK4vJTWFez2JzOuwteleAtUvez/
/aL/l9vZJaTTMLjs7Pcfr7lrwopYKmWeaDXQ4FdMO5RDnDUKwKMRlIZfrBkVtMLDXP9DiKXxX9Y8
7mR7je51CND7uB/aNG/527l5uiNL62KZN4aDcmeAdmEIpvlBM8xXo3MqfO8ds65VU9tM+rRB4/en
ZN+Pfu11KcMgIx2ygxSmQ7G+2v/QtQ96DDrQtchDtgjouKuHllXzc+P+i/ZL9capnAeO+lCztfIP
T/bdCPfPe9/FpUMQoyR0jFn4h3t/nXU5ehHpp0rXv9ITrFCOiPmLcva5yJ6XmBG0UDkt0GAd4egJ
yOFsdfxH1rsdQ+rINON7Y9iHpS/V4yBOdO7hhDSV35Aw54VQl3Yxg8vHSRo30PHxvgrkKXR74wzP
ZDgphZfeHPR9pwprg7GQiHs0tQ9hHG4FfZYNhhG1y+G9obm14KeXmesnMn8eRHfoa7c4M5RYfaRq
NqHUsYIdJNY2uHQ4e60IbFzWUqa7jcFeZhTviR4+g21uCZoP5XE0gkMIC4EbxY/Jab+EiWntx9Vg
GlYadKdhfp9GcdDA+I5anj43K2aUovbSDuPCXIwcQtlyokp6fQEZMDiXws5eujC99W1kcDorjD8s
jv9lw8YjzZGV3B2TA8R9MfuP26WAgxbPWqBO4Sid85KqPUqD70nUOk9Dp5+dEBlGOqMZgOeOl111
K2j9lYgyddSXhuEyLdiwRlds9tkeyi19ArSMDEuq5tjX6g2kBZyOfjH/8MLV7088IVmssthZXUcQ
SvjP+zzMBmQr1ICnu0xUoTFZtPlXH4bqe5437442n7JM2dd0WQKsTxkz6aK/da4ETVWxnSKhAZTJ
IA/lwyUA/kz3WaAebCb45Jo4piHGSyv5FDKt2g5M+faYnbEcVcwaWsZahvtFJFCONoaWS8hkTPIt
ZOonY6pu98qq49x/yW84plgY3cncZmZMD5nZMphq8TRpzEKy5i8yQ8uzP2VkSQB77Q81HbyGmPqd
9u6IClNKHgsfHRbvj+pecIUf82CC8Iwb7FB26LyUOX7999X0o0mYRQTYgsIdx4LKQ3z37v7HXaHX
bbQMDltY5hxcmj0Prd3VW+Rs+IvclUDQ4ds0VtVoWsoSWpdteFOEKCJ1SYlp0j+s7sZvWyoZX+v6
ioWItU1+fD113DK4bOYFHLoaj3aLpMK2t1OpNw/EwyP7f0o78tjtCt0jmKldtKBUL2wGb9CZW1I2
jegPle7vqz4vCVeTwNntslt+XOmcxUSTTfPwZEaxQGYKy5B+RUBsAUQFg/aMibzOtvT5Sr9/PlpE
DOf6YJ4BbYg/pBIZv9X762tBa2zoxImyYX9Y83PcOQB89fmkQmNl8aji2Hb1PmYMCKCGDy0wTaSv
zD39ztIM3+55bdpYPYZpBsmszm/M9QP+P730a067HCbj5LxMy/sf7qvfdyeLgmI9lGBu4oDw8WgG
OTeerMoeT1oDmRLvpH7MQ/2COhZOJWPHAw1YgIpo/h+DwD1o7r4uebTdOI8uWvwsFkwoo63eorBp
jmAM+03TOPklm8drtJsQ+j5X9ZSv5vEHwL/VCytEfmZiieForLZmzzJcpm3lzzJttkvpfg2K7id5
SvkaYBTsNL3L0VlVhetHBYJwlUiai6uwOqpJxx0chbLQavcCpb5sbXVUtQCEPOf2tjNrAn0xC51V
RGsbZdoO+K2971vYq4NhFweaBQJ5kAUVsCxin4CB+ZFnmvzCZTzRGw2QNxK/UQLZO0+CsfD9S9XN
3W6YS7m/H0BKBnqoX0V3WXBL4g4prMcFQKE/bPPeNt+MmXI+ScM3MBFfs5YjbhhnW012xhEH569G
Rw8yiMWBzdBcwwimrNX37uN9EU1oGp51Z3iZ6/6rXi54I7TtiNLqEhvac2uC5Q8ntBS2DK9h9ZmB
f4LnwHVPFpSp+0k6DppfU4GCPXHJdqrYCbxiCY0HI4vZ4/Lg0Eo1/aHm+P3mVwYnffzGrhJwWD5s
BHGBQwY1V3uKU8FpDfTcWkNX49bBA7yDiM5cZP6/P/3K4LGXNsmOPLAf680u1M1umKLm5KQAQ7RS
XrN+cM+JVmTQD63YXxyx7zogI6sqK8fM87deQfWW84ccVPPDAQcaAaWWyU6IGUzpvz1TBdYPo26U
ZDStvda2U1x4iNiCFQ1bZL977BvyaEXBVZP97K9+jQWb/hH+ovspSbVd1IyMypzxGsfFdwoRGscm
oQcIHSctp3ZyGeUv0ZNg/OeXKLMJAANVlbbbcprMP630zsf2kuS9WMKyBO8F5AIV7D83dpkxqZSI
tk/RVMe+o0XGacmVfsohkOWk8PJvLIvG6f5dWmReW83xcbSD5ZSQf0Dre/3WCZA8bTInz3az0D4B
p15O9y8xVTwS94nCs1FQi/i5IhOL6VNJZVB3y8kkrL2uuw4MFFL0Xq+Fn6YYKB77GVDGwjAlscQp
VgnAlqia/v+3OsoUDQQYqRClOCWRM2+V1f7K3VmDALlM7O9t75G9FShgiGVEKMGAbCkTBLuq9JBo
FXPtRAanDLl24FS87QmEf7d+O2MWYiBxKtYv9+9c0OygMwudr7iTKVaF/lSoDrNMk7yALcYtHZB+
xlmUFGxL7k1HR2YzRS91z6bFKoZirn7NuxyhscYuEJnL3o7eojxUe7vGzsYsAb24ZsUbs4le787M
v+1X6AWx3BFyoCb8QP3MWKbKZH0DZW7AUQlEDkNRguIjlnXaCWxaoC3KEJAYWNQJLYnJcOM5MQbj
tYh6v0XLsp2ClFEBwdAw5WRzJsQ33mes0t6cO87FzomIGRUUfwmKZ11H57G6yQROWxVC9stkFx06
jGL3V8kM/Fowez+CoIs93S7UC2nZse+m3A0cX5jMIxHyLVJrLpoo+0uC+InDRYXk3gRS03T0mrpi
uAVBrb8moe7uQ7TDjXSDFzz/XlrzDOlaLdiX2krzI/A7qP3klezz7LFOEMyWcJA9SCvW8W7XYdvS
NuHI6EprBsQUxIBh0sMuj1vrwD0YAhiLEK8KrdhHU8N5oeU47aqw3LXtX3hnD7CfjddRQghP61DD
A0pLfi5VTjSlsaqd1EWlKM+g90V7UJHJHucWkRsd5ye3hiWWBtYrgjFzm6Cu2Zc5fsgUGH7nxBrz
n/ATPaJHrFa0oQx5cLLIOJq5PIQc9tGoL+YWUPVpjkeP0Uda1MaXIlefZJF/cdoQYWkf4SvFFX80
+2ankbx2EKGBlQ9sq6Vj8a8iXH3NYH5GOEvtXGRyOzYyPrTRduSPJn0z3XiZm87CHv93h1JPkR06
DaRRVOoYyZ7vxtR5leVOtftqou9iCEPQlKL0uxRT/1gaQJEKjYwIZ0ReRSriZ5Sw9X5wuI3u7uIA
he1Nwt/2tNgi8jj6poeLtXdbI9uPEfq+Wc8groPGxtbKcR2XAffrYj4tKGNeRzTigPLXHPH1n1nd
XzHyGKy2uoVuhO6C3QM2XsDm3+KGql8MELvIhUgOba1fXKUVBzHge4ZHhWYPw99WEgaACzsQz+gF
+PNLA28zs30dYGZCXoMnLSfbJOy8npMy8iyPcraqF8gMoVc1dc/wRGaeWJiwFtmqP8J6S+oKaWhY
ThEQZAcZli6ioXDdeucQsa2OBLKJLjRLIjiPrEKtzgNRiF7bNSJt/Q7ViD8wwLpaJrxguIFnF+Lv
lVth4AUIFHo4C87jfk5/EogUntH2VRc9jldlCoaTDGHlxSUw0Ri7C63ebEsD0vVqOxE7EslsL9PK
8OgMLVWmFdav1LVe6RTyiYoJy4rbXouuNx5coSV4Ip4x7uQbzFCsMW0LFXnoXBoqchrPvP8IPA6Q
Ld2Zbokq5hsKqog7AC70aNc7JSPnpoWt8VjxMNUcZ70QMeYpxge/NnDH01BrlwTmYBAyJOv1L2U1
0ZMrxtfUdAN2ynn2uyp8REDsvKTpX2wMTFhb4YD85dTDSbIOTWybiHnlvsNkMQQDQqibOxktmTHK
2On1DDc8KrLTlIXnfDoBAbKxlnTfYNg0+zgXoRdWKYxuZEnnsnSeYbtCAHa/RX14dPHJnFIXEdyM
+H0XM9beWJkBErEZVtb0W98Kb8JtdY5Rkx+GoToxZUzOmmKLa1wV4AGp0DXakrKyYkl51tJwV0EN
J/DWfSw7QqWmRm/2QZo8yYJWX1fx4JdVIX1Nx5PWozA/wr3Xj+Gcv7Hls1ChUeVqr7FIbttjSELf
5lETu1iQpsHPGAbvw54kNThd92lqUqEikk57rvDgxhuArVpNmi/dK6Lsxa80tPxZEOeCLgCXtJrU
NkY1VYTMuxHOluc5p1yuA98q5HtQz+YGGoK56xxF3Zylj6ju+RgSEolaSA9MgEecX9o+zDAK4BZb
HhhJ0miDmeSTKuruImzLW1wx+T5YarwSLuzURr+avS4eOLagVYNP8zg2Aic/sla0SZD3yb0s91PX
+AQyOBcEdP22VGW0Q7qlkxLHpe8ykgvqdDoqUeM5X381Q+HYM1ZaC9IdUGn29HInutksoQ5r0Ett
hgnIuH5CPHGTSqiXmqUyJ4jmtsxlsR+HbvSWxsJwMqRYfILeIVJRN7ZcSci2tsJLSaQBlpH4AsQO
Vd4CWVB3P1npAxmV9lcL3kYLrBK/Vik3yTQOL6jUvLv2t0xjxiyR+pbbFqrCJIuOrtZt60CT17yQ
87YZmhtHyh9mXB8cIJdHQ/clpRQHo+kHcg7ch3n7BNeL4IfSUAfZg0lNwweTHvej2c6E0VSBn4XZ
xWx192A2ue4tAqktrEoC3sLR2FOibft4sQ4t5omNTeuSXhynjojAJ2umzdC1A0A93TrmaQ1IrpYv
97FM34n0aGkNuWlJ8S50FBzdYF2IEzzLVWw9hQKYTXopE9kczbRnnByEGK2HTiLMG6eD4K8YeTWe
oWvt4zAyLmqwzouT/ai7xH0IkAUJGjz7bmlu9SRS3kYwk1e79KfYCPxoORezWz2gL0NSLCvtyOQZ
yIvewOvjcsRAGmgFQRCYk+eS8NCrwj5hzIZzqRvLd0g2gts3frs7y7sYjVGdR9tmaS/E+DkkpEKQ
cTtylNdhSFcJbdMPqV/XhuFPSFu3E1heCg7X3DLPR9Oqj0R8VpHv5MZTRXck6f/S1a5GjCCbgPxA
NCWbKIA5qHQM97LAem9VWN/H1cKIQxSfcCMY1EXfkRZPh6oTNxSthT8nTYUIoA9OHPLQyWON9oza
acAG99U+NtW3OBDiqpZ2NSolR1PPvgTTKHfMQ41NlOO5t/H6xHrRnRvbenGzyktlop2CNVXUKjmB
ptX4UohWP/cy9Bmizl43y4JmcXswsP2alObP9PZe89nUz9mCXmUM0iMUWMV4exi2EMqiB+Qku3HB
3gygxL4YfYfxZBziE/1Hgyw+Vl/agjkHZnWztPgTy3hzGmkePRIazANolUfhRCwgXfrQL8p9pHVi
xQgoYyaCCCwZ+9Xt8E73r3qynu6AkzC1p9u9DkU0vctcEV2o9wXLOJJure6arcaTDyhuAVlth2gK
e27OhfQ92fVHRB6tHwpneNLc8ajja752vdaihFdQhpRFIl9kPya6bPZaTiJUsCC8g1mAUKWNv9tD
uhynscex6ubPjZGyoeXaiw6kbZ+I/2HvvJpUx9Jt+4vUIW9eAeEhSbPTvSh2brPk3ZK0JP36M8Tu
7qruOHFv3PcbVUUBSQIJ0jLfN+eYMmC4ByY5OwozeBIdgrGpn0oS+yyD/EVmTrGPal5rHLK3wZLP
TUGItaGiJ6pF6KHqzHwYMFlTHgIwM6USMV/mF3uZsWvB24Q1b5hPidTnB7MHPEBumPY5WfkDTqTe
1bzfUQwdGW3Vd/bD2qY1u3PS0h1tZqqgXWYc2qxkfWNzbOSLqQoHmKxxHg2uVGcLf+jebfwv6AAm
zrFT09Elm6OpOGZVU4e2E1gYN6A7/REBS+AEiEdpp2IuWsHiVEc4Pt8axwzjoCbjCl76IYn9kVZA
/+hbhfddcYIFM7agPpflUSCOfKqXAEJGk0MifOzHY59iUI+WOYOt1ljEx9R+dxuN9WApkSTXsjY2
HZK1o6yb5BAX0000c7W17Tl6d2PUNqO7UlU63MRAjoiTSuvqzczKLdLvKYnNW2TZD4ED1s5QVn4m
px1qRx68wGA9Jcj7Ln1jU7+Y2kdH1vJxGFBEDvUMD539w/24VWjC16qF4SJ7lL+9Z41Po2qNa9pb
wSuzTxA6E3p4jD7bqQZIMKCP3bRe324CNR1mjX0eO+xXO1D2SSt0DJa6We74Zt4IYXTo0S3YzhTg
f4A6tGwL8bggZWpIt6spG20ATdb4XHRAC1Q2EPqDsZuyof+c+x/R7ABAMYJnBX7lD1eE07pdy5mI
oHu7oDexPXG0YV6sItqIJeAWaS+I0qxdUThDc1WOh0LvmCdbG0TNALZ6ybStetYDeUNmlZ9n8y5Y
ALmkvdpnppoJPoSJAKkuf1PKCEK6KgBt24LwKnMkqMHAFRGNjrVNEeldyG/ZIubJTgXNpkPndWdz
jJvjSJPFd9obT4f4N52QMGdZvesCpBqj3mm7dpq6XRXpzyU9gNNEQfpe3ppl/KMc6OEGOF9XRR+l
ZyzWDM2m+0IL/kWV07XVcHXZrOCmUqY4HuE6azIGctji9TR2RCVIEm9gIsjUAQuMB6eRuQyjxdWE
VV8+1M0gd6UI8FkZPmkS3bDDX+1vTYpfm6SX382ut0CSDTPdBJQ7q0EsY1g5ad905MvCYWfgTvom
980rzbLxI3ewoEzbIs9dlrZkU0QKebuoSQqzS3lVXZcd4S4fiy6vTj6xF6JrwOSKEUeHTRessuiH
3RFJHfrZENkWsWgZKSeUoK4wcbalI9tHK2UhGaXt1xQHE0ttdFmkzkK4LPB+mvRd3GQkSpkGw2kQ
nXUsEoeCWeVA2q/85OwUpHbN4jI2sdpiAghWLa0SJOBgTlyarE7MZ1gCj15Tt8BuNqpD77XuPonG
q0BwuR9N87fXTs6l0P3z5OOLkDaelGZK1T5GlrnRNevTRnEcuuwo2DQN83rg89t77avyGRpMi2m9
V+rpDoJibaRz4gcrAzLbHTOB1Ny4RlOyGpq4vWhO/0LIFqCeroX06bvEVzXEYA3CyEmU2kaqGs/K
GY8+e4hjDQKsR1kXovjNoGq57clLzQdD+fKJ/TmH52KQLZLr4BdHPwvsB3y5p6rPR0S3trhRv1/C
fJvQE0LfdB6yykmLm3Pb1ESSts2DQaDcW79FU76qddE+SITogFLX3jBL8hickxhivnnwENvIqT5V
ywPv1kNHwVYd+/Ihwyq0MQTqywZXxSrzu9emt14GbMjYjCZgJ/baSyMwYTCI1oz8X4UW40HLzeai
eE2Y3M6rVgWfrFVWje3nO2y1LHMpauzytsRAk6eXRsJPX3aZbTn9KZTmtWsdSsDL0qD1OjvMXfpS
tSQa9NqYMQvePn+OrF8GMC7s4aTP+rOzJ5HOfPOj71AUv8SIZ8b2VBTGJllbucG2fzQtP8RmaWwi
2Yktzra9wB2TzZYM7QF2TBzEF5yDPyFMY92gMLByjcYhYw1HEIJp3GrmS2ZREjOM3v05k2H5qc2W
uFRxyW7HN14CMsulcD+swRkezCQ/tLqXn9KmeBItGy/bsuG+ROMj2e4aCiyNRFyCLdYyqf1D0pkn
2YsplMpyvg9G4oTa5BzcrLQe2IueOeQrV44H1CjmRiPuZ3VfwVWMrkZC9yJBdcyfFGxyFwijN5Ro
Sjqxm3Xvd2xQj8KVidG7RxagJs5VkpvWscf+tVIMO4G03iXH+ioWU3ew5mHEWaWVYaBPIcNEsk06
dTInWqCD0Vz/gCAXARnwp3GTRjqByxZViTG1843nUHmPSDIchh6dcVlhZyGJRi/S54CITMg6CAdR
++78hpRh9G/12tIiYtmTyMUwk15wjRGmF80l6B0sQvM8/vJc4HyzngZUBMd48QouA7r8WadJu4cl
gvV8mL+0HVweHD/BVZm9OrrKVOvRiofNHd8FVQB20ohsX5hdfVQmxdq7aJJGcXZ0KV6uMgegiyPG
ne21VGHZ1vllLXe2Ytkd5GynmILcAT1vibF81Q1ZaIqqPA5d9r3v3OTCUr5Zta7F3MW66RBX3aPq
AutgSY8pZdLvRVMqect9ejudjcIQG8sph61Qw4ey226rurwkbIy0QTjubRj4io3euFhUOoXQJpb6
/j7j9x0kiaoati27rcbCF8YxiQ0VqN2YF+rdleYhsXE9e/oVE63ujIRXEcnHEAFeDKsGcNPxhsTT
W3ktnVK9DcfeJKmQQZZIT3madf1x9jPjqloAIeQX4thWinOHjai/bHbyLvpqFdQEv+05mhsgG74j
q5UeqPRog/5az767y5dmoo43j22UQk5fNTv6J9ahxh60miFm7KMZY5URNZ/8DPOL2YddkhhnqZqr
qUb3oE0YwKml34Jj9bCG2OJSLSIhVeF0OaSZLjfSqIncc+VznZvyKW9T+1DYHaVErbi1V1c59qOT
iXPrVz90P/fDerCbnY84gUKF32+p+BovDVPVoaTrUbXVLXdguakEN1/EhIDB/ICkeXpKcvAWpMIt
+o3kkj7lDYFNbp8bG4aPm+dO4AJUI9ZmyhA9x5N7ZiU6TA/UkDdWC8MjhXb6iGaVJl3jTgQdKsnZ
mE0PFi43jMOk9+GDtB41n8HWNqW/j4DMkAuKo5G9skMrYjlyG6gwWH37HfBTAF1OKWiES3tdMeXi
w1YkPo2mR5Rxz7ymmZSrg8T9UNNPP8adpREMdk2J+b7qAOqjoPzsHYomU/4iC9P8Zg4zblP0j2A9
6pPpDD/Z88cbTFMFPYs5fmC22tjEsJ0loJKthWt7RVkbpoKwn1rHCWcGzueKwWiK/aPDoolAIPur
JizwFb3Bu2/UhLsE7S+HeqfIvvmlb537Xo8vNgOygabsbPa0D3zKLXunnH8Bd46xNhBhh4rbfo2i
D3ZELwUVo6dKQLdO4uyh63OdTkYybec4xmCqEjICBHjWknK6lkbTc1vrnD7d5ODxbnoiMxURajM1
qdgV8hGP16vJEuhi1WfNTPSdQQIIqTxx1tMNal4zp5fEjrfNh79YESJVjw9NU+mPyijf8dPVt6mS
v8seGpmp0nyXKc17mydzIdTN2rWa8H5kara3JluvveyDlAWUJq9ivPVQkKqdl0cby0uXlJoMV7uK
GKtIYMowJjXZuUU9fYySmQIg0VMzFhn8PMhkydGzKXQFhCrHZvms0vEtqrRxG4PQPRPYeLKW0og7
DQOrbTZzRdVOV3R009VkKNto40hVt5++Zb2wb8PEE69s3lrTKFa7eUcTum+G5xjL5t4ddE6O5eZU
R/2zHhxsN9cfclLLK68yvolYhZ6pFx8t3ZVdDqZi21ZG981rigML/83g4nZfhRFeZY5HCDWgIrXv
Rj19KKAnr3GADdwP/JCkWSfvsnMxIyMLCufgddCn2MX7bnci0xf4MK+NA4TYB1rSKX4H8HW9G+6e
+OfXr9uwIoVvnfEP83WI1nIHt+pEINDNf8nf3J9Ug816RUKHIuCshORC22jTsYJINskaGLsTBozC
0AGmPXjj9qz8h0Q9o2OvYRW3G1SzO3sThtfw+nHFWbb6TqTAmhSrcAzNrXNsDsktuQ2v/rv1G+wN
q97aBSxIOWeNR5Sb6VPThb1D6yPMiq3/NdKu2uuH/DTd1M18kR+g3WlGZniiyPFo1xSuI/LeKxJA
t73aUcvHvYoSBAeJfo2nYiJrMH6J+3orAaLhlqJR2dd+vQeEOOyitLex4rcBiQ6TdvBVecV2V139
Pv5QVTFyorohfWvrK2MhsGI5q4EGzby9KKtzng3qe1UDA+hHrbpMSO5uvdJfZ1FupRryN66kKJMq
wRozyd+oJK+dFglC5sQN3nLbfrMGl4pZynIzLU8Who+SN/H8BqV+hcdm2t46tcGRebxlgKui55v3
iK+yqZW7ceTUHO8XjV03xwbc55+bXpxSR6xx/aRm2h49qG3HqJHt8X7zfi2THBp9UZwN2mlHOl9n
LT4XVG63jTlWx6B2K/rlXPuvmy3dkf3sDJuUcMFjVXiQPGLRcGnQL9uOuf90/8kcuc46cVoqxEZR
HqPUOns0CLf3H0bVUB6bQVQkDhZnpUztb/fXpUcRDg9OqYgevF+INCo4ubn46777NbA2y7DPnJ3j
WjaW15Ql83U0R828vr91J6nZV9LTXQujxobT18dIimo3deSznPTa7HcVeLfZcf757FIm5Z/X+a/7
0gaAk9Hm7Zo+6be5bOJt65kYmWScdBsmNIhQWlMe2fmUhN/lcGbSeYeO0WToMWMcQjSqzVz/+8X9
PuG1OSW96qQtn/r9gn4stdMkyLgc3RHcjYZEwtIZ9Qm6hrLVdtUxW15I0d7/ox38/2T//yvZH0nF
3xRb/wvZny+ffwmx/U+4//33/gX39/8BSNYwkLES2gGNH2Xmv+D+xj9cm06FYTr/pvpbzj/YV1iI
yR2eBZE28pV/Uv0t/R9M856B/gqvius5/v8L1d/EpYc05G/qY1RATkBAh4/EzAroIP2XDi7xksbJ
aoxm+UCuSKC6z952r0HR0QItx+joGyZ5GcO8I7ne36dJeRAjFCuni/V9a5qEB9UpbODplmGERzY2
PwRRRwtbq7/nY4VEwOh/jUWEVE1QzMkKAOFKqN9DtSyFpvoh91JEiCKbt+whMWKDHBLTbvLaPowB
0Vvpuz5V2wwu3QbXAwFfrbc0nu2FZP+75VTbjg7sHVXAnLyxEcRiV8vPoqGAzLzrbSfqe5S2V3H/
Q8QWcei+/eyW47BuE+p7pA9lm2jGAalH877AHj72dbajLUEeHn3+vbt0/dKMatqsleU2BSkWaFF+
zTQnu40O4hR7psaU0F8gzAQ5oVGIH1prBNStOuul66xkT9z6R2ylyTWohvjqRSLZdAaNG2+MpnPq
zYrG0aBjpC8OqFyhmpWyNuHDaVooA/SYaA104LBLLHHi8eZQmoaOFe99DNkEjuTdxcTwMgVwpZxs
uExyyQGhBldEibrl8fxMGuBids6yZ1//GonpRRU9/GrpKc0yYgPVU3EPENtoRsTqmOLwplGbhoLa
VlWQeqmYFZvMNV9LYgE3pjG9GHU5IQFoeaKqgYw7eXR6hmhDKsHJV2q8zR5faG2BCK3GrDosvT1n
1vJzYDRoFnliy9cspOTtdyuusAnx6KmLr041B6cxeSqi/ORHdsPAp/krnSdMi8ZhAwWMT2GDweyU
ViuLtOD91GbHiODlHbYSYqIs4zjlTPWeLwhh6pIfA7jwU7dc6LH65wWDM6K9f9+8//T+uPt9/9vN
+w8iO9WxDtvn+y0NJ8G6GAi+bNN+kYX852vcn6++/+R+dS6Y6RrhPv31uve3Yad+B0O5f2ssWeB7
+483en9OwhqBFXdIqv7Pb+/+u/ffQPJCXIGOq+P+G3/94H5TpIKqyP3q397fn0dq86vjom8VIiMh
768H/u3q/YH3l5kBtyCDh/NtFtUamqB+vl9Iw8QJOvvoJNWknxUkVQrS1FiGKSOOOHAy9j/42Yoz
RbTsbxca4iXwb7Qh8b9Xa5Hby9qP+2iQkWsfobFSH/ffud/b+9hGyN9Day7so4NRttXzKmxMk0WS
lTZyPw3nWGsuyViV7Ck5lAy90M4R/rrz/ZqFzzokQ6JFiz92JzrxRxWo+cAmToVgv1dlVhUr3dgD
FbHO6Imts7ZcBE5inqlnCNOqN0zrb/jIUTYtPzI7ExYRQRiRp02nUnP4qF1TbIda2WchXPt8v0a9
IsJPMT0tChFp8QWTTHqeIRKcRakN6wixJN6+f93nwXuyepZs4/KIqY1+tEFMISmz9nQF3FNdlMQW
KHbCRpzRV1k+95nUzmqT1jQfY9DIQbqlpAzpVTr0h3JfP98fdb/QkUj8uUlXL93VKntHcFgxeObf
VdQUOwta/CoKpvI4e1Dt/MA5SZP/QD3vC8jCnSGoXtnlD/xbGMabtNiWulHDOsheQb3CWW1UQRZj
QDOkKkys+5TVrJm6rud643miE7gLiuqlKKfxXC0XY2qihjWomOCLG89me1PDbJ0IRSmOyomv8S1R
tgv3AO6LPlTOgZQ7cIslXcXlYhhTeFjA39GGGGFOD96XMKxLjycckjbDzZZVF6v8RHmdn+dopyvU
Ry21KqLbtPmsEZV+1onfOMu0yA4zvmLAgP+8H1xPs9JtH+bn8rB0OfLv174a7JCBD9k+PygNjEAi
Gsappf9bBqrvqFMAyrYJBq27wl3rUO6MhH79QJzBOQp4J2LW0j2LdFSJz0TCrDLGjfM0ggucCrW3
wcDWG5CkVljS7QJwhvCwtpzX+4HVWmxi3RiQKm2z/NLYVXGZJaJiZEzt9n6TYDW5nXBlrAZ9Ki4Y
OKuN8gja02g4ujISK3Azj9iLbm2fg632gJBU2UAooICvCIErP/QZbTJgBAuFQxgPnoMOHNXUW8J+
aA8i9AG8oLE3l3XoiN6TrYCTVceR3LGjvdw5Rdg3RauG7UytO2w6C0ViujxGSRaw92t/7vzr9v0X
U72K//nI/3r4/abJ17PFQv1wf2nP7DyAcwlUjOWp//qFvz31n6slC3cZmTFBAv9+J/fXu7/8XIAH
wFwS1WvhJpCH/noTf3t8W0pjbSJlXAud2JCVtmys7hf+ss/66yZL+BYV7n/cd/9pP9jxzrYpQfg7
3KWEHkYAAErhXa2+oaSdjyHdRU449wuQ1BfijGajQ9R1Z++T7dpw6VPs9xmAVzb37w42/JG/5pCP
OLYcG9vOYvzeUGneoc4e4P1k3qYeXX7DpJPZ2Xk4zgmb4TyfDkVtvGlBe3BNGhsY0CH9+pTZDEE+
Tv00uOU+LqenzsAQjneDv5nAYo3yVE+0WkYgDXRZA4zLQNEM03ToisJYIxUmVcOYYeHn6C6TqNsT
RiS9qNoYxjFIJcon5TcHCp90utn+yo6nr2iqux5dbMLW31VJkJsWp94W60CBNubimWQNN518wTuC
0f8tHvpxxbzc7aEsItu2mxGKin9NEV9nZHau40L7LOpiQGFO40uM/r6JMxMZlFFsAM0hncYece5R
zuJUZfbU4ZwZlTHwtR/oRfercpAB5aNBriFBJWunig4ZEAeWKE4SRs14wNhCJTOJoao0boRSIjVZ
SFqH2Bmmla3rY2g0UiNruQFWJ7tx1SA22CRSQcNhBRYtNdTM8h41voc2ken+no1SZELnHJH0soke
Jt0o/14P8pBNzq4XSL8y62eyiKsK/dk1QIuga7hMGvGUZiHfqdQhBYvsIUzQW2YT5oMoL9oDMHWS
6DRtQYpnL7WJpHGcKUB1s/sp5kHgqm7lVnF4shZzbxNY4DPt5s/y1euJ2ZnJQ1VaJREb4X++E/1G
70t5lMRNsK0ZQuZd7Y4rKwBdSAVFbUylsagYAZPB9uavrz9NPY03wcXz1a326iiMeoJlDJjis8r2
9JrrdZ7SK/O7Nxxpv+I+2NNZazZeBKw36d1DMFtkMlILaksxrvSTAYzx0nE4doQjI/8I2DTklK4q
MqZzaOZ2pbffAA7FQSFWXfXbs1ukgVFP2G3Mw8vvFSbrjdSrfQuIlzJRdw5S96zXfXwB1LoLWj5B
CC1rxMhYGgHoDHQ6T1Yy0Mqj79kY1uc4T9Oja0kY9ll7SRTHEh3NPXZr+B0dB6hf6w+tNjwX/RFd
m4Fk2WX5PDvgriIklK69jMnBtyDW+rAhtwHaWQRo0Mp3CdVcy+KBuuNXqzgttCVxQmwyMZ4z5Vmw
14Jd7PD/AACoKb4Zjfdqpy2nVCT2Q6tbJImY+7h3E/hMmOdK7yKmstkE+hHVSR5WRkUsEu/Rodxa
OgJTLjEQhUj7fW+pvQFSxopYZRPWsrH0/UCJ+DVwum/0br6PLr467PECcKhp7YAeNZZNNm/HsOLg
M1mV1NFx5UFFRcbthcSdfBulhZ1CQgeuc7jrbZPt6Pi4KZ/tXAKJIoHcKS3UPERILIU6+5RmDy75
T6smjn1UrMRL1OQNjQiU2RyBmA7Ee0RV+6Dk+K4Ih0PX3F1j2utniFYffgfdGqgB+VNkFqG2Nffu
GGjfx7jNtyWqsgh646aYeN8pcpm10xRJWBAMVsBO2zoiI0WZLC4zJjPcrGMyTgI+n36awslKNdQV
LShdPa43iS/MEM7/ZVni0MJZu06e73CmdiuYl/jqaTpVQiwSiWmmMaddaFMkEcN+pg1bo6uQqyvx
RI/Op3U9gHX1OB41up7D5AAbNDxCYAVSXVby5ehl6/G7L5acT80P9g5jiJaaJMaUUFeJHJhWpUlB
L2qDg6//hlwe7ROvoJAoBEaIrOFv79MHA0Umm3A+WtPYlTIvtpOHsEHj20gdJdZWUv8UzjntvnwL
uqGNK2FTJuMnO1ZwU+Dt6O9hY/VjWpcs7aL9XAfUhqOKI9gaLi3JrWaK7oLQIJ5V6tbF6IsVwYoD
KSszjdlMPcWz94EEhzKh7cN3WEY8udQEuyZ9N8q2C/OImjbrp1k02ZKwES8+rYKBPV+TibTkaYFd
o9f4U/RHf46iZ2p/MOJvBfFiJL8JfzUJ+zdRJfdCeL+nf4VGyD0yUql4FXxYi0cuJ83C0wCuaW16
nNDD0WdhaG4+2pJJye6633WClaPgg0YdNpibeNmOxiaGOo2+6ZwnLzC/2VkUxc1akkwSvfgRGcyA
AQ1oo4U53zhwcxUQxIrAgqW/JSCIWfRlbKzxdKh6bEOA+kDll+tCou8xSv3KUXC2fHILE/+pVNlF
6E9C9Red3iU0Iw0dlWjJgMkZTnT7Q5j5K/6P/ewa6SoYEYrmwHHngfA0Ms93A3Ea7Dwbh/iJ0qmr
DeRJOAs4qVGLYRiM0nAq3U+76Lv1Ug1NDbl0Un+YJDdtelt1mCSSU+Q15VqXATjYat1kFsVU90bW
wbrXoAa3qe+t7Mmot7farxAFN+5z6euPWblEhsWxAn8pf+al2KPOQg8+Oj/cOdafbO2XXwz7Hjvw
09g45MSyG3IJ20ApvK+d4b1NWVj41P5Nwcq/IHkT/8Zay5phVcSCJfIMJmuJz0BYWSGdmdDSbuY6
+aUa+8PtqJswiIxI96IMYCsPj6JTvtDZc2HyJQLDDnzaOkyM5cYdGHbrxd5S+OMaTg7osDT+8BK8
KKgFV9ZIYcu0ype4pGgjvtXF/DOe6yzM7KnfYl57n7HJ7Kt4ySaaH6qK7zUWOPPZNlAOHz87Oj0A
VCc8D5SLY+JMmm5tiPKHW86bNqXjX/Os2h5A+ydyomzjdAsWfIB4nbbIXNIEEQYSpiKziQazp/k6
RC1skqz6hIVGezZ7mhSiCwd1aNJh5BymdtdNrUMlTnzzU5oh9yWXiWhxZbdM0EbK7jRf9r6zExAu
EfhHrxE7bGBU4J2LBXF0lzegEAJn2Dau22wDkWyDDEgW0RVrGO1J2Mr5jfy4ejW4bIFGpFqEhwQP
kz8BO3Ks0+DRbEQFj9MiiFZNG8y7EUw01qbohn/6YVK/Hatrt2OhlZCyMnvrz2i4iWJ662m8wZ+1
n8tef53i1iKGmy182l+QtlknYR3RVajDZ5bNNL5cYtXwlpB16Z/MUWEUNfFHTHbzTiAnRXbH+6V1
1S9BNMqC7wpWdZwYyOuqNIwLswKffK2I2gG7TalDCyLE4Da7z9hPDrZ/sGvf3/sClX8ElxgzkerO
7WMqZ32TJODcc7+ab/1sE6BDCJXXkIRRgVI9NXX8bW/p1WfthmLOCQ1WKdH0AnQjcRPrAnVBGdD1
IMzQRh63yIBlF7G+jvamZ4sHZWGxq4e1LFr3Oent3yZW6dWYCIcOH/ABhuIBtqEuz6zrqsz4ilk0
9bh5YMa0zjbF9LjK2ZRugZeP86XH89Bw9h9piVN34E+f0nGneu8tiwJW12YxbHpsAWFmnQ1oQwXs
mGM1t2NYFio54Bu9gB7+VlYNopbZb1dtkBMF6xYfmjM9d4NMmGkbus1B+0Ex3D1gyU2x+2bmj57K
zMYx5+TQWearmppTS5d2Y7SWT/jSQ25AzgMcwazbn4K0Z1LUxKUTNYFDA6osPO4rUPN2aNUNKUp0
qtOoIsMg2EyjK1CVTnBN0HqvhuY2mPGTHtjFxqfrtS7H7kUXZyJKBxgoGKHkOIeFafDpm5qDDhsm
qSggyNnjwlnC1kWp9E1GRA11cGUyhx0OEourJ6kE4hF9cAudXLMcq71wbo4dnJyiuxgxb4dF1YXP
CXx29GDGGKTdzn+bRombspKvdaCestp+bayeFW9H5GOpZU+5AU41ricnzEMjwSgffxKnPaAVzIdN
loJ5doOI0sZuGhXYm8jf11p80f3GO8196m5WNR7Ho/RxHZlY+GSJys8koxbQysptnUNjDAQE9OU1
lygZl9GiroHPCiuy9pIqf7xVg/mOlSZdRwqxfW2Z17EEwTLEmcVSWvhhoJk/axTMJzZBgDAp/te0
rYLZqeDvHdqRp/Pi+qQRWIGTkZYuesPXgdr1mxsjyRgtf6ZVt0IzVf608ue+yWA8CuHvOj97Skzw
2VML454uqb2pxS8SuNS5WdLgy37dp/W40T3IzH7ts/lC4xiiKyj5Fstii1t8PxZMikQ9sSpaSlgd
Ka5ZEbLrcdcZa2K7IKGscUnn6sdqH0mKCy5DB3CqbD3EJtlY0YPw7EuW+sOWI9k5INR/MREpt770
19EEpSgnqtsLhATXV7GZlocKqUhAKLs9dgeVFnv0LCe/AhE5wAllal1Y/a6HjNXuyZVq6d4q02GZ
T4kUJbW3Y1t5IEzgd6QP+T5B9s1IjhyixB6Ej5vFxxwcm35GkYi0YDcwF4ZBn43rJkAg3FfdSyql
eZQxmx4Q1capGFpcKBiQbZ18OoEcEDPQFiXni+FaGKybjqAJSC9iWOhmvUstDpfHajHuI0ndyIjp
vfeOQy/LrZdMLIIXRmnOAWWQAQYfpIHO6iB3S+wixGDKFFinaIAxUmGAoQXObEnssL7Ch/3L080E
lbb4SNK9j+yVyc5Ot3HvfCKXZfyAiWpkEUJnz/s+iTpf+6Qfdwo+cY8CI6DevBbo19dTlTJj4Srl
E2NrY7mraVb7YXRf2gjmE5HFKEI6oq0chv4adYVA2HiKSv9VRG3PZ1xSrVloy1bP5lkvTWDjNQI3
GT8SYIkCCuH2qOvNem4+LUrWhnxtc+wX4Omqy5xoE1/RezbF7GZb7aulSGHoo3WWRoOncAapIbZ+
0XhPWg6xh+r7sSvHmjLgFFGGsH8Fs3idJOj/IsZDyzmEW9haJAOyWLxWr3NzBQOEsDMuqxuGrWY7
szYPy/a1hMfPfEIhx9PybWdj2MvhgUGFRj1QpP6mmfVoN6jixRJRH44dy1JTL99o0J/jGZ7KnM0g
o+lsm3pY0jSqp/wx5hujxp0yz98sxRK606lBjERH94H7aDfpb+TrD0MxvKDG9EKiYGl5d0DUOStT
NlxDaH2X4FUwqbk4ChI2pLPltmt7Sl5ydmYHUARP0GyOpTfuEt+8tHqU7uj/kS6GBDJN0AlZxZbm
5CtVUSyRdvfULScp9cjNxH4RHYt9VLDwTspbZV/AlZdDzUZQqibadFYUbBPUqmlPanQf2zsC5PY+
kVe03iEsBx1HZkBLdad7aqtS+1W5glA3R7Iri+ffs0LI2mk2Jz6KuuZHJIadFavnBTfci/GnM/fj
LsaP3voNVh0i/hCRwUO0Flx4FPwGIUFWduN8zlZuEHGbIjHJ5bSmefLAYdGFxYTcCGUE3tgCXa5c
Zkd/0m46jdlV0HyB9EdkV79YmLm2SYT1rsdV3crsUdftF5WPS2qjLKjZe2+NmdGEtMtpVRihBy16
ncxfhg2vYSQnL24DVKMOW0XR2uYKHGpInHF6RoKCfXFkp6OqByLMIs7rAFepwvhcW/l7a1l1GNeG
heLXlivDpGpLjYV00zII9kWPdUrHQy+86WC1HktrfZMK+6ejeS9t3j/kGjTRKhu/l8DCV8ZEiqVr
IXDu5IXy5AY7ab7XiudBfqUo0gGWWp/4ILDk0Xs1kh5Tvy71gzv+ZI2ZPnsu3UZC1vGWVYd+IJKJ
j5tNuSJiNQ0zx2HTlvQsn6mCrfCUyKUr+mselnwMG8GSx4q8kZLKS3nDkhqsYhzDG4ANvDVG7BpE
FE7Zytg7KX9+rls/M9H/D3tn0uQo0m7pv9LWe6qdGa5190ISmhXzmBssIiOSeR4c+PX9QNStzMpb
1p99+7tIGSglhQZw3N/3nOfkW0QcHy2UuX1YdTD1UE5uxs6nccX0cmUzeK4GBfJYyoC2UVqFumSQ
Q9gqyBhAai+ssSZDhfkhOvRd6QQ7TqCVGsvu6KZRdMD/u3Ui3NtJigY8rsbHscV6T78e1gJpd21U
of7sY1LSDHpQhVPtwo53XJgTaZK5Gp0N5dJA8mJ6nV0bcXMec4qHtZ0ggqN0fNR7qi+N/lyg0PNI
qKL/YAH6Yfpq4qKFFGxAGZfgBlR7zxlD1aBNbl2cMKj+6hqtfgtUIFO2VazOimsXy4bq3rSpeLVM
0a9V7N19X7hn3XpMI/RYaTMvj2JsQrnoNoxPu0zkb6ysLpM4aJPiXMvKvRpQvW3cQfnWltTCeioF
u9HJ9LWeNhcF3896wIrkjSZZbgVwehI/r/r8I0L3tzLlQWu4bjY6wSEgObicGN8jq8s2YXGvpzey
GzGL+IjBSz9ovVIBbqTkhk8U1QgFmCqDotw5+l42UB1qtYH5lJCSO5TUzcWNQ7V0lxOPwwElmdSn
+iUyrAe0wzvTaTtMKynZxP1kA5pEvgrqhxX02fIpdyLPLjZ6qd7mzngyY/SpJbrxQ5QOFw18HklZ
lB7NqEA6XlKNRkTYDJGnR/ntlGhv9Ka0lQ1XeRy2WY3UTU0iqtASf2Ek3uvQDe4Ym+H3+hRRXBr9
cxDbNmWh5BHxFjl2ehNlWMDwqmAkx8TfBWTjKNlBnaCKaXp/Q+e/oYsDbz2OVWYNqB63Y0qhuq8S
zsUc9v7QP5MI2XpTm/AFJx36wRbqdNWGgKupQWgc1Oht12GVRgcyOS8tkeU+CDy/MfoXe7R2iujl
TdRgpDesVtmOggy1oQ9gdeGY2hVkPB0lsYlr2gPdjqs45c9meLM5EmhI7FsR9hwfDXoHIw3WlnY2
QTWsgrF47OY+0SKZ6mbNlZlBK/+SUC37y//Us6Lq52OWpziB4iSr5THL/s9H/7wvoouNLSISnAq8
Qg6TelpnU5xuFUe7/+Vlvv7qP76kkwIlF2Ojbb4etLw6V8M5y29+w7+8yqzdA64SM0vDBxb6/r5P
nIAJ7/wRf76/r9fJUdtBUXZhl82fePnvuu7I1yJ7+vdXXva/Hrh8ksYx30JE197y0iGlJ17hr7/y
808tX9yyG2Z5SNAhDt1l9+c3Kkw130W6eopq5dEHIk63kVplFJffgCXgZBYWWRuBrCne9eGqTxVW
Lj1XzIHUWhQ1XHQ1PLdZz6KYOfPtFdwasXEGMohjnTAPAecvaKmEYeF7TBnh4lbbGGrwnSU/NsAi
rlCXd5LkiZFhPkvBfNO+hymj+F28GUZy4608f3S7aj/q6FlM9OT9e5+iQTenrF2bXXIlBGXIbIQw
Mio2CPngjC751Ffx97mFUY8AluOuvJT69EZCApE4lXmWmrFz0ZJAwoH/vSWQ4UrP0PmmE7BvPQ7k
huyIeM6xWsnMvxE6A2psoxDQSbJjfYTJfyptZH9MAN1rqHbUXPsZ+wOZIHaPcBcyL9KNdh1Zu45e
/CpPw8sQTf3asjIa3Zl2km32jnW92BS0uPTS9gKBd9DVm8c2BxMXJLRrbA7alZ4OBy5se6V0dhTS
sA1b45tOLW+Uygs6HYWQ0+GMNGdNbBrrXgfwuhnVu5KsDS8M9S360FdkOawc2q0PjQSBFzkdQ+N7
kaxpmRvlU5ZaH4XUh01fjR/SzuAiJQYDt170qzjgGohlOPP66SUMtIciZXpbMpJhXimJi3nuBFXQ
gbA4eN+aJqI1KmZzLxPA27kKEcSpaaDH0VSiO3J2lUDnDVPA9yN1Q34yCA8dRlHXMpr2KcuNzlbV
QysNdzUp3UslyRawjeRB+swrrDJe0+x5nUCGUUizaUfhm9sEXfo+clGDvDGj9LG6qpEl0Ztqm8iA
GkCJsyI6BCcgXflsyq8YxjD4Il4wW0VZx5nJm69cYJr+LZw4kx4ZYuKhsZ4kiUIwhiygGWm1bcct
/0ubCU46ovDiup3cp2YqjyBW3rIhAktA19IIgYMNyK1NNTXQ8tjQvWfNk1XazZdQ8/vwH8FncfOl
3PsVNf47nZI+rqXhFTIcEJUWipPf2F6hb4xp1FGcgt2qr7JecY92QmchUtObVKDuiAz/wcQvQTRz
Tt5fG/pbkJXWLuuI+lX0Q1NrhB2mIBmCoDupmeLeGsO4GkI7u044EAq7uWcoCP7FG/+dc7e8cUtw
OAAB1i3q/n+HWE1RXlsjNdoDjeDkoFgmcg3KeasB8gYsTbKSGsAj5N6H12YcEqamk6Pxi3TzH768
3wmF83ug/sG/WQrpMMv7+3uIqii2hjCDjdW14zXGmENCxuqBmZ+6dkGA7QvwORgS7x1QRpeoE0dQ
chBD/gVM8ne49vI+AKW5eE6Fo1rWbzThpBhHo07sAE26jxMET+9hdkk0gkFQNvFLPyFXLlLrQXUC
MtUTdSAuL1j3Jap9v1EuvdtWZyb0qwVSFiCY4XqVckUnRsAzAoZpFKHqxSfMzDdMjJWyuZRKQ9Cm
TT8cxipJmcinvSJS3yyn7/cDDqTELezzckOUtn1u0+nl///1/8OxC9cGZiUIjJksbv8mRu1E65BI
FwYHS9WAFmJFJ/OLtBA1sLclhobQmHCYVZK1JX4bUysPZBDS308npu3DOc8CoviENPaqmfUHeF44
TIMQ/2vp9zu889q+0+R952NlXt75f8uj/5U8WoPG/8uP/F/k0Vef7/Vbk7z9TRv99aQ/tdGu+Yeu
Gkig54NemMCg/9JGo5n+QwBlsXQwfRADNU6DvKjb8P/8T0NHIk0Gkpgpp/NYx3/9KZE2xL8jicar
xx/8VRItHMNkmsMiB9GeNXOZ/z4IpHCdxOiH/TnvjXYYQwgy9WXxFvyT3+Dfv2+xLrgOWt7VT+/C
P71MbYQK+b54+I2NSjjsdnkQOEvEB8sze0OPibiOjLHMDrWf3vqpxO5PAXJNqXeH7oxVgqwfQvlU
OIV2gE1ERpDO06HYvmaKduC1Stq7aXcEbvmcHQ0uTeSntyvjreuwshbQHczIQvTQ9fhE6StgzdpJ
t3zwnfAFi10CzgICiaI/th3gmabqbszSYeApnADeQjEe/by/pDHenrw+pGltXdyYumfrxuaxlCyF
9Bqeoq/MeVPCU1nSMb/GmR1kTwjp36Sko2D4g0/ifL4uR4vYTIHpPtEUQkqYKqNUVw+oE4iM0T/U
FpaA7LlwEMDV6dgsjYH2kQiKC/LPYg16lya/Y3fXAsHyto3oO9NxZDyJYYyp1OObrR0TrhsnUBTa
Mn8iC31Pfb87GEr/QxqhsQlkfp8ALlx1nUsyX0KjHMQzxIx8RTHlKeCH8mwgVIQsbwodDt2Qg6JR
9xi5SlMx6aDlV3mfUvuh7E4DHV3A+OGH0oWVyhXNiI10O5nBGe3/k0v/gZYjFZW+fsgt66MNXIAD
QrSXMaJMJ4v0pg6rcMdMbspI8ap197mP1fvJKkzwGuWusbPbqXRee6Bwa0NJJrrmc/RN15OlXNsh
K9TmMCTKxYlx3FYUZXVX/95HFZjFgeMgUo1vjMGo5OlwrFPrSTABorwuLORMNaxHW9LOtAum1PFG
sYN8RYSkX4tzk9I1gU2UrZKSrG3AEEkcrAYqxJVw33p0SmgYQw3Pc8H4TGtLFd+LvicY1gSzjkgn
FRlCCjLymJZXJCemGYZRfj41qUGEpgm/XlFel5lLxr0TKxzSYeVFFviZIbeO2JZOtp6RBN5CkI0k
82DpFB7kmqe8sEsuBGW1nV2EW5g0ByvTvaaCaFnR7dAm826APLQKmEJraWgwyR85BYb6WBJPu7Zs
Onkj6keYiH61ziwRe0ILr7Jgxtinyl61UBXwVpGYVPZ7WmfvFJU2hUF3ujfsu7hNP4VQcCibhy6n
/2eZY3lUjLfcntKV3eBh77WRFEvz0JAnGPeD7+ntrdHrGrqOYjNg8rlVsbppQfotCRNPqMP7lPav
0D/rvZlMBdiY/M0BpbRusLoquv7olDOLRvJbKVplenF7Utz3QS3v5/GVcqQBwqmGStDnF7eSw77t
iP7zWWwo0hA7jCDlqfWjHyRr3DE84lYlmbHogoIVA/oxJHeoKLRixeQC0AGl3QeYNf5eESbYaUxh
Xzc2k8bMeI4ycuLiSLuJa9hArQJO3ifU0WywFqudw5xK28XkmtzYSb9j1j+neInTFLmQQBF6kypK
SSgeoLMQLU8r6EIM+kObdd9jzi5DwbXAGslUSXZHhdhldPNU41QpHiTkZ3Nq+9XUIkmLK5nSgklP
aUatJzoGk9ZtqUOYKzI/8WVMcsdn+Zgg0lxYCl4Nkc+hoVUw70mmwgVepUG0soPG3tuZjukxeRwV
kqvIBMNd65rQ/5x3VojyXJv7wUnivfAxU8SWc1dETroNUg0rTGV7kN4pd+moOgZnFffW5NGHHT3F
xNhvTM14S8Bifu3jfyA9ohQ0ZCwtfjXc/piVekYddBwpzzaspEeTGRLFhsyhEe+w/FKnzzIzcaFi
gWwGmx6qYXwr/WHddBdchXFV69SrknJTgpRARGPeUFXv1NqmYa5SnpRUPIkEy64IL75TrW5djY6+
djoosPWkvHeGgzSjRK2qkSGB3y6KNlrP4rB03JucJO1eCY4pXWK8OkAyyEekBEvSZzhkAEPo0qxQ
VWkTcch6x+JyjP3tfGqRXyPPqWmNXhJ/0NY++IB664mUYNVCMdMVymcl+xcGJO6lJkqUwbkIi4+y
kNdcDM51MAMgQwZdbEK3qKpbLygQ8o1oxOSPSCOMM8/qzxDuA6RYkue09sfoj92sF3+gal3ue2hk
hRpM29Zqf8RDi57KIUmaKItzZJYvOZLyxIYnRKZth6RN5SjH64cZwvkxtRmd+xBtRdIH4MH7PWvJ
VaZUtCuwDTBwmddQOSwyHQgfHIewuISG+k647B2m73OLoOcQ9mMOSGHbBkGzcpHxqK2hHvNE73dt
7jLURuON4+ePlWBd68MyWZvUTczJ0rajn+F3LtE3SP/SIj6fiRWOLzd6YiIhbolE9LNPN8qbTVIp
zB00HMWTcXJh93skfL62MhHkf+tvPiHHRsdrB3b3A0+xvdIMJGWtNZ2nJrodsycoiuqRC5BtzE5d
kQZeMlo/zHSwtywuVnhN+42Psm7dmvYdLwmYglTSUAqEDgRe0GcIkC3Ck+y7ENcl3gCYbu7eSKgE
FdqOB1PsqSoaqO2dLJllFCT79SWdC4iyKfVVv1lVHQv1qOivQOo2m1JVP6seB7OhlZAOyhdcQyCT
4vyHywKukQKMAlM6ioAVBV1ywfumGal79/I0UsbBW0aTr+5xc2q1syalgJaumm6cCkGTxcAWZNEp
IuRgGyVAPZD8arxhUI79DfPIZmUOIcTcnL6gznDsNZHct87w5rc+qk+cVNtel5/BUVELG3ll4m6K
SXnVYnBUQ2N3J+YK8H9TsE59TQIfyzeiNgcgTLQA39V0nuI57d5XrOSsiOxUNM712ALrmHBnEK8o
aM0Bqu8wGm0M1DRjkMFjpi83tmQMNvxYq57g95VDiIIYEURAluf6bYZEXTnVZ9cxYFDfcTZ2ZJsb
xjKaTKMaXlUmNL2+IindADC6a+2suLRhuVLVnLB3S3AADTGlQJ0UOWpy5xmXEbd7IaOPnF+ymrSR
+VVGBsEYdVuZusD7ZuebhKCxdcygXJmKxmmkaN5YoWiWE1fWMrApfWOTTfm7WHIw24xNhbgyR64t
83RDV4/uyCBulUYnJKYK221tqfWuj8O7HGnz2QRutS0AF9Eq7y4cA8xB0gMNUhIJA6rrZd5/2E3y
McXivantex/axro0BqbMXfetCifHGzvHPNZxTtYo13fPNMdHcm3jvZVnw6X29QcXC8OmKEYyE2le
+P2HMbg4zsO5gTU1VEe5qUeE/YTteFZUnGDGftfmGCLXnoWleruzSuUhy5zyFo5dREKIU6mIsPI6
3wauc6mKCAuPyoV8wru90R3qnLBzunND09GKaVFXjY29voqUU0ooa5jK7NrMBbpZmyDGUeJXrCfm
9PhK+gdlMK+Lur5K0jDYq7pRQKCnqJZzXRN+sQ1DepctKHEE85ZB7VJDBPPFDs/6tShVTt6iIown
ZGajW6G+jnM6oaoVAbOl3bntk+oTi14Fj0uvTssW6+1r3RTqQVMGpo02+IDBBs4ikSmv4Z0+K2Om
QEQbz4bZmVehzYltRu1+jMfuILlsksaZEqUkesVjkn41ZIl+sJ152m67dJt1pnIavaO1EviXUe3g
6iCK2EozXsXG6NNZ6c/1DMpKwU3tG3+6HePe3w8JcXpSkItst+Chh2o6tr1NKRnBq0sZ++DHlXjK
HP0mplI4qGPrJVoQehoZqyMexn4U+qkrBzBMvnPJGEg6tTg3xSRuBvJ0dXUMz51uvbYRImphUPtP
huKhovd7ysrq3nTLzSRye69ld41wpptJkEBYTVk1JzL7tKthmUaahXtF+PZWOlN8hBR4L9AQrX1W
FtscIiq+cfV5JtUxcwMmkkkAPnlxnctz4MsGjgyT0yKvmCfMNxPaoa+b3+5zkvQ71I/R84XdH+mP
clkMOn9mntSJPC73CoJgs4LxrIQzd7QGXx5FioBg9XO/z+hzzvI5wqYExKNsRAyRBz9iMbFco3Db
gODghoRLEmx1Yj0goL1Frd5BhDK6P00zrovWbaUIt/5yzVDHeguo1HvWDDZQEwXfhMG1dh9R0qpn
usHyH8tNpFcbhYbTvjOGsD8xkJs0eWH2DJmcZmVnccwMH/f8stlnCJg6tXle/EmL4+fnjWywIi27
o6LcVga2sI60EEqieHysySe/ZX655YZE4i0LEPAdf9319QfqCtkuSYabn+YnXxH01pcX/nmnS1+4
0MS4QyWXH8VMHWCuRW9m2azdgLRpFb5bytkQztgDt9X+c9OfSQqA34ftGCrX7ayVZuGhTOAoBms3
UD9IGqs9up0PTDwE81zqPfAOlfYfK37BeqMKyvZY+JAr7Q6yfKjy1S83yvxxrHNSmSQzJxMzRp/+
1OJgwoJcH5etIdMnlcC2lc5VGxMBdAjdjZiYzVulMAEBGYP90jGCe/rMObBm4gEUnqnYj6i/Alxv
e64L1TEkc+5INgE/8LJPibk6Mj+Z9jpqV9jINSpwEwfkvEVxtNubNtGdqqyPzXyzbKXgRz28nK/9
/FAfvlsLjDJS9T8PvmUrciI+dz/ATVNjsrCXoy1grqN6ywfnR6oJ3CboKLbpu0azZ6udD7XOhQe1
x2q+C2mt7oIE/uFyY/YG+voZuCEb/yhFkO+Wu6bJLjaoTFkD548mamIO/HzWvcxHEFq18rjs5mDS
8Gt1H4S0tVt3bG+/rGlf1rWfjrNlf5xBHombqatu7mK6S+OzmTeX/eVm2YVLg6WkJj4XRxPL8Ghe
iImpw3Cb+dvlwFFYMnihn72QyY6kv54/wfKBls8y3NERSI4wnujD0bjGsKXZALMZJkqwITlZzJ11
rCCzghOxm2MNALbeO0bMUKLdmYZU6a2N6Kfiom1ZB3CTcKJAfAWzn8/H+nLDOf3n1ogqEofSX/vL
f4vlTrdPpIcU9u3n8yyRiAmvPK/TdlpWv/z2alOjZ4dGfA7lwGcDo4fgcNk0QP8winfMTeY74z4k
XK0G+/XLI3tC5CEmcrNsLQ/sB67DVG/AhggOCS0mf9G0wOHNezRv6+Oy5er1SwVojP4d99cJpTZP
BCJfSQDymzngZRMXWDx1prNfzzDnrd92UaXuXItRRTosUmFR/efL6zpIosQATbx8t8vX6jp8/cvu
cgMci2Tsv25+e0iI12hPsrL9RR+hzMRhWKi+IIkDCqRNwZNltpFdFyGD56BSbhdBgDpycWLY2NH/
3IQsfonsGKD5cFOMZn9wZoaLvwxOC+HFWTYp41abqeKa0Ba3yvJrLk3nXzYXqopTs5KOwn7nLoMk
l3CGysLNjT0A5HXS8VvoVg+HTBHPXPposc3vfHn7yy50w+oXlkpYVq+T7HRPm8ejhaDSM2RxDP+1
72OT3jmdsls+2QKfWbYwAHtDr0V7ysT1hiTQ7uuzL/8JLWxYIWcB+QmMjQoNtb95fOEEAqu5bA4k
ZKypabfrdB58M7zlBP+ytewOQc0KNIvi7tim9O3V/oDTt2Pc5kbnqs/YNG9KVbnCgfn7QTgfk1bQ
wfaZD16T+ttWlcbNL8f3sgkjm7QAiWNo2YXFkOzIGTj98rjlyBZE/ammom9/OfiXx/z8G5VainWe
lcT5zX83CgPOJ1xHkYdL5883uDyFCHGCswYLbJ8j5LSJm5CGajwrEaL5pA7nrd92l//Qk8L+Cvj6
747Mv+jI0EuZO6v/6//+76+W8X/pyNwXXRv+j/VbXaRR/re+zJ9P/bMvYzt/mLyUbVks4eae8l9t
GUf/Qzdtx6LBDNJAgwDzV1sGco3GSUHQta5bhsaj/mrL6NofWOLndo5JQYTQYOPfadMQtfhbm8bA
/SBMQZd0bgIRYvpbbmYXoYWs4wiv5kzsVP3ePkdV95AZmsOU77mWfXPXN1W1roe+pxSk4l1DBjIR
pdmZlrO7tjMXVILjZ1d2dQuuAanaxLq5UFTGwwCWJ5odzx+vxrokJkS43+M4Rbo9JfHGGtCa6gbL
3ihq5kD6odgEVyQnxfduIjwxRxhQUnM22aArW0JW/M1gtZ5JS37X0o3YmAEZHmntBFujLqnSqD3g
GmCASOByGO5kbG7Lwd3aeWCecG6vLNoRCcoaT+WNrmiRod6oy/xQ+NHRGYZhUws4kXoduLsc2XxC
QXfrtwHpNtK6QrVFJk6Z3ttqWiMJ0K19lUz7CPcgmBe1PKEIQzQpnUMWsQDXwuHRDTmzc1Kkzwoe
48FBtz1o1np0ZfOq6GgbG+o5QRyTuZhGBvj/GC8Ex8vRkvlHnYy0AQrwcGB+1B0KM9jo6oDYjRw+
MNPNS1pE57FXwic4GHsKIFQeogqCRuUeSNWxT11hk8Yq9fe6iRJiIar8oAYHO1LNB+aeBn3p6oAo
xthC6c3OweDvO18LjqqBHd33smIY38DynDP9EdwIBl0FhWzsyztdxPl+SpEEWiJ1Ljaqe9pnG9fK
7lj3UsZDmH8NZ5aJg8tlLkFNsfYDW5zMTjklBCwcw2ReH/cujgm3fOzxMWz1buQCF4XmOS3JPApD
j2Az/+w3OFOkL9H+wmGuc6O+nQr1OS+n6kyl6WkobJAKJkkmI2usO5kATekVCK0VLDqrsOTa7XpM
eJIFpQVmbKI88OQjV2k10MFaHdyhsNa3VRqvcYiFXpXlN6j9/JNuVRFMliWswppOY4IJa2jN25rZ
7B1f6EYho3WSjXwAoEMWmCtaT4ETtEp7bCNTKYl3gWuHnQ6oR1B/qHxcZn6WfUNUBCAn/bXM1PJt
hAdxTv0+v1XmJaMhKJLVWm89h7PWJx7NfV6KnPyP9NqGwOglQxlw3Fs92Q3jJQtt5abpH6xAlCcK
wndOrnlR195TK5nI7go97MLhqVSts9v4BIYp0txXNtZ4UPz7UsuCg4pvsDOq+kySCzSR1sBmDygj
JmXIax3E3ANAadRcXXNiRXRbFX2yn+byBD0VpZiOdiQaDqDsHpjaFVjt8bYI/A9C1bONRko9v2sO
+XoWB4cVFrU4mxnGEYr1ijaKY8DwVcpc7hVVqCfNP6nKN3t0H6oIhnTib7K4Mnf8UKEkpX2MnbPi
Ir8qVNz/Tte4x6ROHkVmrBVk4PBC8mug7qwM9O56gDJ6ne+CKwBhp4LYNaINHWUdBUJ4Rqyx0nEo
cSoNM6WwlFt4tkd/gGuaUPvymkGrryUoAVbO4DDy8KEG3ETuB5lgwwYoS3QVBESPxgQ8Dqpi3/gF
tomysG+k7H6EczENXWCzjoqs8KwMGqvI6dr0pY5cDDNHKAxrR+MgJ12pAARpVVdDENnnAuL7LnUU
uR5nm3pHOsPFcLo7yh3yGON33jgSYa4MmJEpMTCjEXcw34/2TbUNY53SeaS/3H00VkJrJNB2SpAS
8IZtadUa9afdjSAqZEKMgFBIwIqd7AYjY+KcJELFNPa1LRpZ8kLLItrkFhbLYqR3HQYKmccsSIDh
9F6oOz8M13+qdcpipZoD8FVIeSueR6WLrkaQUfy2vs/7Hq75atdhNGZ3Vf6ZpW33WHfqqhgMWpqu
uRcGk3+yvGhGZqjB5LoN4v5Qo1qhCQB9XpoC6VwP0FZyEQidFune+OmX0P+byka4rYY0F5rqOTbV
ZB31RJwIHuPm+UsNL3Xl2AF2WmN4zMHbY2RrbYC1/jlUkehIkX+fHFajgEI3JC99B4dMfGfSHrqa
OD3m7/EaPrRHamqzylJ1pxIaSDMc2WNEMdVXW9gHwbjVxoiTMsR1gRFtXVDFXkVTEq4C5utb3vp+
cMND5ST22TCU4Yb2qsIS5jDUljh2NilY+cTAodcma9dAZgzzA0VDI4PFrTwbUfBI0E7kmSXUZmrz
tO7luzlkw9rSnYGlDepffapetWB6d8LUv8V4beEWuWvw642JeesII7oJIsSkLvZBirgxRemCD9EY
0W0dUq4fRk7NmjwonIkKdhb6dMQVIJe33a2aBOW61mdBW+KSDkgb1DUA1k9p1iIAvzi9OV23SHTJ
ksrF3snj94mm+0YyF15Rq1AY6XaFcMh9qsZjAC34KjOMat1m9FeCPM48KAfa0c6pVpl5bHq4gdqj
NVWebxvj3k3IT5v0+lknnm0PclXFwB3lHiFob2PYgqV248NEdDTxbTj/NVIBNyEHWFpRQENgB2Sk
vLEs3MTYX/fZUHlTGEz7ZjI+AFyHlykG6ZTqJoMPvasZop43e1FkL6oty7usD56Lavqe636AyJtj
JhtBtAI6vq6IHUTjR8vBJavpqHb1q2MlFUGrSFzdUtKxMeHC2Y1Nxps9ZfewvA6JDyQ/Yvze4hYn
i4MPoNeOekvEOwkUSvQyJocY+SgGOw24t62KrTGzA00raJ+T3rh3ouG2ydXwpafdlJuVtoI8Zj44
vvLIsLQq+UqebTX4CI0eDFGSAD4lktGDJIgfsS2g31XoYpMWfr0RyWLjUOfZIBvtdiRNZmuit/2X
wRq/aWPbXqkRWVxufLYCzXjr8chAOJL+qbXUK6eKxAnbuVixGrPfzNB58Uv/LaREeRD4AR/yDrx5
EeCzD+vJeOjt+rk3BOeLSnnbcSrU+ZZLNE0IdHkaU9VrI4TApT0kx84koSvr+4veszbEAlHurWAf
TH74WSmVXJkWGZOJn3a7norAwe908zqWfB+mUbCErrVwr1fhoUyk8aOguw7wA1Xy+ElA29kO7fJQ
DYC2KKVvJ/zgIBDppSVEK+FVUHN6ShNnfteerfwuychqr8Ly6I5u/eC2HMSEwPTfh8Jal1Z1FzkN
RidfNAfavl5aFPd8VYJeeFSiMtS7reVP2VlP64AIi/gtCmzq0JXT8aOYm6JWq405ROGDFd/M86w+
m7Za6lsEYebm2s2qR669W6sOkoNd0R7thHnXlc2NJg9+UTvf4PrpzHcn936yG92jGpFfIqarjNUt
VVo6PUbkf2pc/NfGzMEoc32irMsXldQOBqAiAMVu046EDPIDbpBJyJJh7bMcVwd6jal5JvWy/tA7
gopxkL6I0J+pGSUXuBg+0WRigSXNgZzFJ6I4GwgqpQZUmWZek83iCnMKX/2bXI9QR8rhMyB8IzTC
6XVs9HvFNt8bNy/ucr0/jEZ3YTxiBHGwkRPmebakE+H5KjvQk5LWjnwxJTKSzGRWWqzdEjWVWn/6
Lb8jKg/r2umN0wSTCBbKD92nCVo5OcoIARFTsQY5y43xGttY30fFkLgugS7kkx/dWMYmCyLlyekw
xjUSds0MlSl8JTyoMvmAhp3QJVPHfeEPz1XRkPGC3MQdJ/c16euLT2LHIbZtsTepZQwReHCHYgX2
zB8yw1bEvKfd2J2YyxH4zVgmfOj5AJhF6055Q+kKwXa20rToaalYs/SYCDSbGdTzc5YnQuXvjqGR
yVUB1xLqj39fSmUmMqMwYo2FZPPUiPApF6z8jX74cEwSP2KtoC1ZUbmQjv9kCUWsmHj0cxaV/Lph
fD6EorxVWk2QgkBfJMR9bnPEabF1Baqp3zEBu8DDDzy/nGI8m4M8LjfSjYYjWopXFWL+yojgWel4
8Dg3SFgcaw9OAVlIAbF8aY/6dAqghuZjMGEybilKL80GX8Y5tnugnOSZPqvjlGyRqV8pjR3tVHMg
lSfB9YJzGeNC051oncPkDGkNd2ZlgcyZY2SddDxK5paensl52my9t9WgEEUd22uXvK5V77cPFbXG
TeNAHNOnYAvKo6AZa/cgt8Pbit4eMJrOgQl3N+EzLfrOs8P3hYzYfoS9i4C2iK+RQJlrUu7cta82
p4I4xcNCFBz645hHYpe0lnsISiO8qIofbnMkKpPpxNeOTbEyxmwXZMC0Hcd2L/2UPiGxwJyRGNFd
IudEEgsJh8sEOUziOzWzd6VZfboiFPeQ41ECUb3z0pzMjMSPR/K6+1dFKhkujVxsk8B5yUnJA4Yj
8V2Yq05ySjbUi44xwoBW6u39FBNQowTOa4w7e6z7cC/y9KVL7VcjtnZtqZ5tGb6HpkvwA6IipUZH
AU6rJfXSx9oOa4aLVu9P1yi5XzEbbyeB11emODUqRd8EFmzbeWQLxQgcvT+wMDklOS689CqNiC/J
iNIiMwSt6LiTrIrrEBl0PriYkRUCoonFOfpcszAP0GvsWAOu6iS2UAdh4Q8tZRsM4tqwBvv4/9g7
j+XWlS3b/kv1cQMm4RrVIUEvUt52ENKWNrxN+K9/A9CJq33Pu1UV1a8OgwYESRAmc605x/TNK3pz
gAHb6r2LkWYCH7tTJFgYVwWAZ/pZcorCp6R33q3BuOHYvcnb5Nk3SotOD72gQb0Ii14HA/tlRcU0
aPuqTPboUgEXlFw4SoCfM8bStKdnPcBMQorJsAprh2lh1/joBEuYvfPu1yZwBCeX8kFINocPZ/iA
Wo+jNIO6m4HTqlLrWPcuNP5Eue56WFdmLg7uSPytnSEowVtiH2VnT0jdEHjABpHICdp7Tjy3UUvW
KbzEcJX5hAd3NdORjdFD4aAtTVu1PgU4khHWD7F2KKWhkDcXBKfaDPyD0nwqLZPe2rVB6yA+ZRJY
X5xhdFBb2INHhAku+nlDZoqGUqtwHphZmUdhVOYxZvB2dMPW2JmsryyFQyqTiUYEDccKjBcagra/
R4z4mloNKWxRM4vhQHEojKMYyzxoVZHtAW70W5V+2MoPcSSVPRz5AJGXCM2dqpuP/eAbntspd7mP
WLS90xyIWAhsMXnb2YYsxIs6Nci3JpSSXF6fVMIcIBCESMHSz8xJNUIsc7FVVPxzjJX1JG2ZHxD+
hpulxINOgkoHJAFhyyOqSgJbtPGrz19lNWT3uv5lYS3BUoJpJXFWBBQSxNIa8MhGR99hishGiJAg
o3sP7PyBrDbEN4N2iu3mQwObkyOzQoth7yjK38SB9tZqnsxb8wDd6LWhBngsnGZljpMNIaCN90W/
mqCie2FstJ6hvbtUJFZm1ewaSdOIFCVmMWNF+Kv+VSqVe54VOO6bTqXMkeuqzZB6UBkLnOBkSfRY
rhy7VaU328IcyV2AwoQPrFq1iYFoawixmKkxhn3f2ZFBFF/pDPXXTS2DjYo2OeokTUOxMTP+jJE8
qtHUPvshDSmhzXMAKiPsl9bJVwJwxfAaNoWhVdc9S8Vm8aiWJEAC4UFfZE6eHCBSoc4acDu7mEZF
EF7bhHhQp+lJXGjRovgJ0IWkKAxCj4mUcJkBgzRN9jUir5IcT+KcD81QfJHOAfMMMUVkd85agVpT
PmK/26GcXWdh/eQqIDzTML2RLrlkMnrTQwUerEkSWDYlOzOzH8OGE1pBKWTSLxzXW7Kmj8SEfpUN
u4OOjEKQ4Lo265kthWSXPHBvIENs6miiizJ/V+tgXYFVqlRiMMIUBqQPY0oXcDpM0eI3HfadwVUO
H9lF51oCH0nBKW0iU5nOtm1yXSgYsxjTqmD+EYlPJw4/qRu6YXw/BFkL8MXgD6oxliWvvTVTzQ+i
5p/TqpKoqHZn+uZtGPCD6y59L0Lt3A1NQ3uAJHlkZwnh1Hbj0yPLP526OgzFgCm9MVGFyzX0v3wj
GCmvCCwlbKNRASv4JabW9ETm7E1Z+CuqPddBHT9EXXlPmkQ0n+G3oKw9Bkd3HCOAYG5B3XxZOoHu
UrOeg264FPRQBCWKOi7vKDAdI135IHcTPWUqtiV5xqrTqgwB2GsQgdH5kloFnrajtGoI46Zu8KC5
A2dcrNWMWp9xd/2aevEVT/IxI3l9CoZN7PRP0rf2bj78ivykAlgznkmY+sA8cz/1GbKz6LNTtTsA
355K6ghxTq9dironLqgfmZCl2jZ9HxTc9W4/IF0vVr7ecPjwPzBRuQidsinThAMxNKADA+0Rt8Jh
LJNDQHC0S/wXsunXojIfemYBpCcSqqkf0iLZy05AnjQI01F2WWYTtl5QdTX3wBKgbicGtpikhNem
YH53QtejOjqtGmRflG1SANBwn2Jf3tnMQtSu4iXcTh4hQd7olB+UgW/Cg8g+Z9SPUtdno0azqcKP
WU39yEElxnPRVB+NLk6+OR6KHglMPORPgwmFsSE1DqhtvGqwjY9F+jWSjKigdTDTeXbjZPsRgIPm
fBL2+io6bNExGcSrInc2VplfVxM0GeOGLHSMr085v71IGsKj8w0ohKyKPB/JejUh4g3wvCHJ2opA
5wcY1HFRpq5MGRkby4aeN4g0XJERiEALmNkqNJV7rNmkhgCISIxHiDVHl7hvwtGm1UQNGguhRjF0
+I1elmlU4j7WClmemTO9hg5EUdM3poNB/iOiNZDtffhb5sYF5ePI4ekeiOTa6A0SeSPMVWRdX7gV
NlZeYgoNjV3eOqDm2zsUQOKgZquQGsfazHA+wVnjH2nvpIs6LXU6H1ZeePYTGTIrT7fp5BMuHkXX
WeczMKWYk1fwFiOFU69mYv828n5XdyRHaSGyxskfPujvv+VVuaojKOlhlKEOpaiiZf3aGRHdUDw9
pbQmwj1iAChxqp8zVww8yH3RTqkpSwlicxsFRz70TnLGAM9s4OHMk2Io6NHYUqryi/FK4bDSyXry
oqyiJotGVtrY04Rm6Kshaxl4ollW8vgdDkB/GFR4fpkbIbRFKWsOxPlgz0PjFJnW1ZDsDLTRk44z
0zDRR2U2mYfY5kvgQW1nPgZI06r+Ypnae57+qvwOwXtIh6AGWaf76szN1TQw80AF4oIYljTAEquk
0JfbjizySGeMoVGXNMQmzBlp5R3J61KP7qa4BbfqEosVVDPJJkJtXAcKmgmIAORR7hGLthfzeiI+
uDTwu0+Fw1WOjEcz1La6guS477qHUVfdFTyCqTQqNgMlCdV2w01IckKSu3Njh5TAtIC+XCbDjuui
2OtDq3iiIV3eNW2y3vz8aaQKVwfBQ+kS5YsK5DlpZhVqD5yFk5arVfoOu8SNWokHLZwBh04Yna0a
4EAUEInbdOZdKeP6MIaCaUvSfdRh8NBYPpMhiYLNQd/WF3q9UaW8d1JCX9vGtT0bdSHaBW08NCPi
J4cKEHBMrhBQOaZtPXF0Oi7aXSlUxiJG6N6QhLk1NUZrI5Dihv3gCrhbtwmgbSYN6BLdcX7nBPGu
c85V1gTaq6usPRl04yaKn/FnlzcisOAkshs2ebBp00huVJynIYxBvL5PDHDrtY1V8ThHkDICSX8h
Cge0qz+SMlwdyH8Xa9PN0NQH05s0M4v92iguXVgT3Vk9ZjPLwDCRvJtjyiQPEaeS+e+IklIKgPTc
Owh3VKXSnQ7bZJV0zLer7olqf+v17VcsR9BV2WffdJ7Ui2Q1KdYrUMvrKQg2VlHuqo681RhzdC4T
JMxufj/YfCn11rELzjxU9WuzZzz8ptv9vQNRz3O1XkVMQkEhSDgG8gmyD4lSabXKZkqzQD+1rQMU
nfWolis4MTBg0r02yL1mtxz4igKWcoST5hPgeu9T0onQNBK9xARO1ZEg9P6t4tv30vCvGRZQ+p/g
rea4t9TYgKcLCUqiJDYmtEVuQkGBPsTdWJOQATgnWkkVoQILJyL4nY2f5lifbRV7k1bS9sNjfqdH
G82NGXyLXYZKs8zqt7pv2GPTV5PhrjUMV8gG1tR/1+UsLDYtGxw0tIqZ0Ncj72M4c26yZ2ugcxgm
FmMutfqaRdRumDFLodxl7BK1vQXg90x3cZORQlrr9lFx298Tm6QzxZczYORQS9bSB/uMfS8y3g1o
bVC/PjNywAP3thihPmqIw223v9IhbIvah9DTWbdYGpqJQFE3SDa2FZyrSL5JG+oGfDZGeWIbtc6l
HWy4JXC0amatMJPSh65tXkrTP87rqs3knBfixIh11xgvlUt4JhzjyR2OGtfWSPQ7P8pPQXZd2fmL
q483vWrduWSkNf7OmroXXbev+CfdHnr0iIQsBtRjAtCMOPsY0Di1nc4pco5bRkMFFo6TVA0WiRoC
Fgu05MgxR7LYOFVGmXbvjNNDJPOXgUJHYwBPsLurzCqRmRePqXhgq3kcpYcIYHM7y4QH99rs2+v5
/2oVCrpZfM1HXtRkDdvs1m/kW19S1cJx0REjy1x7wGlSiAk0w97v+70xRjGa1JpLS8aVkZz5dWnU
FWX66tZK22fciGxuyRVAv9MtB+e5uYqt6caKa2xrxZZ29mtsGpIcr+pWure5Zl2qMUT0Ps5U+x2i
69kwQ9JvCz/PVI9+m5+rujVQ4ygPA3RYttxtHFOpUqAtr4oQdmaaxk+DMnzSVVynmWzgggU3Rpvc
qVj4qYXjbG7qk5ghS1IRXpj4RMN14roisiFuw88ipeEaVqVDmeyJ2nPImbDuVlhG9DVm9mvr4os3
Cluor+HA5gNF6w6njxvsckjLBbPkbPJ6To+ivQmsYdOwjyjaCG1G20U4y9s4BCnHwBsFztSMuwT3
ie8rWzOpgVHSdSlRVJWztYQMSQc+f2q29z5F4EZhTuvmO/wB9G1c9UovUJRH+f284zdK/F6kVD24
puGN6Mdi3SGOrQ37JU3CU624lzQxN7JxHmm0v/QJInNzODHDnh0X6rPWO9igxt+5AX1hyOTtyCG/
0iCJr4quV9Zw9kiW96+qThx0td5lUkPV6j/oVB9Kxi9EPOCXii55XL7Tvn6VkNY1/EkwcrOd3f/K
Re6BlgJqBOCUgYvCGdVplI9Jk5/4Fx5H3XmUIXV3ihGfeWM9jAl5a9hVraZ6oo/5NjFWbP031fRv
sUj9TqrwMc+TbWImt/ScDz3+omSk0Yq+ws3ja7XbKUX1YIWtR5MKnmn6oav0gS3jPg+QMZntL8ow
+6mB+ZS814p6V6fyNeOoV/Lyqg3jF73sX3t4YutAGF6X2PsEti/hCjujmOXSOvkKmBXoma6dzD2G
duxxjTk4VvCoG9pNwX9iOM4n33VVERkfynpXZI8qnTSL6yeS/5t4eKC/9OWPzqUK9ItMk7cUBWpg
x3vU+lfRNFwcC82Jkp8nQ5xqo/yKABXWSXcygWIYHFS48I4W+D4vomeaqLepjF7zTD+mNbF3MRPc
lpMJB9gzLlQQ/FDBKTaWdrUKo3JW3u8NPByYzFDsT+V1r6N6nYyLkmmUn7leOgGkoeQKne0DxaV7
Uuz91URHpEDmOecuNQW7NmdPU1NXIy4+P9Nv2pL5011u9sqqWQegbbDRNCermGdfYKdS9Kj2tTnq
KOpNxC9ujvhw3ll8PbvxgxvNr7dhCWQKp2fCeQYKly0xFPk5RSvILX4G5n/0yy2uBkJrrgXQRLfJ
yQMAaWQABy1MeIdQwBuVpKlm3LT2vRH3B3Mkj7ukwh/oL+CiDMKtKAHZ471tzdWYvp2Fs9dTJ87x
qN9ACvwwhnAf1OUuzKYrOP8rOU2XLCFoqo3uiuzBDdGQEuj1PDpvxKQcBnP4VSglnRRNv5AMeOfD
Khwee61679ttV8urXsqXUIyvdqttssR9Ch0OOUBxqZDNLyIwz4IqOG2RXanOWA4khNSpisMALidS
gn1i21j/Gjob6GIihBI91NAooxlNrEkcTjtC0DmDOP7GMvibehxhNsK8FZobHdV7DgJSKde5uMeQ
F3idrT3S3Tq7AEFQBxyZ4+wjkT4JSMH0fAPWPp1Uyg+lIfe5VrP7UXgyxQ1j3q+R130NGKg7bgft
2qoygDD1LjBuiZR4ln19b5nmdqFZq/CQG8jnJWpSkgYUJaRAbbobSxO/58/FP3arGu4JR/MZKba5
qnWkOvMHZkK7tzOTtMnQvYIQdOeG+ZFpx94Po0c907dNVzzZxLxPZ1MLgfEOgnkIYtLUdE5KSP95
XmjIqufWDpjuRV/6TBezM+uh0MvbNtza2DZ6Ly3yewdJiWgnL8ncDx0CJqNa806dJq7krjcxgVv5
BZh4MZCsYk1PxtTuyGbYws/YychZW4KiiELiBF35Eionyn5MlMq514AbJuDe+6Hf13ZHUJpFmVAc
MGtcQyo6j4FxCMKGAA/jIF5wlHTr8aEjlWKIxr3jtNcieg3mUmZffMW980G19WDl9EBD3DCB/VG5
j7Ro9oGffvnCOfshhtXRqmC+y3eyF+98jOl9Gx6cnApOCw1Yo5WjyNQbJ06RZZbsKOGBp7Lfcrpp
qIOn6zRFp060wEwJE5uJqxbUKFvxFvRgDHidcxAW0T7MYfZQARgy/XU+ZQbg960MqyrdH2utyGvL
aYwZR4zEv9i7OqdHVBNncwz3DeOJIz7GRdP4f/LP/0H+qRvqDJP5r+Wfl6/u/fNfZJ9/veUv2aem
wdxAvGlzzNnCgob8T90nLJp/Cj0Fak4VuJArBKYEFT7Hj9BzTi80LZ5FAwVwWbP+N0JPzRSkHf4L
j4M0A5ROOmQYvOj6/wflob07dCQSG+cwAD7V1eYG52AMd5aRTxC2yFqUHnpDpkJZg1oxxesmQYxH
5BQ0Zr1+9AsmsJ0Z4JhTfIhZTHEB6pdKXeDv1SbKzJTSmfhSjtCGdwol4Ch6uWlbQn16xrc0jojM
AyqazidOgnof68wfNy4J7mtXy298WZg7zUHqH8hzBylAL0zbm+pypFsbxWKlTkdphM6+jpt7ox0q
HOHiwTECDUes32y1mhB4te9wPOrdQW0U9ajBm6c4McinJqgfTKMFQKsWzwa8bjqxF9fx5YGOBjFn
c4cGOmVxdER1Hdq6T228TjeUC3/ZiksT1KdZEfW2dvJ1cUzVNrtRHC4GgIA8V2+dU8sJm1lgeqsI
SHtoB7xcVzlLwgHRJrSnKU3koHwtColrdzxPZUi7uau0lZ73RyckJzuqA7kZ1Ok26V9JE6DKptG3
pgonuXZodxBiiQ2e34EchO6bBQ1Cd3BBoMxzvTmvCrkJk0sQhCkVW4CJfnJjkka0a4pMbgzk7TRX
M5jDRSXY2OXvttWOdUEufIhZexVE+XYych+C7KeFP3MtHZ/6lWGd+sT1L5AYLe00jdK87lWYZXly
LaqGBAZSxvDJ9r9t2b8OZlbtFdQyQRzZyLB6L2Ku583KVAj8VAqjPJWHyRcMzFXGnvgz1zYEr5VZ
kMvR6wjY8A8BRkWoJZot836qfU4HNzkDuGUHXEOAHnqc2VuvU7Sbsu6TszHW8cap3TPqSJU5C6P1
FJgyaWBH/yaIlehMlHAN9QobxBQrDzAyylSjrFtk5TbtO44DZ2x3QZHj4Lf1NL0pK5Waa9Fc2few
rlGfyAJcRfvbrDvygbXiI6cJt5Nq3tEuh/uQOiEGv1J9DgR5XoHTCzaPf5pUtziQL1YQ4CRWXdcZ
F0MSHZ8F9clgHlHAzH1OSopmgb2PmPaecImsUts1TkD+qOv4YvK0mVI7y8Bcq4dEXxnstgzDPD9T
sTUMchdK1HK+NhANwr/YRy3ZNRGDlk5JBs+qjHSvGunBQkq3Qkrr3PCt944FkiLoU/RWXZAQUZA/
F8S+XDkFWkRpPBgppLWqze/TIH9UVaXzii4193T+kR4Mp6Hr6TZqSkkNrMZXGSENGbV+erKiiCFf
UCvvCsIPDU2Fl6rIxUqNc4jjw6VWlEMiDPVSR7AU/EnB4x5lz/pshs50h/QM2CUr247NXeqHBlJw
5yoUerafT1c53SCj3gSYcF/VVDs3tB++qrYsrqiiXMG57bbwA6jpaX6IKoJtMBIx46nEEpwjxVF3
IORfdbP0sUxGA1wWSSlFJtXR56q6skbKU5OCZtR3E7mnsuIfolKkZyNNQBjndKaCWnYeYLtuY4IH
96ijES1khTp08ZwOWIf8Gw+ARqWYAKI4I+zF9v2nphHxQ8uUpqgcmv06Dqkks5xjoeKYCeR0w+9s
RoMtoYOgiDoq5UWcXYWgG75v0jg+56Z/kLbgcOMvVywNvHDfNNeuMXzh3DLvkyBCzBKDaCjH7tTm
A+OOpjxWqvXGCFXsnCA7ce4HekBqHXhdsgK0PJO457gx5hsY3pCAfx4v93KsQswPUNr+9fqIFort
xePl9Z+H30suT9o1pZfV8tIfd5eXBnAUWzloN8sqlkWW5/+2RvqxGCAT/dF51x1sRy2q96M7TbQJ
wznI+fuuUnB3ebzcWxZabn7ek5Apjg92XtCREW//eennPT/PLe9eXrDTmTDYwl8f7bSd1suT//4b
KMv3Whb4/rhlLX/c/X7b8infdw03pnSZ4H9cUqnnb/fHqn++2L/9rd9L/u13Lu8ZapK6B7uu1z/r
/VlO1t39aFK1//tHff/An5/+85bl3t8XX57849ctH/3HN/15+/c7/1j9sglAvSBQ+/mGJYAL8tZR
5tS6wpZe3r/cCKuSuOn+tnmWl362UenC6kvNescp8DUwO/37Dd9LDQLzFvRp4EWJZ1E1n/gQ3zzH
Beh6gqPIRAuBKVRDeYsaojjaI4ZS0hkl9qvcYXdZnv15qcFytrN8ZdZO4IL+51uWe+b85mUNP69+
r0UGNev6Y41wepi44XYbKnT01KwRq9W05x0ET8tdpcKm/f14jEBSh3nkeH88mftJd0iK5+9FlheW
9/nhqG0Htb+m9e5yHlAsnKj4c7RNPk6c+kGFp457qhJ8f/ghcb/N9+rZAme0BmSrJo09PWN2MV0i
1x92P4douZwKSv1CzW4Wzxcn2hFcrhL+M8bA+cGR7prIoi9bfnEmF6s8H99ShWigFVC6OfGUm3G2
Ni43FtSjf/vwZ7nlbfwbZJl1FEFtIlOHoTwNUtrkxeSQnoePPHTrbV1LrLXuBEpBGP2rn1n3BbQQ
qFdwOsrZQg1bgfSr2da9PKyGZi2sJt+PPZB6wzrCVrbwnipIhWziz/yhRV/0T7UckWmM0QpmoqsM
UTD5oQEbpu1YOO2OqHZQgs03TFO1XQdvXRms8LTc9Aj11sHI1bzoNEQLXIHzk0zpRDN0c4ipIspz
ubEnY6X3vr3vZnff8M+bNlJ+l5rZb8qipOvh+kZEH8C6oVscnUaDbAj6WVSHS8ezUl/ZpwMVHtRh
MKERHkNXpXTTWgWKjImhIwXs2qt0zTjaqEaPSqBgZOpj1Vts43GNYE+lMruyuupVK61zzYiEyxnb
LR7uMk2Mh5Cig74xEkI/rGqWRIWWf1CJOxgnAiiVUMM9dLJFj/9Bcxj6LbGhswV+uddbII+go+wX
WsCgwz5ONRVkzqwCz4JW54ql/HUPYDKDrMI8L9rF5T9gz66aPe5JJEkpzcpl+9vzn9A3jnao0rvF
Eq7Ozmp78Yn7qbFXK9nv4vk7EBdBeLptUjdZ0ATL4xQp3Q7BIYI0zJX6/I+Y4CiyPRb+aR3NSZTN
7I52KZz/cROMoYN3JxOXXsm1rQ2YkS0/79/miDN+reoj0CK4NmLe9352wOXe354bkWR7hI2Q8Dif
DV27iBkzbiWjwJnxgCten3/SH48tes4b5mekvkTzyWWBKXz/nPmHLuSE5Scjv4opnhO0s+xTy89b
drhsGjk0v/+HeW9z/IMIbfWgzuCE5Qcv935ulueaBL5M7xgvi/H9G6Mw/2aEpHjOnRmjsDw51CWU
NqwZ3nLULbvQcu/nZtkGy0OuJgxXY7E3Z0/xAj4IUKofl5ufhyMYfaK2Uhg26g2CTNLJnNm7/H3X
ABoDpJmcyx/uQTzDEJabBYPw8xCgzRbHg79bWAgL8+DnZlRChjszDCHQSRBgtzg6vTHgY+v1r0ZF
44ojAO7DfBOGpHcPFLJWWCT9vRAYjiSgpygR+DfYn5bt90OkWJ77eYhv7yj1Gh07RM8dfkrgLzm7
0WTo3gjZ5wQagD5/GZceInfks4Gpyd3INW/5QYJD2sQL5fUq3o6c7B2sNPRxPVrmMH+0ejjqiqDL
CfCJLouDqQIxjk1w4kiwxTSi0ULskGKMiq+CKH7o+ybaBFgcN1qN5Gr5su1CW/fnE7pDJvfye74P
BUX1urxDaTwRPdnPCsR29uQEIwlt844ArSzZDmH6sGDrvv/pGZ7wszPYQBGO4j4fyBuqfWiVwzw3
Esh5tMI4unVunuz5RmEyqFQN2ssCi3+zXNXcPjoS55UHBLFaDK33kRpuu7B9aksX2WidBl6VUrSt
aFejssa2irN92E0h8fWNoN5ny/K2ShQSViASc5ynysrEROCNVUtjUJ2lDTBd0CSSeo6sLNmHarTX
Sok8hVCUNqcKD0GQnykYrAp/JpIsjzWiGlcuQEH8kK0/40HIQNKcau06DJvVeaw9zKNoWzeYqbbK
k0G3GCD5Jc0Il8W0cuPEENSdun7orZ3BtJcIpYV3UvB0mviOt3wOIgljXalXGfFGgY3bKRtAuzUN
Ix1cHpmk71PPV3dKxyUokhm3BR2/1FR1guHFc8urWGCGdS2bh7DlXDNNwaPvp/6W4JziJMXHJBS0
1jIgAomKfsTqhhyaTVR1jyag41WQEXFHxjXRN8kkN8sXA04hwY7pV4VbXNfUBTa0JxiFY4tjpWHV
vWgyGOdI0Y0f9Pq2c5A3Dy4qx/lMudzkCr41+uVfQnIsOnWHIUG9h8QT7es/OBgLEWMhNPiuRtdG
tNaBirDtDPEmDsN2nXNCIfGHvNDvBTh6D4n1biM32TYx+iaEOV7XIIKBgtZ//7aw7GxYXNg3K2s+
6c43XYapEJdq6qUtp5mRTL6xfgoQ/zHZnmZNDOGQtpU8NaEFFCNBCWCQ83SOm5yIV4j2TsPVYdk6
2Tifd0WkCwQPhbvOKGjjoYRHs9xzFqDtz5Pu/AqNvVOmqOFueV6fD67l3s/Nspj1897l8bLWJMrD
HUS307LwH8std1XdotVkWb+/37s8l9HaiYg7xGL0K1HRLmKDq7y+aAJPjEKhmR7fk7U4nd1JIxOx
9qd93N/FtatsDJ3WR23PJTRl3BKBJlfg95HDuh9Bnz1N5Uh4Euxvrx06+sZTh0tsQgI/WOUzDtEd
FqwNJQuxQQUFEjcP9BUmCx+lwHACGFP/8geYk33pvhUZ+tVipKbkdxXeB9n2s5m03ihqQvRLNyET
0sNfWrwbHEO8ScNRsev1/rUdBlg3NAUHVRKN73YdXU1YemgwQtqkxNRutc7s3hLltLzeGynMMa1P
j/ChfIj37aM1TMO7CCViWyQw9BlLecllmy8ll3f4nXc5aqmrYFYilWBIDw1Kus1cj3mX5JYO9Eal
m6TbFi3tIQ7s/LEOp8uyVrYau3pkirMbgWE0qQuvlhfQDr6Gscju+7LWj6YgcDMbccigRZ9uCiRD
0eBOr5UGNDDPzXZfSXd66mkbLj9ibOg2F4j2rkpZ0UfNtRnfO59prJrTPDYGUo5q/5Ywbu3UDiGO
8/nb0qjwJtdKXjKlnnb20GCCTNvwhYBlrPtshHYMB5TNFqkLNjBVMwFk+b11aMCsoiYybrpg1K5y
Y+6OzascbUHCmKk/jTlwO8yloJDIKH/NIOEt7wwL3EmNNIwjmo3kvu2Gt+V5dXYTZIE/XOtjZpwn
qwFfPn8HMnUuTqril1LD4iCHOttqihW8E0iz/HZRsTtFtbQOXa+2D1Ey3S0r7EvAkR0xNZdwLPG8
kLby/QeaTv6oq5BzKwixG9m2yVEz4+H7D1TlyQ31/m2iEwPEySBGUrXNx0lPr5a1TiGm4GUXa/GQ
Xy+73fLDRaX+ohqt3wl1jE6hA7Zw+fr5LCvR7eIpwlamZSoEqgp9H1pT9zYOKLC6o5H/ynEogUnQ
nwfSO7dMlINjENfDbYAo43sJkFoH01LiFyUiDE6MdXUsOSHdSsUkEkbNil/RIHa+GY0vbZS7mHiB
tYVzdVQrUN8SJvC9HqCy21nU+cpoS9/EgeEcNdeXN2PjUNqc10Mozybule41BcW0UWwzY/yQhzd1
TXDNskSQgXFQO/9Vuna5Scqsp3eoadeUiTPsU/yeGqusLMbmLRh1/m5f50LvZNW1Cujyex3WrPlo
TAeNgu16Azrbq7ygDo3Bnlyu+Xu0XbDqpkm+O9I0SOUVzRX+TPVi+vjylk8ZOAe4sfOeFrNnG5zM
lbTCkqBJkpGXVbjd3pIYBJcFMJxJz27q6Nw0s1enbv3vpWxyZ+LR/uhaK+Oabstz4qD6ngOBKeHL
9Ff61xcqtNAbRG+cDdEX55TP8pK61z6oa35/n0p11i3t2ouv1P5VFJEWRbp3+pEpp+X7aCgbiWkr
mkvZ1epV64eq5xPJ8d6J52UBOQ7jukaaeGm0sbwSMrOQbjfqpWj5e7qOMrVS1p+0dChF9o2K+Dgs
ubZNck86R3c3OUq/6nCbf0rI2Sn6o3ecn8o6jVhHxf55yvmOGzTXypPSBHffa3PD+9IpoCYoqbKh
m5WcbE2BVmFGEIRDx393+LOWRRMDdQrN/OqOKNFuXyCu3RtFYd4VFg2NZZG8GNY5xdl3YfexVyZV
fdE10Z8SExuj3pXVs5pWN8uiHD0PLXTsJ0orcKo5JI7V5ITXPUGyjHxy+WGgMxDzLzaY1K6sxlJu
tXHU9wyelB26lPjeDihJo3CuPzP2SgTkylusoJsJvFSRAXqNQZyawBk2UcbhJUiYXTaPpTtPnVoj
VpIAAIZg0I46yRrXg1RUML3lPDJ6XpYESiJQz2ra7eB37r4fm2TTdPVpaKv2vrex+iyLjQG58MId
35S4lNgjGvMM4Cy8GlqVHplvhy9Tm5yX3+KW7ovatcajjVdhO+EiPCaqql5rNlgAjBTpL607Lxuo
YiZHRutU33ayTw5Qn8ZdQ2rqfYTT7Htz+1awdWhXvflg5z1Hd/uzrSvFlS8QjJqRbF60TDsta6NS
9x6hq141Gfh720+znQZukua469xaU4buCKHCrzarN7pbK6/YZnyvbwp5Bck3vMAIjDwGkc1H5tyO
bWb+GmZbZ+fayrWRqfqxrES49XHZAZUZz8u6wkb9rcRB/EB/wYat3A77duLSbQeIoPnWJgh1dz+M
vvbikrmN+yQcTvGUB9eZJPb5ex3zl1oetqR/XzC89yfs591medv8/mUxIzj+X288h2c1/o+9cUuj
Tf3f9MbnbIl/i0bSCaThrX/1yG3zH8LESSUcy7R13ZpjYmbjy3/+h+KIfxi6ZglV1YQlHDHnUvwV
WWFY/zAdR+OC5IA8422866/ICsP4B4uC7dANFwe3axr/m5Y52q45KOU7G+jw+Z//QcVGE0zCICRx
uGuqYRv/GmFhQzTNkLCR962agrJb+Wg6o78jtQDovt7exoYd3gZxf8z/H2PnsRw5Ei3ZL4JZAAiI
2KZASqqk5gbGUtBAQIuvnwP22JvNW8yiaVXdrC6SiQzh1/14YeYH0UUmh31h38qe8tesWPqzU9A4
PZbubQ137ZfWKoNkMcrrOONKg+boPA4h1Vp6eEQQDSK8xM+V0dApnYzFte21frebOwXcIkvE8oVV
c3X8jTUibKkv2YJWEOGj3kBG8J5quEtbKmOLZw8aDhHciKlcaN981ICAPjHr4lSJurgD1bXkTsOd
FdcOfCRudhWQid+dMu5i3zT4yt38Iks3Py5TWBwGcx4/RNPswjaZPhNfb7iLO3vNteoAzQXux2wR
GY294WRjdOEO379OM6XRsTHru75bute2oC250h3gPp9oHjE5nIZRviscIt9QFS+kye5nqLJhLE+D
X38rT1FhkGUHs57yoEgc/4rJNT40vRGMqxgKb41arnfwkhNG45hMXjFcVXEd/Gy+tJiqQ35Yb6KD
6qtdSA1qeanWegLDYRbsuvKvMfr7quKvE+0CxZtjBvczvLg1tdGInEdKPm64+9Xes1jGKX6KZEFv
pNkGhmwrjJDXtO3Vm7ikT0I55WPUTx8UPI9BMeG3nrlEkYbucekcshHqQTuCYMHmgIQ9mI9YMW5l
M5j3xJWnjVvk8UGtsUL3avhMMNkV8QHSuNE1gihP51tnotFq08smhV2EbpwsJQaEhswB8+ijln94
H9XHLC3kkWJB8YB4n+8o6HnBMhU2qAr7yY/bBx/71tZzQn1SeqDQx7Gmg7a6iRyo7gIyMQeOp0Pg
gkk85VNNBVqaGWDe53xnpHV/pNqTKKZ24os5Gv+qVvzSlLwcSSjYT8I4RwOkHtMq1RVPgialpmH3
hWSFOuFGZ5vA6IYsdr4b7MQIjBA2SOf6eE4GZT/aGkyQGgrUdzv/amyRXfX6wVu6C9MOGkWhSlxE
lvPcU66mkK9J8TFxUTcqXa074BjWHRazYtfmGO45BT9na4aHJwttcwZfkeKOBVz7mFDJ6jKLfZps
Bq5mXPLbFtZTUzQ0Hegy3yuRhPsI2Xij5TwR8yxoGaYa82wMgpe/6JkHYnCIF4Ni5Wp+K2fL2DH0
zbdestS0Lqyv6Qi/O0wXzObEGOyZck6v13u8/v3mZZzK/jI18S80xPzU1HRNOJQ/oJzku0qQ2CBc
fVgY5R3n5TYm3aWuIS94oii3hbl++0y2N6VdNcfJqBco3j6B0vVh1fC3dlXJKLs1dcZ4H7RPMmbv
IpbNo6osGBXZmQyffWdF/ltshPTckFNo24X0LTCHj6IyD17TlltMy84d7513B288K5fpBWa+PFF/
PJ+48vBwJ+mlDHUcAJYlhFNWOeACABZ9h48iTWNicII6WTGD7gnzjDcarCcKbbS7o43XureTpKZz
Ij6kTfmFaRdDhF+RKSTaM71C1Np3MiHJsdq6iTD7GHVSLvc2mqufzDuH+y26oX7wILtTbSbQtEjk
i0V9+KpLDkvpEb9zik8zDHdwuMOg9o2KymwbCrkX9LWt7yC701hHf8xNJ2axzT0dX715cTc1/Vlb
6ZseTGXHpe+l6KHcNNaTzMSDVXflgz96T4BnjG1TEQb1Sb3fr3Crgtr4X+NAXLxyiGalb9EYkesq
tL8H4TWk6Wmm527TU/J3GhjB7NrCU/uccvJDEiPmJ5aRHlNt/HJINz6DY3qocso4Yru/cwVIhTRv
wElNWB7cxn4q5/5dzKz85l/hxdaD5unfo1KK+1aReyl9gpjRNOBtWTvEox6gSjLI8NyAspG19x0l
oXqzwzm8lw1WIDLEXLRCkvmp0UEeKKhqLQzKEMA7BO6SBoUnJjhQfvWVrnEpzzZeV4B30bg9Bvh9
a61MEtPzdxass0B0/b+UthGC2uilWVvFV2dNzBn4pY9FJmc4HdlHnpjPUTIZFz+McYTn2Usz/9ZD
+NDHuNdTw/goYPprjRV8ydwYXDJ+KCtec3MOP1pymey0y3qJiItzRDg6Iz75BRX8a3b5zKEo4qBv
iA5GTskkLpphNCFMHBVPPIER1Twp42RL+09UxeqtjmrnuIjokWoRvUX6jp/TOQMWNSe3SWT1oWz4
p0wNwGv2SiWkb0czaJUt3JmkLj/C2KlJRRcMGrOYLK6/FIdpgfc/hBoiTJNaBwwjEIic6qXPcY+W
bTEdXLNSD749HIWJYcxrINo5gyOuqiZEXxmdf/AXd9x7FH6cIrD0Ox8OIyGmMmL4pORdVrlflil2
5uBauKMrAB2p+UimLNo20nVukmcoGsfAhexx7kI6SXrHcg7s1HpHNkuh3lv/cJ98F31mvs0mJuVS
vRHqunEw+l5KfKn13Kq9zNrXaIDpteZO2+tCG4zO/G8M2OO5MsYP3ULQsRGHal0BxNPZnSXNy38b
iTenJ9zZ7IqpZ+5l3YgjsVEqiPqO3H3RmdyVa/qzudM+Kgqu8Bx+W7VwsMMJ84TAY1+tzCayVbNT
xxKvoWxLzIBdL1YOWPWCg2nZK59tvbcaKhtRaI+53TKntuz0BC8d1HM2nwU8ySNv900Zjr/d/JaH
S3ipJ7rUO9MnGVZn5i1jeOB1A8TDujoMY6MQoxgHefZD1Etxg440tZo+aDM5N3OFySvDQER27kLH
0BKYsUuJRavbp1aFF8UCdK1C+Oxxhje4RYm6DmV8JiDSbVMNgQevyd+a6eyjNKiT7cenmgqkvcb8
e4tE/9wh4bw0KHZ55wKQNWsR+JA6DQ+DWpF+5TZJDb+b/zTCYZAK7GkfdybQNT+9wzlOk2zbaL6e
DJo2BcM9M7I8RJ5fayyi4muULtAXRgJ6JPvrZpa4pwVeYy5vSmrYJxHwStt7P/r0VdSyNFY9ZsLO
iE7jkiJ8+2o3VJiqB7fn8JiO13CGkhCOZGyQWeRO+rUPVd+Kr65T/e2bKcT6aZJE6tD3GZed2tFv
Hm3DeB9JGl1k/dx5RvWcHn6OERmZqS3mx7RgxCpqqpfHrC8/hnrfTyxtxvJoOtlvL+XYIQlW11J7
dz7nwp2OdHOIFwg1nvosAYXEcnyQofx2ZNwfiuUoaCOBa5G2T6blbsjaexc/z4OaG8x1JVXJnGzO
MP+zHTu+dsArN2W0sCl4CQbsBANmigR+6Uy96xNcrKUJ17fDmfqI13JCBFo9kP0jZ9YCVWoStF1N
y0bKKD/GdkYWzKDeZMC7GuSe+1ZYBKgpFRPHgqryreVBNJsG0SGK5ESOqmQrEZMhvc+vCN3JwbbC
F89okmO39ho76fgQc3bblM1yKjWy1dLxnu9W0rBlvABItkK/+fBqzf+BOu60ftASbk40PinoMSeg
GWafVkeqaWG3mrM4O9a5Wk/YdepSQjxi4m+IlW1Cd8AFIPVbDGcKGqk++UPB3qmXW2bS55zE812F
3IJcMhHWKbe9nZhIshAlDRo9FBWYO9vgEN6MVbsf2kwEcV7+KUu23BDH4DUrZwq8Z0iu8BzQuHyI
PJgdlgO3LvKxhl1zzcAzSCsTTrZ1R2mz4b1oUtLv62GIr3ejqwkBq9PPbdJjkwx7i0Cpplt4UVcv
G7Hy5To5NJZ+9qYwos81SYM6zp+g36R3/Pdz7vomZqGK+V+GHyJxlmZvjgN1RJL2tZ9DGSS06ZoC
cOZHQugGLoa6iLH4Yh4FTsAo82vdp/VpKAF3ekZCi8pY7kvuRHvlzXrvu9TCKYzax34iu+wO2T6t
iTlQYuc8N7Zf79xqVnvBbomvItxbW7Mab7aazfvG4/a0/kecPzFflt4shZ4PZWjsJ+UUNxQQ3rss
x7ErulOFuXs7D8wJag7bQe9ggEoYI3OqVCfD5uDbJ5ypjYY2KvrQj1PBU1kb9MvjBzl6nX9Xqmak
Xt5pd6YY9v7s02XYfw2g+AhnaIYTDuYlOf3zfAwozBzwF3XZb2kRlZc2FgBPa94q4CsIyUCDiFoo
ZOPSwM1TfsMcMxu2tVGcc8AOFjaZLYKUdV+h9mKCrOOQ0gKLRyAGfZ5H6UfKLHofwkFhi2UZ4KXb
t/lb6tbLAxPaNXrqN6eOCDyYP2Tlijil25jMvK3oXo1l+WJqEqMNJ+AKqS7iwLgDEhrtQgqkLnKa
nleAxqHCWIr91B64XLHTTVxYRK69I7rmC9nWeUttURVAj4K7oiAOes/abfutpRdW0awv2MDdhtN0
2Bw8wyA7k87vKq3p8+s86AMtPA+1PpYNTW/mCJeryLI7Pet3Qjkuj1/ZYw6yQQWX8yelSnR8ybm6
pFXoBn47pcgGIS9okn3AjcJXrFyKDPqlXeeod45lYEAZQUzVYeUFOezDs5yyS2nJ+mTWzh+TYSqG
BdzsVeSCF2bsfZwoOmFfJQs8D1XGi7T7uXAn/pxtw654pgKZn/hg/qs4vyAOw7QiQ/B7dmipztGR
HbDl147LJ4k8yTdXMI3v3URdxchbLSkAv48zfpam9gSKb0lcPxv8HZE/OyCj2G4hLB3bVpdHaap4
l3iCYKC2ONiZ7l1mJtWdIe2z63FaAWonAlP2UQzJ83diT0R/6mpvjaBO57BrjvAWmS6vfh7cTqzb
QSjrb5oBf7fLqePeeVzaSd3pgXx4VZaK4hnjpCcMv81EhLv37OlmWpPLaziPl1m3XMs7FmFNeUBp
LeEdIu8XN1c+IR/C8+J37743uCdtOd1jUz2WyXhgF+8eQvajg0TK2dWanwui1aG3dxRaqetCRmHb
ubwX8ejmgWjAsYpoUrukXf766ULGup4IGmsuYensX3PLMAH8uvY18ZccH7ymBJK7KbtHeYvD5mQ7
VkfGyEdq7qL44PpYD/yiPTXl/VRZ8moxnWOiG7b0i1G3zRG9BTg2M683FZtf1RbJoQiBWRokeDmp
g5ubnTWzTFeyoaYd5R/hW4zxpBcarGxKX6dpc9qpyhZUIUVmqjgkmc7uuRF0h17RIa5hQ+yxQelt
N/sNsFKYIOa6BU6NJa6hSl/dpptwI7DPzYS75+YRvhRT7pwiLqgpLy5zhNaGphfTAci947CO0h+7
Sdz+I2+qt2zi0CVc3z31EbVLfgcyVcX0jKk0q99h3mhg5lT0JcuhppdlX8EKo5DPGo7YqyjziceT
sfhPJqnbx8r/GoBc9GKsHrXJBLHtFJjBwtkZbAcn07a38E0ucimN41zO47aw3CmgkZP1XRqKt3Fy
ms27nuvwXZKNH3lntG+1vyAYlL86w0ieZZ58hOlQXKIw/vrZsVLMOmGLcdw0a/Iwi/E6IMQspts8
xxnri93Yd5lFRVPcd8OBRY7cLm49QD121OVvMZCI3eztRlvxvTVzR4SjOBT4xwloyJFxbxgdMJ2X
XTCKmLKDqj36yjRfFpgWXETEEfYxrtRourfW75bxmODWTEpepeTT7RgCRDIz9eW8F8GtOI4hSXMZ
cZyrU/obMzP65y7e/JjnuIJso71NHAGt+VY4vf5MDfCiXYp2ZGcMIKYcbUpWFxiv/3AjiTsndsBQ
YYMl+2SdUpPIppqslYol4nt3LxVYPuB9m9alfDOsD0U8GqcWsO4lYdi4jTLVgYarPUgBlXGEqvlc
qZGvH0/LaSio72Scfxji1Yefrc3xMwyPfHSsg87x9ETrGE1NUv5ah4g1DmJnbD9MwhvSXM0irOQP
EjvNESIyR/zW2/mVoe5E9cefusM0gZJqSH3vYqE+Y4Oflo8+s+WwF5GqWJrHtjBJOgKtsHtuM5xs
xsf6y5dLFYxE+XFAYvoMw+paFIZzi0kCpa14j4fO/oqMD3Lr/SWxAbGZWCtJckWX1Md+EKvxwW1x
fplWc5CpL455wjrPLm7sDMNAjCnEk5FS5KcTj7S6CZwyJzGc2X72XPb1QS0lBlSHGPwQ8sxWq1hr
j+3NSRrETJphOdPG3n6hk2ZbSdIWAAzf2uwJJCw9n47727LJuQyGVz5IWaFGji8JoJAHOZ4iNPSr
Yl+2zDE8Oi2AitadudooWW4WF6TCUODJgVIbojdilcC0xF+SAiWbQqZa0ZhRDhlFxjFh7EgZ6RwB
UiRWogfi0VbXRoGjBwbZq2IxLH2Ja9UrDkaCLQ1Bv9sPkVEEddNkgU4qRTieqrcKrdwr4sfKmG+V
zW08dyXsiX54w361nNif70fp/x6cSj1nqametUQhmNAmfPk4uqA+TdNQq+ScBgxaqa8nYGZgQnqO
nQ7mjijvxih7b3OuvSyXybZAZ3hCH9kCA8v24zIVp4mzHrI+wbhqJiydjcDOhX2ezTmiUJY2z6Qu
Dv5ofUJiRy/sXTAtXfLuevroZ81bzQBsAKCJwuFj4RP/3EzRhrXKH37EyTme1Ikpf00VVH3vuiS8
kO7yJ1iPz+7SAZPU0XTKZzyqEzWakcjiIxnrdEN0pb2GOSCgvLJQXGsLe4RhEVslEwZgqkELpg0t
HNLmaAybxvdKzkfsFanFLKJl8jpoEqmjxtI8zOYj/VVF4Bu05QJ6iZcsonatOrPjgHM0WJJ/bKe0
Zs5HUvTY5tiPXHqo68hbnbnevYdH9wxZiWkoVNsU2TjLb7gg6cNasR/rB/FnAuPZQnM6/phh6Rl4
FkgoQReGX8aK/pQVyyTGdDz+etm6DYqrwScBRxJnv4+PAJ7Ftqnxw7aDeOAEYgc/fFWvhUjt9zgB
29aojk5f792O7ctr+3hDiw7gn7UcdHH7B+ohu9MU+2BliKfbMtlPdvV/maor9cHnx4Z2i0/Pa+JH
rhW7pnaMw+oSFmTSAgFdte3djHbG+olm69XsSAuMUVAb+vN1AslZ+H4d7th5h8vZ5uevqlevJ44u
I3M7wT/NB386cqRmcV27Bc3EWe0Wdrz93bFon39K3KiHGQ8FQOmfXqmfDxHH9azC4TvXiIPjmLX7
ItoPdEYHzpC9V01O9SvY97SNrgVg53O5duvYTv7Pq/pl30d9y7UYTzelPR204Iwqjdk7AOn7PWHN
aRkcVUZ2xQf2uYQfPy5ga8HuU8mQakqalbz1Q5SRh4vi2dr9dHYJwyf+XYBi+TEl/3xA8oVBwvwF
ZNQ8nKVTZYewH64/TWnzRAdkFY+/utX5H1nZs8c5aMtxjzLpeZ1LyOok8VlEZUH6LFptZqbJK11m
txKv2sYlLrVrE7LeWP5RB6sAe3tzXoriOvsTeJx8a1OOdi6hunPJ2kwWlVkJTWNALHCx1fkfYC2A
U72XJSUhLowAZi9e04VBBruky7Ny+nEQm3YUB1Ys3n6q/yzZgOwc5i8nRqTUJODHIWfiDbJwwro+
0ze8+BZ4rbgA2SmmfhNGmGTqmReiJoRnL3LXCwFAHJfj2Z8eyZ6zBWKP/7GtuzItAtmGl4poOn1s
egH0kvHwRNHbIAfrtVo6EySQd3RYBEBKe30AkzkMsOS9qty2dz8zkqWtyCaW6991fzWTWdwbfp99
+lW3Sw1OH47XGmfiCC+xMVmBMDwbQ+v8Zo2TuxdJZ2ym1YBd+tEhM0bW7D6SH7Nr0eAtzpEZyp29
WtZRrGax1YxPuMtQrSRjykzbQkd7E7TRnkpwwMDo9GufHYHGGt++blZWze2/5xKKAyuoDQtMuq8y
Ifk4ey+F+uN0b+DYbsYMRWIBEwu+ZkS5UD1ZFDDRBTXamCz+TWLeSUWtiovLdGMoQdRY+idkYWPT
th3QwyzsmOtI+6hLzzob/OHYAl4pW15jt+y8dTPe2knFoeinC0uiIQYubcfub44pyrX3qm1NCBPy
OubyhuK4zXvSNoZU376lv0SC8bEsL0PGAdh9ntpHUIhfjKNZCjzNBWccPsj/v7e//fi+MN0ecM1V
tBS/D/16qbZeG9E+S4zcRLY34TzctN/vKMjaxWwJ2xAtyMXELODSb+pCvWb0gISG/xrzqWcvNvej
nWb/ue2pJB+P42Js6eaO6to+Md3oz3hh+BFTKIlIR0HCoefEu6CQ1fUhLlG0GTJv3S5pN/517LgO
1uZMnHeunvxsMkEEuhEUayhLOy6sYoMNPAbqhXYXZ6jv0S2zatSI0oRQ22b30thYC1v4nDxHyE8c
XwhmKbadCOYtyZSB0fGixCppCIrKSvBMboExb/qTrumS8qhhsuL4QTIwSr77OKKIm9K6ZpHHuHHU
IeJCZGIYPNpzvu3jSB5/SgN/QhIildBz9YSKZhlHj45E/PN0wqrySMoVA2ddc02y1R+AnzCwooUz
c2GNXPKRvtAHQIynXCqVuktc74MDcbSbwvrhJ4fS6zVDNjnmMWoicYCN154pUP1kMsEVI/WBE84R
740VrccMJdrjaQHhssJ5lYakucyC/mpJd1mB/SjsBTSQ6rw4cXguao7VkycjXJPTe2GqAbLM/KbX
PxZGLRse5K1NazxxQqCSMg8fBOvPz3b384H+3f4skxTOsOM/1iK+TFbM9xdWkBxBFp6xxT3XDoWd
UWhzIIZIuhskGNlqqLmrWNwLSd2QFsYrJM91yM+dZgXe2mXxgGuBpG7IoY9q+3saYGinjICh9A8E
pLKDm/FGz6r52x/1PkqYo3Vlw6V53aXXr/znV2P+PSQg8jyKWLZTZcCfZ86Hef5terLLfOvyg9WY
WWHqpBfNcQZ5lry6VbaHvG4oIAZxUHg39qtx33T1TVUpyNI8Ws4/+GZhgmNbCu9OTeYEYnRYI8jf
fQTWLJlpOcW4xLdgWZIbsv0LiBonvL2yWZ5tuB0YjaF9cjwlJwewIPSG8gTreSsJVh0Ijrw5DnsG
yzkszzBDj1dZs2lySXwMD9Q+9/0UUGeKBU2FbF0wr7Y4vdZ+DetfLUEJO+iY02IffvZtBKz+ZLTf
tjBeZDI9xOuT4tukmCMKqEx5a6koI83ghVvdZVS8sgZsvWF+6FvyDmEaTAICmNLuQdr12zykEY83
7cXddIHu61ykiPez3cib3RQ1E4mQpdidrrySHUaA8QXuwAMn2ydua/7Od+ANFco1iDWV/xyTBYK7
8k4JScnxkr/7vJOIZM8cHee7UeojzRWit05LO3uUPtq8ctEArVb8bcea01OVtFtWuvCQDIh5Yxg+
N1wBN5nfNg8ook0Io7Vd+TQWLTEq11i7AfriR2cVXIU526uiIHupUwOzfxw/sU6EyIrIGHgZcx9l
W5usjGbUUusyhvs2k5u083xqEqrisSoElceucWjsOjw4WZsfIxhzWxQ7QKeGEeBAIxHl028UtcgF
hf+ZUB97EiaHGG9+ABHfXprER03AcdMnMJjBxmw5mABU/g7T8pfgJd64/jxvHRN7Kf4Ne4U4fBF4
wwm4ze3OuQhtG6AjfpUmFhZMsbgFsGkCP8pWx4jZbktu1thC460x3CoKILjxmOySmxTgeiAT29qz
P9K4nE302M/g7Tk5v6lRzkez/yNM49iaVniy9dpwTXpKmc5jmvLD67ysOcCcBwJSpy8eA9sjtTHH
bAjN8+j8DWlCYNIWnRzuktvGzbutqv41VZh/KFIfmuoZ6D/ZlzrQBBptU06Qx1FC5l5s56/SLa0m
RDU3OEJR70Pg7Cnu8GUCtkRDht2a2IiViALhIpBJJ4N2RSs5A1AoscoD9TaRHAil+8ZDQEYHQYis
FdSl1RgQpTtnncyHCiA6MPqj1d3EgHXHgCgx40NsExnxpsJpGn3bHFjXccpvV+G6FvxmhOe4JNF8
AM/Jghv2SI2icQMjAt5YFifluCMTIhNu8jxGKE3PTZMCiBLLTIu8bO/7dHiMoF/qzNoUCjx2HTmP
fu8VXKXuSIF2uyHSFHInyHU9iQVGag8mF2wYmu6OKOOBBSo9+pV2tlylP+C46lz8CRty85E9wbpQ
Ck+SAIIZOuUhRBhitVpx1OkuX+7oECLP4hEWWubLNEEvld68QoTbLYlnHLcS25hFlKlaqXCOT5sk
BN3uaNne3+GOUs4E/Q/4ygAZCxRR5aYMy5fdtBcM0IIwhajZvNie3Zz6EY9CMqVynV/h/MH9sRet
uxY2jR+Vjc0lK58wV/iBlwGrmgCLJ4VP06jBdpTtER+5QTnA+pnKcI0HyTx088i8cWTcVcrLJNbb
Gg6dKjmkXg7kXFQfELZ2hdsrsIbUBg0MSED8ceuwbDQLFg0D6yokpeKXGqmGE+sXRj0S/Ld5vlpA
M45JS11hElugso8uLA+DSol9FGcvua7Nywy33K4N7ndDBkfO4JDMNudhmcEO1mxmN96maQO9Nqpv
3PLYpDEkb3Wy7Mm/7vKkn08yxwfUtObewU4dF2BzkqV4KhAKdnYy/PIa53npCC0h8++0Tk8h4Ca7
QDRlbITuuM1VfxJNHPhyas5Va+3dWWTHri8VThkroGKP6aFDsk7abQCKjFmnOd7ABqttzNOhM+fM
YDSHKKwPqTRMwu+4/ycBkJPqINJg1ryJWvM3o19762rPhn5SIMRY06NI02I33bjhNGeHmCoekySQ
/vIFlHfYVICfEb2gTlV3kSI9DWv4FwWC9c4fPRH0Ce/zoho+Mf+AV+486txydWEQbBzyptj7/JEg
96dbU049Jz16vtr1/zK6QgY1pSQ1qettV+UeUtAptQ395FK3l+adOjO/gdAazv8qjMpHu3TvbB/g
I1cI4o3we20L4rqfVTKgQf4hG+tNGHby2GPPK/LhGpW+CXV8qDclT6uuNbRwgNyBy9xiFwH2bBBS
Nnos9pERfTbWUwkN4FUXh4UnSo4crUfLMoMkrTRoYfYipxBovd4oNpMAsRgyHWAmPu2LxaIby/0o
87mnUrHH6DI9U/HB5d6x4u20Ni2KYn0aWo8pfG5tictswLjSTCkAgbjmu8/4qJB0aYXYRH2zwhWd
vub4EAMsGlzTeT4wkdntE7Sj+MKY6m7EeLhSHJNAWebFd8P3WFXhru/AC0VTcnFlc84KJz6uKn4H
To0elMjeppz/F6PZLSYTI4oNwEPIONvjy3qsNaATb2oD0+Sx8QG4Yu6rjaAukjPFR/E93KXP9H7q
5W8KxxkI6PJVdxCgxKC+EjigQUxir4jzGRsc2BqWTViWXC3KoeM9gRts2HRc3s6Rne51fekYxScW
+7JiFMZ5PnkLHZdaRtuK6JRH5xROdx7L9Z04cYZm7SOknaxZ5lr0Q3fR7qvved3pp97PW4u/fz78
91sKOeG3SHfnJCQIjbnOEDnIeBcFKUJ7DWn+fDD/51f/v/+uoCd+03HxXFQO1tRHuMXAXp6HVKwZ
Qe6Zs9ubgd/4z4IrYVaFM26j7hA2hCTTtAMLtP4q/p9f/fz2f/t3P5/y//7E//YpUk5cFqBs7lpp
Zqw0NQjptokfYkIu+8ikrVBUHc68OaTqqUWeiZd0X8bNqxzln6iPmockTcZ96GbglWr/Uvox6ogr
ykBiR966fJbELw8lIKFxE4q0qc++NSAIzoxd+w61cBzSK0/egSUWDiDxu22v4ulhNOpNFxdyV661
FDhKmVQiczhrZYXsk0vEf6edrA/wsWz7hah9E359mZmp7mT+jzVz2laCZa5vKcWAK3BwyAptLPM7
SkE9zWuBRklthmGmrJK2xxGq3yC+U7YRWp8+S8cpdHflZH9pK3yco9A7eFzh1yG20Y+/LA26Kky6
ndkxBHWp9sjXko8sfmhUaqMZQmEc1iIQC54uWSwOyKHx1hf/RKtI3JmfhG3+Iq7Gu4VOkajuoIrY
88FuO+o0sozemglfzQJlcdv4h0z3MghHbvbjVP1Z5pSkEAUmSrRv+KHRpddyk5mWE44Le4JEhPBN
CMkJTSgFfEt6UXAR2Tu+qdexcQ9k4hM+QzRby0p+twgUVEEnUzCpoThadK6Ua/lKt9awmGshC/dl
wKPFp09Ty7RWtggHkOlYUFFa/VfoEl38teIlWcte4FA55+GnAIYmmHythOnXG9201sQgF007b62O
mZrmPu8pk6nXWpmwp2Am7P7Ua+FMtwa/q5YSmmqto5mfIhTYmhwVlRgP1lpaw6JJC13ORgNak1Ib
Qn/lPp6Kp4W+m/in+GatwGnWMhzQcd4Z5CF8jLUqh8JAeUoZt2QJcupPnc5arIPcfKRxdD4oOnfU
Wr5D/0J+menjAb02HiWxyPOwlvXotbYnWgt8FLRVwvGU+si13adsN0unzH2kxviow+asaQIqFyqB
fr5/s3mwXRD2gtYgpuVna5ldbt7Fu5dBVZvsR8iR33H8JtfaIV9QQER+mDqGxLn1azmRhfz08z9S
ztVe64uMEck5ptCoQzMgku4e8W3MZOfRYoGDk9Veq5A6wwKiqsZjvdYkDfQl2Q7FSZoGJUWTUkYG
0s7vU/qVqqLn76VvCSymtxYwGeCzvZpKpoXzMB5Xbv+0NXHI+2xi7oLSo8XSByFG2JFOkWzapMmd
75jv3eQQVlbhd6vNq712QtENtdARNa1lUQmtUdT+fdpgMJlip/3zYMcbsYgYIFTBrYaRmbQllmcg
620ffph1LwLPhlpdJ/NnpvXMxB89aliLrMK10spfy60qp/4raLtq1tqrfi3AEsSAUxqxxoxqrHIt
yYIj/+attVlGznmd68OerrWS0bRPKRctW2Kt2zIqGROzdtVpWsu4VHHu9Siv1aSMY580TBwbirsI
OuDxjh/MHs6r8+1aeXYtl+8Sf9Fce7cJKSdi4qgxdQTtHD/l6y1q/D/sncduJGmaZV+lMeuxgmkx
wGxMuJakO0nnxkBGkKa1tqefY5HV09mRhSzMfjZEpGCQrv7/E/fes8TMy3DDapPNA3vHGJfhcDMX
uFi6YMaaZetQlNZnjPsANRcwMmnBksnL269dUGVWw9Me5HPjsF7ehzL5PkHCdEtcIGc+dcYagMsp
DKC1Uie+xiVINGuBo+GmqIjMWYhp2QJPIwab80/SoTQuaDUSXYbdNHop5hVnhhhES6ORfrgg2cJ+
ePQLpE1ZmG2/vlgLwm2QmRuUUX3Mpb5fS2wiTAVRUArgYQHA+S0ouEAsrz1sOHhNw+7Xl24Bx2ni
gpCDJTcmo27jOyDdZQHNKRDnsgU9Z1pInatu3lMyLWi6Foisq8rBLf+FrVNRFPQMrHd6B9lOXb7M
xQK6a9ksdku4iiRHL/OCw8sa0lRxFHd7mQTyOat/QmDOGa7yPSgAaKyWM02HsQdUvXUGqHtqTbIx
b40N6XjsPCHzmeibHuUC6ysRmuXQ+7BhgvFbgH7ikPxELhVuexPYH7650DVw16YLCBC9YraAAREZ
AxddYIHigg0cGoIYfR2UIHSlwilNAAaM48L9LHxPzOvpJFTwTKAIrQVKmM9S/WWSO+CkGshCdQBe
KCtvwwIzFHGZwpoAcJhAOmR+TiD74pIb1e6Y8dvXCxbRN7TPEU5isAAThaLYWwYIxYxIPetC6kn4
qBfE4rzAFpEDoE4mcMFla/cih5MTz6AZ+5gJ/oRlYF6wjZZcRm9yZz2UAR/k1LwaEB5TSI9BC/Ix
WuCPKhRIf8FBAvYQ7HhBRPo9sMhiwUYqeFFc4oCJ9oUpmcwqOuolw2vBTQYLeHIiTMgjNNh6NhYJ
uFUAqJSGbVs2lxZupV4BsNRqUJYNhEF8vndmVCyuFtxlB/cSZdyHFl/UBYeZ14Ax9UhzI5b6fDI4
2QzomQTiB3ttAWq2LWhNquxyqwWISsBLPRdo5MoFxBmajUg7Wz0NyEbVBdZptia5AAvAswzLXUxl
S+rkk74gPn1Yn9UE9DNe8J/9AgLFeh3ggJEwRfE66qFRbgO4ob08fVnYhHNIPsUCFpUhjJoLapTm
XV9FC37U6gCRdiZIUo7Cbq2isHjG80Wfi6fpSws2EoAmcOEsn4xghmkYajhmOulSa0i1x5q1oqHr
B7kr1lMxVMc+VOZLp3fhOpFDRsCM246mLl5b5NLIl5v8GFQJ21UYIl5fi2SREqv6aOQ5gvMG0cFY
1hS/vmT0hLvkdQjb8gicsDxmdaR7Zsl09Y9/ZJC/blqVMCNqlUmdh4vZhm/hhMcrM9nwdKX8FJu+
5oLzQE9VEamRCtViE7EEJwlbBxyiwXk3kiQxtrWT+Hq7bY3mzTDm5BBoy3NeMrlRE0k9kLhy1zrZ
8pgD5F4bfkuGvlyR0wvroJ4eFScxHJYOAXztdD7rJkrW0m7KBJFrSgJsqPmnHj0AuQw7BKfJxXwe
YN1uZo0QGbPoEEgskJ86l7xmQI6JeYOSWFaZJZWYZgoO442QAUL6Bez5k8/x8ocz8D8w712KKG8b
HIIk+f5uGNTwM8rYBmUD8yC2xfLHx1PEePB//w/pf3ahn0ZlG8UbXW4w8cyNfATHBTirta48XSuy
SqIdAZh5azO38XR1arjF2fyTQWVQGgSI2dMpSlG0xC99Y1Lgkti6i5KIZK9BI5jc1DO42KXyTysU
SZ2yU9RG6gYloZVjFO8mSviFg6Pf2tRq8H500l5J0OEXkiwySBDBhLRoW+TSf6S5Mhwbq4q3cqec
S38Ojv/1xcygIadBdwukir2WSp3Uo4ATJ0Mnzbcj+KgUpafOsHzn759Glajl359GU5HYd6mGqfBU
Ep7856eRTDGJHQNMsXYwfpZ9ID06Em2dRInBFyWCzoSjj97mt3Jq0PwYqeIyxleeUDtqyEFSsH1q
qjyxf23OhgpXFwHBSlcz7C8Mu5/54GLG6YybODXEkVq1jb4kuIxwJ12e+8YrdP0H4UnNDnFweJWx
ISK5CN/TOkVTNM7ZixSNuasWxB9zRBsO8k//ZEjd1gTSsUcSemllfHpqA96OvTP1WSO9mCr7879/
nhS8s78/TyQzUALKOjZZw1j8q396u+VK5xekghBdJpPvlWe9p/vNusQfz4hfnigltdhBcdTuexEp
K5HMMe+BNdjUaMt4+OTnEC9CNhTGlNabXwa2WGurjRaQJp+xb3R+amUWnE2vGufpDjXxNIrZCNgP
LaPgZw8hjvtnYVD3aHj+/rHxc//lg9N5gDpyYUld/vufH9yEizXvZ2TveppukZcyPl0NhRK9h2WD
BTIoSEFXeSHYXqkrpWrI1Rci4dOsgHj2BUVwnZYbNdZSLzdZtrI/7SHRduK9trTBNeqMUTdvKyAE
BeIVNrbnQDHSP/0p0cITKU3taeri3BbkpP3Rc0Tq4pS/6q1fr8w14p9xhytXOs1FQ6pAIBoPv8y2
mco2Lh/FF7GNH5HcR3eqmw6+pGluVKOTn1KE4DZaJISYw6QjURdemfroz1glEruLIyJw6DmcorAk
p2JvsplSfasr5AGb0l4OL7VJTmwVSOYzlx6BUmwIhioNDyWxeSeaWQ4EHy9lHY/+vqny154co6+e
ZZevtu9FN01o3JGCytpT26NjIBRvQZ216jNYLMbT2UgiHA21K0gYSbMKOZ/R9fpbtWAO61n74mjd
MP3097o+YqiNfN9uOzO4xb6aep2k6SdsdjguhGyD6TLinmAGGa64t+sVmPmwHVbNXDYPbG8Ix5st
n138u4PVHmTobznIBEcZ6vItN3Soi4gU0GKpuzjUsk2r1NNagyS36WPZQFnVkqNFmUG8r/T4+3fh
Evr+2ydMMwxJMxRLJp5d+v0TxoIHpAye3I3FwBR0bsyga+yORv+a9vIlMpYop6DWPYaJ8j6VkoKR
H1GCSOjp+E0Srsghm3eRKH9mGnNeld3d2hDZk4sT4VNkQRGwg71DbnAKdIuqfgYYZrRNBmueGSRx
kZ5SkPTd+uEDYRuiDaajjprNR7Hl/0zNQdtk7Cr/zcNe7qk/rrf/NL6jpsD1piuqoUii9NvBImiV
MHeyEW5mozhHySSTuhMFjp4K0SnQun2Wk8mcBznUBxBfak+wDh3NWRg6Gsy66S6NiseyN2S2P1pw
FPxUX4aVCjIZPMtlj/o7yHqUg4sQcgnxwf1nKwIOwCCO73yIStdiJ5bUzUlXwh1J8BvG0ckqHX32
00alwVHMtFWlrRv2X+7MOuvfPAWS/teXnkQCVbN0/B5MH8nf/2/nj9GLJY7gKtz0ctmfpzQwj12t
sC+T33Sjba9zoIe7Koh+GCraDTUqX4fId2tjCcg3RAZymVU+0uTc9tJzOiWomDNZuWUGWeAV0BWT
S2SvVXX/akUPH5nCpR/6z2oUxY1cTfjcBFV8UWLDRZHCJ60hymScijMMRuT7rLHDIoVSaKXnOapf
haCNHPCZ8a4R6u7ZApfs5+WtYyLkVtlYbrquuKQlwbA1K2TIH9O7KTY9MlN4nRDatpGmvzRTrJ3h
Tapnzsu3VI1EVyc3j5VN1D6hH1IOZA2c5KrTaA0z7CGDcOxwFcH4VjUvGqDdNKxq3HaSj0ytCGZM
4m2T0vL3IjAtbarmp1KTnkwiu/ddVT8pSmseRgRRTxnNYEmc7DZCL0mCIoFBBTEpUptHa7PTcFPM
5rqbrX0rVqwKBjHiyCNwSuoS0rBbkkDaQPUGAUEqNsWgJN2wNErzIGsNqX5o8TwyjWg9hv6nMVki
IHcDZpsJWWPoUv+SZtKZiUO6jvu09koTJXGTB7UX0b57opRV7miS6zRKQrKK5CS/iFG3QXKKfC+i
Lyeih1mnRJL6r3RBNN0N4SsMzbUQcoxUSfIaBCFHwQvFFfVfykRPCDE+N5+aVDL5miekXHP/EA2l
IaEQEQrOSGo/CPJIkEhS6GP6hnoOv2FpX9BtHiUkW+chYzgKjXkNdAbDB23XpU47ODCGpnjjxMAl
mqSE1Tr0ysxAbTFF4g2feXFNwzFyBp3vDH2dWn02X1CK2YpB34fCVD9k3cSCp/SF+9+fLJJs/fVo
MWSQGJKpSirgi99K5FASGAz1hrBmmzpCeoylc0pMuoOiWyZYT/3Z00Q/5SXUtklqUq801Hw3hNJ7
nxsB6QkM7gTovsfCssZLI8jhtrO41rLQummWST4gkQWr3hikDXiO1zYXycadsqNWaM25nQSke1Xf
2EqYtifLFxxLMwsavMsYJuFlWfddKUjxVkiy4UU5ql+f5bwpyvHa7AHyZm3P9wWMU0YjT7mFlOSo
F4gfeqBv7oBV+qipGWvzQpLYDBcfrM2ZVJvFsQvDEnU/78dIk4yTnLZA6fWoWYVDHduThHU7m9rX
bJCNy5BEnoLbbPHprbJwlwld88OYmm1kob6VhIssfzK+6DdCwbYcZO1MEXEyqHC5SYZhQ3gI+hMI
ewMHsjf0/JRA1jX2UmT1KXpwafMYyQ0tGKs5EhHhtrm/fPCasVd0xnqpX86bjIkNGVGD9YKN9phM
FekU6jWf0VxReCu7ULOwA7ZGtcE+D6s8sBRPxYYNzipXzgmpujPCpAM6TEcSSooNjF41YfrIPApj
r+eBuELGvojaFiUE4mr0LtotxnnD5MvM3N5HixkTRb2xzKQ6RehBZmIrPDXAjIdKktyg7IeVIAyw
YhnOpS/vZQOv4q937P9H4PzbmB/RAiHzNzE/X8N/bD6ysgmj+otQn1/ZQUv5ICu/vvM/U37Ef+gS
CHfCfHSZO/afCT+G/A8N5QFBPbLOJF0y/yvhR9X+oYi6pFkWtQdgnKXt+WfCD7wc3dIME4YNVZlJ
X/D/kvCjKb+dRWwM+Zt0UzVF0TTxCv33K14V9DGoCC+jumvWScTKOQtxLXnCvTqkG0ZPCN0q7lLZ
Kyq3u7Uf6o/g1r6oqM1yd7LWbPvG2TGE17bcd/4aULCUr0sLznhkM46MCQ1x6f/CewJOOd+W/lO6
zlx5lX8A3lEUj9DQzHfDu/STttE1tpbLNuBPr8nlryMJ6fc26tdjtMDBaBrHt279VsrxqZgkGb7y
hhDWl06SnsIOQ5S5bDDI8qq7b7wj5Jwk0UOLpKe//+Gq9Xshufx0lVfK0FTREDXlt59OSudYESI4
b8y7NezF7+KpPqvkl7y3q+yb9emSHvttPKtPbLPV/bJCfRZW5tF6Nplrn/G/qlepPkqHaid/ZKd5
m1wRWjUnTMbDtWNT70UnhIQqCSG29mzEYDVdbKw/ipfwoFzEdWl+BaSbegJpIckXR49+UR/oCZBi
o83je45MiGbDJm3b7t6re3bv0aMpW41BtOERPAjQXSodEtFnALkYBw7ZYVhhRWDavwFSg1WX9F2S
f023fq5OeCOkfbM2d2RDvBd3CH7hj/jGw1mNr/n3vCaPkPHc0d/oBGIgI/gIzM1w6M6xJ5qr+Gva
ZG7nzvB7fcji9re8x6PeWhhohS2e9OYTJ0hn2IKbfaKrQlwhbOt3SulM9ur7MgFUbVn2GHIFtyUq
/s4sII2v02WGt3gMdJaTt+KafFGAjpktHIubtp6fTEyg3Do3ypWC2g0K42F6yz/01YD5E4b0N6W1
cdTxh0i7JPDymOHvpjdJYeIJgQZL0QDQlvX7Ww/ElmROdvEpMgDxqoqrCe3ptX4f9vpncfHPbXEi
TEmxTcXuiw0NBcND6wnf4SnbDadg18+b4KLv4RMjzk4h0TjlR7rDcYYRI7wWrvIde8FK7lZZbcPH
xARAuQJnKmFj4GqO/yY3RENdolsbHs09ah2DEFDWSl7r5ft5ra5CTwVJH3Oz29pD+ukfS9nWj/Nb
AzTRzc4Aj97DIzFCAU9tA844J3zAzuDHY4BaG4dRQl2ynvYmfl7s4JDX3fSrvqJqwEQX2epZfMi9
pz0FW6O2CcBRMJkynmc6fGNhjc4uwdBoHICry5v4o9vWTnaWnyREIPfgUz91zb6lPHj17+aVHRNv
bVaFrdux9Nvqp+w8QLXyMuVgXBvVEyiNNvnnsMpxnm2qDaI8l/OEtLvOiVkUWC/QGQpirksHXqpD
KFhsp1/9SeXZ3MvxjUVGdSbc79ykqxlMKQKRyIYFPbAp4EVTG7frbRkdgIvg7oM1AeJBW8Jh6cxe
Q5rsyrpqOyaX4bEpHVaKQMGJ9UDh9wPuzvIA9VXuGVvkW6yvhNyWcPocp43PSMawa6c+MczstuEx
iR0c2uFdgRoqOn3v+SLrLRpBLyAs92d6Dz0UbQ8UtHCk7WkzXjDw6WsIl9o2vrfvk7uZNuFdRchZ
IgJ2grPRukFrazdWmt8CSe61zRS2306vhFd7rCysa+czfrWF9VRvRUDA6zFwyLI2z0p3t679sX2E
u0V79piexFfRzVwG8OKTdGaQ/ffn4+8tJjl2sqaa7HcliWtO+63FlNPZ1AYSBDZN0JLrtmRFGa9m
1PxRwvwY/1fwVfyLO+Avh/DyYzRLNiyRy07Wf5ukkYXJ1MuXmOtJw235EdY0bqdg/JobNm74bh1x
rrji/28t8C9+piz/9XY1mYCLGD4YTaKIFpfp5Z8GeEqA2mtkrLaRhOwVrLHPeiCPN+UYkMipK8K7
pDV2aqUrv3yJA0t1JfOjUIbc9UkKoEPQoXxMt8KHG7VoqbGaF/OKDAO27Ip4SLrxPNKCOZVZo2JS
Js2JRMZm5giGvpYliu25YA5eNad25MhIoZJbC1ZaSeNzPivVQR2Iw6DD3iU6W42meZHLjjWxESEJ
FcGQpXlBorU5P7VZ5tMmc9EHmM/IBZjM4o6isnsOGOocLaJCqpg+LkvQhtdqQLpa2xxoEKL1FHCR
+WL5sPqCCKJzGmS48rUfHUrTKu/SVa0jjcHtIzCDLKp2J2aJtFbEeQuQfF7p7GtsdZHH6z4DPtA+
hNvTuQ0pn428v0Q5D4GXveU4MO3cavBASigxRJTcSCLACNeCC6eldKU6+kaZlJzkAUJfVIjPie6r
x6ivCPaf9Z6DCsN9oQm7xJw2zCWATS9Ktilb4bsjZ07LFX5J81u+wdfiTMVoAvkOBWCQtgXbRwl+
iTCra7XK0IugKWJeykwHodSxbQzcazNeaXHg4jPU81Sjn9EF9XPAhQvQzFOZ58BbMtJN38tMflqt
2SYILMchvmA1/2HJ/Ga5Nt80+YN9OqZ1M/tZYy3baKXOfTbL57hvj6FAqHNb6NpKjvSXjuwOT824
KHwEOKlOkcAYlE5hoRHq+rM2B88Meegx8Lqb4UaYtIs0/qxG7WkuBWWtBtMryeQv5Qi3/dyJIa6T
EZ9zmBPNFdzkqPkZm2OFyL98mdUOPEHzuvxZHTwM4SagT5yjWqa4wYipnyU6DzEh/5orIce0rRFQ
67BKYlFOyHoWx5jMYyJpS+0eyfNREEDzqRavNPF/RVwIayFVhU1d1F7cD42jJGg86m54ydFPi+Yi
7isDcyWMXxNvdVFIb2Mp//SNaTdMec3BlwAoZFySdBMIwa7motAvICkRi3AztKeeV2Ba0Ng8O4iM
yRdGuxqskBGVKjZ+8ipNtKUlpBLc1Otc7JYZnC1C2R7TL4bGK0PtHCXU3AFPez2nDtrqjXrRCY7J
kImg7nHyAiFtgpiUBD0NdfUwsnBGZVzjnR0ix5fetV5wDEQ9CYVXrn3F4cc8Ps89u8exv5vNcLAU
Vq9IUVUIhQs5sJkxiVOi9WOk7zOj1vcKXCdCJ7LzFJKiZiMGkz0TebKt151ywFxtdvCgTzOZ0QSl
bJl5+3hJtN4F015tZT2fNjGrgQaGeclUZ+zIRK6fhAJaCOAf7D1JXDuFBukGeJuEr8VC8aaYjWv2
MssKsINS16h4yEYMGWXukSwaQTqKVnjn5N2vL/rESjaNamo2mWnHumrNi98COQLX07ixhGRWnZTS
G0IRKKA6JDtD/4gTn6L117+KzNe8BwJQRFm6//VvNDwmf/ypl3/wiYj37EOxZLDuc7IKrkRQKwwi
2pTjc7RSf4eF+AtCtrCSWU54l8hJkVKf56eG/AUD+ZKNAdltjsXVyuxoTWAFJaP/kO/zRn7Epde4
9TE9jkfpI03sZt8kjm651mUWbM7u5DE989mvDgApxm8sBl5PhXBQTubDLq4hWp8HseXqOfxoDupq
PLL09E/FZ7anZBdtja3EG6+R/mbum2d27GztQAJyzp+NEp8LAiBCEF3EhuRPiZBHVBfhu3ESLyAW
JMrTxK31HeUs1n40pKaxla7AswJbVO36gZ1iMg4SZ4LqGhSIjh7b2qd5MX8SOPAV9Y8QYnHsqkQ9
dXxj/13BNnoZWMyDncEsSKg8VY+DvCU94TN/KW4U8sEFn+gLosM1yZvsxYnZcH3MG1flO32f4zWL
6c/5nUwbY42brIBwzsSHu4krj/zufbuRKlqVVb+Xx10R7NKeA9RyzPhkFG6tEQ8Hg9MLSOIbNqO5
wo+FB1Zp9pK6Zb838Wlr9yxhxWPd25ylmmhji0f/WVZexFLMXOpzwRv0i8YMk4d3rTib9pmHnsVc
oaom4JwZowSDBSFKxZ7GCXBmvRLvWrqo0M2TyW+OF3tbko/2JpdrRVrlJExMDsyfVHMEBPhneWdG
W74cIUBgIhMw/TJwRUXhDm88xwmfr2ndktWmbMgXMHWSr1fy4MQMjohLBWwOMMCLrgXPFtXlF+Q9
BUD2JzowXh60ZbgTEhupf3omJAfvMV2Inj8N/Xa0HsKJI8w6adpOfwil1294W2TClqfYCJhLPRsn
xootp59HS4ZoE2WbTUbaTM1o3oxTDgMhPpnIqH9qnnCdX/wz/VODzIau/am9seDiZwfvlL5v+aHc
9j/pyXJoaV/KKjrpR5xjeNMQYb4O9wgHme5YJz425IAXG3PAMeoU93JFrAetVmubDz4BymdGsxa7
veR0FS8a7aZT3avAU13tlNw1StXZlQnmjj2r9FgrvPYG2RKbkt9/x+8rdkeQsXwmKaEED62mIdq3
OnGYAxvVurozj5uCLQ+Tv7rvL4X0VhT4cm3TRJDhRgROESnM/0sjeUpqRztIlWfs/R1jN+Jlp4JX
ihw7m8A1XqDcFf2XLnkJ5nWmkxG3Tru98EmEWPQUoJecUQGuMd1VJ+s8ZcBeINEcxy2G7cZe3Fke
DSdOIkBi+w4g0I448yPmNyqb9Cek7PgNfX168HO0/Lbus/uzSbQrPmsU/nRzbK2JKrKNN95XE1y+
CA8sqZu2sCEo6rP7jD11w0y4ORDZO9qET5IpSaysQzFAAzZ440uEu+eMJjtzhMFNFNz/TN9R0yJk
QzrFW8QJdG84oKbucxeqCe8aWlTmAh45tAKNizNqTnilI893SXLrSXWyrZuJCu+VNFxlXJuOsm0c
6U1ake54T9cMcx5glGeuj216jFbKPWeu4BkHJBje/IwHYcRyaVeX9Eo/82hX8TbC4nRMOMbwrrrA
a42f+KSDTXZS+Xv7NwCe7zyGK52uSSzfrl9jZgiQxRzSzCX1cFsU7njGBz/VDkKSvFiJJ/+pRZTt
kLlLCzi4tOXtU3MWHtVee+74hzfzahX2e7ht9j6DFMqEqz96uEUxkI89uZest5E1+ltrBcDdy164
QttLHtrSYVwVp+BU/yCggZAP+UiYknVma6FSbt3LT8ReR05Y9aaconuyDzaqjA1gp06eP9lYUyai
S0j3bbeleNGv6tF4Ll4y+FUKfGBsN8gL3FjbgDFIV3jZ9/VWeiM5YD7T0p24YRiF0CNGny06Q9kG
zhzyYTXYT0MPdkjqLf0dz3vmqm/VHrJJySr9TVI8ReFtYJ601qnBtQkkcm5Csq+kFa8TQlIeS5Fc
xfFQoCCKHZrUnolCt8qPjFWGgmLhQFcp/WyqT6oKi7Ta9qBew5uAW8/GAnCV19YzAAgUm4UOKcNh
j6+ylPMYotdbILFKZ4+HaBNREVin6sQeVFRPiF5RB5rfhFIrW952wev8Izv9OuZUL9hl74vYncSP
9yzYLFpnb7pkaxh21yDaKdInDrfYvAbDMXpHxDek+xk8VojDcW+iM0z1I4c/WtQg2fsD20De6cK3
3Vdr0/CK+ML5Yy0aZOuW7ICDeuByXgkDpSMYjuljcfO+SWcGIIzbWdJs51V1JYYSKUR2Dd65lzgM
FOUD63F37M/FE4Zj7QeLrMbJXvFVkgxJXqXFEzDYMVcZ5yMqOO5hXfLS+1jeA8Q8upNoa4u7pVhx
qUicdo/4vTWc5CxTl16J1PafhYhpmNNuFd6xMazQ2u28mXyEdzZWSHMQepWf1b14L/yD+lJGT/HF
LCFub7RN/FgKT8BXH2NhY1XtI7eW7GQXn2dlM3NRvEqbcqWuO2fZdjEQ2Yjrdkt72pHi5Ib1GpND
92USLJdDXnPhT4uI/R+YPeaT/5xvDM9/dF8kL5VUATdMyCC0lCXWzsb37GV3Q3T8S3FFL/lUHrLZ
ST70xK6+lVX3jmwv+J522YesXDNg2zR1gI2O/X4YeEvb6TN3XnQlz/3Si2st2ra7yJveVYAhd051
BTo0fyuzsVOyr58hVHGLKBvzRWdMiVH2zEDpQ1mJX/yDpK2HYDsyZ2bEuhiC7bjyUsnxb6Tq5Xvt
iYxZLSSJ8Zp9IfY0ey/70oi7TDDT7hNpJXhmvlKME174/kLUmc+1OInvoCpoFT77WaQ5EVFBvM3g
UeqEC0r1imZV8NGLaGwHlZNuIPSlw35KCVRFNY26Z5QDly7+MYI+bfUIdSZ9Q8DnH2vlu6l/1KFb
X3hMxAoYkMy3wRc1TH6uKRLwf5ON4aRUCTsDgUXtsRQjcaqjxrVVXKs01jsNEylv/fvAThb7xK0/
sPn9Mbz7WDcCZ/6svuga8VgWteN/N/qKSGV7oGcmIdzWXgMMd8st5CBy3M3HySXEc43uTnIH3R5O
CWVGjb5XXQNVk3q33Le9zYLKI6wL/qr6U9xSIpLFkzmExB6rDQM/jpfKC07pI9/GayQczSdh4AZj
zVuFewJjjc1NcTbX1ck09+J6/Oq/zBPvSgHD3W0+hsf8h3ULzu2RtH7109pGL/UB3Avz8+plnFZT
/i3NFzQleONpvcjaJespqlfjD8Ncl6wpSOkjPglOdyY07hhlCtnEATHQ4yTuZ5ldoz1i59iRj+GE
miHuhyCVyARY/oMktkdU18JabGAfgixs7G75r7++/Pr/fv3p17cZQ8BBnpAtExboDq0xwhv26z8X
xlzufOLCgnYzZHF4bUSMeVgp3AXNFWEis9uqUV1TrGXPkHm+SiUY1xneHTcmqdgmV8nQ4nMQjnyw
kYk7WSlFLpCoa2SFe10z+d0sGGXks4srVooEORuiZft5pbpEkie23CcZ8yMIZMjn2eNjKggEo135
k+g1hlnbSS0yjLI0HjIhEl4btw8p0Qnz7prhWVrCmrKciFiZCbtoUXC3LLZckjVHOuH6uQFX4xY+
yOpQ5eISSjeYFNdAuAy+DAOHbBm1N6Q1Q3PZz1ZKNIYvUbQiPFF1BDKRwcAjnu0VdGWVRrxBlXMV
FlXRPlVURyZpb1jn8O2OYJbSUaVdQyahdtzrZTIzSDGHfRinV8GvSIwUJf8YNspDV+fenjkf4o7Y
l3xikqkK8VOJfcAsDeiKnKNhte8VwqNnDN5VRYU8FP41jfx3VUmaXSvnDOuhX+ox5x/B1as0WQ2L
fRSn1DYJ9vTXl7YUCXmCnuNOckbsfJTRiUwUFVmrboPBuoeZga026lZhb8IyCA5+ick0yeVtP+Ca
zVr94scfaVfXO0h9X2qZ0paRc0QqSByvRZ9YIgYgMbrOBzgRCgDC7gkfLgXYpi3QN398moNrBvsM
M/UbMU6s/cX2kXcz4+XBjWL/VmnfrKFrYhPTlz5MuVcrQseG2vqucmMvNWNtCwiVXDHnd8hw2Fcj
khLZFGh951dCuPtNO+KMQ274PRPiLrG2r00gFuGAUcZnlocB4l4hD14C1InuEYiTDvSBDUMwvOJJ
HKk56U7h1soWtsKRtFe7npFrhO2K4EsYlDEC3YZ4cLFkPB0p1npOSL1IyJPEJb3v5tehEl4Jjybq
i57aQplQ98Vr29KM/fpeXKjforlNJEJXSyh7DfO0yBhp+VPznOqEi9STeGtF9S0fk82ScwXJABiS
WHHr4Jl44VQObWR8/AbGD8lvXgsN9yJmG7fMKVGVor3nlUCGgKpQaw/WZz3iSPQ/VZ3SOOq7vVFQ
MJcZGwSC2Sz1YaXSW90xcUyIKmkgtUJDmQ4wgFZBScuAYYHKqorQWqTpWqqzYPsUaiyViomOLgmr
dSFFNDNEQsiVcbUm40WIB9omo6aeFvEXDZ8xxh+qYh8sKvOgrN1qUburl5A5K+5JLIzvsGTJtlM4
UlLEy17YpIULttFrM2XCAiC3Gww+OpFTkb7rJS4AI7h1OGXXhrJeRB9x25NeKYjXkWuqaazWEaKb
H8aESS9O9MW9Z7btVk6VBFNgyb0oW5aj9MwthEAh4rpiogcYYjlZPWWqsANjDBcV9m1BV56xOV+j
ob5L1bSMySbTnhqymqT2yRrIha7E4Y5bOMY+q9PJgPewkQtC7CM+fChYJ4voYrBZaQHuslIqiIcs
OcFqOd/UKiWtVqvk4Cfda1yk1CMpuxjO8Ixw+Rc8+g19f/wwWov1VexPJzVfLEbmrR/iw6w3ri+r
ycpEy1EU9NJjH8qY3oWJWEVEgSV7QIFImJVuRbqdGgoqHjIQVQITYhM/pZRaH1VK50rU630ksQIp
ElWlpWCzH3GQqMg6SsYMbet/hRjwifp5LYv/w955LDeOrNv6Xc4cHXAJE3HPGYieFClfboJQlarh
vcfT3y9T3c1q3d6x756fCQKGpCgSBDL/f61vJSAfZ7TVTpZgHZ5prOn2dGyHo9ea36KJgWzVfdWd
U2hUF/oa+8qtJXmt/elPNO7zdq3DhXG14gxyTyaUhufVY+mJQ17XT7rvXSbQ4MPo0Gnr9PGQN81b
lR39WX8Nw5zbadEj+IlR+IDHpNjkZl9TbdumdH8bEZ2zEn8SvQQGPExx5q+vzuxjgyOYNG6jekUe
LqMzzbzteqoijSbnqt74GHsFA48kftCbEPQLIlarpu07lT2YQv8pbKB3Zf3MjTWt9oRxHDpnOAZJ
o5/KRgN1rWeP09B9HSq803W+MDwxIZI7jInyYngoNe11kla2CED9UJDOJu7GyQ/5NnpsjglTSeho
nuZO26yNcMYINp3cbPZBSvS1y5y4CMOWcVTmrks/fymnkV0VZbVmHE5ZFL5AWVi3JRL8Vhi7eswy
Wqsj1d/B3LVczW5gzsrYM+tiLOYnuOnOLrZTbA3ZUQCdfl1EfDLCRTskuvGQe4xBs656GadMWtm6
p8mighsQqdFznq4wcmPF9XeW3aZrr8+YN9FrDbHa8OtA8RlU27S21kFcIfFCR1ZR6LMydNIxFASL
fJjBi580/v9PMcXztEy/EDCNyyuLGC1yIzNgksoUJf2AcPVE6jsuPyunhJxYXKcQSG4jeEeghxom
mAHZtLHWlweYEOt+iYuVHibxNiiG4S4FXDEkEPEcEn74Snys8KOxtejrrGYKQIgDmRo686uNpm41
Trm04KaHRTfgvHsHO+n6jafBzYt6kPBF6azBo6xHFBvrESdXuoBmbKEYrBxSBayIeZmBiGUVJNr9
bHf5QVR2sm5wo930eQlfwS12pET/PtYDZdysXY3Pg6aLjec4q3pOmDq0/ZmgClLaSChZ7GI/e91T
m3vUNbvmQK7QPnPh8biNeBhzbrnV0h/IFb2kfESoS93bCl80aH1uNjStsix+IhWCX0wrPpsT2AI9
zb+mgY5tOUKg7Qgadf5nF3vL1hyIGLLGYBX7UGOG0PkCcoKqQ6KthWGlNGkK9wY3yJave9xiVPnS
DSF0cYeagCdr1sLMHhdNO0XV8tSkdCC4sAvoTBU/49zGlFlA9Qg9463P++ZsE0BMHR/Hg13V2yHo
HuH/QJ347piIWtvCOYb5/DtWNxAcDhL8gE+otO1NP1FfM+BsUHLGV+O086rGCYYD7Ydb19zZHE6J
qA3ydTe1zjrdGnlar8yhIEzWNF4CvQ9vh56Jgo06ooRZCEkofkrzpN/SoCHLE2irX9PKlvDJm2Ub
ZySpTnQ0YE4R1dK5ZxJFUWAY1Rnk8Qxe/CEI2hKG8rLs4mK4G6ythiP/xpQG7qUp7COwZvuo1j5s
Tlk5H6KSiWudfo/pDEExw+s9etGvC7XPayRQXg+/heAOCBZlUQ/8ArhgGZsc38I2MMyvel8SyuoU
P0Spt1tQOuZ6kL5QvQ475MgDFT7QaitIJYglICWsp0EDoehQ08yYuYVVdxzCEDgjVSeRAV9MpZVb
LbAqPpAL4G4XX3OObTLD6DFF6R7NyHLeF0WB/qT7itTTJWPkz0WMvMBeRH1IJLAykwsoeLydGjii
C7chHz2qYhb5XHowmruhF+ltVqf2TnW7/1ck+G9FgoaUdP0lDFi/dq9/KAEvr/nP//6vCyLB888p
/lH+XSGonvaHQpBkvd903XYEN37dkTrBv1SChu7/hmrMpYfm2barwv7+zAF05ZN0/Am+5eL1lV67
P3MADdIDoSPjIfNd3TTQGP/P//mbWqL9sP2rqc/zP0iWmcvpUsMmbIELwEfJ9nchQ53Y2TISzXcr
U8JCkvMgdFWo6NDNwk124DpBiW2OkenXBH2QTIb2x1hpGqOJCFDGpo7EDxt+4MYSt+XYMJaJnPF9
YSHHR1/ooefJ52+5YdZHC9vo0S9qQINqtfD8wdio1T5gbqLW1CJ1g5qQCm6/LQzTYylBSpVV39d5
D89fwkrUwgBri0JKbleAtQ5x/uZJiIlv0EJUC/evNbXZ51a4mQ0GMIFMH1+EyI/FSEw5tDt082q1
W+iOFjkttE6j3tLPCwvp5L5uqjUQnCuwk8s+lqzGUC6u8BW1JnpG2r0tTqmkvUxt98dCwV9GTWjb
JUZNIfdXgZhWSCriVT3MGfW8ImLpaORGMUctHzM6p9tgABCIJ8Wm3KBWsVuNh3R6FFWD/95q5/pY
c194X6jNRIIQjVj7vQF3Op5C3J83SwsCYBZaMhFNjPgEI/WNIEtsqYa3Lp/vtZ64LGcpmAD4+bmL
+rsmgWY2t8MOtxkGeQBXtOfjbpdNg5wt7Iyg0feGlz/3Ea2VKgI/Del3N7v1Rq+S8B4CSw02g1BH
fAVyrQcLvBsM4zVgcOVamiyl2oAe01STaTH5phyXDPwbEKYWdYm8bqvvBlb8S7Z0dbDQjLM/qe+P
lNiYqG3ba7p7uxwdCcSkezf21OACYt1Xpe787CD6YyGE2sP5jFtfrvl/rV33WSAWkHP/dUQ95rp5
fZ7ap/sk+kEvGjbN3Ff76+P+zct8PKxeNjQjGsRq9f049c8laX55r0K9uQ/vQW3+5/uail5MWgAx
ub5A3oAiuG6qNbVvoLy508hKI3jjw596/wg+fEwfNtFGwRvooSmqJ0ejUe2aNjgS7FAcY/n7Uovi
r820jbCfXbfV4aZI0mWlnqOOvD/o+kySI3dzRzEGwisV5n942Q/7rn8eXgl/78NhtXl9zPXdFB1V
T42b8Vo9RB34p8ddX08Le3/bpP7tddf1qdd91//tui9tzbvGcWbOcPmZEDr7UjZFyEDegQdVsqgg
G+sYE7lENqZGz/LjqunhWNLm8C5BJL01nbrVsf4weHBwxpD3yGtcX+3DpnotJhlYVNURnx8bagv5
x2dwevsOKKR6zD89T+17f7J6jHoj769w3b4++8O+Mp/MA4XL8jCO0cAV8htFq7zAfOVQ9Yv9bNLf
t+PMQauuDv2ySrxQyRkmL6MfD1X9HuTErpMX9ZgsIACNBZDTOKZB28pr/iCPNOqW8MuDQvVQdUyX
N47rQ9Vm79jGFjfcJZFAZEVFJukXzpRctEbMFZoBeL9d5vZB7VOPU2uCKE/qOPJ5als9+bqp9qmF
YkartUinAeQXUNIX+englBxwj7GmFoD/iR/yFhlH8NeBrpX9cZQ2hDRCJPv74p/2dSnX3Qb9uPxM
JnUflGsKea/2pYv83agjoTHtQT8au6lLffhmkuU9e0AxjCK+fHzw+/PUXk2d1t2CStzMIsrfjB/U
oh8C3n0VDqsr+51pSw1yQF4U5Zo6YKQajcmq/Kw303Agfaw9qoWJJI9km8T0NsIPv0zyo7LaJVpV
LUSnkMIgwbEttSHDgjM0cnESksRyBQmrNbUvKsV3vZikCNhcjpOLSXGQi0Lw/xZDe2jlFCCVY3S1
lnQBUJiyOswSPzXKhTF1yAKZGkR6PlKrGkz4w/by2AQIWmYqwO8Y7XcmuASDE97HCaNOhF6dO0Le
BGmDgnPh+ZYJjaJwqC10I5RM9UmoDyagSEvtzt0Fiw5suffto1qLKJa9r2GoLjdpX8Y3eV6gO7Ck
odFcbNnbo5541KeG7aikWi6pnN5ct3tzAsMyAdB44oMqj8LSKPBWSJeEaCy69Kj7iJmn/pZGKDYn
qgrU02O4v5AjkeLgocdmCAybZCBv0gAXy1GdrUZvqRy9qW0mxn/uVNvqiFoUzJ5S4GsgB61ywluh
tq/Hf3mQehG1nWWagwasO7//nYWRIelUCWUjzXryDEDVk9YRbKW7XE4Usl8t0ISuIIdbeyPfO0Yo
DqY8rhaWHHmptdZKZENUbqsnXR/TaTpHPjz8+pjGodZB9E0A5xmgn1osfcw1Va1yliHsquRw9x+P
zw7S8bL0qFr//THq0f8f+9RD3v+KekoQj2+hjyH0+ufU2vVfHaaRisSc+4T38UGoT+v6737YVP9o
qu3E8tDJG9J1Ycib0HUzlHeQQN56DFIarGZyOGHlraVUd7PrA9Xa5Gbc167PuR5+f9k4s4r9h51u
Kz/VD39WPeZf7nMYw6+szNo6OgF4ZsOZrhZd2PBSH1fVdqEZfzzo4+FWCL7Kf338lxf9+NBftt9X
f3ntyZz41Wm98/7S/89x9dAlJrqzNd5++Rv/vPrPf+n6ptPZeJ79Ktn+8g7U6vUhv7yEOvJxW+38
5envx395O4Ci7JYpGBg185dF9tdmXqKEqjXEq3LXdf/1Ca6tI6hasm/XXcAgzKMpMtrBalUd6TO4
M2qtnJkhEg6GZbo5qsUESukIcAzcaGKjIlKraqc6TFWX2fD1kWotyoDHzxDVaaT8ddjp5WRZHf/l
5aB8t0dzrCrkM3JVHX//S2o7aZbnBULFtoUZZ2yuT1drv7zm9S2pV1eH+bofNYM8LCOH2zY05if1
W7n+ItSmHTqktL//Lpwhgex3fZSeVy51Z0Yh3E5xJQ8N02Gy3ViOcqxzXXhFF638otdXYMrxptDU
7I5J2f2x0IbFZCgjt/MlFTrwbFb9n00vcLb7cj4Li5HrvByeTXI4d93Mp22SHIXnkeeKL/jYetE3
BjtUEGYLrUbb/5x7+y3gRp6V9Q56cEiNFUItHduyH76gOchPcYtOoTPsb5LhtVFz65SXKf2T31n5
ppH/nZq+Xxdqhg9rAAtVyG1G64vkBNkdxQd5Cl2UWkfH4mbuSPFOndBL1fvdaCOH438RYjq1drfV
dYZenDs0+jLK0jQ/NLFOmvTuOndVpQg1iwVeM25qh76hP1L7+9+CnTLg/ruCnS0cfDj/umB31/wM
y+Jvxbr3p/xZrDOc32zHUU4iR5iWDZvpD0uvYdq/UdUX0C0Mx9GVnemPYp3t/Ia/3BG4bU0T+oD/
i6XX+A1CJ/AiOD82XADd/0+KdYbvSDjUL+wSXdgWb0GYUJEsgTP/Q7UubfslHXs/vi8CIBckNxT1
0h6dDNoALnk4OjDMyp78vJr8Rh+GoN2kL94Uv4FWaclBtWkc/70epqplAKBvJ0cY62yy7lUxSy0a
ixTgugQd4co7mZBk4ol0oK0xaWfgWVyK5aJ0+wSaIfK1Dv+GPzT1Adc0uNII2ECSOc6O2ZmHVjki
3TYdxk1F0tW+t4ZTYNk/kkwL7muSwbad5X8qPOaZi1hRiHTvkd034Tijlarjh9TLD0CxL8aEztds
oR70aXMoBut7DKsE+IR2Cm0kTDWxMdtaXbdUcUj93tWaKuE55vSpGmWoUencWUNR7WhZXtIBM4IW
QfYc2vYNd8MPXVbnkRbMQDBLKgNyVmJ7mCQhDuA2leJJYxSnSi78YbKo/L2Oedic6iDU142N3Dzk
v9G4mslhniUXqpKpNtUaQS3PU9qlfGVULAta3Nhucd9K6Gy6MB1Z6B3c0BuAkMndUf0PEF2cPSSJ
m4642GWl/jmdvwYhv8o2w9jFm7DMnsnAIcNXBxs7mzCGS89k8JK6MipMrHvdvIvtZg10aJsalGwN
bTZRnprAkNqI5MZBhyJB3jpmYs1A4cTVNe6cQxh47a4AOsqgqiuRz/eOeTONbnMKFstcu2md8iWT
uJ2HmAXcwThYfvH+ttVH/+GbuH47ZZxyhceubdnFTq/mYG8wn2DkNlXI/4nsUQuSp5uNV4qfulvO
2U0/ErhF2MeurwWzQfljUGvXxSRngmYG0ZmWGiNMSs9qof6hD5tUGutjswRQjk2DPphWESyQyun4
+yrhAPcjl3v6sOZXW86XFjlJUmvXTUPuW9zG3nv0Q9U3rQrXau26UCeD2lxmPAlYBVEUyZ+l+jG6
S4HZQ/G41U51doBA/WLlsbVpZWFCfXTXxXUfyZb6AVLOKKfqqiCdqQm6KkYrRLg6Qsk/WHsV4ltV
iFbF6WuFWv3O81iOeFsZaSXcKN6YcqbTqEmPoaZD1200U87c4aptxwXCAJPUyO6nBSbMa0hAyrEb
SnwumjcRltQtR8szQPzIhdpUC9NnVoa5kIan+Jow7zLAVlZDke6ZV5PfNUnPt0lCLKUGKhcegUhS
RDYXu2LqToSffPZKSMwlmFc3BuXsWdbz7C35duxMijvqTdmbjvkA4QL82NQOQ37kamH9taY2/ZZY
KPDLO8NlZjrLJ5hBC704ic/cIDALF8Yh7cLy5OQAoTVdCzeaVS783yx0JCRHvx7j7WJPX+K88Y8x
RJyjvbzwyabGKiRi4UjZeJBRW9RI+MFvg0h8qdouPDWu/ewlMnFQfpC1/LajnLCQyTHJNpADMXVg
iJO8/oIGsKa/WjvGxRiT53nuFn7ROvEaywPkQ0KKiKnZ9EN7SZbpe9do9srSkEPpw20cNg09aJ1E
KzN4i30DDXRdGTDyO/ivzVPm6fE+TPtPul3DKBlx8xU+xAxDAGHOH/xt7zfZkfzj2zGPs20Bxw0q
crcPl3JZ92Pi37RzhkSbvr03TV8n0q6MKf2K0sE/kAJCagPchpupWtAXylNhmu6sJkWV2utfg9kI
NqWRk47U9xfSFsNtmXjp0SyY9MQQX6Ao+ej/YSFRdnfgp5sIFqLiNqtoHPAjim+R+kj2QS7C/NzT
PteJTTzFQsPhRgrs3Jlno56evKg1VqPAIwevWXKGe3Mz99zfBCmEtRhJfxj7Y+VhaWqmqD356fxp
aiJiWBKSB7yoeEsBjREM1//Q9JBedWUggvKwq04IXWjkPASeFm3giL0gkUp3VTLfaYmHDHsehy2g
ReOmAtdOGTa6s6zEOrmtyA9F6qHLQi9P5sAKFLizEUG6awUOpcS0yS4jMVtrEJaXVPZWYmrrXdun
ObWtAINUzLg1HO/KkDhrQatlZdnpampi8OsTgsEBYvq6t3rKTQlZ8ILG96qxLWtrWT1J6Xn6czYW
wrj8+bnP5rusccZnojoQllrwvUvLJdeoQ30N3Hh2dOophtnvzQTdSl3xonOb3XfY87CmFROY41S7
TDOCDCt8i+YMLHOmZchKq55Yd2RTVTdtUjdBHV/a30p4r1vEAke4vPVN5HTh/Yzixeo8fbugLdK0
RrsQMAnocyRYu89RwA0CPdaY4JIWdj8DXvNXrtcbZ68SFdFIsA+QldTfMwfV4GLwvmILMaMZIdr2
POvz6K2i/lT6Olnz6DXLaFjrevyWhhHiboBCNDvhgGFqJQNuXg3cz9FJ8gOiOSfjy6u1vozueiB6
5aAV4yylOhszdbQzb+bNtdH5DaahoU5Ytfbyhjjn3s2Dh6Jyz2nGZ0oizLfOb796sHSDyT8jeTva
Lr9bQuTouWKYHYnJ2JuZu2dwSX5iyq+TTF2Xbl1/S3KaeFlcTKozidCmCLWDU1QvKQLpHkdx3+D/
cGwNL6vO9B2MHMobpBu0JD+Vjv8jMxNuJ3poIEsW2oWUOpQ2kCBkXE5moOiPRj3bCPTcej/39/5i
MrH0BR7jYfwRyvi8NAuS/ZJJPfoBrOnnsdXNdaXZXyeHCaTrow6dXro4I35Hs39PG1c8FM1zM0uS
Yzht3LBLDw2MIxQphXkspNYOnd6+tVCiBiLNoZXtG9os92bqP/FG7+MY7XmrgRBOiASNcYER5/Uz
ma0vS4XgmzycW0sPvI2tA9gNrWodR6TiGowtB8dE8EQtkmwgXTvnwYhoLItxzNe/V7CzEZvq0bbM
kNwQ+FLcEEDNkNaskeC734kEvEs0v95Oen2OA4InygGp2ZQaSOGmizXjcOjxFJhu+ojMGozV0D1j
Z7CgspN425wiGBKNJFCHopwOY0rab2q0C6dKLKSGjtBOgOQ3gQfes4bMdzNM7ecxXUjYuYtL4M2I
hTC92bOxd9psZ6W9Bt/eehXim2QPnJqA8BIRAWTW+dV3NULEPE3vR5ehjG6HHfHkWxVs26fZ1l20
16WAzdUXX6IwZiS+2AAwIotH+Z8jj3yCPqY3t9jBuorGft9XxAxNqbv2bd/dUB14o/raHfggMsTd
d5Ug0bTSmvsFXxnOhchNxJk4l5WzVNyOtBiqS1pPKK+neW1loX/Ez4wqDfsORGjzNBtUg+Ogv3Av
DVdVD/6z7ldGEGtrszD5YKlQjw6YmlyPAfYDIJ4zfdggUCNahvDvaJQ9cSHHI2pbrYXoa983Ryyf
7awxJJPTF7VQJcvrJrfEAg568WmyK4bfeZFsWIANkbD6RHb11ULVvT9slv0kDuF0BBlJtCp3EyCQ
85NlNSDlE8zhzdjGJ7fHuVfVcU0DjaEEkr6MWRId9Nbpmx0hZC9Tkb1YpT6TPNii2k0ZedUGMNE+
i34AH5CwXhaLrIioRTJNjIA9hkH7gm8pRxh6dG2RrM02JrSL9ifX0ADRkFwYYoCTF8W3jRQGFPPw
mobavLHM/BCP0PLV7oaI59AlPz4nMdQq6/nohMtMaCGLWBe0Riw495pOgQO5ytucLS3WGVklozUh
DoN+7I2x+WXRyVG5KYkQTOvO19qyKj/nVQG53fHFe79B9R86m3iVjeo/4OGm25m7d6rPlafMaG7U
Kmk9Uu3/Z5PMkA2RYGvLkf2YdnRFTLnKtSvSSbDpTv2IQKFcLqCUyUixjSdhlZ+CLB323EXwfk06
7KChPi92bj/bYbBKLO9ey0tO7tLQ7hI3fusjhM/1CNRtJi1061WkNARdMl1IgJ8uQdT9XDInA3sB
i0Abc31jNMyPlqj3SWIZyI6KAv1bXDB8MpwfcThDfZqHapXHrlgJeYpEBJ3v5jF3CFEDIUPiCbE2
Dq5bW9zWAy3yKA4vhV8xNc2RQ6QQ9Rm3je22bczXiSkXnavyEdJxXj1pdbnKteaz0SXhs4MoFkMw
uHlm45qEXIiXgXycI0JB9IjD7zP4ynNn4DOE9EtspZwv6gCrN7bAUAzYpbmLZLDO6AjGnzq8nSYR
J848j+sql0wHTSq/ynJx1rEjwrWtRdPZ9HG2Ze2Z6v6FL8Lfl5nE3xs/rbYhDhU1G3wSnP6VQ0gy
pbSRW/xNjb1qm7duuW19TDl1Fc93CbzJLSnxqyEl5bAtp4nYKQut/ARAfsyZ/3PCQObROhKxzHrV
u7io9SU/aWHeHKbGw6VuNxeoh0TalYRBVTG+0giK+Ll1SLnWx+anmCka+MAP3FVXLx0wD2he02zf
t7FXnqwMFXCiMZNRSa7CIu/A5xIc+vRmGN/TR9SXE92wQzt4+vPsoqsWmWkenLJ9q80lo6GZlntA
wlttiDCO1chT55jkbpJg70ff/QJa5j7qJ+MwI3vWqLA+JFOEbjOdXhs//KYVs3XfzfVwKaBUkCqv
nYVuBTufGmjcLdmuREN2MzPHerB0me4ppjU4F8RbZn0ZjCI70Z9kPOetCr0rN7DNCcuxkD8b4Ee4
snnVqicm8w4rF2SYO1Cot4L66iUxNcqfhJHbU/6jAzJHMRrPSuRhdTQ9YtIQAU8PaR2SI8tNemTB
rHm+dSfzqDOi2AwQ5ldLYxiHJvsyewnTk5LvNRNTso56G9cUQuB11BLt0PEf3ZDxQFwKmJkdxGT/
Jq95NwAq0X8s7Q4KhoX8lqzYuSEEJ0VIZVJ0wOKRfC4dJrJL2t2S9URo6YMd6o81VZo9L1tsQM7X
3OXBmWuNuytKTOF8bxsjnbBgxti4IDvfesFk4eWxj67RPqT6NN42hTveqjWmKJj7tARYrNMUu4wZ
NbnkCdqDHJPeOPt7Zn1nLcIoM2ePQ4LzWwXeglbW11oJY5ybEazTmSjLMu7PxINhMXZcFGz4hZNx
IJUQE7vp+Ec7r52nNO2jRwOH3udaWke78kfmZfoulXMcLUzuev9u6kb9rBvDSzQF+qNefO07fl+k
+23rIdcvg1PSByk8JNfNd3D4GPmdptvCQkcWY+bLYWxzH7cYKMlpNDIAWWF+51VResna76MeZqsJ
BPUh6rCJVEt41LIadkTDS2RJ+TYatwS0O+SPQ4bPm27YZmFTXghIhS474+uQOHaq/a9uZli3PmlB
ZEc0EmaBVCEHvLmh1tHvRam99ZU7b0nuIQe+cD6lTTnshZ089YTMX4xISMy98awutO3SPobY9g5a
KMaLkeRM7+d0p5rwXYEnvMzno61nnAg9gIvOM+7teAzPuOG2Vtnm95GlX7gbfW0DozkW3vQAg9E4
xyVnYBegL68EjAeyfjcYMySBGQXanE3VFvzfCxea7GDM5oEp8I9KNNl5Dv1p3Tn4DYKsc3eHBTnj
JnEr/HEj/Sbip0gJbCtGKx72ca6RnDFfUiThDDG7c9yaBtBp39gl6WCtqRqD+8k1nKhOmq99eKn0
dZu7aRn7R1lNnfYyjedH54yIVZwNv6l2HzvIHcYyludwuQuL7/YIWLmvh31IlPFxMr4zxBj3aTGX
e3QpNxgSi8PiePG66HGPFMi6Jy2edkVd7v3M/ZkwbH+xGd33NbPISNOcsyEQBOX1fi7mV7IrMYuT
AE54xQyfG6EotxUzeEnPuQ+nLHayy5CW4oHh9YDnLAVBN5JMpelTufJM//d2gYNaOB3mdC+CbOMI
F682ksOgZIDdG8VzbWGIXmZt5UWQ+YSkXHW5Y2+mGMl+azKABSdUrfFBVsd6bEi8b8yLGorp8H2B
6WBk6sv2U5d5Dtbm0jj6wnoBGny0CZ5cCwIRKDWE403dQ1DhVnY7hHF4K8aJ2CliwwMG611H3VoE
yCGdRZxJKDMo+mjrlPTLXdhnPyaE5Ot8Hh7dDheIY3YnS7NPftJ3xygziQsEuei6WXXw0Gk8IyQh
sHx8tcclOo0ZDqxqJmhWT+P8bpDIKphgZz+HF0DQBmPOCAyHkS5H1z8VetmcjfZSDYQPjU4wbIU3
zE/w+3dpm4x7SlEICHwiUssW+DwxjNElE4y9iYNItz7T1zoGRWLgn++r/PdGhyV74/njq2iqxzit
8o2o0wF9TgCvYwqelzm1KGtqeNLsJDr7rkvBgeyEPl6Cje6SJrQw/EEb5TNrNZ+YSf2OMXq6dbG8
cfdPWkD+JBZ1JmUT0zqMS7HRZy1ehykYkMgDC2F1FDp6IGubCknwqe+1rd+gKrIMr3hpdH266y1i
RO3XLkn6z3afcGdbMqIrPELiUzqs8J+7i9ZFVKIKIU5FO28t3R4e6kafCQcrPK4wtgw5hghmVw3l
z9Z4LLjRhSTE34ZD9HkmgOA44j29QXULNSIo61OuR4iLbSz43Gf084A/adVjLdhEZoRLr880eCI6
Ydt+2+xzA0AJkdDbQp6wVmOuyWfYoL+Zzrbfaru0qL7o4NoQQSfRCWfszaS5JQ6gHCsBZbN9tgSv
JBpVLzM/xHjwuMhKxjAxOjuAXCHUrWI/toJzrKD/YSTIaJfWK3dCmuX9DgAzboh1xtR2k+uhgJqv
J5soaIj4bukjpiPUztEvhlPUAMPiNq+tg84yz7H8Ky2VW2ACCzfSksG8h+AJ5wai1U4Yz1ZMULsz
QUfyaNYwfaj7Y5w8lk7hbwAc2+T2teY+IgLKSOvy4oWXKWvEqUkbchFqlV+RPRhaPG79kS/A9Ttw
DaFM1eqh+9Ntw3tON/cQkyFI0FJ2pjBB+5QQs6E22xNUPDyiLb31gQBYWkGugUWs/GEKBkXG4EE3
If/t4viUJLLaCPeMirbWGPKJwPjbxItH6dgcyEwqPeZrZUMmaLkMmLgIjIsKrdipD9qI0pVlGPNF
q1G8WoF+civGwUzPsCVul4Kk2KT29h0wpyB2mwdDB2VWVVxuUb/MzjfN9rHAeeWzjhSWFBEkZID9
bgYslucyJ5YsWwyusiGli0lSt/IewC5jZQqkbfrFJmRkJ/IFSFeeQ5SZ8+9dnsK6mX137w96Rj2y
oHNiFbexw+AioLwK0aBJTuVYbg2FmJ7oWB5St9IPQqfpVCZ33JMJPESBeXZye4NCqrx0egfQoIp3
1RQzMRThY0Bt81zofFLjl7iIx1svhergBFa9sb3OOWauzySt1B5FkrgntfCaAVqF1iSQf+z8joSj
dGuPOZfzkCEkELxmF48ujp7YKYCiHrw+1u7sxPkqRO9jtmKrc5OvhP01Jyb1AwV8rgUjzPIc7+KF
GL3ykljmYxVOzSmJO4IVmLNu3HTaVOY8PhZyAV5xkxX9oz8wUy2mpLmrQWC4fn+yBchiJg8mIWMd
TIC6FNSikvq0xEZyKP10XBeZcW9G2gTNIuJcn2HnxjJ13rBBMhBPT9hwW7kHrU88iA32thI0LIel
iXcxbssVPDl7VfdBQvLscje1/H7LcvpuD3ghTb7UCwHKK1wNpJaFvbeyI4joWdL/GCdhPySchjjw
9KchwKWV6RctLI0Lc17ccS6TOidd2cPC4Dw72JLc7hOst0VLp8Nd6u8oENYQCuKZ+radghJn2Cgo
3Gaz35+9Zk0MIjcDpqY3WYXVLxXNocq5COeZ1p39iRkLFSdSrjiJrKGRuYS3fVPUZ5fSYSxGc51V
1vMozFPV1N5OS8L4EHoYs8y6o3lS++ldOg93ixsOx4xyYJvCDMLWFB/QClKnGWZEgfinEnQhrTHD
gkPteTNz8cRKTouHdKB4YxCtthFOOXD98PldD87vcdL81BHv7/zC+x7N7nFsh/xSdoBXx6TtiXuu
oQY2y6WxSlhUvoW1guL0TUV/eDdPU7ezM271CdOmLdkAsuBWV9tYq3Ze7RrryAz7T7lobnvNsQ4W
0H/kOyDV5tzAYpuN0Ulk3aPuwVUeyo73OunJqfL65yrwvVsKuARBcS/JApDWcWxgXO/dA3rFsq3R
fczCOjDn5uQgEhmSYr/LBbVdY6nBqZi5xuzRe+gmylOjAA4HdRpYQCsY9fRUlGqj/QnuoYS15wJ+
FdCBsWRYOjeZtm8/F075VZ9Losbm8bUn9GHypmSj/o/eq0nJXFwCzgpO4DgkhN7oXyIPQyxIF422
290SfHImO4QKUS9cAh0KxD6dW5fG07Hs7OcqhaWmT19swX1nbOx8q4n++N7Ll0rOD32/d72MdKuE
Qf8cAWrYUs2l2JvLWlIlu7F9W256MjGPZWTDKRjgGMlKmeb3GVcCTGvKs2IUer7KXKlBUNtJ2+Kt
xARP8VBH/DRSZCVoaG1gBz3aNi7opPOzTWzHA5kE4UPYg4rpogRHp2yCKbHO/2XvPLbjBrJs+yvv
B1ALNgKYpk8mTdKTmmCRFAXvPb6+N4LVolqvqlf3vCcQMlNMAxtx7zn7MIYaDgb8FL2LkCbo2Vtm
uSTmkWbt1TdxjVQhoHV8MSyVMj31JDAVkOWNMIaLAJHVprJ8A2AP2cVqEabxtd+STKNRqrnAmA2A
f+TgzuhinfykZqbsmLecLMA1RfXkzAPMHOJvcMH75HzEKdQhmv7ZBus1ZQxhlOVp4gyRBO4dU6sb
KULPWJwXvbLEG3Lhzdx5zdmDQhl4j0YMZwbQf7Mizi9dwWml0b74DJmCwB5dfolaKAdWuhT5vp/T
LDPeIeV+/KsP7eOlPSTMRpzRx4e1/HK1VpQ53qzfD9WaLCc8tnjQCPCVjIKXOGe15v5eUw9VfjMM
1Qd8N9dhhaAuK/Eac2FPt5MT+mjDWHg5KrgUXfCmJ1zhQi0c7l7HGaKZK2l3zi7zvZVYVsuUzqda
qIezyWA0jgtvZWfjZe8m06kJZp1xABtj+W7zUtOknr/IMPBBIFJIuDpTVadpTLeCAW9s1cz73HDf
lPqLscjFwqVoquksElUvVYoyTzpPnUdakzJtZouhUq0ly1qYp86uaeMvRyeNxPEYyqd2+TlFFP9z
gc4v3Ax9Cud7OX++vF/CvciKCbm6VnqQnyoiLCiaEW/S4wafEMr8XvRWcdmZBjb9RVdmOT1YaVUR
pjkIgtqKk4PWC8qIVDIJmT/bLpyi/xOI/Y8EYpYwUVT9e4HYdVG34f/bvCVF+/ZfZGJff/hPmZgn
kIIR7iBxX1oOCGg8lf8pE9Ptf+D2dD3ddFzKCIvd8z9lYrg9dR1xGZ06U3eAz/72dBIK4ZFEhdVT
N8kEJBDufyUTkxZZFn/IxGyg27YlBTGNRBi52Bf+SiYgyqBsCGY2L+EWLyVztaATZRG2ZeG21qW5
NxcRCzIXbP6Jiejq+7F6stUD2lBaLjZKqwTUOIeFWF/0mW0cC6W+T+sl2maYrBW9V6qkaZFSFVYi
xzpZUrxD7UZdu9ViGFw9O0RW7x1paClBSlCT3vZlnlSPHdM/WWOFYxKwxbFi4NGts7sc9Ox6DrOn
tHDRdFp3VKn0Q97DukA4kBTRVkzE+vpIALR8ZFzIRFxU5SMXkIcMKPMlMIejNpggILhMiCkpd3FI
61sGLhot270dovhk+3R85WwV4NiKU+VN7QZzekccFQJQRCHwjqitFxk3pzCvPiyyaRYn1rm0xEvl
JndNFdxOevucOpXcmA7BUaC4t707B2tJG3qvRTRmhONfVjmwbdgBvwS1WqSiK2IMMcFHLnWikgFc
h98iG67s1tG22uw8V9l04yT5rUE2IDjodENRemkgo3nw08Os3wkgCqAFftCaZUZtmwO5BQOUSvx6
yxu2YfNMDNWFHeFxGukiErQJCWLAgd/Q5N9lUQnq1RmBlxU9Y/T8rtAKAGoFDbflXo4yMGzzH2XA
Vh0lMTWJSH1m7vOJ6JTX0nUf/Km6NyqGnI189ELjqXElBNMhPniZuPJQcngJETayujU1ZGoNgAC7
X89jCQ0OXlQYVD+rFuJOYeU/AZSNeNtgkPjbVOQkTA4fw0ARwFITKvh7yR6R3nZu0gu/cS66IMLC
UVIMiAB2E9OXSHGsIaowNA3Jvc8ddCR29cukwgrXDdBA2EHLDm49adKZNT4doCBmWj5kPU6hNl9K
mKHzK6MM6sTiFLdQoTrZksk8lOhJ+NGgtzZwf9iWsuPAq8Mf0VBxw0eSBpgdYYQEBFOlFG4ACJUO
LJF6qG/y/GXQLdh1RFSvDY4HJI7FvfFMmC2AVIOKbG+Lnd77l9bo7ZbjqdSLQ6GDPzQAp6R6Q/F2
Ts9ReswH7YaUYmoK4kKT4sbsJ3DZs0NSXaTtB+KCEW1NP2djvE4FrdyAu1nn6rD/ElrmHSnQvZHd
1tB+gO8kT7XhP1u5d912gnKRPm3JBHSQPnT0IyBs262OGRgUHQDdKjHmdenGB8cymcG4kClHyF4u
JQ1A/z+pv0EHzMyV1vsDlWAofzr5pA45ad6MuMelQsVooNqYVnSh9SDiKyFX0KTPuWSeVKX+tZNW
hyxInisP6FOXHGqrIU58YtZmRle12z4MCeXB1Mu2ds6RTA2O2p8geawNiJpcZwJRDnOWAaB3fKjv
hx4wVCvliq7AdphIryK8adMhz0DRHjBet/BS6ScyJegi3eg5ictuAig+LadffMBrFtlnLcTpmdTR
O+OSo06jw2/qe1/E76xHq2YQB1fTvNUY832PdJiSncWEK6oCEhs3PSrxvpiBRfF7mA6wo0x34CRd
cFkU/NeOQ5jKxHAyyeObxnB7MIy/4lajxUTLr35oa/3OC0r0FQbnNAyXcwelh0TcFVGut8KKnhbP
tNb43qpqu+OgoX/Vi+Fs5tOdJJGTuwSHV/yjt8B1ZY341bgt0ECIcdDhxpNI9Xsv5mCmNFdtZDt8
6s6178FtDVw6A9GnbyB4LdPhjp4AyIy8fTAKUJ/2BCzdm/MQ3BRpyzO3lLDz7/uw/2is4k4v+x9j
yZe05vzaNif8e5q355dvXEm/y8uPQ0w+suyyN20EDTVYm960HwtmFKhkXCT2TJlA/PWpfucvxNp+
+mWY+cMwVHs7in+NQX6Kx3mnmSWalYC7SUvWN/O6lYxIGko7UKYWUAASdsyCcg/4JtPp102XP+q8
velKMml82HKJBawVeRVq3j1gOe9DxFwruvAcu87HPFHfG0Oyzs2Iab6bTlsnX2K6ZlDDEAKuo94+
BWl+wMLx7Ef6p/SRQhc24054+dvQlpe+2e+8cThJ9Gx0b+czKofTqMOrp5DAdyoJLaN8Z0LgJ3hH
D+70JRUsay8t6zgm2dnO/IJtRoQRPYpt3SEkLOy12Rr7NM1v0z79DGJCaQRgACTIb6416otU8txX
8IKWs2ucq52lUfoj4vdzJjCgH+iZ+gRuUtSsN/ReN0RViCYGo914BDMvorqh3yRJ3lH6kdegxz76
HBMpGHoyGOb31gyexhE2skt+a88AvO0qi44EHttG6i+537rAcGC6ae50HCurIBOmP6Jmuhy15DyF
DCcg5TiSi3yuge2kr6E7851BJt+qivtDAfWhFlQx2sS+wqVGZbdN9kMsDiX0ocqRzyMCvPVytJP8
buwb1yeCAJ5vMJqvwUDsTtDAn7bq234IVkEU773sJQ/1g5zGT29sQVHIq3SwHhEy3mPoBL48dq+x
9Nv97DJfokLaddS4Cq25q4IliGXQjq13MHCiUDQAQFaYdzY1fRe2/QpKFrphiu61OBtm7a9N/pOb
P3iVR6ZGQvUfwCCxkU/lzIGoo+krRXZqsI9spFNyvRsdNCFArQuak3QQALvnDsdNT2xqDTR/3c0z
0QRp9eIMGYBWh+fJpcZU5k/+JUOK9VDo3N04Qiy7phWUHkRpI4a2L3rBFy6j+ZGS0KlGBsoef42M
PjrGs/gZJtCcJUG68aC9Y2Bw16Vz48ShhzjJumrTUKyaKv3RDg5wtJJ8wAZaXIJaTtcTfTcExEna
WI9RVJqbrjMp00T5gyg5xUVWvVl2/EB4B6LJuvpEHQVkrXok0sHbxguDL09TAMmMh/xC43SwHoue
0zUs3SeQ8E7pPka9CNeW9J+ThVDphPUrXeebSaA5D4r4TmT+Z57jeNeoLY0ynjf19Azx4QKJBxQm
PeJ6M7QrKxvfrbJM12agX5fW+1wYK3tIHwyvtMi/ya6JYmcsYPT9iuQ+GnZ28wCohUpbpj8TULG4
OzkSfMAXfcOf6IX7DEoVeYwhV3pPDZUrJpWLkd5TN/SQkQm2tfp7wy0/HO9seTrcYvdnA6dojTQa
YrgL0dkmKCgEbFcUj74XjgCp9XNDTXcVz+iUrZBAH5p9aI9IwEpG9PVucGOGB+CQx44ImNWYBK+w
+N7jKnirkvk6tOI7am7X9J2vkO7B8M/0kwVjr20g1gJg29FxhDcXjk9TTq85m6v72bV+5Jo4FQ5t
WSNNQWaLy8LgNzYjiNlI22XxcB6K4Bm52rTNE6pnlcV1Fzwyl7+NltsPhFPqK40eXY10e5NH44sT
Q73K2vLsM7Dmp5BrNdF73gywSL0wuCkc4kTHbO+ZBydNfuaG0RKfBK2KFqjuTh8xLHk9WFJmSJ/c
uYvAtHFOjMiBnroESxa75TyvBv+B6NJ27baINv0wutIpwSK4cay1BBdnUT6JGy5wU5je0Tjgs9uA
D4DUtkp6/41Q8wdBW3+l5b61diYAY3ZTPCeUqXei+sgb+w4AGDXiNHwb3QFLWf9z6tpPE5ULI+33
yMvhT+psq9CP7zqS47Fo45H3wJYDMjwYfndnmNl+coZLYhtPwoT2PwX1jy5oXMYd9S4q9phMyyaO
D3EkX8w4O/lV9StsucVORvoDLCemNjoRIwP62UxujY4allu7H2FLr0rPhytDT6gawx6UoXhvU7Bp
uYQbnSw3vHHNfbzodHcdDDVpOCI7ukIz95Necfvv7u3CfbdiP2Tc6+654AIAXZmGpPun24z/u0YS
ATR+cMG5s0Jn5fm3Q4kIgkyfnEQyMtmTLbWQZLF73FL2gwVJNushJB7OiR9HO3+YgoDb/9rPnHRN
z2ZpTcGvCxeclhbbJwYEO6yAzqpyRiJxZ+gsnXkzh/Jm8PUbk47LBr/5sa1orNHyXkdutuvN7rIq
hnuzHsK11hdIFs2Nq3sfpNjcNVYKUL2rztNgPOmlS0Z5fKnFeFN88qRXLiFyAuYNAC0O3iFbDxpg
1ohzqk3ETxqFt4nm7usRKVsyR5dhzhWq8p5Mw0d13pAZa0UAv3Vp39RUnZPWeEpkuBWus6/8Hrng
kB1imZ1opBI6CNYtXUa1NvJhEXMDjAjK1aKrrqnDXWSNhMgU48GauEZ5HhBn/9UfjPYIDGdlBGG+
BbmuwwTOJQ3tZnL9iyVaZEA46mfy0bLDJ9cnMWCQ12gzVkHZrdsi/exMnApVf5mbz/TBPqPQ/xnM
wwuVrvcuFE+BzXjbc6Gj6We7lL+qpESW7o6UiMv9SA7uumGEFHqo5A3nIzbzo2GMl3V0M4Is2AZ+
sXdhSVDx3BtWd6hMBgvQ/nI0PFOxpQEECLYoH6iTX7QxOaxJzqTW0wGgzjJ9y6rFGxaOGjO+8DUk
IBHKIj5ubvOeFl62UXIHDhk84xR+xq6964IHh/ueKbYf3WJ6Gu1IHnK0P+Gi9VOLRJUZ1CqYBZDr
woi26mGWVfuw5Fgf52wiw7sc1sGCZ+oWy6eidnjBTRhVw7HN+4rwifKn+rt0DMhUrqtgQxebEoZ6
slg+PvcJ1HMEverv50ge6vbIwqAY9l359Z3cxUDSI/eb1ujjEKKZ9Zu/PKcWA2caPZim3+QCvn5W
DWLtzhXal4mA+622OD0CL1r8toDq+gFfrqegGMihs12bNPf94ucRiXtD5u2IGF4VY4YoOTpDslLA
g1ROLeXyqN18Q0ny5Xc5ThNskIFkFwpkotZKZY9Tq142ZhDuTP9gcdB6i0AVShgGJKVVVY8LLcg3
WPor4o25eaNLJs2I35Y2GqEIf6yq/w3jNZo5a3HOfK0SIL0VuYgWLQo7tGnGtU8QUJs8Y6q6UFvu
ayvRzFkVTjpt1LZWWyVZfGZNa1B1Wfa/2ifqL9Saeu7rcFCP1QIJPumKXXiobG/TIqNRO/4L8qI2
zffRoF6px4HZp4dIXW0K9SVNZX7G4GMy2qbcMTnVO1REDMhp+LV97Vz281azrV3m+Q5HHSWQHF+H
Fe7yxQHTmtOdoqQQzY3NPBZyPwfzLggqcCk6cyCMMg1uFko7xf/3wX98B7UqgRusDJOcBfUVv/Ze
FKJExf5obsbl4AgXnXJXawUKcWsz3qVpEn1t3JFyXwIqdCnOqS3mkmw2rdXq31vQqsLrglhybW6A
ciIY2MZYp7UOXev3FuYUuTDlYtFedqj6SoXen7MaT4v6Lr1fQWSe9V2pO/28bjJO9IE4pq//upxX
6i/VO/7b57yuRK7J7WajjoQ+Tqkl4OVTX9kcBZYIn1zD3yfZ8h9ENfMf7KVxT5qdOoLHzhmQMQHJ
AQmNsC8++O5ypv3bz4WnfPRha+JwR5WkPlt9pPq2c3xFWh9yZKsQZHup68qy9dWRpB5+P1dIe7tc
kRxzJktBVsMulOlZBhr7Qf1/tfg+W/84RL9W1eszZdCDt9RBlo399Sdt6Oy1p7bJd197Na+I+DWD
+vh9hqufp/5EPaceBstRqPc9HY6EzSSjnXrNVge7+h/ff//3Iageq72m1r7+Rj3+Wv3rdfXwr+e+
DtuyEuREqJeKjFGUkwJRLxsCPcyDgRV6rfdoUNTvND2HNDOzIVbF3MVYeVynYTa07HGCJeVWSLIO
21tJ3I9f4AkGpjvrxaodktvcRQxTdyflBaDWeJtnJBGQ2GB4JulWRaLXB0vTUeVr3UGbaP2oReEV
tIOMmmwP9VimLiiDUg+GjSwk3DzTN9ZuTsczERWvqP//r1dzF0vU4Jr3Caa0YyoeEBeiBFsWEFe4
C6jHvikKARSYZzsTNX+E6XCwxiHYYbQJTuqFIOBGIWhzovEgyHQ5fdTCW24b3w+/nxutkU2sXv5a
VS+56rD//v//zevf7xyNsjjYtRmPl85Yz7vvP//j7b5W5fJ1/nj266P/eOL7C36/y7967vvT1av4
0n/kPjD6vdU4279e/P77r48zl4Pjr7eHHRsg/m4fv97ue+P89f/++Krfb9NSAlsN2M033x8FbfJg
pPor3UKEmF8m4e/VcWE3mRna4A6Qvv67/aK8wWqhnlNrqi+jHjZjsut8nRwKhQLylr5MtQB+1GJS
TwYJvqhmDAgFUrcRZRFW6Ms/HmMDEGsKVQxC1XVfWcfVwlMHgKJReDXmksIyblVnxskG7veqwa5z
g9s6DZMa2o9c1uaYmoaQFnVaevDuUMUXiPWW9S+HfZv0wcFO3C3zZcAZeROG+vabhqnjtyqiXBzk
4r1JbZ8+k9IbqMc6KMkv+QHMlR8ZvYPtt7VYrTGS2A/hXFOpjIJVpIN5DJjapKs6R/iOXhzr5wJA
cBf3d/l77a/n6lqXzEIR8zeLKaVdjCpqoZIevp6L9XGfIHDSF2v98h9627P3YcVYctmfyh6u1lRf
9vu5aDA5BhxEJkD9oeHXDaNfZ9GpjrO3YKCW/a8ei9p88gvU2aq9prptEZ0RnD7Lbv7uvk0lUWfM
rqkYLzSsalmoNbWn/3oOd2BDYbD6gH/PbeWrA/e1rnZ0n1NTa4nzUrtT7WK199RCqFvR12M1vpwZ
eoE2PKhmXKQXMB/U6pTREeGavKhFouqzj0riXZY9+qXs+N6j6sk4J8pWY6zaKRDWHNYAq7nKa4tZ
y1Y2LYUuVY8DIjDwHKePzoJzS/u2GE5Q8tvjJF79xW2ktA/fi3/1HBWYgxY1xl41/FWXXy3anDJA
I0Fwfz83LUDnOKC67Ok+4YrYyy/m6N0KvPJIDdLZIkt6cYyFQ6X2U6B2kVoFd/rom2C1v5iz33tC
7ZjvvRMivV1rcprIEF8G9r8Xcrk4fT/8OilROm6TKflUu0HtoH+1qxSgZijM8hBQ7lI7pRTezi4z
sceUAIpR7SJ15rkx4V75NNASCWXFOUxFfZLTIfFzMhKUFmUZnR/Bv5IXQitthSj4w6eTsFW6GaUx
QUiNIkU9/lr1ArKK9JD5s9qE+rIdv7b3sqYe4ili7hjRAKMoioIU7l6TuM/qAqnOGKKZEYSq1a9z
qRARZhnqZ6VLa1qgH1tb7H2s5lwZQs0w13pKCm+om8lhzMH1KSauenVeIAR+DuxIzCXBGRxbCnxb
LCa374dqTT1HsgONBwYQ6kgLF0mOtrzH/0kr/kfSCtu0gNH8e2kF8+r/isn++oN/Sipc/R+OAQhb
J9DDMRDnw9D5p6TCtf/hGovUwkPev2gjEDP8p6QCvI506N1ScRX841i/JRWW+w8LPrbh2pYpDGm4
/ytMts0b/SGocGzpIcI0HUca0ClM2124PH/EffuDhogc6fmRA3CDa2u68b2R5BGnWXHiOe9WN61j
993tjbvSI58n9exk0zfuS+URMObQ76EqF/jb2u6PtBUoNvA6Wh/8sW5/TouM2ssw+heFlPMhd6uN
49W3pSEorPcUU0EVmuvZp+tmZSRtRaF3nGPEk/RhJ7jQK4e0mEQPtzJ3Oesf8mKfTnOIZn1RTjTm
hdEANvhj752/mEN/ksPNf7FJTOQssIhQ9VNj+Utj4nVu7RuDZx9nTXqHwIwsMtu06xTv3p7Qjr3I
SaFEZOtv0d1e60F4MOfkh2YIqFglpWnscoe2JN6soyGIQ+TSK3WadIAjMM2Jndtr0Cg98YJrrTz+
998d3/Jf2HMbAAiIEbjsAiGOsK0lVv7PHRrS9RddVB39wH/JKkrBpZXdZqPQSdnxiv00Gzf58Jwz
E1tPZUV/lQnc0a7d5yLWBtJ8ArAPAZVX4srJUCjw8sNf6tpkK8YYiaF0Fi8ukT0owUrUGpZJ7aRw
A+I+qUk2Toq7EINbhkrDMOfbyKiIFtPqz8whtab021OVRikJoSN6woCy3nyVcIHGvui+mH3wKMuW
umlkHPWZTBaC6wzyDE7CPQchWuim7Lodg4vHGbuWP6MnM4+ZRhwD5Vax1potN2G0IviYkihchjzv
daiIC/3HBOm8coma5O/WQ3hDhEe9bYiix7bWeyvR/jTDEO8bgw2XSJ1jkJKtEprZIbXFczWQM2U0
VUfaJC0H7amsCCsl8/yj7TBVhbJ1bsK0O0hTLvM8UkToRBIJ0emXpOiZuEJpi6KcOpKS8pDT3V/X
I9klLW9CRHW1jjr7ljSNjwDi+MocCCuNiYTDkvmWTA9jT2JMMtpvbng0aKQgp2xhWbknWy/t1Vx3
qEOy5pSQ4B6k8es8i63np+GqqCl7NzZZkVHWXFX2DNwiRKvhzOZe5vnbnEzuWjiZTue3Il2kfsEG
xr4conJddeO4rQqTHoK7oX5/ymAb0wPJ8RzFAlhQ6lo3pt9Va4OMTN+4REXUUW++d0knOqSEwS2p
Z9m8aNL78SKT7btPDKATzvPSYt6FUf6mCXrEWQtmwtf7fEdx6Zb+CgKUcnrN+se6nypsEflTOdk/
6rZ5lyl2NLvDWzpiLGrznw3RPGZYl3gdops6aYkX7fpnFFKv+Ew020doLidU9Nq8DVziTW3/VM7U
lkaitGQUwfswryp9Jhc8NvfRRPYzNht6IEawl6VBPPuSqweRlAauPR31sNrNKJuTtr9BFb5Ht3kZ
FvW+1WIAJMOxSeoPad5aXn/RkcbTGH6KJnp80wyHLLruIrFiXG7sFpc6fEEA+khreQyISnYnifxL
phst7I4O3EAwqOHa1u1nN5EPS7nL1ubLuGQGgo8ko4oYIBNDGNAhoeqj4i4WzVthNq9h2u/tgHIS
Z9IqD7sfrXuwmLqsCknnLXcPjWF0K6IHjJVOfpv0fC6s4mEuKN3J9L1x3V8+36VOpwuywt7gF5eU
CbmgywU1MHrnqHdeYvanEYc3iR+dYAbucZc9jgxxGc+fpeN8+A4/ILff7Gmo99JIcCv7d25cXsVL
IA05PPS9nLsU5FVrE4tomB69SgJ71nPW77PA+Mw581ZuSPhhb6ePuHV36A7hLgoGTI6O2sucCwLh
YOVGDVURzNU419KdkSS8R4udtxdThrjDuikQ+RXM1Hjn20m652hMbmMxXXuWdsBvsaH1D/fS6YIt
yl0u1x61wOZ6iohWEgGCBFrix8bvjnEdolXy300nu9Ty8B4RXb0W0/hYYpfbECtXr/xBP399LiSo
jU9UIcVrSqHE48GXWM7vqVlgO5xKdRYd/dTfWjGe+qlezXbw2lfFROLf+JlmKLPov7CRiJJvjbNf
GrfLCzGu6oSQFjGS69v6dwGKuQbH4CryUd+47g93tC4DF3H3UTYe3KWqf5mPk45sqjJgCpX+voCm
t408fY0PqmEITCyqXop9ge9uJQW5l1HoVLtOhA/+4Bj08LqjScjFOmzpvjZGsDPs4YapyzFvjWfL
2dpxnW4SKa+FLJ4Dr8Zy6LzQYseUN9vVRrzpMo82VTReksCES8urt3kXUJ8N3Y1ELbgqO3RxXSsf
mrondpnZBRCv+EgqolgjjnbXyAJ87l9PVhQe0hScBqjrYQeZ6CYt6yc/HM8CkxOuXflkkDYXJw0J
zIvyrLN+Wg1ihxaARs5K7UeIPrO+Vi9NXnVX2t5l7hGtWcIkykLrh0mA3VziqY5JEgq9BQFiL3Dn
rOixcAIFSGZtJeb+12h1tyLy1mOQvQt91C8wMw0oRcSlNzC7CqJxKUH05c6cnJsAAQ8m7Iwgo+5h
1IqBkOGJ6wv3nsngNyfGR1aRAG8hiJEEDK2k5bwmI5Xu2DffSs1/rsPuysI1RdJygWUh0PeWLfBi
6VeZZEpimo626msspt1EeL032VelibBkcu9jXPOaK18yl4i6jjLE5kdcRm9TNm87cl3eHAYicYtg
XDNb4iTo4VFMyrfgbK5t10QWiDO2KlsB/4QfqFsBEelUJlZDgmeuXUTpdNf0Fn9mhDDOLa32JjTJ
X3Uzr7wSeaSf2ib4OUMQqEYIBfwGbG8c8FrT1GsJpQK3FA0cL90MoviMdGIeUwM290TbLJvixfFw
RKjI7mktf+s6D+3ibe39oxxTpA2ZPOv2wM62h59zZLXUG6Y9FdVH5uX53iaYgIvLgk+QD4PgDhq4
F2aLuJbY27C8EIVjEXDOt+W65c/tGw5BjGwcElc7J42vBr97XmT9XIszQSTC5dDa98haUJMl7euy
6Vof9++yP8AbvARV93PWOImzUH8Z5NIczYcVLujnwMjuUQKQ0Nga26YwXmRtYsG28Rrb6c8+7ynW
Mtpu0QGsRq86eal2phn2w+aGuJ6BcA1+/kguFnqqFL9BVRVPwEs2g5Veh6I6dpO408zhJi7rmfnu
A8PPC60byS6JnEW+zKVp9o7gchr+ajUHzqP6ddwe1za8/Cyd0uPysZawdwuNyI3FZxOPHPOjxJQW
3fb8QmE32yGBNINbcapuNK/mi9vDJkzX0k+9VVu76FU9Lz13/fuMK3QFYK3ZUx9BSG5tRTkAdm7o
TmaTPLajIMcWsS+tBipA1L0nc1vBdxra6ZXmIT6cwTgAVmLOnE7wHZ2pWOdDBMqihrNbEMmIIjQ+
aIKRj1cXu1LY9c6doy1VA1z63nBOpWlutSKOQOmZDcZzC3otrD9kyYDB+vIysZHLEA4KyIIZTGJb
H1BPjNOQjYQXzxhXo+yRwAnGClpEVqjtPsQJ0qF8Juyv7XA0Jfq90a3znGBw34n3XRFw+hvDkXFJ
h5fX+wRD52/zWQ/WbsyGT4YhupxMuvtJs0RrIytaZ34NQ6zT73JMgCsjiG6rjG4kwW3aqsyBSfRZ
16xLRC5pcxxRWWw08uEav7Y2pUszfYQvtyWEhp1ILF4ltVNq44Gdeg31aGBv0DNnuOOqe7haCZKZ
tN30IfX41NSArnF6aBWJr2IWBfawMD2gXKJqB3cp2xQNcjrw++VFvyx0RTj//VC9YEziBEMt2qsX
By2BooNRhs7k7z+wzmk9j4yMKBV+v4VaQ7Pc72Sv4YoFb1QMuoc4Qufebu3DYBZHrZOIcvtowSAt
hRPNDDBELweMWqi4DfVG6mEJxDKP436nsIKj6vuo1UT3mV/4JSlz7quCDOah5a9zZ6DQBw3kWJrG
MasJTbIkajXAdfZR1h6lUkBeuMzye4kFuYsn/8GGu1YsBWL1NmpNfUSgWs7qyXQpLWNbIHXR58IE
cbnKDpMgicHIyE0eq+EyagJ57CWMZJCqeAAJP/Qwip98ryM/PHTn69hbZkyWU+4trTlAtp1PHDLh
Ta0Z4c3ohhAVJqS/VdXk2xQ+G9ltTXwd+rCXxsGEshB4oOL8+R4lPCm4fmveyQCORx134Y4RDKO5
tOq3Abrhjb0oz6ClOreOaUQU9xPSne3KXE8UkBZ9v7VFT4IXftKuCEmuGLcPaL6SWIdKSIGqL34w
HiEdjib/ZRTWT22mjYwSIZSkeISNrLrS8WWctYzBg4vNMgTsvdOM0oHmyOc3pMZeDr3zSn3hY67n
BC8mo9Sm9i+w0qfQe8i9ckqMd6V9FxoxgZ9dRxUaOYtouD7kJbeKNiMGvAmd9MfMDQnEpIvQuYdX
u1xnbbe3tlVQ32a2XZ9Mo5ZbiuD3tmGOV8PMZErPpmYHS8E4CUodIYqIG2OMmKvnzpE5vg0Cx49v
W68Vq4BThqFG/t63l3OieRdQagq65ll+yg1GYijXmsdgilooqx6jSwnBxw/79EXK4LbwkSybSTzu
iqgPHoAJ/LIqrt8DrglaJu3RG3wLZObwCqti3MtBzlccIu7GNducyXgQHIS5RLlL90QMqjwRXu45
8d3UYpZlyv1CFYbpXulNN7boz0kSe/ukC96dop2OZWG/p6MMT4nfJ9tRNNUGnWJ83fptdK1Zg42d
cCQp0xQX01xND5rQjE2S91wtU/PO8Tz3IdCa/EgyarYuTDQ9VSPOI94ZhOUlYdV9zIg1j13zslwW
vW4jWkKaHHpGsnXm1nyMpDgnJZqiqBuvwJaVZ8K4r4fYSA+u1TanYBweU5mSDu9tiEuQZ3eT5118
VxsW2UKpOIQBnmOmJnfTRJZNXIOxGEr7JRI1Irgs6XeDY7nHcAxaFEqBuc097qp69eIzGtlwE7OO
jRN7x7QvCK6sy+uycggcywL7KFIQQ451DoZEP2goLJgipe0hbUxy4x+MhsLDbIsrUaD1A5TdwK80
i/3YBxfg/fJdmPk/2z4p7wxUynHeyz2B3YjRDYcNZsyvfU1sM4liGniOIzS9k9XrxcnhyK3JsMfG
94j55gJ7hnWUAzgnGebP/mwkdzLvoO7UzWkomYLqGdmekgOiB1jJcC44BVRlFhl8gjk594drZ6Re
4orxNpoM8qwcGDmVnTgHfWYebzils2kbE+OUFmon3z61PQzoriYZNOi6z/9g7zyWG9fWLP0q/QK4
AW+mBOhEUpSXUhOEpMyEBzY2PJ6+vq1zuvLeE9FRUfMepEISU46E+c1a38rLPr0OMyKzynoZAyqZ
eZV7MS3yXnLkpm1S3RhJA4pmtY5kO+8wC2JiWlaKI6VXwGH+bmXNiLgYZmxf3MiqTu7zRdzGVjVu
CWeraUCgsKxIs2sNi/LCX2dV5B+sLyuW1l2QV/U+ywmf9U1GLxCjGSggwVr6kz0Vw0kt3OS9k1Wo
zVeEd7Fvz3t36YAwDJbYp3ON5UFbrtTT+Q6zjX+MNbK4QQvpCPe5V5faNvGW25iI1htZ2gThVgTW
Zn3g3jouWhnQ1ste1+MbG6H0s6NN5Jka+kW+tpLo6GEeooIpxx1oNFhdFIyV7mDZIn52TUp7W9sg
Ds1ZOXUo7SSIm8GdiqiyOnMLZ7GKutn/mVTVsgeB055mdDmes+6Q+jsRs9IdYZ+M1lz7mRDa/jDi
exHw4MK5zIOD0IcxlH19BnrOzvrijXGyTfopxm6MXlScqoblwFp2J7Pp9Htmlhvyf+waNgsMwQ2q
7eAGB3xw8/1elp1Fyy1ZazWP1ki9O8szLXB8U6cpAUJjfpiWEflfIKA56cySNDmTqUYKNUG/yv2L
G1QD4Nb+JixjgbWpEW/BvHhDNOSwzYoF272hkkf/ejcTs8VEoS1vqvbo15MeX82ytKLVR9rlUpcw
X8x30wwmxlY8rr7Kq+03eC7t7ChVFHY6DD/8/tT3m6ULXuaBUQc6KtaftgovGqH8/f1u0bQZppYC
G4KDJVu9+X7PxA5GHwhp6q+P+6XMIj0vq6hQaiZbxaJ8v1fTh1Ph2yyg3Dmx6Hfq8PuBIUv8sJlz
dyNV4dKqvC4zh+euNxLWpvpc/F26/HnY5d6/Tbrincs8G+wC8/afB7+/wfebf3zuz4e6rgJ5sJSZ
oUzoQf98SetRzya1DoHpv3+Z70dBw/Il//augWCe6RuG7j9f/W//6fuTvuaCq0AdD6NDFV//+J7/
+DDwSX+ek1T+9f/SNnY3vUmAy58f8I+v+H7gH5/786Exc+ZmPdIqVS1yISSR3J5LdLnK3Km5oKy6
JiVaXD3c2uyhzUntoXP5kCUwtJCb9DR1vPFUACLDU7Qv3x/76pNzh6CyiGHgEIhH8+ZW1Ri548Bd
dNEey9p/AsPShKY6AjivvgJGPlunWRp9+50Hw1qDB77DciDT4Es0y8cA5ncVz+1es6p0OZVET4cz
iwVGADDxc1t/n+v1KMfpZ1o1E2ze0E3iy2CKGyI4sZWMSF7TxQF96KF/4CjC/ESd7ozPdoEHSxbi
Mcu832kjroHTRokV3DVG8uE2RQM+prhlEvtbQhAcs7t2HvTNPGReJNg80na/scvGw+H4uPKsT7fT
EHtoer/RpfYBN5azzkvCfCXYsZ2/iqoi2FjMgJ20AV86WZ0b2S8Xq9F+x99ZHsZjPdnPeTEBToD0
OJj+3fcGoY5xO5Tl9GWBekXB0IeuKV6l/cufmeSCd7pW+ngAczLqTIB0OeGLhCxp19BUrfkETuBU
acneNJJ3U/3NGuuKTiEl/ZMHbYoCMeWnTVFP/ZcPOG8V8jpJ6kdyOk+kpYd9hWG+9Ta1Y19NZ3gB
q2WlDNPL9mVcnAen6YpNY9v7PtN+dr6tR0EHXkwRso31ucAHfzBsHHfw98697A7QXm9KareiiAuY
EHFyqILlQSTueDvGv71moSyCYgpBmAY57jpIp9alTawSUCSqZy5qNggmiXsfe8tk0A0E5fNs+cmm
ndadf5IUW6Eo/CAKmEMELa4cZVEN7ZzyP9Hah759Xopl+o3BCil6QNrX+6JNu3aOj8YQQ3tDMzcG
l75uuUxaqjy/1f38yTYCfeMRSk/ie75cWsdG1D5eWt85uNmC+hfxbQeocdK+pqA9w+kt9k0CdQYH
j5m/zjH2DLAY1t4X+QnGRLUNpimnes0efDDqke+Kz8aq+JW7YDtyIdkD9fbCZbCyHZR2Z8fRMyEn
ag2+TbBEMcsktfIC1MUSooJ8srGFg0AcX1Lh+wbUQAr5RDUyLtKRqK1+Sm2aw9Ucm7BDp2GrqAKM
2VVBVvma8wSKqWb+tNAL0qnf+GMQLg+BBhpVrP5Pbyivtmf3oTnHiOZabM1NfI9xCfdLXcCyoIL1
LXfZek78nDUwE/XuhabsSC8BGGrktbP1AFOp7dyx5IcPjHt5E8v1hFbkV0MIa1o8NmXw25/0djs2
4iYoygwfIDk5cWC+d7rlYreYQTaKPLSZqIZmWSMUd8lPwrYbeczvzdemxB7WVB6DoDJjIwEnd6PP
rQDC3hSHQkB/YP8024O/ESuwHI/nLUiKN5KQjsOMRcpharryFIgaGsVcv8MLLnamOteEW9G03ID7
uVX/4nzJQgJmHQac1rboub9qjnzigOdK46I9DWQ/IvHyI9kwsmtLpgxy5ebYgFi2YcKH+JcgUedk
rKdI8quyibJJDGxv3JkoieS2YlXA3cxDAqonaPnxxAR1BCDN3JbJAjpuqhkU/+gY95y6pkh3qw8i
hAS+OWrw5LG+hY7sF2/k661bq5JEGMr2MS69Gmx7eS26lXGT9lbNHguqifNKqbVi991sgpjflyfS
yPF1r051S7eiMlweR3t5BzT2JZmH8GoY7/4+kbO5jcl0JifgV88eUhbFQwZt05sg9cZu8qwW0my7
2k3Xp/3ed8u9nFoc0BUeYw9iUDi1qDfimJIejt288ZwqD5cpP1ow/yIo9jZGHPXn914W+VimW2k5
TPK8fQn6Z5fa9IMzpFGP/iTsHP2u10gJhLryZbZpt8/NJdm2OpFmpDKVFYegabPzs3/DCjlWrYPS
U7vOamCPZzwHUHqsS8KhzIGwFiUDSgPty0zzc1E2X1LN001onWw/ZHO6+IHidJI0LYgh3nvuAZ+g
OMbm8tVyBknGzpphvIwZo5t+yX7E8+9ZWwRGB0IMGnk7Gax3NUbfeMhWndGp7v4uGBnshGB1wEQm
7HGJps4K3w3daQiABzLijd8simoAWIsZLGI9B3ceW+O8+LJKE+56uTIRzIUXBsl0v+L+KbiGCs15
9grjhItL4Noxr1o1knthgM7rBrB2QynDvuN3KhuedA3DSly717yohtCtu2DjE1nL2c6z7xI0TYmQ
t98vhQ29tsSzE0giM9qFAyLWJdJ27cFXbvpK9EbYY5RrMETsZysoIkzKpfZLooBkbsBmB+L8zE0U
ink1ty9FeS2bYI2WdTI3oPstS5iXYYACjjF4Wwy3ug41UwyYyyz4VjqmfDSwMmxXigOzTA7fC///
H2H/PyRigS3RUTb8v1U5r7+6/v+8ZJLU7+w/iCd/f+Xf8hzP+5eHB9wAaOK7AbioPyn2vvkvliDc
ONFDuuZ/Ek/0f7mWbrCB8gKXBCwPicj/TbH3/mWwntJ1TwFRTFDf/xviiekY/0k8cdBzuIh8bMfz
DJRClsEv+O96jmTB2VnnSYoH3skpO5tf1dhyd5myK2ZBeZosq2QOyNqEJfNHPxAmtWjnAprW7bhj
EOEeWSawfEtAfAFbq+siZhNeaVj8EQ+73keWx/T9QIUbl5Vql0CQK1q2hWWeQkSjYM3ck6DNjxb9
xrToN2USsGwyFYFtWl+nD5fJ6JZdkRcNXLIHgaQ8EYdJJ1xCNkW7Q2uzHcm6Wdv2KHFxH7kuVNG4
aLTR9fThJWl1tn3IwW6dQMefT0CD1vPEhnz1iiBKUjjOI30PW8ywNPxNCohsIlvlGKRdStpGfYHr
0UZ2ruBC5uOQMighSGDc6fZ4KXXGj7PbaGyU8HS2HXMqOEioOZYiCAVj3i1nvQxZPlZ722cb3ySa
vi2zYthAdH8sBgffdxbJccbEWLdZaA4fciltes4elnegkzBgeknEGH4Z5glki7jICUG+l3la5LZM
aAyN8X5S9pTwbUvDMVAzZUO+S1MB2J5oEKai85M1+g8V6R9dUzbHGWwvtJXugilgYxwqYT6JfpzO
eqo9GSYZin334qbTvWNLVinujqCcjSuXTS3bqMleVwYAWQBwX9cYHgVXF5jzOATPuic+7JoEXwEl
o7AkFqxFRlrvH9WjRBjUOK08hpzdO0E3jZJbc5GvMMnphn0Lfg//rtsz+ymBiM8zZnyDLZeWGocC
3uKU9KzTrfEmwex08vXxYo76W0YJfl4XvJ/mbDS7lEKpboGPZiY2+bIRANkLG2rwCDzW8p0higm5
3+d2tyOLAu94Z8KD5QDf9E7VhXrrOachwzhO6cxE5AQGQ3LAMZlqfb2PIOcA4DCZUi5msqeLzxBn
fMEMfNLNSrDBpmGakuJiStbUsW49CMM8F7Fzb5bBlSolCdvpHQ2Ft5VG/tYKjH2ypLXK1umgWaB9
i4GMkmz2t0Mlcbh1wS6ThsueqEjPHUObqszS3VQb+0I3V55J0A8jfh97CvbWQpBLq5zfCckMsIDi
bTUMr4xCKiLISAIdUtCYjsdphs1U15g0ChmfY6ndj5B3YBjKa2pNF0gde6Mbp6iB4kQ52WzLyvO3
RpY+Fp1NPudKQnaPU7oV3i0iCxCJsNnHvp+e0yfbhJUrH/yKJVBjqzAIsf7M+wrLVWP+hMl6G5NR
ENQsrgy7q/bceFnyjVR+yyqnbeP36dvk3MWl21NOEGUxrp217WPvkI4hp81bnj8wWc1wUTJ29cxs
axnOrSfzdgeNNcTQXhvzr0VjTJqOzm3rzsfBkObOM9qwcXyApTiWo3Qe75YFSSL9HvkAzMAZcWhR
TmiHAfB278bJPcQroMDxfTdeY5PMERmkfIfy1qsbhwsAS0ZTAD3xbK8Nx5VdeEIHE2K9obXI9IPe
fQQLQiGj+5jnoYoQHERLon/oq3qBEhKK0EvuPAga3phyKcOnc9CwyIROIr9wppIpx05hz4br2JqB
eS4n+HhA7B/mNoif06q8actHkLPEBSJ2WobUjhorTW46gNEb2aS/qKK2RjBZ12zCAlRa3tVK4vFm
TqcXL7BU1tgLPBbg1BDpxsk/ZkXq348AhQoxViEb9Sr0A7QKAS7Vbcn8eDuJ/lz5zi83/51p7ku5
Ko7xEpBxUZi/JraZE9go6nQkYZqjP3kAk5CFfyWZNd1aToPYqdSB21bNTmlPo8D79AG9MeT1U6Xp
3KW9FVq5T0CU4MrUNut+btADDKWd3Lt7wxvkpdeWChmB4NWVWbWPnSVyaawBbgUkNbT6uWA3XhfW
aRaDc0oDcBCp/VypgtJKRRt1OZEBZYYAmhFmU5pbS+sFdEDy0zJD30HD5Dn2hgvrs+dWP3R+e53G
aT8L4RPZUifRyF0ylrF5XyF0KWxyKFpRwb9wtJE8uq3jsHXSApP4opkdGBZqcpYEyST0tq7hEgle
P8pSAswMkpzpcfDuAqQ+VL/ZCLzh4y1Ctmf33SLmIzvqFc0YSL8rKFQb/QBXOC4vvRjYGJsxIxSL
QAmd1Aw9kXvLFRV1aJtGWZmcWifW78oBcIRjcexkL9wLCOcu9GLvaYlxO6bWcZTc1qaqvbMgLDD6
QbxIgA+agvptNu305KZIL1cvOw59DSuQ0RWIXXHpDrXlQq3tk02eMrjw7IE75KijFwwes06zbpoR
ZIk26LwBuoV/ge0KPGAnZznWD4+r1z7jlH0qYg6UpHiF84Az2p9eA+b1N8bc7mgElyN4j5lpn4Vo
S1N6hODYZmI9kBnPdbXdLRrpLmt7Re42knF5EgxwrdaTt8HEUr9ZfQE7kf8n12C3jME9W43lHkWh
vLGX9eewAMbK5tbfcaq9Czk9DP2ikUbP8R8QDoYZKAmpORDexCYU9cW6SZEKMIHacvxeHcZRTVOI
aKiRvTSTYLovfjXoIRilNL9aVBOEKi1+ZKALkiP6gcwBw9JM/g2QKWV7TH9Us/VER1XsRtt+UIPX
rMzHDSoxGDjxgpCogRrCCCFe+nMnK2LKuB1lUlsiMjdDbgojc/q3zMwO8QrupaIfcavk4MxVddWl
T0iDmby3ntftYJQXB30kQqFZ0+exienaK/M9jbP9tAbc4HNM9d386jIS3Jpt9WQU3qvDOIxvHLpq
e47JWRjptu1r8+DC1N6tWA8PjWFgXM0Q+qzTm9STLyj69Z6me2+Z1sltp44TiGdM1ywD3kvwPLJx
8jLfPbOHMHf0Z0bkejA9E8d8qUrqLtctP3JIzLAfkf0QQ7FxiBslwGx8qJb+pRzGNSINJIkaAKje
2h4JFejPiZI64mt4bgOcp2vOlatDMHBpiAOEMLaKSzPbKCs2vik+9bi1btkQkc4I8nXO5pzo6v5Y
ZSliYuGcCuF8iDGTW0MiL9YEAI2ERKbkbREBV8T23ZXaU5H3dmSlgNNsiK+Aq1mlL1566XDpQy5e
78sMC2Zr5Q7EAON3VaWMm11WLsbqHyXlUygnLz+KLt2Wfs7EAmSLOlBZvuw8Xucj1Up59o2ZEolr
XTbFNJWg8rZ9h7LATxxgI8UI1GOZOb7kJYm9crd6nzkr0M08lWI/ERZdmJ+aNo8IiTH0a6b+2SXm
u2027rHTsmvJXfQEQs2OqlUQsXSFn0/6xbQKQqPrB9AaV8Prmo3DljRfb9smvWdIUW17N6OkLAHj
IGbKQmMldks01ZMHN6jpECLWMN71QeJ30a2d7PSHZh7r257ax0sp0QMEr/qE+vpbRjrkdrtfVdcw
PDj6ZIRw7O4RqZ39qr+wSrM3zJQGWmYVwRIzlbSRd3GXXfFqz6OGLk4A8OhW+aOy21dKXmq7bgQX
MQLjq0V3RwwWVHdDC0Loy0dhW+0T4yqYTGM+XIyS3ryzNJ+zm+fbIwcbjsYdSRXz3h6H59nDQc8f
RPwdxP/disDoNGqgdW3LQjNtJcd+nacozs2BMO7fXGNyavKhenfGo8cQJLaGF6l3Ow3q83m1zdsx
8S2msYhvprUxN2RVHZfRGiPmOUrdDhje57rqGQG1mbb6O1gW1qbXvOKax+xhqJPa95bhIQoOMRxW
ItU2lpaA1ahaO4Qf9wL2Yb969WXxGNM0hHO8QfX4Gn2q0byYr106/hosRuC5TTRKWzl3Os3G2UGJ
LLM8momhRSvoGsdEPcTx18R2d3Sn7LMjdlj3OUYLTgCUWeZnWp61yuFHaQww06l9XZzlF1Snhy6H
MEPFCupiNs/dxdYcMjPqS23Y/E4dOzeHfO9NpyFH1NNPtFzoTvP2veok+2UoauudzLObbhAfdFH3
pGe8TJrc6QxsI9M8VWX7rkBFYJsMEP9r8FCNyd6JUdKwOk313I7YmIJKfHBF8IAE5MP3E55huZXM
W0oTUYVMPmLA+oE0Qsc2dgntjWdPF7MogZ+QmhSMzQ3GQFDIHgoRolzN0d07NrT/zj24cfoZGM/z
um5XurdxFj+A0oSGGzzbHvNPoBxzAN0x+KL6/IEIiZtDjDFa/DCNi/K3SJe9ErcWXy/pDeo79Asv
lRffrYl5qlPxkmnjVoCmWv3uzg4g4falB2SedMEUgZhusOpIc2BvwPP8nn4zGTFylmf2jPfCRoTl
IkeriiWqYlSWpjZfHZfkwEne5av5VsvmkE8TgzuyzmKu0BrISKc56XVy2yifuDETysF1YebZ5HB0
Se9LzPtGN16sVmJXYLuTFM5nMTKFby6r5uuAG4unwLYuiASvi6fdQdjcdu6PQTRb0PrIhuPQ67QI
8852FSI7v0kEuzvD0p/SmgCWnKuycSTUBNBMbl9nab+3kFH0zrzg170diq2paRSFQMDn4t1Rwoux
hdFCRAX1L4wd3B0Ecw1fc+vuFkqcIgbhZSAebmduBRQCLjBxSjs3r289cyCWKv0KnPm+jBm9xTDg
ddO7c4hAscT4pOhgbcXQQL00CPBCJyBjSx6ClOZdZbmZ7SPxAUVkgBDxZo+xuM/SRQPR0Zg3fcA2
1xKh75iv/jpMYc61feKOpJ5zbfKfZGPvgwQNtLiMk/jw9H0GtX8TK/d+43gRCqa7wZxeEhRSohvx
WuSCS1DIGOSZsuKF6UVJGUX3rKXxXeGO0J2yeoM/1Hl8EG4qTywU4a8qVuFQFXcFEsOjNVFPMXG5
aIWunzOn2+vNCito5KIhUioA1I1WA4PS52UqdSKr8awg+xc0ylqL/nvcc+8fbhKLJJ5Ev86DkgDk
zB06UV3cSXskFWinQTY9aDFgSkapER0gToNSBZUu8alOkGkXHtddKJSyaX81Lr9AzPybJeJunT0i
lVrvNahG0Ep0EamLGH0eOtgBeQCfQFtvyxwnihYfzEHQvurph6Ssy0YSQPGBbbG0na1E7JlcUcYl
1q2T5sMO8bh/kSomJ09Nmvn0Qu346Y3Wp4alQlLGESbFjLcP8pCj53ZBfoAyBTntXGaHVTSfgsiR
Y2Wj8GDANzGpnXZp0N2JpE3BpTWvrpufZlKMNnGnf7JkWp707Nr6rIODuG7CuHcIyPMv3PruRitH
4q17e2/Rnlzm7oM1vZgdI5imY1qlC7RrmXn1nJKmp1nfSQ1pNxb7xl3vq50XEKEKjZ3U21BUQN6n
urhkuu/fZomB9MokAE2kW7lm6Y1GXuUYk8vStBPjJo47By8buBXz3WoaimjxZY9kDSEZIPmjdI6W
7m1zrIoh29+PJhYoAuA9rN65CGBB6knWP9VgcxTWJ01lfyqZeEaOnt4k616fUjhjo7tuvM5i91sk
UWkJRGtq5p0ggEVa/5OoBRGWnlZt0lUeOsFlw2DUua2Kie3OaGxnzzwhNuckmx/zdIwot8Ci1f07
BkOWkRQ2Uwl60daWo2OIJkyc/gQCNNj2Q/yW2ATYI6MJ2RQQ2tV1EawfA+T9BJYFk7mmkiCytcF6
5P6uRk7QwWvpJJ3xze0L+oXpsSw18tykHDaZUvZ25C3wEz3rFMjV3ZlCu0fZWkf87wLjFo1f5XiM
9PviwAaT7m51DtxTvQ3oCwYCY0eXQHEW5NxsJwwkx8JxDsvs3siUjJu28oBZxgQgdIw3KoN4pHn4
2VjTHE3sRrhzT0yr2P0Otn80En0iQ7TbYpiiLgD03sMEQYXYIXCTd97c7A1GsZtpZqfRamgf2y8H
gwZncP5zhfgSAsSzETQZX17s/GI/SGxnGaPyguh5GoX+KIPuoGsQxOwhuYNgfW9l2m0MAYzto1eh
5MbgQZdDLYiKH2GHi9w9vxOl/ZV1AeDlnFzsJrmsRrwr2Ipyilo4Fb02DxvRaGFSaMfafIpJOFpH
j2+Mzhjc022pM76s8/6+bKynQWsYDiwahD0Tuqunk3/OSi5o8e4kRM/GFpUJzOJMd9vQhSfNUrTY
O9Woh2Tgxf1L0yXMYxN3K5B6be1iZFFqdXD9mIzWiUn8wpaYsOCnppvP7spEys2TIqwg7ewZqB5i
FEmxR9+BJBswsZzxnJNwIJSjyENqCgSH4ncmtSRlObyaxzY+Kw8pBqUvAsLVGrCYVMt0HyArv/HU
m6QTJqAr4Piu0d1Zc28QYWGEWpFTWzQuYR5p9/d7MpHrdpqA5AWxppF6wAydhMs0cnxmn99vqrRE
QGmjojSXlgPw+5N9kC2haXGqd1wzFdl5AKVrdkdyYtqbZDBuGcg4u6YlBUHUehoxmoGorSQktnpj
JSQLbXAT4YWvZ0UuQGy7YQpDs5EbB3vBlso4ub1Bh3mYlL7MUiZza0SK9P3eBHzbBlqKL5TLvZse
h+a+Mtosx8QuT/EU0Ip8//RU5TIIYlfdusGUwUzeZzfGz/3+Zb7f+w45/cfnqEKjme32AU25CUad
vSlZJnE0SQz6JvtJtIvow2rX/PtNWtO2sll5tRQ34Fs5jUAmgDCmSEDeN83jW1rtK/JK1nP/qU3n
TPgXeKPOdk5QRPP9t3C8/0sgPsZ4AFGuGDVP4vcbRP6gkU3948+nTMe/ocoV+9YkDGvz5wGB4eSv
r/r+XE60SrT0XNr/PDA1LDCslmKuEVze4LvvaSVxL/z3m0BaKMa+P86yfov4mHiMgLPA7wIcLOag
7b2BBPAu6aM+wfDsI8z3lEIfHUa0Ks3+PDHAbqv4VHm1fvRxiLDeX7fGYBiRTkZqJLGdwWT0o7Q4
NizsB+UPaJRTAG8dngHlHuBOcF8pP8GknAUlFoNMeQ1y7qWbWfkPqHOys6c8CWBZ6ZzNIt6mo/tr
NbX+IOoRoQFP9rBke9n7hGAylSJtyEwIXK+obplCooTGEDEpZ4ShPBIYBp6XvJv2WP5Ah+KjyDFU
EIo18ooygSC3+wk3pDhrSJWFAWSQa/TNkszqJkCslGPCsG/i4c4ug+5ErhExO4vcCbS1q0+mVTNb
+YFAQ+6qXnKzWgHOR4RA4ToOcEcHAkIrhLu1vpBjEY8/Wq161mdUl1hplWFgmKp7+kQrTB2CkUr8
fO4kvZCLJMrwjqAgnCp4RVg7J5/0vuWd0Ixs5ypfC7j0QflcZC1+tmZz7fTbxDYPrUWrYi37El23
WzkvhaG0FNL6VWnuo6SpLltxKpWzxsJiM357bbAUWZb5XEDgR8BOirV/dG3cOdRkCMbG+anDuJMX
T6MJzzOxpms82A/gbHDD5bc6Gh6B8YdhPP3+txcIU9CCOYgUFmwS2IXSKrhTP1b4BqsSSPi4y/Uo
zfKfdZNtRib4LOKWt7jVt1WM7l3Tq0cHe5KtfEoYEjAfQDkeuLI2q/yJsfCt5y+EnEtWDQRJa1D+
0oUZdmM+yv7coD/YMKiEQb50rzZ/XWgr71ShXFQBdioPW1WAvcpRPitGuzdIMniabnNsWA3rM8Sz
RBRR/5C4zZ2yrPex0J/bft6P5kqXmA0/u6mnvKLPZQLOvdI8Ct3WiKV9gtoUbx296rme+TCYiS8y
SZQkkYp8hIro3az6Vdg2QIN2bKJ62eRZI0lowwtFV4FwC6uUZSxPwoSMnThE3QpmUMaAt6FYuv6q
Ldhlg6ml7usduvtUMnHYO4MidWnEG1vodQ9k3rp3NVNMhNZIidlllE1dbwkPxRe08ifUbPbUU8ei
yIJou2xHkNS3VUOXinM6QNPgvGnuFCW9i5co37OltC8mK7h87LUwNpl5xyqxPW4v0kUgqF4PiQZ6
J1MZQDHsLsbiv45S/8CVYkV1Y/0YG4mQCSthrTyF5bh8FXIRGw0nsimTfT+VEw/LJ9cuGCAsLoWN
dU1qAdBrauWOeQ0hUblzNhjWHXB16jdln38uKGUMs7vP3O63p1yQK5qQRfkiE0TSYaa8kgWLCF25
J605wXpsva/KV9lgsIRWeF4xXKIu+zkpBybZjqqgRpys3Jk276iHUDq2mwIDp4mRs/HtFzfjJI2z
kdOxeZGecQ0wR0DKG5EN2doegR9NFpBWdvfwGXBD20hkj0Gc4E+hpawq54mNus1ByvA3INQtWtHN
4/LBeIuJP+tGSucMf+oPfcD/7lQxd1UMrJovTw6GVl1zbu0MgS1jhDxdX7uxPZoYYCHW7zLliAV5
b4cFJllNuWUhOz/lKf5ZXzlpE8nyztfsfQIHiCMIS0+Wq9qdbisAWduhC8tM/Gv+gWn2m5ZaOHZ9
buanwjPOUrrvrbJ6OTX2PzQpsfAf2sD99D02Nxw2aEt+mfjlRXvnmeQfA/rdzDHHonqA+FAWwW38
pg54+AfbIQsAOiZHy9bQweJCJqn4vsCWrC35B7SfQ4Cmh19tjQblnCbh7W5RnmaKBTNysDmjQJVh
XmgPVQHgevzUEiSO/tgfV0c/Lm1uh9hmrI1tsDx0/K1F6tmqXNWm8le3ytCB4brAeM2c6t7FCGKV
/X2NMbtWBm2M2t8/d1HebV25uF3s3BJbd6r83Sj6NoZyfNvK+5395QLHD87qegc8+tlTTvFKecYJ
B/ilBf2+8RWtnJmKiiAhuZos1nx46Ajo24w60ZW+rC8BpnQXc7qlXOqV/REo17qLfR2D692Enb2T
7XOOvR3r1cmptVvl689SrorY4H2mSRbicE5dHPJsYT86LPPYst57LPR++akrRz27s6ca7QM85Eiv
8bsWDVt3qcPvQy4mJRPWWT+sk3xnjEuz6Oe0kf0ew+IPrW4/8qR6QExxlUp4L2yYImNcko7hrVtq
kDNA1Rs9sJ8cMAECXICruAHUlsdMkQQCfpdFsQUWJu8CKYVQ1AGN8Sk1OdSo8SZ33C3rwA/isKvt
UIrnHF//mD3oTv+lJ9Q4IFj6qduXnCfcaPcl2AMV7GaAQZDgEITiIhiKkOALWAkt0IRS0ROwynFm
A1SQiqywNObFB7Ww6PZbq9gLLhCGJu6jGnXCoOgMicMuRXdCD2xDPoyvXdGTdg/QAWK42PQgHiZQ
D1B9Wb0DfwAZv+2AQbRAISrgEHVJWTBkz607/rC9QkWjzPfUGvWO/tHjBpDN5FkXHykJJgHbCXzO
LBqIkHZ4PWMfDnnKQn8my9Un/OTgLyQQav193uhnMUem3rYIKGfrWhKrEHKnqSP6NvKCOJUaK8o8
XlGhWBn4UzkSFD+D3Jk3BvoRwiSdhVfPXtIoPvoWRUDMjYK1mLVze4xxFftimycGOUEO6mRif2sm
PzqNvJSlPYErY3nhc6dEQnJi8nrnaMS6eukxBwUyjQUeqOXJBxHC0KwEsjPutQBNgwVGRJ3fseKK
dABGGLGJsFLMkdl2n2wgJMRZcPVx2cJN1nJ2cPBufOlWxI5AL0nAmCSKZ9IpsskA4qRRrBNHe6m5
auodDBS3om5xpP2KNOBg167cgnZejsSzbr7LfQ+Wist8qk+gqwSKszKn11pxV0ZFYIEqahT9l2bz
W3Sa8dkho1u1KQIrx+FTow38L/bOazlyJMu2v3Kt39Hm0MC16fsQWlAENTNfYEwmE1rDob7+Ljir
imnVbTM/MA8JAxCMSDKg3M/Ze+3eQYhPYKwb6kfQ5vNBg8oXP6VGIXdhmeJr9i5i4cJIOiVo7xmy
zHRkIDbkZfDox86riOgLhMF4PaXBcyf6s9N66RbX2jmQsBySovqYCCzCPT/fkau0d2OiZds8JZTU
X+oYtEI6MiNcM0HV5L6ZC/EmRcToLgycoE22TjoeilzfWnT41yDWnXVEGWRF92AAEkS60RwPx3qJ
JE90+pNu/FIb861kELkPgEGtfCO9YwiERmFyXxHeHJpFIMhwq1kHi2iwRD1Il3KrL3LCTN5MFFd7
JTMUzveRcsUWGXCy4eBau0KL7us6rLd6UAaETu6cEih91L4ac6Jvh9GcNyhOnZY4PCJCwr2OJYhv
X578sOtOdG/WLh1XmkHnqmVWgfcX6H7v7k1vfOJUaHiYXAx7GI7Ifu40N3kaBJRs5DvhGgTigqvo
tsk4lBvkYWAfxkxn1Mxfzi3qWKAdCghNJigAimnFtYLBOmWQ5wJpQzEsd6DW60MVHkGYx6uQCaGo
TdrziDUZL1oDdQLn4k8IQ0o7vkZgz/wNcd4eBfu9TfhBFabJlbCPfkrAZlrdSbKMxig0j7TMOpxv
5ATljGx4YBELjCUh9OajVc3DqhLY+qoErRTVvErmjCMj0qX98amjLES+xT3Woqu6NyC1C5ytbZlv
TPvVr96dzm03WhsHK2HE93k83xcmZbqGnuXUhsN9kN55xNfO1ERcjbJYSfXekdmwy2btFyJrWkrx
QG72jH+hNHo06PKX4efOJgumvZWIJ0v7nqXOh7AgFRVGcTYLlDNmH1/NOlppPzQI1xBo/4fihvCk
Z8vmtC78ig4GeoK53eReVpC7Hjk7WYVkL3c3/eJNJN2G4mDX7YIIsDj1aA9Dag0UwBTcE6diE5k8
QzhqjG2SY4sdlqJoBIgrWM+lv3dGyzuUhbv3xmfKM9QIHc3deV3/ozBoy+RVgOXYfcVZ+0w54kkW
OIfRwjR7LXduRrycgN9/6g0V2UwypMGPz/zKide5DIA4aMe5EnKfenKAChbaGKp4kGB4vyQO1E5I
O8UCyNh1+HJrzAk4upO3mWxKQ+avcMg5+eX3NvJ3BTACBMBIrwNvwChhXE8jnQNAfg7A/61rFh9O
0YMODOh6SDkmm4HpZzjnh3Z2b70YAX4+9/p64pF9cGbj1g4tBlqUOm1zF7Xxvh8M5Paj/mOYig5X
mL7JQ1KZtDDcl/qT9K0cfTyDvTTLi52JtdzL8ktiR+SDmP2dXxgPvQu7KN9gqwXzE1DC7uSrg9ui
avLrzMaD3/FvRrK08t0s2wfBfGUKyTTXwHFSGNaJdvchjZ1t58/U0ltxYNanUffbDkzEmnHrlPlT
HMtVlJvzqrIABvhiHjddhLWr+FUXabnFb65vvNj5YU0jMU2AvLd9rN9HluiO40DgZTs5r/KHV5In
kNZ0kygxSlcXK3vKKPd0TLmKahcFTGnT4cmz6+vIcABse9jA5mLa2PUTZJp6T1DCg2NoKQk/xJNj
wky2nVFZGzniIW0y8G2oZPZG19FZKw662YFcoYEzh3hK7fDWbqis60H85nhGfOyN/rYl5nzdjLLf
ZCNK/Cgep81s2cTv9u69Zk9rxxFXCT6bLVRqIgAIKZFlI9dETiJXzA40c8hOm4b+YGsHo+rlXRry
mxlJj0Kvp4cbVltTjD+V+vh/hdr/k1Bbt/T/Vqj9gCTnPyVTmp9v/EqmtCwPhJ7nq2BKqId/YhR1
QTKlg07asn3LNRz7t2RK4ictS6DS9gj6cF0TumG7/H//+odl/NOixcdkw/R1R+i86//91/v4f8OP
8g9GYPu37d+ZgbrpwoT8HaQofD7DEELXHUjb4lPH/Rt3zxdt0QVBrZ0TyOqbKgqqLcxCucZTTy29
TblOo2BB37x6jHgJfwtOydi+zrl2yabAXSe1gLQ4MM3B4r8zevxj+mFirJ5ZSzr5cCEWPnNj2FKL
xbTxFiQ4/H7yEjaalWU7zOnkwibeHqPuhEoJoUSZ32MwejXndh8KnniNLG5wSe/r2ruQI1au6DHS
WKLHHoBSoQnkfxON++D75VMyzzeDNb57FfXuDNUUqLGzVUwnLxgPflpcAS4C2R2516k/mbRn0/uy
gzabEAsJ57HS6PaI9j61XTJY6tjdVugf1x2ymCZBrm6M1BhQ27TMvwmFZF6mFb8ibnV4Ms5xuSuq
Hs2IvFCnBZoA/aQfUR0G5a8h4ofjLGZmYFlPkiyhQabPmsvsszD5m+3ABbXS3s1lSOClrHGMhcb7
rFsopiFypLVxX2fpyXPsB0zA48qsKDEl0t94jfa9s/vHqi7e6ND3yK/bKTnqSdNQvGc2l5akIiyh
bgigN7R7upmuFSyZhFYHmX6hc625gNT18Vkk/XVfMk7WhvzazvlzU76FVqMhoBeUMzIwaJURFMgk
ubXiXE2q+64YD95MJUOX6FASe1x7A8NyzYjf6inCpzMxAJ299GeZXbhd8Uwi70YS7MNn7FLJWAeQ
Ns03QzAIQ4oe9iE5cRo9ojSF62WPP5o8vcL4jxwyy+KdP99nMd3odzE61wNBeKeOL2ECy3hPluYh
mcBE+D+8ND5rVYPFTgaP2BQvhJSujYCcnyFm2MJcHd9N7R51K1U9EzTTk4v0JHqiceodaENep0hw
z5XbP1LSob3D5EKfbSR1LtJUu213LQdz1bcpp3Kiv+TZaG4cs4Wd4qVXTlkjQmjWlTXetTDJD6gf
bswebJbpBgy4+wK0VfWKNY96h3hm+vdS4aFbpz1AScPVn9OieJ96cpSKa9AmOy9dyhEWY0LdcdEz
j7uqKx/Kwbmfc+9I5jes62o4NaHYtMxx1shxL47d3hiIErQwRito388uOUR1ebBnyOK22citIKvR
LAntHhFHmZ2ZXn8tWiemYlrwJ+ZeCIKJ+Dku6GF69T2e5Lq+DbzuQ6aLptcr9NWc4S+Y6vwJDcbO
R9Ky7dDf67P1rab8gDS/5/EPHmJDoW1JyLhjUm4d6L2hphfmz7ondrSYerx90TGwOyqFohAnczHH
DxBhPte+9mm4Ncsc0yrWd7WQSzdDrak+xnIz3jLoe/3jxYTqYK2M8dL6WtdmwBLMCPM/Xvvt46By
ILtcVPmGJU/jQHeNE/Nzi3J5Z6JZTyYQopCSKfOguqHtSsPR7hCDoYQ6eTJ+d4UzcvsQaFsIvt0Z
Uwb/tYiYUgX+IUpK5C7+4vAGT9vR7Mb1rdYGs0JBTsL01y61P2mMm3iM3d3Xz8fLm9SPTTxLNjgK
6TEunQNFGaoIgcxnl4KGwiP9jTykfq4IA/sYCroI/84nIpKDwVxMhDY3N/2kmEWfn/SJW1I7+ji5
D/0eilXD2W335UMrbVq1RWw9Drl2nqZ9NaTJGyoGNzNabjee+W0gaG2WOg3Y2NvXqHEvestIeuhG
64xKYy/rLjkT0/k4TFOD7TxCGqoXN87CN5ddHa6aqiA0jwZsj3IW6tLbGPX3MdZQeLYx8jbiZ3Ow
pWOd3Mx5YF2NU/+Yx1q5LXrC4gJ31jZMP7xT4xr1wQjLp9ajHOyagkYPor8Ojx9GGsZ7UXeW8+uo
+6ilpzY4BfNrgz4PZ9232URnMGsNUnIGlTc4Q48pAjCame1b3eruQSvM9pBP5Q9rXGrgdh0dorYn
Sg8XaO64KdQqjY6yhu9J88Jv9SQ/IF+2944IyosBHBBtzBYSj3ycCxmf5rK4SOSgqOo7ZiJjii8o
us+TKCBtlEpGFTn0RV3x2nfRvE/D2julPg/cFtFZ9FNWY3NjRHcNZ9dugIm6KicA/XpB3DyBa/Um
CDv4SphvqBrRVlnSnq0l99khAFoF5lCcLU8A6oiHVttev06W5OhRhUirdBC1mOPgtqctg+CEHuio
Wp8d4tJ561nSXFU94WtW23JFum6vH7METgVD7TWG8eI005zZ2CMhgo2BIVMtgiV4IVHQ96/tqRLG
Hi038JTSmDFPg+5SCwLsPMgWnPHNyWkph44Iz5wFNF4tGPIwjepT89ea2ve1iaD3mcBqbUu+/R89
6EnxzSdI5zFjBTwcsDzjBYOuOtTWQviKcb2Ag11oD/TiAaBN8TGDgHJSCxt+9Uzzk21vCSHwTBtl
T+9tp6X1bTMqoN1YHPWF2T4vi1hfmrp/beoL4D0IQb3n3gKAHzG5nz5XVdtbbWsDqHgkuqSvzdDj
HUoUCd8nZyRfQ6Yo89kCnB9obOOTqk9MIzwUJGDp1XGdQaBkKxVYZC8A+3oh2S931whtIN9wdVBx
V19HWS7AsL9lN2Uw8+1JMENbAqzKgVQUtVAnwtemWpspEa27Cre2Ou6o/Av4aCxUSpXaVyFcTHGy
O+Eud2roMZwQlooBUKv6ZwCH1r4GBSkkriuqo0BMGhIfECxBAukSKaC+0Xn5ytSicykiy8V9/LVP
fd9hQliBTWpBoInm9LXQlsCDr021pvbNzrd6CUXwugGbhPpO1emm1tIctBPTdPo7y/n2tfg6B79O
RJcgBrEkMvR0NlFAZt4tCVQwF5bbnVpkKMFP2ECw7KttKrb4Zoh9oEBSnj6P3ec1qgIi1Gq8pEYY
SDW/Dtzfc46+jqEpfUbwrjyoY9Ora/bzyv1ct5Pq3U2MdqsOzNchUkfsb/tcCme43Atkv8sRU1ev
kmE46tipbfUKNKdgS+XqmeCWPy/eZsnqUNttQgEB6ZebHxn2rWKV5qIuGXUpRYsERa197dNDfe+2
hoUyrGxOLaqeVNLGddtx3y75IVajcTtYXvv8gWVfSZFt1dvSpc7A/VBoUXty/1r72z5tyaPTGLtT
3vbm5dnYxTt3yUEZUZ6dfaJRDHXjWBQsag0Ph76diVJRh1Bf5C1fRzRX4StqG6GDc2gTgNzLXVZd
kqUKbgkxEDFcI85FLrkujUL2fd5nsaOQ/aLWceLSbluSYdQlCWGOOdiSG6MOsaPCZNQPVqZO1Ziy
ojrQRb0EP6mrVS0+Y7iaBYiTksm9VuFxPoaa36PnPrdbz9E2ViYYeCppz+cRXlQ/SmhDTDB6H+gU
QCEBOMBO+OMI234MUXHZVGtqoe7bal8AsCwoav/wdbvMAvwKxExx5/xc5fO/FchckzWWwd1X+JAz
pWV++EwM+kwe+nyNEK55+5kzpDM+OnyFBql4pK/N0BB0EQxH+9FXVRT9CLo034fLn0QNsjypta/F
f9pXaBp30a+fCfPlW/hPHzEyV9nmc/RLfUym3heE4kz6eLz/7W3/6b1/25dGOJxxMnI6Lr+rehVx
+RvUhoFcAnaVI3CbduElNt1PfVgeR4XO5WOFPIDUom95On3tG5IlRckQ2k40BkrEIYN1I3OMYMux
UO8AFsiqeot683/6GPXCb++htbe1E/MKFQg8xcZ80SPySNRPfX7c58/21Uiam8e3oZt9ulevq4Wz
/L6fr/a4N0TOiaJZFbeJdiF3VroQM0+3GvmtA/6rl2XRHKi2Q1PSXCxdkcewoCgwMfBw15fFZ3hJ
ZS6Yqq7U09P8oIJJvsJKwojwOfoxOS4ky4bpxCNqQr2OHnYpsSMxCyqk8JCxg+Jq0ijWc5MpTvTN
/1ioTU/F+qidiZ/r3C4weqhkmM+Fum2r1apbxFjQxe4sTMG7wZQ/UQg3W35vrptloQJ91KalnghJ
8YQbjfYcE7wNWm3ApyIs+NqIrljGOWqX+oPUIkx0Z9/n2b5DUFIdVB6NSl6Jl0ej59PbVdE+4SKp
03gwMNVbnoGwxsiFGAtIk0RAMVZYRikqxEettV0enSQn4nIDtUnisofZ2sol3KldFmpNt/uNFbfy
oOKcxuVH1VrjWLjO6JbJ5easompSiDw8CZY7ttoerIyikiHWVmeLEhQjJ6y73BRyw7YwvQavXT8P
4LaWweK83F8+14QdklqDfdScdVTIjIa8um1Oaq3mD9sls7xOajsytsZ1sDxn1R+uFo6M5KYIsFtV
y6AiB1eGIXIZmAHJ1sW6jpC+eRJAXtIyjRsibRfZlrOfsyEUW3u59CYtvNR2id9tOXH8RTUIdIT7
qVqFcErN3gquaj+ckSSgIRTUs4CQLKsqfqgwxLSnAwFYiNEYkPHipNY4RjwXvnaKPtI2ssHFpKKf
vha5l2Dbad3d1y6AMwsRDGZB1+IeqSwSkEdNu1OfpiKl1NrXIlweSp3evsBu9Lbqg34LDnPGnC/e
IvLPbHr70FlMxs5BH0rcCqhTljG4WtTLuDOyo42ZZONBpBoHWL2glSaTg65+C5ZDo842z8/RH6lt
u7BYpQsuObjmm9HjZMnDCb/+MqpTi5gaoUDQHf6i2Fdv8TQLPtrwVzPYgyN61pGG4TCehMBlhqv2
z22I9QPsIo+WTjqckoTs8NLrI7gFSKRyhp7sjeOYX84u3iEE03dHynMiwLY/qc1/25c0a80f2nU+
XCGHK2/rPh9uZNDANzW2jGsoFPXxgg3A8ZUPpKI72kPvzckpFoGLR9ghhdYvC1Iu8mBbzTlmVBLW
tg32qIue30+oMQ4WVFDwuQ9VO3vnZCwfZysIDi1mQoRWDk6gKboa6H415SwuUurlFU3aKvCuGW4n
13KiWzribtLxzCZkZ20Hfeq2MR5dkjEuPtXcZ9C9Ke3rqoDQ5t4nY71UYTpz0aCchpRC5Zj0waEJ
5juMtvGhbt0Ok2x/1ZtOcBjqZbQw2JjmBVQpR7uWLiFXU5vUCLOw6mmDSRcZUPzRarObAqXYVvMX
7vnEGe3Ujjx2EhJ1GCNGqm37JnSJkIhRoYZiesGsu4jeh2lNcKi5ACrKnWHj8ekgiVPZqs9NYtZn
tSbT+oMme7+z67a6MiM1yM3NdUpQMJb6Gq1PpU/rWjYwNm08dUT0Eb8BMGlNBGZ8A92AwiezcbLX
1/MC9hKmhcUpi8JD0TQ3CM5vuZ0Nj6aMvd1kwAjVXR8fYSGGfYg/+Tad5nVkNEsZJGyxpmGvaNxx
N5mhvDK8QmCRoRtkWgZcrDIuYd571yaewB0OP9wM1GasZJ1RKryzK+0x800wT26MR4dCam7KdzuG
ZuEbMJmnCN4BIldLsgg64uzN0d9aQf+z1OEjTGRkzmANSNV5tIt8vA6qODlY9vQ0CgP3bUIaN/pz
+1RFs4fmSH4vLYJjZIF2pKGyPiXih9NSxC36n1UY6LSABRV+/zDDl0DJJq9JaYeHYQ7GrjEFleAs
uQftgXm8jmjbtiYKL3sUdy3w0mYo0KaJwthAMEZ2xpMCcAu53aiLV5lvbxFEhHhmJntvw+SyNANv
rw1EtxSTuUvzcia0JUTNwdB/Z0457f3ZmNY5+j068T97eOB9twKkwq+hJR+CGG+kjNQ48be58Jar
VevmJaJWDfx5zX9c2ejrskmPbkYNEJMTo5cwzJL8GEkzI/bqjw7Lzzo1MQGmTDBXHo9aCduaKkXI
07wTC74t38dm1x2wDgIPgMRnAgHYBLG+NevW34ycoOui9W4DkZ99zUmvaq87iKzKjyldymqkWVLS
RNz8b/eu6ADU/E/dO7pwtvqqPltjm7fu7f98qHfevOUf//rH48f41v7jj13Hn//6h/n5jj/bduY/
bfxNSKlpjhHL4fJhf6Sf0ScBomQYrvB0w/c8g47eH+lnpvNPMtEsCKLC9XXVm/uzbWfY/6SyAxXJ
EpRiFZTpb226/65tZ1s28Wu/t+10nYENcCfXsPiFuEUscVq/te0EMDayV0rBLaJB8tr2D3WPGK8L
cy4UF+izbwYrI6ju80Xz6M/TVUGjJJ65vCZ+xEDVbgYzpBwfTJDX3Jt2/ta0iHg14R4q6g+R6LFe
6owy/Oiusr0HquBXDYQSlJn2OgCiTKqA9ZRqUPhBxrRXNBXeCiHp6qGsQU8z4jhz0FmbsX7SEyR9
suKp4WU7V7YvGLNt4iyKK56/OIhr+6422xu7GYHUFgP6BhAtK60GxC+ddlu0OGkAGlChORuyCzch
oU6N9p74BMY4qeFCmXXp6lEOdsHRDQjHSV3Jt7N7bEjlBmmkY25P573U5XPOrBVK9cAfVuw1AMmt
jxFocLE5SfRscz0A4o5HA0fCRAMp33lB+70G/Sgb64pQDhSrRnR0XL6PtTm4PQkNgCnc6QTch0zj
QeMXMGh/IMg0rrG1iLObeJ9blFSNa7VfRxl9BFpy7bmWfjNPfM/I3f19mYaIiAyrRRqkj2egF/Cr
xlnfGI6Pkd4uyfww5/BS1tq+KIcZQBHxTA1myA2oVXEJZ5vxSi6JMF82ZRnUl4kMERH7sFGmiChY
SvNu3xok20EhxOUU0fQLXsKg0G6FH1Y7jD792tW84FYt0DFot5VRPmBtxLvrAoVwO/ycxInf5JBT
GY5RirVy9omm3moBRzkh5oIUIlgXqzltS+RHJTrhxNCjc1W4oEM5vfE4pt7VULjuVTPZQDPH6mz3
o0sYTdlsMj4H3kgfXcbGjW/iIYPmIjOPUpuU60YY4x5O48V30Co56SQf2imO9lMYt8je7O6haGzr
Thc3VKgjS2+ehFayEN9DE9yi2jAY9lpD2ZP9RLVkSJynPvcQ2GnxK/Nn0uCwsBAq3Sav6HsqIGLo
TrHcvY5lOz0GZvfcM6j/kQx0GsbZsu56J9BPZV2MQDYEWhAp5Bl/ztKB0z5qR+MEHqubvtatVZ95
5VYwTTv5hbQfDce88R2aCI4YYAQ2xgN5O9NPr4auBLAE+AHkKx1Z1LdSAXf8fZPCf6eF6dxHdFe+
6wyiIBGUHg9qkGahcKNdOzjABYuepOukC/F39tEd1JcevINnf/fm8Fj1afCjR+OHTeYWwOLwRCLV
fIiiUdt5rdm+pjOApsBBSBSABROof/ejZgdodIfwOU09a1dhCth6ox8+56nJXN4OxU696g/GXqcr
Bw3A9Rhjy+nFbfWXKdXKS2thmh0blAVeAAGDZmr/MydtrAruUwoZ69Grz1ne+zftCFg3xP2+z8bY
u4p06BYW8UuPkSMxePBfZy2jxzqZ+0cP3PzJ6Y0n37CuKQqEb7kW14AOrflS6mK6Br7GUzofLWbX
enquK9M9jd6MbT/zx4cShusD8YgHSarPemgLKLbLfhAwMxikSd+qn3Dbxj80PW1epglripPTXcqI
DppZN1wXcXz62sWxTBmyxmfylcSqHYvqRVRmvp89kG5qc5qArqO34LeCid8MffZi6+ltQCvpzkaf
/DSVDEbS4btTe/M1Q/risS2ymxgn1q3aGsMBnmbE8D7lmqCm5D1yB4Lxm0/hFWFg4iUXIQIB236c
xkFeUKY+M1YGGOVk96VuZHcdc41iIMrewsm3ZY6fX4NQzTBz92uEnGD7QoMSITri+BwYILhMpkix
5+5K7J4PleU06LSD+iPyGUlh1exr19g4WoWLMUvBMjChu+X4AcPv+whzclAchF8+h6A2HrRCz8+S
xyU0gZhcIVrHh8rB1SH6GNm0futlQnsfd1J3jviVphcN6BcJdUwm1OYGyhpxwShTj01rua8ZZ1UW
6emL5fv+2Z0JcSC+ynsdfOIEBKfXKh4qc+s6Yfkqtzzym1fmjcGZQjpC2Kr71WtcT4aj31a4PZ4d
zaT+Fes5HOzA3oGxYWQfasFdoZN35Lfm4sDGm+H1tXVpphbYl+ASrguvRMSSF5teYldFAVg9uyUH
hSTB+DzGxU1QVv7tMJNHEYW4wviVkyeM2egXs+nVgPcJ6y2MH3JRyjsPLnxsieihHjCE2IFTHeyy
zK6MpLtKa6+/WGmlcZkn8qWxtR1uoYJiF6ryEdfcGt5Si5o0jp+Mpk5pYPEXqVdBVLmpxoggn49h
KHBzOG4zX2xH3qHTlOfPfcsmLBPA47l4Dqq5u/aWhVobCn4f8k9wxI1pj03d6NERsJZmY7hOmVht
8igYt2bI03csuD0JMiOQ7cUMqA1E5gBQydr0YURh4T64afuL8p2+93uJl9syMZ+hgzEsJzvFRaAy
WBAW8iVw/ngHM8x9DJrZ4uH9Zjr6cEzj8ICLSh5ziCETPK093hZGOY0bXFXoUfSiS26ADKfNJde6
/E7jLruSIV12zfnQZwZEFg+FfS5wHKRGW5+JxcgQyIiHIYghcCSBfpjBl2xcryGhIq2Opll/C/18
r4c9MQl9OhzsofnBTXhGJ6z5t/AvWxDR8qWmj37dW+ObVSMOkBWiZZvnAwV2d11NDzHhWKimiEBh
9sB/2wDqtazuZLrvLvbDGfycP6XrAVbhqm3GO90GaozH4xdTC1SgjdjUDlijttMvWheU0JD6n+aI
abYhDTd3MQR2ml2DEmf+TS2Iua2FeMvH+JVImwcpcTeus5Cx4opY5yjBHV+9A/2nwBIUz1pno8M0
t76N9HoKoWvHPrQO413PtevOFTeagHQhrW/wAfaD7t3JkrJOkg0frsSzUdeoUeLYeQpl+4wMfd86
Ad1FmVJ2mj7SqnVWdgaTsxtf7KB6pzvfr/05PDPUcE0YTmISm46J6BBFd+FcAm3aiUH026APvpe+
hqjkJx1jTmasa1gOkYtJ0PSi0fcdCLxpmCKm8nZLHFP4bqQNNoDcvqsQ+NfZe5w0r8gvNzPZk8WE
OR/z3RVmiVM9AKCfbf2l7MRD4CIQA51FD5LrSfxC/jwM03MwmdsKL2wV2ofAWJInuttg1k6EmG04
m7Yz47+5v4yth2knp60Qafe46N4WiZcIgSancpNoDmin8pByJwYgNT56hkkaLWZ52i9lgb9jaV3P
5NOisumzeyoej0Y856RP6EsVDXJoWqG09Zx37EkgGgwuSZxktWG3KxMd7ziAj3ZM56pOzSUd6alE
59X5POvNU1zVtzUEBXxW7RXjJ/zumNEXPNiojwiHBn+TWUO7oTZCHQK3KnSrfeS7t62Pion4nMIt
grNRs7YMu2PBDSYPX20ZFDeZ339z8/pczpTNOlHtWw12BdfjpoOjz9doHnIDUCra5JWN35gP12md
2+4ac81FnzBc4nQr1p1HOl/F4Wki+TCl+TkXuKIKD2LzZCJKCxp9x6nO7N5zIsg84lmU5k1KeCMU
azPe1jahsjUZMG3G302M3NpH1DH7APQgOT23ufmNwgQ1Ht3+FjbZjSmDYT2hHVtN0QfuP2IItPq9
r+Jh1UqcU86Tm/vfXU//kXg/eQJcgqbhV63wwdYDaY04qPLpB0zeK6Nru7UocrybsbykrQ28MHM2
sTa99ab3POnWR+8MH1NcX0F3g1tE+bIEJltER7vlkNtZ9B7Z8V03oFQr7epNR6Bz5UYTjy9skYJn
UR9X3xHg+UgDvb0Hob6MomsGzK8Yal5CaaOgdG68yr/LjOlSlkuHIB+/CU9elzQ6LfSeDI3AUzTR
Tyr4ZLlyAuYWoZtZ2e56mRDvWTm3TeqggJm2oY2oQJBCk21Kr70ERcpF2RScJPjlVqbJljZcND25
JJX1nbDTS8jz1yFzFBP0XO76Vl6FrXWoezPaIp5ci4S4yvzS90G1l7O7nkMslbDobkMyoHdLtmMD
tU2TENnqIdpU3neLbKNVPc8f0hvaVUOpr3VuNGJ4oiQI1gwaPJTnTnowF8BwZnR7R+8vZPXgBmy+
k1J2LHGA7KweXGeGfq8Y42tZg7XoOl3fQx7b6BZcxqm2t60GqKSgEGm5I9WzxU/JfH9nhVXDeAMs
ECjxead7fAf+PEbXFviYyW+ji9sEjxh2f+HFRSTUI2E3s12APvg9vE8ePGk+QJqPH9PSfAmAQqyA
OGgbLRhOvd3mO0ZZ7RGou4BkI8fDbBS3Vt3RJbOyq6ExsKPEU7pLyRJtNiRGRgdfG67bOhH3WvYY
09YjcBB9egbWZS37W2Z+1iacuJtg0gbf6pPGO2Ez0B3sA3Wf2OQ6IeOXlvMcdXG5tb3iFmx8sut9
2W6oR59TjtpZ4y8FMH8EjxtuK5HdAoE3NrXt3Q6D16Lhy3dO4iN3tBp/g2Ru3njc+temNsKzc+WR
eeIRC0GwnT0vPzR2+i1OoBk1ObP4ohU/9a4hTi7TvM3go+mrTEqeRj7tMr2rX1ta1R3EwYmJ/wMx
G/1qDpw3wySLIiy5932nQGitvWgxGXrMmx0OPnA8tPBl7N5FU7BjWouTt/Hu6YIzmWjMZ2E4PC4b
jB8aKo2w825xq94R/EN0ayauWwkjq0gCjyrdeeDxSihod/KIUcEXPWlPLf0ZrfcBK/vxq50hYG7s
4XooxC80prjuYaYeqjQP8WxZTKxDf9cuETeNQ7+R0vHSrfxrW+2ECvCSGrO7VfsH3JCLcOnff069
nIj4xGys3qu34kLgD6UY8bePVC+KgBGhNYor9ZFq11DDg6vR9M5IidaBGRZnet64ynJkTNawb037
ODTlTTJRSCqGjyhnMNtN4pWCxzXwIw27DbCFY4nV3OpAqlH2WcUgBArpvNpx/4NItQ83mT5qE1EM
JMwN1i0QUcPHDDhrCYd+5CF2zqN17XfjusuXFpBhoaOzjI9pWjOnjDZNpV+XU1yu+5/zXLq7LOMp
0Nv6VV05tA+LYl1KaEJuBzW3xcLJnRMzWLos+olmr1qbM4jHWLFcqNfoWuQgEMLwolrgJMp382A/
4efStj1SZcU/EV126AerZroKa2fEtjIaHTY4cjlXwkJbqyAbnwwOBPJ/kDcUagNiXtpld6Wtiz0G
GYgubQk9imrS5EfRKXWyYmvajM5mI3/JiFgBqYjcrZ515LBR8n32KC33ZmicRW/qnwvjrzWH+h9D
qZCLeMTp5/VGepxg5hRG8pAt1JLWvMHdj3eRGpx46IzwmRbkuU3zTRcDhrOb96gNntx4JA6KL3y8
wbI1pPkVnRgAaMRH6XLfJ/O1qQ8lRlfjikCXrUU8ryHFhmg04iVr5jNQ4pj0cG4wSVnk6eegpIkI
iGYLTxi+bHzXV0C0JxSUjrvtfO075lqeDG6BcNX/WU2ggAlFWYYIts1wtoG06WcY3+yzWzSnrr4b
Q3ldFfWNBggS+QbdF8TtwbCh9scQv/7/fJ3XbuPAtm2/iACLma8SRUm2Jef4QjgyZ1YxfP0ddB/s
3mhs3JeGrVY2WVy11pxjkmu0UsiTN7HoJxyqnEtLrFaRN92UbqDZoN94ld8GyV2VG6BF5Xj2J2M1
DVJIwbHsrUuFz51wklxrriw925cT+l9JGOXsGeTCZ9d5PJFdlklysqpxr9hQg+0hiKV3OYKrtnio
JY3LmrC3FfRbPMwz6EGguc9CU/tIy9hfMG40CHXpxlAviI/3mGt1WWQHSCZuDOI39EFsLLP5yZt5
S2juhTd75J8N8sJ26Ah4yNYU2ZTnhoV/M1G12F59NKpp3hSNaggDLHeTB0pzkFcwVx7rxtEDJpvX
WYtFnMil2aq8fWe9zlF0rxVJteXSdFFnN9JOoKT35FcwhbWpGwV6y2FfArVhrEGMWV0+R9LbTcLE
uJ0mdFiT9KGx9rJ0EUm17AIoODae1zMR7+4Xyv2N5w8Qph1cDL01PzL+Zh1REBW09jWh7eAtu4gd
06bs+k+rdi+wnmNpT7PPrAYGQ+OWzuQ8BsZ4svLibYpkd2H2HJxV3O2ssTkMTpJAzLVAqUTJ14pQ
O6cW1SPjpCnnMlZ4/nOW4/iPpHzIYIW7jmQWXY0vbZFus6H4Hp3+WVjzPsuXz4EQuY2EGxjahsvK
EI1HPF6FAVXU16W2taZ5a+saegro/VaC3HWWZGVI+1JP96jQ7kBHXccEUlXDfKviRjuK4cWy+oM2
PEs3vQAWshtle9QL6y6ryP7VXUEWiSTPpiXeyVP2DzFKJ01g42qz6xqjKBX6qUCji5VxNumhnPtC
fWPBfQWCZYr2uUDDEVQNjF69csxwdFjRbHsI1Zhc+WTprSTET+HkR7PXriZLXkfxEyPCW1NRhXgm
4BkvuhVQIwnhKlZU1H3b68+WnV3aU3UfG5hFipFrdH65EJ/WM+ors+5oDfV73s75Rk+Z9dUmzNAh
l6+J5Sf7ZrE+ogzTtesx3Szt+iEhYQjQK3Ffam8s7U8D10+PQG/prDlAIUgwI4y6+ljS6SNiURCi
/PF8cRpkczG72P2z5k0uPnvMLugtyHaYObBWiJrgE8GykgPtSPG5vXbWlB38ZXnoPXFPwqAVWfgQ
tEeofrcFQfJNRMBVnwJeHdGt8AaXkzfh+pkfZTl4YTzXF9VaqkZN9TNow143EKGbkYm2NH3HVXht
+QveIllvxFyF9eKGqJxKAnjiE5e+kG7bbSEmiG+fBpewJoLulxuvpjhLqjdnrs71MhISHd8SCXDn
ENScLnSKUcVgMgyIVLyx6nHkoxCLM5SAvc2MCPBTKrDzpKZ73wJVAzN/tE0A+VXk0Z0Wr+QL38Ge
RdWcGjuX2lCPofOPrdEhqOfj1gWp0ljK6YfMVNDFzokpeJZ6ul2/Ylk2D36BwdZhRYDfHxpD8qmx
L1sdM5Q5fITkNVsEY9ceAN0s5g3ZV4/GJE4jzngEXgvUP+QLTonhysYO6qWfqrfnk5Um/sa2tZci
LV7N1Fu3VpiRlvypi7ENjI9jxeTZKdPr3xNpKDj0mx+KDzJD3RrcZhGAY2aP5t20Tot6cfbptmuG
sXV1wf6jw5KsT8+uw4cyImp2bWGz6Eguk/lyMgT7ImaojMd4LoAxJkcMV/R2azDt2idS/4gSBG95
cpOO4qNwPRZ5v72JxcB5T37TXDeclQZfYJfRwV632/VMWEQdiyvwQzQEc//MX/+oSMrGxUY7hBTU
BH4UbaPVF0HmJcw9gCkY9TB42Y92i73dRlTgiscoocGhxh9qXMhH95it6jCF2R2NTh1wbCFtMUdA
3A5yiD71UO5g/KaOnPHHWSwKef5jj46+a0cvzKf5Lm54fRDVMmykxQXVMD5QgON0RbUy29HJlvJx
LBCh93p7XlqfCXifQhzTL41iWTaFw0Z7haWVciaDwqIu7Wk+6SSSKMHQjbT2tCXgoiB0gCs6iBlD
vC7ivRyzp5kRzKbMI/oM6wrZgviY1LtjIlwCzLFzSiWuvII6tCCYYcOh0m2m2h5YR0FgR1xb1YTX
2DAgPuELnrn+ELToIkdwrdCRONE6O8NFV0gySJM1RiXzSiJ+E7FPk/jG1RJnl87D2nrNvYsh8cAL
AiTJ0uSxk8ju+64Lu8F/XpBJmePwKeE0EEO2zJxz8bVb+Lc92cPWYN4P7fTcmD6cZGYZRau90LG1
9QomJ5T4Q6nRonSSlOssF7Q0nT/SZD5AgYcSknc/i7OQN6rYszLn284TjNLB5UIA4mpHf90/RukH
bXuXUwgxA2lulWm89ms3hcvG1+TpO6t0+cMleQ6ndqvAT91tnH5QaH7qp8SSu3rgDahEdzeqW4k/
sNpFWcdXmu0F0ucQF/U63VRxC2jN3LeWssNB+J+UN4/xwi63x9QSSxKNvWL+mZLhs+yge6bwsXQ/
XdnDDhvIKNQrsz7Dyn8SPvsn2V9PJaDM6NKN6SfN9Xit1YkZSMUguAf1VHT5o7vAW05IG91L60wu
3HSpdIMubVyLq4Qkhk0WR8mT3oDBbcfY3zFhg8XTv1sLOMUYWoMbqVM1WbCtybpngAelYCEt2OOv
ZANbZmrDBqv38VVMD3renNyYNc8HYk00yXx0faJfDMZJSXwcyokmlvr2GuC2DvsmkRkbjAaP0whU
J20JhFNJFtpOc6xyHd6MmM9z3X9XWmtjkzFDiz6/aJ7EwFwanQfNvDT9aC6nvsSzpTBCEcdrZ9dO
Cbkzn71v2Xv0/5nrEZe20VaOSVxajKDHHW8NeO8K7VKqRDBd6ZusiTGKGz7uHL7xLlbvFTQ65Dg7
X3QwXU0JSIlczr53b9nQPiTR+G7knksCG+yhCoTOoJuvXenO+2iQ8VZN3Rt8HqaThO6QLGIBApG4
72ZBTEAaEMTQoMZk5TNB0ms474j6gU/GMZkzTdkZEZd0SnZUni6Sw6ZzKEEL74BDiRqdWJFSaX3o
OF+jpV800gVzBsA7iHTSJDIHdJ/qM+Bx5QTLIXtwyU3ZGHQCth0Y4I1DE5BXNpgIBGRUpwGg+jeb
2EUi4yiM9cjY+QARt7Dun2JNi1h7UG+OHqI3p/LmAPjdp3S5yS6NG08ir/Gmi5jJS0BjjFunu8GW
y85NkBkk9aUCI9p02JYixxu2QnTBXCLaaQxNATFZ7ubej4JZLHj02mrYGZ5TBmOqr6ICikn7OXLN
W2uCiheldAk94ZERUr3WhOz48klmEoQEHMcDScLi0iSkpnLb0DIkte2D2xhuoFhgLsoFvdpghClj
feccFZzJTJ7MQ+ZqcC1iSw8jU5mhnLjINE6H/T8X3ymbv20CqiTx7bCra5bs1V8LtXWGhTT246Es
Fqy2FnlXBN6xGnZHaunbWjLsyUbAysBBjmkxEaOCNkov9GNciOWweJQhjkXoKf6nye+jvQacAn11
GlY9JYLVTaGHBpoLDPDFzGFDvvTaS925F2kb5WHTBH0LnDtupi1Z0OPW7DyoMHMGCbNQwwZCPmtR
7ffhPMwfCFUXEKgkz8Z1Eegl0bWEf7aae4okKd6x4MRA9FrXWX5FtOp9JEcKD5TmtGdX6yrEDka1
hzTJw4zp5Gbo5B372FDqur8TGZNaVbnFharq/QKf3ahu7IrBQsM+e6N5xd2oYv85QmSbwrG0tS+6
c7tlcPYFWV1i5jJj+T1hOp4KtEyle17vPVENq6Yi+NEtGcdj1QpNVX3oGbEafRYHS+KyxmrmsJvp
iFhxdrYr44JL6F3jOkeFBDOwByLVUWbV8G6pNyPHwrzrSppt7if6n+pgw8FmVc+AeHCNcmpUnrUB
Itym4zMyj4xd8VFpcX8pG+26BVqauO6jN6MXi6Iiv9ayrd0VYcNHOsQ1UWlsSy4xxQMzj2mHII04
YvzeIjlatple3swSnoYLvZLhzkYf+puyyxl14MIV2E24OuDCdZHRMVxix9QB3Fry5N70KnPbxhUo
rLTRbwFIM0rUzMfWr+9UMki2HQlbTmXCvWjDxVplhAwdj/iVcb37I4Z2HwZjXw5BVC03hXa2NDLR
Oe5OZq6dERWg/FjthYuiL8EeDvFOiuh30d7bJHv0XmjoXxba02jNRxPjGTFWNpwkn0uP/m2OihD4
vsDyjM+FXhATB/mus/lyGhRCyBtuFamlaGb5Sy7mROXqlc7OcjTGg+b4rAyP8VtlhjNRE4hbFizg
za2akRImMbGeeTlglq8djz6Sd058S4Ww2TDdVcmp7Ar3rAGpijNIrbaZ01qTrynqof3ceBOHeUSj
4oQp6JXuIDuRAeCTAxXekN6GHUW1tbpkx+TDOhegvkeYCfhiDqQTGduS4bK2Be7VB4NBJ5vL7SXa
arGFvP7h1BYpIVYLdFC9sLY3zCfFlyATaJu5EKJLUwdf7ctTufciFYxdgi8N6NOUU/8SELf3i7ql
OtzNMmVLRVO+NZFTMrOsAvZ0/nZVGO9EzoptI57uFI1v2/G5PhORRUQJbAIgbZdTszJOZasTPlIe
LLf/iUVGmyv/scAxBg1/EQ/k/85p0wuJJIbrQOgm1gcQIHKdtQtDZDuyVLlXqh6HOrvP4DnwJ8vw
yY6PM5/GUMPbnL4P9oBhDR3KLtGNIHHcKrQAqgAz0TnU1bj+mbK7wcR5WKL/EYKsehSUFX81tvvl
fW5NA5LTpNir2kW2XudfRsKUR3fqhwiuA7KJV8n4HZ86C5Hf9u9LlsAk3Oju4h6KGM21W9c/DKqe
FhWylPP6dG03USyfXDGdyMKIwmimXTeqUt9WdQmZrXh3ZtNg5TQuEZR/RU5FRUvtT33rPRDakCB3
DutsxKzdnn1/cMDJJrAQYgmvuWq2Y230ew8uZA7On80nFXChu+2tbK1LFKb+rhzysHW16KIQxj3K
UcVUhUGhjuQ3iZ4ZTHUhzQr+NgNRnLWRBXkPzbDk4mnR0QALU745njvs6vWy5CUT675/kXEd38oi
2zelIuWNK6Y9sZ9sgMljme+/GcWRKmMivIoJe1D06arZL3A9mKsPF18Ywy5US4ARFQccT83KkPXW
vrt03JZOh+Xfa0lBRpHqv5B2sYkqACIYzjzsZxMmNuOrNX+FiLaUYlOIp0XXvrp4si76pj52up/f
eVfeg5iS6rKP4aDXmUO/M753zG+nyPqbOltuYxzgW+JSoymZztOy4RRhx9XnHXo7G4Kns8AhaU9Q
6dSpJhFg75mNvk3xDJGiOhAK3NfPtqfrL05v3xFq+1Hb+UtcighI1ayHrGrKvSMkxtyb+IrxnCdw
nNbUlLoa7BNZR7SlLG9Lm6kLdJdg59j2jlPzTLTvdPx1MOp2+1H3qr0oG3MrI3kzNCZIJYMSs5Y0
fJpOg7Q7NEEc2/tkQCI59028a1trU2nFGbBYfhRqngnCydDnD/ge0g6ixqJf0zighw3arauDrGUx
1hPZYqsQPfsSkPsDHXpIodAx4rGnwB77K6jSEVHtjNimttlljr/XoADvI+ZLgW5oO9muUTJ5up/s
6IzZjGvWyvf1VEYsgXMv6si8swhv9MdudU+K+5RZ1IFozZjSFB+R7Yh9hXdFMdi/EJ4PMYSkaX0S
j4IOoW2pJcwjXSN/dxQXhum9Zw1tx7mzinAubYaHOQBvQdKDNUCFtuTA+d5UW/Rd+SU5lE9i6ZMA
ogQ0SsvfQz/aVg5Jm3NHhywi2xjORL8VhLUd2QgrOMJ+f0QHAiXYeYPxAiVwrLSQ2TvIDexCG36C
UJjqN31bAuxC+r3I4l3ZrbgWUu3G8iPS7fypiIrbtDA/7AJeRVNqNGMJ2eyiHazjUCbjXcGhgKJ2
IGnyd/erBZHrfA3d8Ky1JKClThVGLn6Rojbsfct1WW+6LycuKUx9t2cf2FyPg8GVUl2MdbPsVBsf
WafYTVXJ85hprL4m0r7Sj/bTuuP8Sr2hgt2avjY11+WSdnWqVdWm6POLkoP6YHoWFiGNmUpLbT3W
kwy6nWtSPs3x8mayGZ4wijtNlu/0milGOrxERpfu/Jw8a/D524gW3pYK+XvsmmKf9+AofNz5gZ/S
tGsrCmQ5wu5x3bDUOF6XUfaIbntWro43a1T+Nk7TjvefMYZwLxsWG7e2iA9q9Wed6j5wlXogNG7Y
tGub2KpTkszqAfqCP4RDT445hiozsBMJCJ/FSWV5dDHblY6HKnkEll5ujdpCO2uYatstWhXquNOQ
dCYt2ZPzezeUP0M+NQil3JsaT97e8Rc7LJg7bBGuPOUpJeC4VE9y5HuzTEm0jVufld7S4zWgt+Pb
e9CVWg5tsMLSC5Nb2qi38y0jqmPixxMflIi6X0Osvvqwfn+in4JYc/W1//9vM9i9/5+l9veO8/oM
fx/SUAoR35aQtyagB25/n/H3Ps1fLy59fA9z/H9ekbANNHi/v6dzwn/9PuC/fvz7/H/+hxC23vCO
f9/uP+/iz5v884pc70ig/O9bYmzJgdviurp0OpLU/37+P2/k99UMfJHl4e8LN1pOCfF71zZ3VjP0
+l39efLfH/8+y+9Pujthy1UcpEdfvcUAxS+8sq+PeFOM47D6bYWHU/j3p2iFk/xzm7csKaqu/9wn
Q2RFV+0/9/z9KV7NgH9v66NiO0UZ3Jn19j/P8Pu/fx7897X+Pu6fp7FB5W1BGQoimeij71IpBHVD
fP33jbSGxgTi97n+68ea5A0d9yiv+/vkeHziEJbUY/7Hm53rc+hJ/ZqzEATC+k+2Wv2S9Z9/bvv7
6+9P1eBeuXlFmOt/Hvr70+/jf3/6fZK/vy5Uoex9MPz8r/v9c9vvrwWNLDrw6/P/81y/t/2vh/gD
IQSitxNi35m9/Odj/Pm4fz9bJZts2f7zNH/u9L+e9vfl88W/8Enw2jsrPKevKMsEVlh2X/zqRilj
tPWff37VpwGL9D//Per4P70w89eOi97934N+H/n7zz+36TVxDeZk2du/r/DPy/x97D8v9b/uJ/yI
9/T3udAXAie5WH5v/n2A1WB8/fPJ/j7Bf/3/Py/y++u//635ZXOYM3hP/+sr+Pu0f9/H/3ya3zv+
c5/f2xIUZLvRNb/lGmSBzhcZ4S+moBoHRh+iNLvhJh7GNPyzXIzmk2b3mPlPidE8/q4G9coKgYhE
wraZu7Ad1u5DuTNyQL4oX1XomNp6EYPdIcQ7mcj1nulvdzkjQ7q015/o1nUWW2yn2eH4hqlYNmfo
F1CjvfJBj2BXgxje55N6IMSaluMaIedip95MPeo/CWOkiSA0ivqEP/eX6z4GfTnfzI36wl4Z5Al6
AjMb2Hswh6UH2K5y3TnQPSy3mHSjfSn0L7+YHkTj52HSIoooJxJ0h87ezGAgdwZR4CH5zSXJK5su
hQ9eLU1y5aCCOsXrHKY2e6Yg5bkUaAEYYtuB71QIAiiFmaI3OysfInCe8jjps7txx0XHI+4YcLh5
Zw7b1cl9pjRhazMANRt7Ch3D61fk+1qJMQNXJVt9vlMiLtG9iOzaMoSzZeaj7SKStCkHkYLifdHH
5dG0iiN0/RMq3Wab9nC8RqAx9VyEFFDpzubaToVyBaidtmdC240dex301XFO5BVdCfYYGW1ATa/7
IIY8rJtMAaLBIkC85buzB/MQeUnyEDNDXBqscVrk9UHDxrz35utcTT+9yxfjKf+VmTrjUeVj+suB
7RQ8T5XpF6Jppj2zsytDET1TmBn7li55btVPRmQlKV5UBNNie/uI8CitGQ6Dwfhb67x9ajl80xbt
9KYfSVafxidqySnsW73eFkP/5aY3JMPmqy6Qxzq0kvdEvM53xop3kKNGZV4sW+g0b73ykx3j+/IA
ODBHiJBAwloEgSKA4D00GjvD4oPH6BoPuXc7pX538Hre9AS8lxlSrWHq5w8NsCpxfehYwoR84OmM
DTiXBoOdfaL9DFG5BN10Wo8gI3OGE2l934ywKZN7xgOt9TZobnQmw+mzLY1pa3D6bZEBqs00I5VL
ErfZWjrhhRHuGsYUxILgDQHCNJHIVoamRfrKkuvonQfi4GjIMsMxhucozRHzwzZDs0ZWJdyC2OO1
HJRkQTUsChyAmi86aaOj08Iy7qPbWZCq1nofYN6sTazH77PSwsHTtO0oqMuEeaKfkFwmFVYuP/mC
o0SCz5TQ156WF7+dicGwDkL7dn2QxEZqki8ndKKvM/12GSJieEG4Rol6mIWHP82/kh7Vd63Rec0V
0Vda/pm3ggzZlsKYxmMTat5TslbQdoahuitIiQW2RC9Eq68WTuntOBDUlgpxHQPx2pVMX6X+brcW
Zc/sqp3s7vu8fURMX2x9OpWO37wKskCYoZHYag4hHLunWo9I3uwzOuOYO2nSwOBdwBZvyLeOkE8x
7sjc5GBbGilUrbhzMusJQFNrYVsrCvZIfdnqQZVBnPJEvNOFPAgTwSU5LM+w1d6juO2YGtdf2fKy
GDmgMtSheorHtzcevTZ5VLgPLqt0EOF46YtQd5T/PmDnJYyS/itivKymIHci46cq0FPrzms22md0
mc+q8K8sg7uVYjyZOvq7YbGynULSMjT9FZQ2wJDVvM8TsnPSpUoO84ej9vD8H/JKvglZMRca5huo
evAs8Qw6dBIxSbB2WwzCWqAHopI0WDvSQjgmMKVL1HHZu+JLAuOGEAabxZHYUUDJpDBsB/aIiU7N
7uL36XE3N2FX2tEtapRhN5IRhy/YfQQ5EJiVZCHQ6DgUxcsYSyJ9fHjYfUc7ou/L5wbw1tYeZmC7
eRrE+bgETqfTkJmYiKGy3/Va8eRkxq2a1ub0s3KY+rZpjpUSQURqfNVa/lWmxmffmnQ5OlTuOhZ7
6ZY4ZiTlWhnl21QgpPEKplrJHL8IVApTia5znOt7PWvPbY8tuZqvgAB+mz0NK2PkDScEFPdY7/Rh
zX7RnBWI2lwztwIo5BD+68bsW+OJoCQuCiWZ405DyFZGe3QgOjoTR2gj127vYh4q6nOZ09gy3WPb
OsSpNDsCiW8SwM2BpReHRLgQKaNhCCRUztDxxouByXrsVFbQctXdSTNb80dUHjjk+aziPnI67Gpa
gy8+vZYBX6SmvZmaTAZGNEqus2fq/QCHa+8OpbWvLWNvL+MpT6rHatJDMjwRoifIQ+a2eE2x79da
/eLrNaSibUyYn920d2iAH0q7eJqXgbCurn9IuuWznpxno0ZXQ2sY3lfoxNNp8SBn03AVPVJW4Tin
ukFGU2O8prnmBg4BsnmEQiV14HqS45miVHtlav/mx8WD08irybE3mT4icC0OvVW85hPHRDb0oSGp
DUx1lSyIiGZ8boSd2wHMz5tU6wKz4/wkE8AugBsg5FMFs750dJDY1zN0TfttHqa3uGcm6BZIQoGm
b4AivsLh/xzd9NFsp1fVLt8ZQ1oVm/tFpUdplQ/MV5nI6fVdg6tUphrT8RyjP9/HvbUgSKmXVO1y
YcqgxPBKQOt77/XHWGLLobsJlrdE+jG4373VL8HAFXYjByQMlbVi1ZFbaNa4aSudqIfVIzRUAKIh
YQiEETtMUeT0+MfXss/WBhnY0IkxPSY1iAyzVZNbxLVZMy7bQrJfjhC0W65xWHXUbRMRjOECCrU/
9RLjkT6+SN7UUW+e04a0WIJ+n3woB6x892kXkQ4qXb76+CwaygTb2A/ZeJjqKOwPPS3knq+FRQKp
RIrlajMyJnxLZgaD0m3OqbeqF4Z+p4PxDib/Kq/r+0KaqBkMsgVTzt7Ri76LYrqo89HeVlP3jCrk
yvCHG+kVW1eOt80Qv9ngQJhD0IbKxuLV9YkQWDB7bvuFppZp0RteODZyS3egHFA2dALcPRk33gqB
xF5oyXk5AnOI6vKMNwC1DWYgPDOcLvLZGWjLAZCcSMitrwtwyITF5HybFnpOs4wfaqf4blbjSjkU
I9Jr+ZjSiD90CVMVBD0urgU8BujOq1hdIt1K4PhHb9hgApZcI3QAf7i9OpmdfxpqsseAuDtakeL5
YrRuaugKsFCXOepUL3Y1srRsmvwmX7LL1+i6OAhKVFaBNFzYrXjY6bMwWS3v0VM3HHOImdBQb+y+
S+8GtRsiZ3jgAkcleet/6ZOUVzBBtsDl7IMXDQ/amtIofPmG5nczk4mAXVa+db0fxspjqpESeOAj
mSto0nRMRYq6JhdR1zh5KMJaNIFtzPiMWR+C1DI/QKn3jgDUnmFZABxCmqMadODUxjPpwVmtuBim
VxZ+LBWP15Ofcbi06Z1g+Ql6ybkWRTljwvYqTusft09pjwvG5bn5GPXeGcHJh5hQpSxdT+mNSSgC
z8G49yTj9tKhWIxpsik/PlOCbLLOPhlp/kSt/eQ5pHfasUAfbUyfdKUYtnhqOns+lxpnDnJPvscN
YUuuc6tBDNzUTot0u+XsGLdOR+/WViXTJqeA6uNRgzmFFWZx+qNC3xou7VqA1LBBeIppfLTrcScM
SPlzCXM6ddkHO/IGGyrDXi2/MemNM3P9oCVW7RmzXbftwhRzSRRQjI0J5jcQXvWIguiDnXK7tfMW
2atg4u9y0Gg/RmS8pzWxqg7TwTQB0GKdy0a3tn6CmLgoKUQX0gCDPve2PqacbLFPnfQfAH19M9ox
fesqJasMyXsw45TeYDXaDSQMZcqyEJG0r1OXXchquVtMmjOqeWstDbWqj2gMmtVjYyEZnZro0VvD
yFo9pu7ElI9WFgO4h5aD4JwIcQrjleWgnBnAn/2eSRJRFGwXK3aM0DLnB0PHvJRxBiZ8w7mVxqvk
7JvgFxj6g7thj5iAs0qd6W2ZLpj7PAIa10nQGlsCwvierNE6x1NJmArCPjZJBuVYf+pz+1mDMQAe
hX+UejH6S02Ejj4xBrC1e6u2QmWxHWORqjEGevhA5ydv9e6OYHnynIVNMy/NpH9VifkBMm4OI0Pd
g0aH1i2y7UyS8jbtqAghv5NUqs2EKXUYHookp6Aidz1F0lfn5o/JuAKiq/xmqP27bpJ4bRtbSFe3
Ker6TdK6Qe4zu9dghmxc23i3Pe87Zb6EVbA+msYImdPwmTyIu9b2kU4J4ih9E+tcDkyPB+zS1B4I
N7cOk5czGIeUIhBFuoII1hg971b4SHgQd7xkoj2SdnqpIVBsa0R//RquVFSnRHcuVNcGIGhlMA6E
eGIebjdOsVr+soDcleVMK+Clsb5mJElNuWQBAyt8Yr28davx1e3Hz7QcDgtDbccQb+g77aAxx5y8
uXYTTR22voUMu56Dp7HuVe7eSoahkLXLk8KxpDGj3NSZ/5rZ6E/QPz1Ew520dAahbN03VQceWye4
k6ESMRTWlSWYfObxsHPg0wSd7l437DoUYAlyBfUb3xofDaU96r6swjiZ73C4wZ6e3Nsy8hmEZ9GR
rdaL599BOQRZa5SgnZkjbwe4xL6gwFxBRkFm1ME82hfIxjaqk3syoNEP4XouHlscoCDTIjLS+i15
WeaO+B12YgrBG36DaqcZDp3nC2AyiNx7fH4xmClf4j2t3N3Y6i9aUVx4nTT20TTv6ykKa1Vgemld
iaRq+EzaPpht80h9gSecAmN0NzZVJbuv8VrPj1TS9lFblScq9VHIKIeXISij8AnoM/2XqjXR4HnZ
1+wmL8mQ7OYZQ7KmpEn2p4Hoan6urbTYRca+AEOyqVS1xgzFZBwx2rPkS07u7SZi2hlEGX813+nQ
wvgjbkeBhdM9cLdsFV85+eM0cfW2awStzUjJoZxhC0UcWnQiK0RC/oVVfzWRG2/ypDkPcRKauQ1F
fJ4um9z4AARxiNbAbZsmOM2Qz3ScH3NUbKFW+z7o7vUiornsDX1OpXHsz9Uc+mDG5zmN0XoS0Rvl
MaPQmtSfNtpZhWo2ANsYDICYD9L0q46KK91F08QWzGZbbzebJe0PyQTc26PO3nS18TWamDqKR/jr
1R7h25uLmsUlAXk7+xB8zOaLeEk7dOviC7rZOxX1GLZGcl5ihKot/2z7dX6vL9dd4h/cm4mrKafi
Gafye2pEMKzUD0iWcwQ8fZOyRgm325XKffLFdDl3GkqOll18bXbXqrPQlTH9c5le5WTyaWsrPGnm
q8LWB7iwZE2lCBiJAycIthmfOEdRg4gGkctoObsunvc8jqwYGQd5lhzhkj3iQdWClOnfk0WsKvri
6HZIvvzpufXMZ/QzD25JXqqEumKjs9j2EZmDiDpQJKGldNktUPBybqLZrdt92zmh+ao7Bv4P82kq
JcGLaXdX8+VtqtG81Qq4tINlvii4HyIeVQC3CYlk4cdXWAge4sUBtEyBbsUJmUA9oGIEIx57WEyK
+LukWdKHw/WojBs/iW+JxIp2UYyYrzWvoM/dFhY7NYcg2002tkgI9Bf4usZmNuqzXYwPEzqFcE7S
m8xVVwDFNAIPi7PFGDZgE3g1YvOeZvNevCOlfndxLvc6B2ZuP7mJc284VYA//5T4ULYHLCgE6PUd
Z0uMddqbDr2pv8jB/tBcJCF8riOmqhA3Ls2YjOu/u6TmRic7qZXnvHVOPQuAT1rjthvEa7RuXj0t
viJddtNCbssNos811X827bRqBZ4IjUPLkCDXGgHq6Dr5L2XE0UIVI8k+Piw6biqbCTJRdR+VpW6b
RAIpzGz2NJLUXusSkUW/ZUhBTYXU3mNiyRvTgLmW2TcFgGAoYwwb6/+xd17LrWNblv2XfsdtePNK
gAQ9KUtJLwjpSIL3Hl9fA9CtVFZWm+j3zoxgADwkRQNs7L3WnGNG+Z8gDbaRFu8rvMVirH0GZkWd
qqoKwK9ESQ6hK4/FOdbjwa7KZFcQwze1YrEuc+09lmro3XRiLS0ETI3/NmqUj8DL7qpQW/MWDm1w
MaAh1FN/zMiZW8U60o0Q/EWv3HvEiMqe9z1lwqM8e9Zw7DwK8VuHxkGbZFvwxYI5l4y2My0cpSF9
vG12shU+QMTxd3kWfzbe/GUHydsodbc4w6pC1JW8qnM+c9ifx7g/5VH4gIXinSnEuzjLnI0cVlwx
vrWF369MkQu5kFqxHUzks02ygby5XSqVgzswZDrKSGlWDOU9qnWqCcEbUYzh3FM9Eup4QAV9n5q9
ujJEYPF+fxRLax9YBDowhANFcZs8R2LQy6hq4O/14UuYVKr9XWrFH01JPryi8JjAk3gtkAdmpAwu
Ou4Y0hE2OoA7gOQetledil4SS8VBSdIHxJCrzEBDkqF+GXssTIHk3aIIVazWQn6ZeuMQTqpCmxox
vZD7rl5mvS3azUTsskGU3GbyjQNpsO+6Wr4hHb90qWeuQ45TzpAbbgdjLbSOleWnsDV9V64i2+jJ
yyShkuSt6Sx42T5LiD0vNWUNVZno4g5Ci5bYpszZhYqS8KIOhfmspx5MLHbzhyoU634wKN6AaWJV
zoyOozg7KckzBBlSOfJrFTQvQYf2dT4Ep7GUVxnTo42vc6BQyz9j93OpiL+Qsn6mcnvxAFuySpB7
RicJ6Cyhxmr60ATyazroKgu9gGltX7imNa0DteHCmIUPqBe4DosUZSgeF1tWYw/NmL4UTfSH1e9j
bzbNzsAPQnKN50AQeNGKY1V4r0wP2l0QMEXxKNQfBVMlTgT7PWJ7iKqpTMKWSlkvGhWmDKV/TEfh
mBuFcGateRtSartTa2wqGNAOSoueNT1CHAw1VMbVJAY1eMpygQYBLwDDilhD0FVj2z2qIcGrwySc
C1blpOLGFDFNnyjMnkWjUG2UsRbsIkJ0X4DSG+tU2gsJWuYSKDqdCIOFmhmIbupJ7jha5U4TTOT4
I8m3OMDSe2Gs0dRA5nCX3Z/7vHQbcV7SvnEAX8P4zgqZa1WjsYxPczcJTMfPhhciwE80ftqNbuCp
Ijl6lxtpjOPAeNOpI0sYqFeG0gpbPs9mkpiotiAxq5Q8TpY2z1NS1W7HDL3quYZ1FQXIsHmAC/ze
NiCgQp2rzyT0O1XqLNfwvg1jBPaS0BoqqRtPdUk2AY5NpK/Jq9COxPkqTO31XvrCDcxJwww79bwP
JVLB5hDd5ABOUy0s8oE4c8t1hiUT8Gw/T9kCAdGmuTU8409gyZhf5vhKBmGv9XbKFB5FlYpVY8k3
cvxapAh4hE/l/OfCuQOj6KA2++Ctt8xnU4WIYRKfgP/G7sboOIn6fVpciggMA8qah8zH4Y6RaVcV
KiVN44KHcVUZ5mc1aAYXQ0heWnIXza0DS0gpGw7VQRX9HheEwhlhZSSTis2+7dA9kqo4rPIRyRpC
N05rZZd16pclaqze4KegEy/jgEqo7rUryShqjiyFxKIR4x0IqUsVdS9DWjMdgvXpekr63YdTfWri
xvUpb5P/WFAHs7jAjkBYcFWtLVK4SXA9Wf43KqjoIFazF4EFZxGaGcNj9JD2z56CLaUzWaMRdAjX
Cus3aRaohMmmMa2ItbOBLA+GjBuFonSLLUbruAFSF1NigQaluVJ4WBiXeqeeWWM/6mJ6q4kNXAsV
BoNOAkHhC7DCTNkNZylchCKTH5F8TkPcqlQOKVKh06TsifGX+GeZ31guwAxPgn4etDh2UQbxLPmg
0AvbiKb+PmFITHtKlV5Hc6XzeVY9M94a4udyQYGwlCWk8uk6qOSpe5SSnImqUuIshvSzIjEX8sVn
HJXXysr6bTLO7qIEz4is7pq0Ic7HpzFVTxSfDCN+bynycbXJyRguqZglebDzl/zHXH7VdPyvVCt9
l0dXVzFFs9TLyNvm1pP3VlJhwbgkMHdtjhgHMA1iqPTJkmuZjNx5YF6AzFHsbEXBcrtzJ8wImrQt
1lamVcz5aXvoXW/u2pKKXzi1Pf0yDhhL8WMYHJWDeA74XRW3d2VKE6jWan6aPj9Qlz/5GlyFlrrN
kCBH7ilrMpcqdlGHhYbVlBuUKtiBNhRPDW13HKUMYoZs4LEJT5kqXqxCVVxVbMtNN+a7qYwwaBA6
FMiw7Cefi4Pvq/Whp94em1gaonh41jN8oGLzRNeM3z+bgM1RkfXCOtonOWV11q1EUKAvrJRuk4lK
ZfdlFh4bg/5pWVG0L5RBOFQcxTDAgAU2yD1ZQLxYVrbOtHn+SYr6YSIwKmYkTcL8OdMnZYvnLGII
y8e9Ws89oUokblZK8W0ZccW8NtFWRLl1azXgsCCZQybDlUIgJxrLLF17ThNsY4aUebap2pkMJULr
C3yznKJ1Yc6n5CUZ+BPxyCmsJJVmq6qqoKIrj/hrb43Od+tJjQ5lL0ZDw2nvpMNzpfOJS40/KccY
zAZfZ1ijJaOb3U2zNGIIMHybFCUPfn4nUkJhSTZHtCMUDuIayiNIhLXH35aKcaOUDKHSPMsy6PWs
dRMleOR3W5WF+0oUUmEtt2rm0ixWAi3bWMgwg6Dj75XvJN4196nsrbtovIFjIHbb6KAmRDl6SqwV
2UiLaAIgADmWBwnfagpGW9P8jwKOrGOY7d6nh0rh0JKtCoAFZXO9+JTJ2LZxJ1y72alreuZzEnTm
Fp9St/bLglg1NKiOXJbbNjtUGUey5uGa4kSCzFKc1LFhuBkyeWfIODuZVmgcc2ohfQ6+9i7K390w
fbZZeWcV0VrTyutU6+KepFTq0N472j2ercoEHCePHmQpZygYMhNmPLrQd+eeHrOOfyoKunUdCK9W
pRLYIFXEKIcxkgJVIE9oMv8EsUpPh7YXKFpmOqxz1NXIjJV1rSvnjJXpMMYOl+1dpHjjXseKswpZ
+qhZy2TWhyMuFATIF+FDIyTipjKvsiowMRTH524AUFWLVIWJems6OiJ6j+/Oz8jw6y3wOkMy8e79
U1A3r4lOi0z5lrvwarLaZxHMVbHrhpsqsxxo8autAktgzr6tci24+DmuhFyhbcBcpa/R8+bdK/AI
NN3eCcwuWVntZ29S0C8iSvCdLzw2FAVyObFWvpzpFD+Upw4qMVe5Jl2jBXkXWLpXgTFCDgvVXRpF
d5D8gdBo0G1I4clXuUX9WupY80GNo/hfZF+i0n80nciMRe+3EmOPS04KrM/kA0c5gfQa5hLBZGUs
G9U9n4gA9RnbWxVa4gYKGM+pdGIh2qYibKHKU65weaN9ji6ZtGv4SHgBx8I6cBxltlTitQmavj8X
WLNUQnLNAXRW0L6PY37hChsxCyY4HmwzTNQMHUixGaO8PuIso+pvRcVVnIrPqEYL0gTRgyyS+hSU
lF4D0kTZonCCga69ZIT0psIfau39m+Bv6b4iYxfUc1fTZpuG7I9hwAc1VJZGVX0uZ2dOJImT60O1
u4TzjUb1LRUsY7/chU/lT6dReShinU9bm4+ACwZyx0yYB0ggKBCRJydYkAWrbnSKknHYK6THqA0j
jgPxVhdB70iybNi+sjV1PGPqZN38MAAqU1HTzuu0X1ceCxmw78yFVtWQl7tyqB87o5hcGQPSugOm
NMQqmevgvTGKJaXLyYOL2MSi1Jh4fyU6cUzhGGN1VPasvAh2Vaq6PXeFeZ9kfKHZhF+1kKpzYzXE
vIYgKXk+Anihob1R9tGl8kaK/JQZcRR+9K0Ek9SgLR+10rOilwbqjreizDwiojBY56DLKuOS0hFz
sLAjJ0Y57xXCpqPFKiVC7eRAyyJMW57eYQ3P93HVDps0LYGHeWegZCdfZ63CsgwdbAEvVoipx0jo
oa2iYJIzfDHkAmMz5ojK6q5sY8owOiSOkf6nynXJTxpWAngzve4aebjGQ03pnAaY/UZIwL+Vkvlt
aB3ew+Z5aFCaqcTk2MaIwrbGiq8o06c6mNtKgc4afRs6B+iUJn/KAZKGaDTM/eBZEz7lH3qleKpi
xBTEn4dy/TjE9cGqUPjg01yjM3+SYrgGhqX+UbsKn7wigZazZMX2ZOMow7dO6L+sO1/fWUh+9kU0
PEkTFj6/EOi253wBhvoJN8BtA8HGKZKQUm2SRhwljxAi6JsaOPmRkaPBGy+dQvdAU73X4IoChVHF
9sgCa+XGEbrqBHgscZFl7MbOuxQ1DWKDWkQsDUh1DF4TG9QtzbSvahpOKngDZqlO4AUHDMlEsum6
gCCo3sQqPq14np3RR7noUYClO64xbHbKttSanQQxqU2HB2GcpFOLFkguNC4D4RYuhcbkXfmSYwWc
MawIIScVsZ1iLgZ8b3JppyWip8oMDg29NGpu77LaNEf0n4z2ZHsLTWM5NRxlSw04WsK7JIfL5zPW
55Vbq9JO7xIu5QCS14lUvBEbjbVuwK4kC1++1r7HavzRQFTm6JfdvuR3UUnlxAcVb/SpBldLETKK
0rUgRHTQFPx8cg4SRMXFRoWBjq3G19yhWUb4xAi7jxpSzpXi3vio8Es65Pvx90yK/rUl4jtkWaX5
X0M93Ney8VUkzY1cuwe6EFBII8HnS2/oO+MugxTPkkOa1Tv0UQU817oK3kgMLHPVplPJkp8YcmRH
yqEopQ/J68EsZejE5m5W1vgIXxITWFhWEIGqH7pqPyqja3AGZaj3UgZuTxdeIOd/VzJObFjWg5sD
au493PPVV2bUN6vwqUbPKQrqRvK4cjKmk9NibVO1Ow0AJfDO9jRP1q0ZIqkT1WLjM1EtCyNZa7PN
hcHn05C/aGia62CyTgOSNCeT1D9EQd5hFg72MIT2gzYthvJTASCMiXt61AEFxlmZus2oiWtkcxqz
C4iNme5K/eAf66YoN35d3uMDW4tazukfq/uKRanflAJGedADqVU2jPAYyaKvAOIapoVmp2QCnxuc
oqpTxWF6yyJM99fC2GOBCKwDlQ0Sd4mwNjW48YORPQZFdVVaxRmAOvA2QqfHR+uYVMvtipqfDjB3
VdIut8MRhp6hxMdIL+8IF5tzKQs6VgNNDNKmKVYlbtkIAEqKSzOJEtTmboNrArxazKSsqAlIB/XR
UhMOM8g7DRk9ZjCdQvjVtheU2VosyJo0ox05RSjcURxJABjX8GtuIYvFZMDv0tVMARofDhyTfgAQ
nz4NvZJMVqRQQugIo/yuN+VFFZttaiXjupGY7yYN7hDm1YKdJTms7f7a+MpHoR58hVFzCHuDdti3
hcYhVzWIlZ31ZYzNO8UvtTSf6aC4Q+bTK4kPCovSwGcaMfjyxYiGS9Ajqe5b1B7SrvCTdCNRHtBT
/TrImOEoT1VuUYp7uDKgzSr5Vg/wbkoKploKZqUhItfK9HM2KQ+eEt2rjCkb0yDqndBHq5D2Hldy
1YzsNqdBpoNMiiKqkVjgIiwSckkiLDJK9uYEVZpAXMHgGYtNugtzUNWdtDGItKeF0rOCHpAACMlR
HapPL+o+45peRTSRRHKflG3LSTNihclf0N1/hoP21Xb52oN0rpAg4IrCQL9sBGRYsmrXgw9KsjTs
MZBRPBMuSj49BprxHBnDVpSVHabM0hEa+Rj2woyXRaPTckHUary2x2+01OtSLLhg1JXdWepGK7nC
iv0HkvVrEn+oygw4iHcUde+whJHY0OS3ybOcCvQBVifpycor1EjWK4Eb2BbC4CiASVghtGsRzg5H
LTUf8FpR4E7NJ7Hqjq2XXxaU///PLP+/pR7AliRE/H/+Z7LAf0s9eGreg/8SevDzhH+HHkii9S9R
E39jD0gd/8/QA2nOKhdlFooi+QaiavwVeqDK/xIlkmlMnS6fZEkqSQX/zipXjH+J/KeImmRocDFl
7f8lq1zWTOV//JfQA9GkCqeICqqcOfFAV/iwfw89yMs8DPLRHE+6hGYmiTGj0+MmBupvmyQks/7t
QsLCfjb/+QA1cSn1Ge2mr1GZ27kxXcNg1gBaeeNmVOdZX1jPXU7drM1VZMdlyKpVuAYGpOKqNY9V
JfR74EPmWpCm7yEXwms2ThVG9DF06yGONnkl6LYA543Lkw8MsZJxQRj+OcVQRVBU9Ep01AvgZwSg
Xg/2WkVtHPeDK6fUP1JmZkwnpNpNSj12Umi5qzrswbQsnwQeIdfEZVMA+T49LJsqcILuYE5577DS
om5J/tW/n7CEZf18FX97meVZf/uWfiO1RGBBYT1JLmkInbheAsckelXdy7KJtT/ZqGrwuORILXct
N0su1G9E2T/uU/sGg85y50921LKpLhFmyzOX/eXpv7vLfb9/JsOZhF9ijq/6b5v/57++vNDv6xKL
p+3GsBp2TU9UmLjYiOatbr5Z7vv9hzomnvJ3d9nytTl2btn8fcrvyyxPWXbhPQb0iGCW/68eLGk6
HdV/vuLPvcvTNSacSBvm9xdCY5jK4OfN/uM9/f695bX+8aeW3WA+KIBlUqT56/MQOgNXaNlHCy3b
hNd79Arm9Xa23IazcadH3Iv9Z95cErIRp+0Tv8rd5a6fB1IAxaj010N+XmN59M+D/grqXnb/9s/x
4i2izcN6a9lcnvSPl1t2//f/vLzm396l33g+9YuQyg86gHIVzc4lopj+/Q5LXwBeZPVC4dBzhSe4
7Oez3W550PLwZZcwu2jf3y/3Lnf8vtKkN7zIsp/ML79s/T4zW2xdv88xBZpxbSqzWg64IM/15kbK
kPVov5tgEat9irBmv/z7kGFdLTRm7f3sOsPirjhda6hOLwidE6t3qaZpuwVJ6c0wyiysj7RBBCYV
wriFtWYXS9KcOccw/2wiCSR/jm+T+vScR/ezudwbNMZBjfzAXfaWm+WJy+N+d//2ksudyz8vD/x9
3nKfJ88JAlEWbEp/Qp3TpflHN5ZQmr3qMLW5gu8hoSCgGXRSkubNnAfx5Uap5/hHYlC4pTVDUiOa
RbA5VQM8fej3vRUOe9Xw9G02iQ410vOklo+5llD96/4yX+rasUrrcQcbON3jQZqTjNn6vVnuA6lX
OORHdzRD+T6mitYeCz5wHkKl3NSIzPiVIenboCoV1w+IkPPmHLmEps4mnKTHMAWxjQSzFvdIyVj8
aneUDJkDV8BIm7BSiBwoQ2fZTatyhX6SmlzXohAb4okUwp702dCUCNDpImhyc2Qg+ab53qhKixJP
C8Cp7HdS+0yp4F0xW2mT1ogYkXgwQaur2IY7wBVCVLzNIE0PHtVfZM/iFrFgvbdEQM/aHH25bNUw
bKldtz/J1WYIukLTazR51J44oYk+pPqMkmTZ/L0z7MSL0gfTZpjPoOVmCan93V22qhEFnZLOhStO
pOUmRnRBkp20A1Ax0lvTRXEv+JdSJBVWr/TCEYo5O3lMa8qTfl3bAnyZrGqvstX1PweiMv9yv4ff
srXcVyYVBuJOBYViiBQn88QFFVPvFxqrBrQEovpf+8vWD7d1tKpxayqJgzxj2AN6nX9hpWDAA8O6
Dpf9AM3nfig9fpVeJhpONRp1XXuEpJO/R3HA7AU6YJM67H82m3ILMVneBdO08fpK3fuVieq+QFrM
enRlBpmFoV8ij32+wcCl9iNzkzYCaFbViMCUSXVoklX0pef0z2ECWmRQFaL3TYICJ/JAkY0ZzVYa
7+B0jg84yBWgvw/Dm0nuG6XPfBVm9vScbIVvlha+AiPMRj3IoRh/hixmryjjC/+F2mgxoIfbju3L
+o9SnEtKt/VWxsQRrLtBttcG5i5ynjU/sEdjy6IznM6+eJXGdal+tt57l84vTcyhgqosWyeD0zyD
566ITA/eU+XYAsBCuDYcWnOb+Jsgc6AC6vkLHK90+kInEdHfKwJ6qxvN39E5nakBUCBiuzNZj6pP
+H9UjXCFQ+ffjC+92I3aE6yMvKWnvq2iUw6tGvxZcqSUhZwzHQ8qxKHgBDyhELcmglaAGJ2tBi7g
uwnSQKG4NV+nLCBnnIObtwmtaUop1k5AM0Zi6PcAItsAEtu3L9XgQDzkFb3igi45zXAZ2UJ7HM17
VHZ9e0uRE7f+tWg+scEQJnowEGfDREWVG+LZpV3qZMkuEDTEdVtMzXAe/fjewDam2p549ru9bm5r
At0JsXjv/Yl+nCu25FLs5PiY1ruutHMRTI2NlC/g+1VgDdEOX8H+oZaAfsWiNLlq0IrZ4kv1bAr7
gXbud4S8j/naRTqltSMkW09b60Q9IfsiO2eyu+foQBxgf/FDR3pqTqFDWI8PrwJZISnZzW7Ud4Pi
FgGV+JVWfcGvmhL6RCcztqVwi3Jfn46m/BFNTKkZJmfa3FG07nLByXXXBLg47SvjGreHiAicifNC
WQ2UvaL4O/ef1frkcxwdSIXh+2ZRK/puxGfTV8I3YnzC9hjDBA7TIdgXPmXnNXBqtXMn8qC+BwKH
kR4h0xgcPPxms5e+8+ouiwn9sxXk9KXN9yTgwoQOxdFJR7E0d5GwBpkK/hToHS/WvBFTpVEdHDZ5
Bs/KRlKjWXYWIWNZwzTooWiZB6oS0uCIx+JeE6BUwK/aT/SMA6feoV31KGkCrcsPybTu4cA3RwQn
2I1Aq8BnWKnHKR5X6+FteAoqGieStU60u0beEQuLpPSIbAe0Oo7FCNUtMuYEfcmunw46q/av6I1C
pg4IifqcLJIedt+nR4Nu0yOqPFV4RQwTGpfwBbW4MsHL20s6M3A7fbWUfc2p4OM+vRZzvEV4P2E3
m/BzcNaSBSGGBbYbDNIbtaWTYuML6vHx+A4WDErzVbxnmxDMEYoJpCzhGFUfTerGPpV96bE1L7S9
K1om1grkiv6J+sV6AsCmrZUznBeIyLMo0SKJYQ/hvVA3/SviFN3A8o2tYjMXoCo7f8HlAeuhRRCs
O2Lp8Co18lA8donDd37mYEY3cFYOWKu2OVLNZjNDhdoV7A14pCvKgINh805ClO/5umueWDghHygO
7YumvJTtlopfs23v5U9PWcfVlrcG0qugqA7zqSpc3pMHiyc9yspKR69g+0/FjcqvGgKAOSQHEWQP
WBj5gZ5sI1L0qehgH7v+qIub4KMNz5Pl4HcR3hN+rrIRyZ516/BMWQtJmYEp9Sm7pSfSbS/qo7Bu
pvsgBPBNCehNUS4BMq6ctEpEWBIqIKcrXSU5ScNRUE+Vd/BL2hxEPW1Kk5rqAR42SrSBnvldSGNC
3WIaxLMxYoq5WjcKYtaf/BmNFnLuLTqjBwIWCnXn302HWF2RcTzcLCxSo4sJqI/XaLypZEGGjF5E
AD/TOoTV1VnbOuFahwAfN4ATzwrDFUWz4FgIjxppLNOjOlEUu+tZlNbvlnhsgIyQAxKtFI0fmWIt
fsqNTwoHktL84bENHsdpb5qUSRs7xBaQEFOBq/rBj7778bUDnc96EhfCLa1rYj5Pso/dDewcOyJQ
NlukB2DeQ+1PgK97R33Ydows4b6APl6+98VREqCZu3xDsOYqcwVcIITCTO0wWJHFZWE6ZVtadZ9g
36LVJXgJ1QOvHh9Y0AQKRi/khavgUbdLt7/PQSjKztRA+QeqSm6Hmzioe2m2Nx9gIXM3qFziWR5F
JEO2vkduuIo2BiIb549GUOsNS4R+jddgku8UFHObyMkO41Wv1sqbt22Q+6OaWXOkGWu8muInHdXo
2YdObYsPxrmP1rxzyeZkCG5gmYnuha7sP6lX87PY0mQ6fVU3BLPaOcIp4EOjsWlHChyx7JCUa4P0
uq+dwfa2qc13ugpsaRVstPs/q69i3f4B6OjsAnElX5VztpWvI4MCE4AnnGGcMdktuonE5hLCetPu
cT9Q5E9VutlrD78cho11kJx4aJ9v6m6nw+lxFSrWV89ALfOU0ISLXIrNmodLeIUmyR/swCEnhTxU
WKZ+v94hz0I2GoBveqvd4hKuB5LjRNev71kuzSX5yfarzbgO96rT2ZjTZEq62C2y87RXDGxLzgei
bhuMm0yTaCPddiqegze028qRGJIt6Yv1WfgjPkuAqXB6vvucBqg87rRteic++fv4hEkUQQ1xDl50
pl2aP+VuxLtywzvzlRYH/ybhnUKmak8fBu96jUQbK12Q7wA9+RA1mbYRRcB3S0f0DmkELRSCc7Sb
yBlGmYjV05P0KMPnfJCfkZs72aa7agiPV901Pui2Qj9otWkJe+JLs7WjcqzP3bXaee4b0LrpOB3L
s7KBjuZvEasdcZCfOL2x9sWYyo4DkTyPjcc1Y4VsizCp7IFH5CtICOfpqG2C12andXzwcW3uvf1b
/T4c0/PgEN9jusw+jvI+O+JtnzZ0BuzYFtaJg9h71a6ik2dTUHeQGZ6SjbWBbXZtdrppF4/xuXgU
XsL7wWnfo0cyDx7phHyXz/262GmrAlL7qnn1b4iRMas/wq1Gya1FDrdps6ocacNV48ZIxqHDN4x7
OMH9jICESvw8hvfX6b46EjZS7OKzsNUc46g9Fg66cTtzrWtmhxvjVeC5jROccBJMr60t25C2bUYo
YKCIuV8FZYsYjIvLa8qncn2XSckuOXA4PEePzbH/js+m2x3L94RZD5WvF/H7JT2H9+Pa+w5es09o
NXwTjDHaAQbyCR/EjPR9yB7ILpbtTfsmPoV3cLrAKnNYcVKFq0fxK6NjaYuDPT7RIh1Wj9ZH+wYg
WF2TIHiXbs139al6xeYAJ4A5y3v1Gv1R7f4MXnJ4iA/xQX7S7e5a3pGTuqaRuxJd+cStPTkCf+Cj
wBfgYgC3M5AsK+1obHUb7PzLfNBthRs9Toa3lmoFPKU3uAntCYUmdw6r9E7aZhcuifvyi2M1f8Lx
sJsO0aZ+mg4+Y0xzy+N1fuLqFH8tx31ziy4BNmuuLpxFznBI+b0ipyEaSUdXbJO4USBhJS6ANekX
OS7NjX/jZApbR5cOJmsUvhr4slyw+JqEFQL04WP6iB4Ezyb93etX4AQlcaWOrkbvGSXTk/AhnhiX
dVvbDDs6yJwtV33vb4fdwA8ynofP6hWbD3FVG473DI2trfxByD/a+bNwIXlm429zrkiRtEW6Jz73
ygsCvZ2/C3fDmmtxB69yreyFk4LkNVwb9+kXVkWtdgLrM0Z46q9SmUvmcI1vYHZ1axPcjfeia1ym
Y0t046mCrwUgL+ZcEV/p4a67rXf9Cu96vmpw2iAgELwwVd5Hl/Buug3LALiMEqhLGFTAudVP+ZdP
x5ysipX20fJE5NrQxBk/uAx+9CedgeC52WXOsJNYqr03l3JvfaQo1hDv3aMvN9/Zql6DF+1I93+Y
3zUJ15Fd33cNmgvaXKvuwbiJT9UFyQEhtundPD94kz7KN94iPSfcVOVXNx6nGxfE7mPiZ0REks2D
MQMbUwRyghiWxjVQBRyc+3H9gZYLNc5quFfOSHZXdGPswPbX1YWxlMvk25Se+tHFUHdhyEsu/Ynv
Nd6KNgGvhxZhx0XeB5yhTIFs6U3cYZDVj9ba3HHiq9A6bWwATrYdGG5017qIrnjOsfU62qN/qzak
qVKvwg7FyetvPwKnWGto6rmmDXf6sVvlXPCiC+97KNcSgyRRZhtWYzdEHf6H8Tm9NvhEP6VX7WJy
7Y421jm7FQd91xyC2rbu5QgezbqN1lzS5CvTQeowHLRPw1ZheK52vQ3Q7SA9mG7pMkPlld2r6Wj3
zCn6L3P+9KioD5Bot+1XxzixTbe042xpG22ih/AuvtMOWJHvNxXO9JvMIRCvBsGRnzrOzDvOWe+Z
2iI/oPql0G8O1+Lz+D6+F9fqMb5Pz80xYxQEIHsJHo0H6VIl9rTz9qAvz+aduIYx/voROcI9mG1O
Z2U7/68PYDVXYWXrz/J7chW0dVSs+tmdvmo6WyCwdquEq5gplI0798UMTlxpxOfaO5rNhnnxXt+T
/+jCFy52rBfuiGs6M83kqJWfSEpAwIG+rd8Nj/5e3VkT/tuNbK4n40scZ/r9XayP/Iqgno3H5hEy
p7/XOY4qztj83rrxJj6QpK7aKOo27VJtBei+0mVDYW3E+mgpuwlzIXIh/Sw3P/cRB6OYsk6tgPqT
OVf2ly0JNM/P1k81ygTqkffRHasQilDqXE5ebpZK1O/usuWPvbmSe9qUSxVqeT+mmOzbwCqc3pAe
QEEMu4Cua+n15DjiLJWg0u/wNGNzCw+18NZRzJFmUmjSrUv8elt0r7SYOavRtQLkQn5mxPmWBN+L
TE3erRKfBfB8w9KFRGJ955egvtDvwPuat1Db4beFwykPNBjqaK7qY7uir1DV6b83Y+IQuAr0DJfJ
TEKDuCGHJhVM88k3K+SpPipWqHb3+YTMEzsLC94pop80KkiLVWqDoU7FQZrvGsit3QeBBHx2jD/Q
ilJ9kWdSDzPqYvBpUA3DPClP7SFOTmOhMw2a3ydVLToCYiTS/o5DchK9AmjklJ9lRWHALYULNdpt
hSGegZP3pPgK4p78NnTkqbQximPNmrFtxtweWTbbQaekEaowGpeS7lLjXeq6y5axNOv6sjyknp+6
kUL5e7kZ5/6dXFEo/72vENoQDz3mhWzsKKlI/RwapFX7br5ZdpcbEYsx8QuswJY66HJTCEIpw9+k
Lqp7mNta5A9LXfanVivPonq5DLntAx1QdUEgqzhnNA1zZXj8a0tr/fznvuUf/rG7PG55GvlCtFGA
f7xJZk6hu/6KxRopigkkwGAAiKHECSLXmUbKD1Ijy3urOidNwecaKFLuR0us9tjnUMLn6Pu8HTab
yJFbEKulSlW8mLs4Q52UP1uxiXokC2InmoYrcoQMLToZ7FAjkX4fIEpcWhAHGxTfKN3lotwDri+o
kerPhmy2u5+95R8sTBpO6FOz/9udy/N+9pfNbkAybuA6mqi5ArvmskIRufEr6sc1qkt6Y8v2cvdy
g8eLc3u++d39/dey9qi4dom7POz3/p9XUdqqmuzff9L77M5sjQYqCg6jjpBe7BSidgrR2RGCh1qO
KgNpB4Oq8/VyDi7gPUElqBU75WueaJWbW//B3nktOY5k2fZXxub5YgxwONTDvAS1iiBDpHqBpYTW
0vH1s4Do7siKrqr+gWtpxiQYFCAI4X7O3mujvv/X35Z777GAiAhh/C1/Wm6qBe0nkeTDIO8FkA2O
mOVFVK/bafUGAcTMxM/7nlH4ury8YHnp8qZ/yh58feby97c3fXvN69u/ffzr00cryElN7J/evWT5
wMGpUb/X1LTf3ubtee/X7LflZSXef9TbcmWh3xMeNNA3IOPr3fff7jdCo788d3mT3z7p9e7y6OsX
9DrmmTaEpN+4jn+5TZYvAwuCHXB5i9+269v3fPdl/nwN3j5i+jK18oU23edmbmoAt82O0wz0XG7e
PfZu8c+eQvmfuta7tzGWptXb05d7b89Z3rZY4KBvz3n785899v5jlrd497avz3HM6bGl37bt5u/n
Lg3YIFbFrsJC0c4Xcigo3Mx/fbeIfwN1D+fnf/zFXbqoy9Nf7y7PL6g1CdeCO/cnb7E8Y7l5e5vX
T3lbm7983bsV+8u3WZ739knL+709Ns5dsP+vPcrbqFX/SXtkubPy56+1Rx+/NmGUB22R/0GB9Pqy
fyqQDPt/PMO0bEYAnmlZs8zonwokIf+H8aIpFhnRf+U0fMP//W+JYkkX0nUMRokGt+6/xEfS+h9L
Wgb+bcIPpJx1Sf/URV2LVAVF3rxb/i9s89ciytvmf//bmKVFr087/OBzXMuz3VndpNsGznVD8kG/
S48mRl2d1nT2LcF0TZsyUYemDQ5toINl6LJ8k5kUlLG5olA1EtwXxSnX9YJhK2cNOqvEeNfePk47
/YL//ddvW/Ifa/v72ok/CqOWtfM8w3OIy5A2NTPxx7ULrFGmTtjKm01drMKwfIH0wODC1SyyQ4xb
If1HyyiQ5hYxaLwCi5xDxMu+Cxp6H5kbbZIAJ5w/wXZ2rXgmv3lwnTAsmsYQPnR+hLiZ8e9EN8Us
/G//YfXnjfdu40JgQirmurZj8/v/cfXroE2gmhvyNnlj+bmeivi+Ivl8lTiztn6SYk3CiHelrtmZ
w2cV6O21NcQpg8NxNkMZoVont5tEhnsIDCsCFzetOysRyxqtJdGyeeYD8BJVfej75lE4AF/8wCBU
cFbGlrpzzrT09h++07zJ//idHCGFobuey3dDtPPH7yTMCOxjnJo3dvR8VzeMqTnVBwSYAwEXmE2c
0LDAWw3GtkzoFvpFpR0tI1Tk+PnDLnKrF3dU1cnJzK0XVwZ2R+K/IypjcSIf7bSmx4Nkd/TgnPz9
qs8Hzb+vOseO5IjiqDLf7U15STBcUHrihj53pdta/KiM3ZBVNeCgyF85QR+eILfg11fJpe/S8Qtc
ttalp2tpPbY0ml8cvswcgmncolmHiJcM0Y5JyariK5y0WFy0nvAd5RD7JOo8fHA1c4MHRj8RMki7
FsvDCnubx9DNSbfsG0wnZUieMhnp7JINsc2Z8DZVNFHfIh1+y+wl2mlDWewd88EKCn2VygI/jT+F
txKAa+XjIuk0zzhUKriPQtu7LDcJrOveznaWHXarOtEvaqyigxUxkTMgT0ifou8QFOqLB16YyLPo
Y68V3SUmpWXDqWLcNdAfASwY8RZZc/+w3BsSKsFxS8nP1JpHU4jiXq98gH7ezq0AkQ8DrAo7ebYn
CTZlTAyEhLIFd1NXh7HRazQ+5Q9FHsMhi5pPImeuOo2uvIVGubeypt7//e8t/mxXtbHWWrZA34m8
8o+7qju4Zjc6obhpojv3DukmqVvXO79J75IulQfXEfdMqGHGqeYlxLeySTLipgsya7Cq+saFkKld
R6XUQBp9JsvtNhBGBmTxzvQU9naIVLARvI//YbXn1Xp/hGFz8WzH5ZTM/39cbQLJEXlbtXGb6Fpx
4g4fg8R+MB1yb4WduduKgFx+eNTXruPmFxk2zN2Tp8b7qns6rkw9+uUGRb0fXLyXDT1OTYbMaat8
Ah7aRbu/X13jT7ayabim6yCU5bTw/hzdYytNSBw2oAy51VVXc58u+RIN6TmkQYhgIMdTkrvUGeTZ
mPLkbATxS5S47eHvV8RExvt+u5mGpzvS1Vkbazn8v3995OI8X/j+H5EtLZcmfiWgEE9VYshzTeEw
tsmRMDHNat2HrP+cFLl8iqbkEojRQ6MoxMOyKVEGkWU4pPd13sr1pOARMZGNxQGvVXlXNwY81Vg7
8+MMtFryfT9mzkFE/WOfyOI+r9Rx8A3IcT55FrVTQdvTcnXU4vRTnGAn+vuvKv5kF0EwLBlSGI5l
/tuZDHtk4VW6r9+aMfouuyE+DTNWC6WXs05ji9yw5JdduDeqA/Gm9Mf0S2ybF0P19gb87LQtY3IY
FCi5Q+gI+JcZHJdJG3cTgNp1pSFf+PsVtv/9Qu44DC64ZvDPscT82/322xglCd+a2Ytb3bTuWhB5
vuMkvZuc7nupWof6izSBHmF46ZzE2mBxL04ZGZZgZsS6S6yrEdIFlsX43XJ792yQOLgmP/iL1OEy
cQGmDeiayYFQhYcBzwXJLb15cOVHuw3cvR6aNSol2GQ5n7DvGhNiCUjSDGfWttZNCtGGk527TGVn
vMEmgNuTI8ZH3E3uuU16CsAxMh1tdDLsWNt8cvv7ysU/rfXuQzxSP9Rzcc2bwPqloXfLo9K4aZ1z
NOMuOBax8WR4gfmSjRr9d1HIo9VAbSMS4ALFTjtmIaHA85cSs5/777e7nM8V784ljuCQ0A1pmSTT
vTsFxikMbld5xs3zyhnuPPWPCvDLaWLivLc1e3zUUKXhLyvSs1ITXu5BHfC30TLQshpPKfyKrpHH
yTV2Mtfuu448GEuSJR3rQX+IkT6Ce1anMnjp+gYGl+tty6qjtYYHCu0KY8Ncyacgp0nRx8RQa7n9
7LrYzmGAT2YnLrjeibdR/nARiSS+PNmXbpE+wRk1yfCQ2yxEcTFyHbwbYqfcZFYCYqBAq/P3W8qw
/mRLAch0JRAWR1r6uy2ljaLrbexYt7HMP8qKyEPi+z4lYE1PTWXINcw0rCpDTV5alGUnS7V3YYfL
lBCn8qR8tDJmqS656aj136+Z/X7YYmNbh/nAQNLAxWC8XzPSVkWsJ6q5DaVZnOIhaa6eZeVkh734
lYZu3yEjWZtR6GVE05JQ9p1fTQB8bYyNy+5bmgmAGgWzvRWaealdhDRR1+tn5XuXGcqwCnw7xcyK
cRQTTLQlEQhHaxeSa2LuA5B0j4P5cbC5LmoDtrKpRM+WOO1XLSdmmfZPDqxrl6VWtSkkgNIR946q
Jg/OH9U4cAK4cOad30QtohOmvsrITxn9EGlO5IVbwylq9IiJhc1pZoZn+rgeiFPBwKnuk+RrnKju
jKQJX59cM/bA2FyIDwks0G3vUqntyzLbesFQE0Y441ECQS+f+JaNGRXB2smj9D+dfz3pvdtdmC7p
HFAmZzUhHdt9d0Kb3MRzqkgFNy0ZoBVrlNUhRVJfzkPMxNoZs/2PyB+R/Ezkw7cIyDwzD5/bSaNR
Q3WJwL1vLsyJe0tB3cZbOk1rWRLkzdD74Dg4M4F4qxY5IR6m2P6WNgFzm7gHxegNdJ2aaAskN7nq
xue2rYxHnKP442390hXX2Ese9B4PHBtM34Vx/T3q6MPAaRux4FkhsYPCfspa7ZiYQXcnYkFmstyM
PUIyl0MaNVJE+1jxlXqJH6yIZ+YsDmOuOPGJdght4PSRwL6Uwj6jpN729jZ+ytilC1CG6LBtV+U7
vaYsn41SAIlzhrOJfev8ek90tzGTpFqM8B8i3z8bUbPRkzF5sEh/ywrgu6ZWOzsnzdclqVkUX/V8
A4bM2AeJeIToCpN9BVfhnNvDDC2KPxqUAhFXUMQGfAEUApFUPSH/IoWy2YVQ/uC5RQ+gmpFhxGW/
c+LG2fG2JgFcMf2EwWcy1tGTTKwxXusFfcGRQS/W9E+qNoxDx/R6BYkAVOAoqMxr6oxXLtvUzabx
GA/U/jDefBehnxF35E+5kC5G37MRumbfJ3oIAI9Cvqcl70fZnTUU4g/wXLqgfjCjcM66bkgmNQcU
hoRD32V6W5BYD0nL6n8iqEbMBQIw61N9Z7s+YtcO3dqkdTfYd5joO47eMnN+GLHmgzSB1TMNwFN9
vb+Pe8+89m38BT3u19xFuo7Fzb6pHLotc6VD79pXWfufwHpiGCqGrSyyaF0b7BCx1CAzkM+EnTPd
WkXzQ6ZCHEZnQvDfu/oz1fFD0ejTiZ8tWmluAWBVGXvTMoMV4U73JN9OtPRoRepJCqxK2deSQ2U/
ll57oWtVF/7Oy8OzW3Q/kYuDs62bmM46ugNhm8029JuGULGouU8x/U5ZVx/IOM1OwlMbyhmQWXyu
tx4gJtAbQ3bxy+bSRQ5AY+mON6cBvFEKbUX85rDFoawe3BTAZ+aGJSjBkCx0TK54czPA24o8895n
FhZMB6K6k/sh/VWkHGBj6nh7gwBqNOkXnyFXETTjRZl+sO4saa8jQU3nrmIEzgmZeEHNtE+t3Xe7
ofbQByZ1/UCQRPMg0wk9lynYrKGenuqUHKqCHsM6pJwPmmL8IHnVWdPBmpWT5n4cNb4/iU5lg0wi
maR+TdtWv6pJDdf4YOVoWqOWjdTEJQjDDFRS5pE+loRRcI/j5djiKz1nof21IyJtYznTPmpH+8FI
UeqlRUM/10LPG7jEvdpoxTei9r4rcAhpb37B+K7tCMjzh/XYErXosOdv6K0hZpoCzrVh+9Np4/He
m2+cEuF25VIUYm7nnHxidXb9mP5QWRBcp3ZoD5rwrwUsDq2a5DMFrEtd+8Elsk3jrvPqfm+E9Yes
SsSTHYhTiJ39PkLNQO3hrjdFQsvfzb9F0/RD+ZoDTXwWMLRef55K4JYTZ0qCc6FqWi9hyVwomUJk
BNIAfTU512UsE8TRQzNq0b3v1EB3/ZCspMzfzbAw1AIm47u+kitOBPYmbPriOND2q2yiuLpi/EL0
3jEFR/AkE7nx8RZsenP6ZIUKS1uFed7oKsTSvVM8DxLoFUq7hEA2zlPhmhigfSPQ+Thh4yP+7Nem
jYC3tcmpMIhB3oe99hNvqXnoav9qFgW6P6+TL4YhXrRwGjej6xfkL5Kmijy7oH32dpfZO8u7UWAl
YDZbAUijtbjY35ZFsRhOlrtuTFPeTaatnLuYVu5O+mYaOVe/Luu0ZKELAUyeA6Squbu73ISjBtWv
cbajxmbtlmbkv25qQLCz3czJSdRCFT01G8dFqKrT5JMm4yLb8dHZWY46RvONQ5o3lAnnTrNFv6+M
iH4f/bpw6PudENkhDjS1yVT/9fXhMDqHtkh2ZZt3R9JfumM2N4a7iDR2W6LRSqusOWYSXhtT+n00
jgrLhUbbbrkJDbM5ajo3LaESdjbUWzou9FC8Rm1A0qjtAPU0kMFLbXc1xE08616OeCV26Y2mKuUC
FIbe2oRse3JyDpap7vW7clJPIuREjfwmZSh0zLvROvSz0ySy8HotN+8WpyFGBUVQN2SKBgWHxPYA
3PaD0ObY0VkasNxMTl++3lsW8Z3Ifd/g1I7DimkkN1yLy+OyuNwLBgJP0THxl5hWRw0RHNlj/lCP
xlM8ZwqSfROQqeFou4GT/VqECpeWQPGLu35Hj+/ZmMFtfdA1JKyqqx7FyEfc9lRXhbZxjJ96aV+G
IUYdq8PqqR34aIkLx68FtAfKuoJLLG0aidVAsMUAIneIi/vUe27bOtoGxMhsNJF+HbxmBy7UgpWB
2qPrwbcgTwD66GvAXUF4hZa6axS95AbE6x1YbTYU9YrjUOu/oEN/9QQ0W83h8AyZ4SZteqhjSC0t
aqsmkeugH0jTjpHhJSo/WGDF3Iprf0rqxj7Kv+Ya+H8XvjNoe+TZVtCt8ESdxZguc/UUZJn2ZFsR
nhSf8N86KC0C9BC9ERZ6ojS0X0x66dIVWgx5i2uOy9fBC7ABLQ8t/rjlecu95bG3576+9i///PYO
VkhxsO01wsUWX+HbZ2ZLB+vtY8pKR/QCSPi39371EUIVTeeUbwxDs93x7c2BZuCsD6ufdVMK9NJz
/6vg9DRh0SL/eJiY6y2fsvzl7XXLqiyLSVAKxvzI6gOlra067tDZjNs45ggpXMvk6GOC5Bbtjzgm
tHs0kUpOpJOI19ivJbtsvpmEIEk51pfECk74ytgKhSIMlimUCM8QKxfo+yq2MEDpduLCCSdThVo5
xbBSfA/jyD5Eemgdc+QRR7ISZikYfkKQJeHT4Locycufl5uOedDRJSZ+JSoU3rCNIrla/sJV0Dqq
OD7VMZmky/OWh5abZTGzcmTqlrVu5jdZHgdD9o97ZYqMmvAK0gHmN1pewEge5RGz5VVWKndv+QTk
uFp7INBgOlo1F09f0xuxSklQhoZn7eNPweA/WZnlbhZjmh9Y9NuXuzmOnGnVLM615YHlZrD1EinV
LCqC3RWjyTORWs9msuXGmzUdb4uLFMmxJA3NtwcXg+Db4tvrlme/LS73xgBFvde4nGMGNDRrku0p
Ioh590yk6U7zmP0Z7lW0/c2juESfLTf50t99W17yGv9ycfnDWzzkshgswZB//xKGAz12xoScgI5a
x2uwY5aRe/96dzJHdL5vn91E0B4tLjkW3hEzFHC4XXigd8unvD3t7UMXhdfb4p89b+mGvb32ty++
/OXdSwYPiuJkXjwT8Rzl01a+fvgIusMoX3MwSx+Y3JM+t+X9jLiy/bJlygRgOTRk567JHGu//GZv
v+iy6LWE2iNlne2wr/eXh9+eutxbft6ogPpIkWV+Qd8b2hzNnk07M4720JIZ9w+TV26arlhXTMQX
xVkNGZ5czXkPGCcRN58Wl6S3nDogBgYbA4QV6XMzGCaHIN4weMrF+I8bbIEokd6WfaCWK60Bflga
RNw5k8UMY37r+fS0iOAsYQTUJfxTqgEZscC/Rro7rJatuvwuNQPfraiK55JZ3WuIMbkXLSRJdP0t
GBs24LvNvzz2209ULrvp8uv9dvc1FTTqui9uF3x3SA84WlZUnFQxjTjwXNSglZPfutE/jbDz1ulk
jY9FkiQYeJhxka7gginbRnHp7JBmzURWepgywb6COizclOBtdj2o/lXBUPIuFlN9oQVxGStRfbSu
JB2bZze/+QaGwgTSLLFjWF6KAMBLaHybjEbeV4X+bA2E8Ij2vkv0OZ1U3iq3FnsKLd+ibdRY6l46
SbqBcQQ4J6VL1FT1phCVjUUsfJ5qzWGIIJ/hicdQk91vBSeruy6NdSy+fbjRIq71xLt9qercgKcy
OKtRmv5BV9op9UtKY7b+xQtde9uLeNq3LuLVJJg2xN7cdQKMZxG05UMyVdu6A8ns6z6o64EJPdkr
X6Np/JJrfXGKYipQus7kiQ4TYX22Z2/rBqGzmUCnHs1iPCBw+j7RAN4OMOHmBOjgqjebkOCUXNa3
OFAfgIg6B5U7P3I/U1u96TzsgsMAp9p7JAE4enSaqdqVffzSZ7Ld0BwG16bKAIRQ4W7ibLC+ip6C
mWlMwa4JosPAwQAjkGpVFKaAqKICC4b+0VISXGvuewDuRkjzeg2Z3yX0p86/a4QUXfoS6jSosT11
ULJ7aHXKyQ4PaZTex7HdH1I7uUlPz547MpQYFslvo1D6hzrd66ZVnKA1OVuP3KM1eKtdZ/cuY5ce
PpEbbAaVcCmMIW43JjUDfo/vk2MS+lJapwi2ae6j+aY79CsrqFMmOmYRvcGVYxFUc3fM6AOds84l
ESZhLmY+j03tfk0DtOKB6MTeKIJ051SgjsbunNicFCyjqa4Izzq058YubQzvXBUEuLTayDjbnzCb
9A+9IsfbMUb1GIX13urgcTlWdxMtsJ7RVPQoMzc5BW3UsKvFTPQQrmmug7/dDw55TBMzzomeDdNd
1yJgjJN110v3TJ7Bh6B3jANhy4cKXOe2U9QQdaskAM5PyKkDs38aB+1Lt08TecN67p3TEH6wnoX9
KTK+aZpGAGNPO0E1AcHZU+uRd1Nhw7VJ0rz2mP8ETlMRlfceRWxybN3mR+YF0X3sGR/o3zCCZYa+
NYwBzKVV3I8VO5YacGBmNZyo2nkKS1Ocs68TLecPrfdNlOpRRbl/MyL5xazkeA1G3zoWSl1o4WX3
lhNzEvP0/lAXo75SRfOhBmT8JKrkkkIdPzf6+J3YD4hsXWhflJYNaxKfFU53wm1prj/DK98Mejxu
wCjU+7wp8A64iJ8rmB+upu8iczz3UtG/iPpDSd/ELvL61BuTtxEiZu3YwJivpAawd3qJyxTx9ngX
+wIvgQl4PGhubhaRZ2cftchKKRXTFTVShyFSirFmUuOuJnhgR9MGRX8PvzaEWo8Hxi52pEeCap1J
fV5kr3LLHClrIqZKWjD9SE9OLcTFsRfgoBr4IL0gxRqapI7/fMKq5kvzxDhqXOUAJfZGZa6G0ln5
BO3hyoo/AX4nknRyMTbU7SetIBlE9IA6NSf/qdr8U1g6W56Sb00Q+7TuuvJUEfn0iPTgSdSCegKL
5FDNmDJGZfTiv3npZNznpXvfhUlzUA6OVGbF921JXIEKxQpya3RM0gl0WuZ+F3rx7MGDbAPlboPS
2RfWdImz8hNQ8nvbqsed7tNr9cbPepsY6wIpzSb2ah/HH9Y086ceHwbDq78ahHzn00ULtU1dH0qn
A7igvkSOaR6KXn4ZRGfvu7h/bK34l5XE9R7L8UNiFVRzs3DdM5d9Jp6LtC9H1YdMPbog33C52/BU
7Xx6GiBIjyb8zdy04RQwa00JN3kxhL53wCCmsXgOTXc90g44W9ADAAp4GNQ0DE7K7fWTCvRDQd5n
b6mPICiaTYkK9N7q83hD/pVHssmTPsj6HEDDW43YlyFpuzvNZwaoNAcLNPWoGQ8Eyp4IBD3VLhbp
lG1XPonGpaRlYkHvSO1yI4NI1elbMaj65lKuI4TgiaGcvRnoHozpoD6ZTXIxzfQMdzt88gIbjEcY
o/Ft6rJBbxi+aKbf3xyMgNHkIf+Z7O7Wq++RkPU3rQFlWFbQkNuEnZZqZM40esDX6oBur0ngogaU
lDfVck1z06ZE502jjwOi3nfTrW/RnC+P+GZQn8wx/5nERLghRV9lCne4PuZnV1oadFrGUGKK8FP7
HDBlEe+iks+RcV9egniEx2Qhwa86QPFGnMQvqrXv6qCAROBm8QP8ZPwGU0bHAz7hehjzh5EQQdIp
UtypprlqbHHqGi4Mjl0SJduqH7bVkhBhkFuqoq+aXjuHIJ9P21AfNyrHpVYzqGToVXvkeI6U7hWi
h46YIsZQV8dud0ciMa3D6ILv1fsKaq8utacUK6kr5a9cdcOH0oqPiW5HCEXS6LEB6QqqKcCjH0/X
0Eu+mqEqLk2fQ3CiT31sb5pDE9CGaBhzot/RdmEqL51dpfKAenfGNYyqqLAPfWEPL5RW2H01iJS1
ZRL+EsgjzMt5rDR8pTiv79KYKbxbDd5Fxh7ioUlgdkrG+3q4BeVnPnI6DGyFrTLATdlEOik9xEJE
ogide1OtfEnJlJRrMOC589IWCcMLDXhnVvvOnZEkH4GW+nT0xLQKB9Fsa1tRmtPp7ZY+Pkq9CVcT
I9VPUqYv/SAZwVJi9XzQhyoagI+G43Ni5QJxmUy2wxA8jDXVz9hmJWINu2fkpvvBVBhxiG/sMQgc
dfsrzTvjXoezx4YEATh8NvPG2NhwKwOYh3dwmOVtHOEsVm14drzrGPT2WuTpUxGwK/eRC+PI4PTP
EIa9Qk0PxmTGR4+58tA6zQNxA82GdMkPEbNmKshT9Ozb3SUAlbmqLDXtJuUBmJZ7M/Z+RNWY7vSe
w7VFQLSJHcynSQsKgCyGuJG4suQvRnXp3hODs86tnN2lK3/SzHm0OqH/ILeaQrJnf+TqVW4S5awN
ia6qTJ2XcMqmr2Fg+/hmsCI2ZsWYsU9cgBaYa0pRaTvPgRKtWYN3aIIjl1D9g17l35wSYHvUDEc/
IqpOSezd8La78xSE3rm0swfDhuJJTD1AkxTHRJMw06gZSxNBQhk5cW5aM4+8fBgEfpfsEsO9TVVe
79u5XKJPePyEURbbNK3K7TDa6zCAvNoAFrwLswEBRIzh0E9i+zMxmxBIMKVbqU1uzhzxCx8TkAJc
3yQZ9H2bVNAVAvPq5pl7tfJhR0IHZZshOtES3FPKpq4ip8+VlxWnipMBcTDV2ugowxUk/4KNbH2I
KeYj8b3uKrXsdl9pDaNlO4GykUPKT0YadimD/TCFlKJ74owogXqxHLG7vJQOpsNWb8EDODpCJM+9
lqOnjonQP49ZWq5TgwuKQ1M1H/szQ4WWNSjNfemMPyrLeBjVthxsztWZ45+qxLuiAn0QBsUWo8LE
MRG20kLciDLLuVZx8bk0klPUldoOYh64rQnKekz3bdcMrA7DqhhNRNtjLsoeY6X1B28GIo+a+4sB
j3nSauxQtSenw2gMB5tr24MgsrOuBkYVvZtTwh2/2g0NGIkT5sXSk4dMNsdx9Bk22c20jeoq2SQE
47kFoUMKTRnUBACW0K8JE/xCto3zM4dnLovPkamPJBHrD2Rrfga27T04Xvkx9xLj2ApJfm/ZKMab
g08X0MKLanQnckfwh0dI/cLcyC52xQyYCwtyyz67R4t1DOf3zKyWVAVstJ7x3KflnrTKjE7bBOwm
tGh96e4jJOtNqjqLpJm2XsUK7Rziwmyn46rYGUCON6htf1EbfwzDnI1VOPx8cCDs0oZsFRifi8G/
MDxqjq5p7+o4mO71CLVBPV775OwE2edKDsZVYPgCiVmVeKOL6QEIuX1XmrW/cUHU+vB+C6M1d75q
r6rFA5NY/rGQT3aVyovRttYKgnFxESFxUuBVksKOLp6fKpIW8n4LyxfethHCDQHBs8gzgygVG6mF
6Zbz64p6SUOTw6rpBhEoVoQ9uLF5MJ5o4/233qR/08UYPR0uo1mIs1nXgQOo5jt2IfiaPTZId9jr
bjMdOpvQIrYC9veI5BAzjNbLPo5Mdp0EWXkYouEXMsQd8Y+8NpF0+2nW3I2CdjWwUE7Y8lR16c8q
wNWLDEdncFQkR0xChEJnxiMk+g+hq53p0hTEJX7RSoSaLiErVwTRMJgrrvfLTYLY9VJl6uOQON2e
kV92njKM927F/CwPM7DEKJFSACGhVNme6c1zA5uoTT41tUQq6eEI9+3SB15SMUmDZXu3tJ0K0R/j
wTcvsV99+EdpINXMQ5Bop4IHx+TM8/qtQm46WaV3zpmP3MVMnNcJF5t94rk/6PjvORl0p6pJblWS
GKcgtuWWdLqTMh1+cN3SLtIbppVfCXttjNojHKafzK+bvaasb2LMsZJqRFwPYUGUrsbE3bI+0eAj
qzQJPQS5+o9iwi3oTLm21aXVnLoOzi7Hzb7sMVuHDXAguir+WhdgvgiX2Zi5pC5UUIOXdYoPeKiS
O6ImqgMlYHGoWhZDKHzoCBRsLGdOVgSFt2lyEEYxjY8dM2Jw8hxcoPXL9JQXxACrbLraaaYR2Qxl
paZ3k0dVcWd4IH7QJ6C+2jR9t6cRYX60ih/6xPiI5OFzy2zswDj8I/tMc2rMx5aqxi1JvHutpErT
6mTBd6E+XhWY+LYNca6bqHvI3ZA3yyPe12RwI+P8krbmNg8ybKk6PmOmhOF2Kj2GCP4M36fyehQx
gUV92jCeR9aFXy9r142MPmJFSS5WDWbFCjCXU+CKNmnoeLtQ6RCDXTnsNIdxZonq98SbKelziKlK
7e3GRu1WE4ijzQWStG1+lFHvX8YyuIqgfwgj3/swzvD9NIduzHUXbnYJM54YTtL9TKgIhMSicpDZ
3kMouDGdFJ2c1W3o+lb3WUpuXZuYRH6pEtq2GY/rAkY+mNxHUid+FgM91qDJx13iW93ZyxJvT/B4
uspb45fW6ObFabBodnX1MBAhsraj6Dixl67G2u32uU37PJmb26GfGvdatk+aAtwKLS+EkHp2R39o
PBaON1zDKYaxdFBaODwMjf1SltrFNlW0lY5BirenHxB3qEsbe/KuzYLu4gTpg1bV+sqeJyRBZcVQ
RruPUxdunT4huLAH0pB5wMBkJ14GTolea0fPJCvQ+O0dMsrB1Hi4IWuZfhfCC5iPi6fK0iJQLKgo
hIezmCin7NbZjEjIgN36eBs3BdkDjMyBOiE+uSK/NA/+nNaQluGGwVhD4Jsdg41R1gq1TrxGSzlP
GYYONrLtNESbDk5/EXDW8CSIDUA/f0+alqSWReN8qCGttbpitj4PSmLDiLHaMUegfUmnvaz3VYj4
coLCtyFI9Nm0gGP5tPlpGPiCwAm8GG1y9MeQrG/fXUvR+bu4M3AiATJdNa2M6N/pXz1GUFZVs42T
8lOfJNqxs0T8aJg0Q8qNK2u1WiwJrsvkRZcwq8IyyNd9EHyTVtLTZnwMOF3ch1r+K1PQPkym5G4C
Sq0JiZRRPYLLpss5708wQGumeiv6KKQOpNExIB1iRTxqfHbVA1EIOfNG5d/ZWI93bvNCNKS3SdxI
O9CCN1Ez4WdtfdEe8ZMCo8ikc0xauEEpMP8t9AODhpPcckTnCCU5UGt6eb72IPKR1lUtN0Gsdycd
2JoVom5Kr0E7hodyPs0OCphU64TlruirpyR1XETgF6Lm7D06b/gJudy+1tf05jH2GFHXpace1MR0
odbSeDvl/kdV1uUmEC74j7RsQAZeuRpFZ+3/2Duz5UiRrUs/Eb+BO+NtRBBzaJYyUzdYjsyjAw48
fX+oTnfXyTKrNOvrvlFJWVWpiADcfe+91reU9/mjBVN4ULacRFjH/IusC4sZLoKgetvzuMHSY4g4
mjsV58PB6H6mHZFxU6rth2ocfzilCxcp0qHKTJT6BbHf3uQ8O6oytoQNIptowdy4dfA4kj98ypuO
mlVOEV3S5hdv+1G26St54GKnaJluCSSgkmwcDkcjXRS9SjiSyHwnuTfb+XFuIrvtScuW8L5EUrn3
YjCBm9r7aelSEhYYoBBft+yNJGqPgugKSDicrKGPF0/CKl79MX0KphgqU5xOoT1yAHHNsdybAbnC
dencTcobLg1DBPPOrsl5cRr5c0BicbVKkmWsrN8FAeqJ1Oy43QKXkOQSglacs8OlnFR2S+oB6B8s
ogn99YAxonFUjXNL8rG8ZHl0rysTUDkxjLq5iSXxr7Kkj1RCIN472fIjN7p4W5oD91O3tKchTSPO
3PXPDzF8NPnfqoYkBMCFbrZJHD86mLzJkMBLde/qeeeIV2ea9C+Sn7czFRPiOHs8jtY3DlwpcHlB
36+bipv064fRTWk21oXcZzXy1JyneUu3eVvqobvV2r8St1090bcFpZC63o7T1GufAVxm3Ix6IHX8
K4KjL3bTdJc2xiMxeHYadkUkNpkq+nBuFYoHf2L00blXNyKP1SzRJGWEUo2AMNMqYLYfxBCqGEkg
1UUfUtXWNmsJNkFVPByVaV2XorFvEbJo2Gnanp/nIoF7k3TxnrYSfKK19ZjFLaCs/kHkE116Y873
dp99bimGQe4bbyPZfwcfzeclzpt7la7ixQAohGToiV0zPuvgqfEy7/LxpTBs7jlVPhUEKKDctH8m
1KgIh1HPbbRRfZ2zO07J9bXK3elTnhLGAu+wshLsDVUevDR28FzwIFxiRQCVCtanOqcZNxW0uID/
36OEU/ei8UE+mAVrfGj6tF0NTDZeUPxqgxGuc7OwkanmJvPSvDBkAQO4dBxI6qQ/O2j+SRK7tsVQ
vKZTlj9234RqDxWZ4q/sztaVHCdYNAS7GCJ7NlHWh6U1M7Kx7PkWWMS0LGtyoAJBMip4+R+9BYtc
nq41jqZuUgLcURgmzD9Mv0uP5o8pMZJLi5v7kEvjuer5SQzObu6t4DaX+cmoUw/JfQc60xLvaUv2
glWCjqp94H/ap8ubTmKjOdR6dgXipgd1hqdFko3dkrRlQ3HIANc4ZGIeUYggF5pLekulDyvAJXGG
YsTdGVH7bCpc99pK9n0ivafKmw+yR6tX+9ZdWeXv/bIqaMZGPVX5mmericaiVrs0tQN4sKJRaKV1
f2mN5FBPwrxPqvqNj6AJ7YUj+CytB5nw9ismlKBYyxLwW+YSLgHaV3IiPqDRBSxJh4UAYiR7rrjO
hfHN0CNINb9ZQBB2kPXStx6Y/jGJ9Axuxh1prKa3qMqBuJARdC18YlyiaSjvuvxbQEBR6ovya8Zq
upHIV3D8xLcm73VI/li2d6yM1chN650zYeIwtCU/O9DBaHV8yusiOhfKeJFN39wRtwDk0raiAzgB
8KTB8thNY/UQTaAcnT4ckxXK61Tw0JIou4eFDkWh+tyZjTrXWMaQ5pnIaNJlRCNb9YTWNiIcHeoH
4cPcG50bpiMHZk7+vYwJla392bhn2P8cFIw+aNd1d9OazRqRCdd1z+w5wWZuS++iRBgpuAMGLs3j
GDzR986fDeNXMffgv0D8kvZOqaOb/DrRGbkVJnHafpxyt2VpcnVzeZ/ZdX0fWF55V6jXv34QI/cF
kmyoKgj2XLsiCEsiWDUqbYepbfMhU5y9pEJzk1gxacI9sLBxIMVKd4t3/DBcCM0JSigqSkZF9cE3
kTdmrn9tR0ZWIjbqq56zT4Omk2da5kPNwEolgwtctTW2HhFIdKLE8aNS5C2g+s2InlY91zdjvfed
HoEtyEWRLsPWWzPoE1jh1pRND05MxRlHj11iTfe8Ak7oRNYUWhRhHtVTiOb3UHOxtpxprB3qUO/m
Lu3XpYTjMg1IONp4JU12+Zd4XU88DzpU2xuPsSIawxznCTCNB6ES+scRunNIUf1YVFKTFgvjt9Ug
0dp17Ngotn0doNmzyd6u1hNrxbEYSUy2aQY2B5pd/sbAf0F0TM6xVNUXKCo0n9iHWygmIvGqMIvU
pXWGIFQNsrlxxG/Ge0KT2I8Hf6AhF08W2H7KslZ/p4GZH2d7TkDylv7WajribFLk/FL08tpo69KY
S3ZPndxQCqTwWhOHWUTV1JhFwa51vWO90NAf6XTTYz06np5f7MzOHmOWrDWNYzS9+Vkrh//CTH10
ZVAomvV4RnRLtAiSwFCaLhk8npnIgl3UDehysNDMViJePMk7RcJb2gJ7jaTNq/3mpytz+2RwLr6r
dLOlEbfLjdR9l3gUPcBQ3iB7FqbBv1jr4ll65nA0uW6QTbZdM7sc/qwcXGfaHUXt0b8rLyNqPly0
iYNGerVPprQIGWKd67glSo9+xtadaPWqPuvPDXILZpoukWc9JBoKrmvnik+R+z7Fbv/GxXpNtU+c
XtrpjSMH1AXuRN1pJvY+scEfyfqbLVp9F/kEGQSK+pkCqIkCzh9u+bQkGJInsmacofkiPCPUZfpc
Cg29dXD7h6UuT3a70hMTIuTWyRwxoLCCLe0fe2vm6okUHGIrrDthZxdvfhlsBOhzXQQskMV8XycT
Ai1XfyFWgjcZRDtRy6NBpXQt7G8GctxDTLoNQ4mWbXPwdkwwY1JjXaKdapOVw8qjtzLpib3BPVJZ
QLyqdtFh2hG45ccomIvFjndqls2hKmnB9voyzKN+eIkRK10ccirL7I2jU7tDzAxHN+/McHCXox9J
RiWGK0+iKl+RSk+XwJ70ZWZSNClHngedt7cOwcoh8EESkqx3MYUsLx/f1U5TXXRuvcUt2ccRYS7n
mATZ88d300KK2mTM9JIKdfPI43FdjLa9g06gs6J5KwSyMT8FqTYN9ZPGPsQkmctcjWBJpwy6fO1V
+BVyaOYzXJ9t62Fj72Lf3kxVMgEoDbYf9rKK8erzkn1HiEUeU+R+UdQrSWB9aSZveJJF2lw8Dbms
1yRzu4Z3kflqKkhpBqp6uYmx148ye0eW6Dz3dn6w52BEYDaY2/JSN2rYWbUQ27z/Vafl54ST/4Hx
A11d1Otsyou352x7ZmTG+atMz2k8fbbNkmUu8add4EuKyDL7+qGPmGLS0kjVaG+LrSEHxgJ1ua5o
ZPo+ic/J+JIEmbgaCSslbaivAy8kQ6u3QU3xy+od+HEOj3Fnuqtepb+Mtv1WWtMT8jzAV+SiZ+lS
HqzI2M2C8C1ncW525NeAp3HvBtAqs3SmMPTHS8e46BJE5bUZ4nynG2y8ds2pW/YDdo0A4JUjX2N8
70B8fXfXM+Wme8ru0EOv/Usi24m7FKb5/iOdozL8hnFg0RO0Wqptg48uRN/t7xWRhttUSwNWaMIs
uXkZCr8NY59VojIjjOdMp4jSgnycDyVM3YmGeRfAnU80yV9jl2ehKoeR0V7tPKapW6BPdU4Z6fQi
epWKuGOH1X4buChSUq+gN1rNX5GGt0fTOceG4d5oZXHsF0aYKlO8+oX3s2zRRbFvHkomL+WgWlTv
forrkp7u4jjsA3N9RFiljxoJQpXQeG7Ho9SmeTTKbxhd6sNYp/cJDVlQY5Y6KuWGytWHfMi87/qo
6i7Uix6eatHd+8nKZHaMYqcH+p+AJVwSE0fC4vLA4qQtrPsW8GxmY1su688E54ISsG2P9YXsUNEA
E9IRVZ6HaGIOqjY8BkWP78X1pv0UB3AxvbK4TdXwfcos+pJRfpKz99pajEhaLzc2k53hFu/JRuwb
h4bqR9xrLXauHwDlZmrbEUh/bpzuSyzNO0GK4kPviL1MdXxTvvUwD8lCo5ZcbRbC+ZzEGOrNymQe
xvyJ+o/kAUffGbZnnrpFPX34CXrbekHgWZ/IoOvubDt7zrp6PC6V+9bbXkFp7c24VIwfjmanKJMc
eN8cBNhtNDY9pk7QdSx5rfr+a9y1/SUd51VA6vxlfP7/aUx/IqIwisXt9i9ElFR9x8SR/jcQ5a//
6z9AFN/9nw9vu+WQhuT5gYlv9T9AlED8j+9brggCFKTczytg4n9TUchd8nHI+Bb/Rnje6gD/TyQT
aU1kKKHlclxb0K7nFf5GQflXKsrvduUgcPBVQ2CR/HXWPwKZ8OAl+eAk9GfWqRtOhune7pGSME10
WqZnfj0mdw6g5YYh7KmihUfXA/qvJ83DYOvb3z6+h7/sun/HoFi/273Xl+MJFwjK6gB1rd/Mhjkf
SiOa0rlIjh67ucG/lJHZPnvNvVl9DZqo2Tp+2QO8bu41IRHnf//9v3sdP3697fLpQvzw/Q83+t/M
20FGZGMAjObSTdGX2h+HZ2eKjm5PWJ42yVHWLufZsSGc2xn/iBf43cHML+dWgYMAxsH0TPu3994l
OomHHPVQvkr06CsBoSFatZwHf5d1qXgxsviCwywn8AqFR/bDLQvM3hktI2X3B0nPYoN1IKE3o5Y/
ECb+YRpeX5y1Qn18ahjG1uuL/9snw9wDQhsR7YghFQnzqv3irNPlto3WSBOEdYPiDIzPZGdguyEN
oDwUQ1zskDk+F7UxE429oZ7w9/9+wT6oPX+3ffO6eBqsQDiu5bv+7+5UombQB0+pfUnGyD7g1ZjY
x1FaIVv8ZXIAebXN7CBFAUGd08ROFSO6dqwX53rlm+RHldmISNWIa6Zl0IRDf2+YaFi1F2f3pnUO
gnFnT0P3LGui8mb85xxIUuui3emHm3Tu41B/ATPnHYPcJgp9RpudxvW72wf0f4X9RMjsAw8ZUGuL
TNw+sx5dM9sDxWzOQzA/DnH0S60VVlQD/MSaJOFFglLm2G6KKrj++6dlwXP6L5M8bUcQPa6Ludpz
PVusBuy/XcXMYsKDUd6+pHVtMrlQ9s51GEvQI1DYUgjAXCaO8GlNwgF5Jt9rjBTb/9cXYq1EB4sn
nQfqNw96nLFTJvNsXxy/1+fBTG4lGJanZZgOlGDPdKYPTjOrCyFtbI7lKvmbXv79w/jdbL5+FoAa
iJz0TB6832keKTMIwyU4EcR88ssQR9sjO2ga5pMdBA92ymBHNH9a3v652vI7XWF9/G62hN8ecXPM
yKIRhX3BaXScutrZGUoge/EfIBkZe47zy6VkACR6C3LL4t2YWFAyWfIN4cwfHp01WPAfN4MUHtF/
EmTCB3nr7zcDVY01LoYl0QX0V7QB8ioxfvr4HsysCJ5Mf/7uoAbflZWXbgtU0vtlrMg9qJeTWghi
pQtm3YYe3LpCUn7W/oyFwi2epImIpp6xzbRdHp38vr4i2Jr3OTmrjjVyymS6+Qeogfjnyu2aNvsY
kna+Eb/f2ZGwEEO6uX2h/UvxtzTRfdetquMpKQ8TKu92LWObVXsCfJUZt2JyGM3U5nXTPqHS3OiG
UU8z5BWJnlAppe7yXc0g/TRowmwcYdBViomZwCznlvihTazOHMdi6nTqPBjc+bxxGsWsi2CnPyy/
UNP+calsW2LOX29X73cwQo4AaSpzIlVl7rTHyWhIB1pRILoakN2Mn4d4qv/AkPoH7Wa9R11X+kz+
OIb8g0g2NX5Xd14rL6kToAqJ4/kB6sKD1TDzDhwkdwH24gOqHf/y8cWHqu7+yNuq/MOm/Nvew0Zv
2/B8CE3khALY4/cntUn6ukAFYpz7KDf2qWU+20WAgNuNGaBMFChCZ+a+AU22KWOoD0IpdkLVEX8u
1HCg87iL4y5+rkA1/oEJ5Pz3irq+Ns/nNCYxsq434HqG+/tD1GBXXrl2wRkFFEz1wgsthwgJil2H
jSKYiXzLCG3y/ZvpAS2zeozaSKHu130l1ghORIuLOx6lcdEOeT/ulB4d5PJ7K2gJyXaCQ1dzG1eV
4x0nSOYBp7JNuk4NJsH/mM0OYq8ZZ4Y1kGDQFjHSfVBjfuq2R1QxAdbF6NGM/U0T+0FYKefcd02M
ldo3AXabJuFnnPvypIRqkU/7tiNnneNRjsY0Fbssq0PLgAFJo9R80MfUquvLvy/DXML/5iqtpZzH
Hs6DG5hSEoD622ZQ+VNmT6Ukdyu26DY47qu5kFdWp66xd6vynkmgZtMeTOQdPRELvHY6Vy6tJn8k
5Cnqcn3OMvaRFq1qmPqUb2YNp6iUMzG3aIWKfhbntGdYz7HrvbTL05IR7ZFMtBORb0jsca48B577
OGnGF3R40IPinkRkQsGdC+9c+So7aFfftTGIiDJm3EWPRJ0TO0ZjG0TZdvkgL1vIqs8Z1OBl+2E5
/vh5okm5UwEWbLNbA+oaNEd7SH2kKZHYZBTjSKgzLas0oc9Mrltw1tMxGvRMF5FEMnoFF6Hjaous
tN9zPOAW0vmlbye5BblxZN0g+KCXNGxRPBIk9qnAPXVaEkjTvkPH3EyO67GoK8b3mYEmwzH1nAhS
r0aMpiEWrWnbuG6E9Jqi2yzth5419F4bfU3WzZKEePH0ifP/oc0SRcgVE+WGYMswlwUZbrMKrmB+
kUgFoBGUI0j3q4Zo2y4FZEIYMzuzNKqzJCQua8VnzyzWG3gotnKcvio24ecCaFOVfZbOEZl6GloD
SUHkmMHQsJnNLNr8RJcB5p7lfB3w6IeNymjMrgHhtRXVB7XCMybPNNBTjPJMQhTTCLtJbWI27tJB
ujcVZIdlqsdL1SmUJwi7Se4KNrUbMbvp+0OwRO4Z3MBrtkq50ZkdhWMmJ1wlP6uJSQ5SgDYsvBVm
VKcoOayBhm5CTjZeMoIHkGjKQiXveTXf2351LCNoWZ7gmmvJQb4fntwcXVtUVEhQnKgK26zwOMYn
L3beekDhoo7+JAePsuwO6DX7E+xAkiGq4pdyVfxkjNGvyBRRCE6lZEJTBIep7znMOsVyq+K3vMGK
jgtwlw5VctfjCtqIxfc/66aL6dLc2kyvsAK7AQtLOm4eeRqnA70VuuAd5pwhDMhYGkiBkL6an/wy
OWAvnu4M3NCSEW64NCYjcG7rk0VnFKWBYYV+cyfahVTxwlmO3GsSHwDTPsPi2sgAS00iKuD+eaF3
bTysseXc4V2FjbqMuFMDvrPa6FeQdupSL/WPIGYPDoKlftD+akApxK5JFkIUJdEUjjKxhgyutVPq
m8Gj8RrJL1m1pi+k4rpoThaSSpoANDrLuhpvxgB0EH72s5LxIbZ19NAThpPNisCWjIyawP2ZVn4f
OmXX7ZWRWNsgH+sTg4OLQuiApj1LyEzL4sc5a7/aKAmOnUInBpvma4SSkQUjuKOx2D7wBuvNkKFN
jwTCzCCaL31Z/wJWrW/xYJlQpiUMRq7qBkVH+kIX6DpV6VlZ6fxmR8+dSLkrhsH70V+dZUzohin8
9zhRt7Ynu3tV5bsFlsK5MCuJKvNXoC3jxkzrK+Nzoti9cVMOy7fYrFaT/kz0Xy7rQ552n1NSHWDB
fKLP9p5a0U7Rmb93aybocRTbu9kP8htxmFutPQmpi1841R7MhlWv8yEnBqlwN6CgOZjYvUKzDEhq
MhMT76SRXYFdvnWUwwdHI8nvCrREqEG+lxwpNjmBCjCLmocmjxXclfxa1mmEFBN7qliqZ3NKCH8J
5Gk0lvfEWaXYLQMCy/AKDFD2LmrH9y5BH1gqqCnKw8mOkQA92Epqtdxr6lvHWUW3DJfKowz2FeG3
e7cfh62NXZvHjgyybsWvGbWwXirvGPde/DJYxEg5Rfna2dl0/ZgWtLb9MzYn3NzLnFNG80rGapCP
RUOu/UeKNHLr+g4gA9JCryDdMjEdUB1GdUw9OuxdQcJ71H4Cwg/nwo474qUH4nzG4CVZU6dbNR7k
ZNn3RuKGH+6AdiL7RVbO/BJfJ3PkdG2bpBfG5l1aB/n7GCNyt7J4b9nU1CXMBaVa4zT21kMbtf6u
hagDKsa/GQsDB4CdH8VZRWW8Fyj+NlnXJWhm/bQ+4EP0tlosBefF50WJejNNNg1uVqfHHFF1XU3M
333nMufLQ0WOQdgJhLFlmXaknKkX2lzeJS6xi6Gbfo9Kt34qoeZtsx4qgYtIblX/yU+jTWhMg09r
MlicJKKBaynUzwUn2q7ScjxVESlzhmU5G+20pPXVB03NsEtQmIbIwCduEvEYGyABXIdaIhBRwqOL
lw0Dhx02VfHiGVNxleo6j51xDOp22KGWiZmZLA3VYjM9KB/ZtQ2RCPiIcwWE8xp0FtRxYyRGJ46J
Jhkayvi8Y8+HIRYWeO+2boe4zzBKAhghjgqdD5vcQzCEGeNzq+bPKLy6I/CmAQVd+8VoOWbHaPXx
aZVuaDKY3VWACY/5goTyY0aG+FH9mDNypXovNS85UvMNptkibG20ZfgYd77hyGubeI+925b3PiYH
tHwN0Shkko9j3z1yDl/4dUEcBpGzL5ouuRTKboHndvXZcPbI2jH3JNQvcg4dc5F7t06MNUsCmZwv
zVAnuYscbKK6lP3ODozxgMLO3E8Ezxi0uDeYFfHNIWEL+yzruI4DLLKJRDVl07+x8NReW6yC6IMa
2skE+3XLqM+sw2ZFSRx4s0c9PmoiQXu094F739Vtux1r7H6ZnaxBlJZ5wa52Fwzdj1ZI/F7Mrope
/AVrmpQd2nk23KnITTH050HYjcFd1koafUtTH6ZKQmntaXkJeqls/iLb91PV7cDCrefkfOXsllOI
AFqHvhKQPAIbLZEso30p04wkLhoO5EYQsfKBh4LyhSQDOSe8qy9oEDTjUyKp6OQBvxSZc00WYsjY
ecXVLs6y7FHSVbNzQrnuhxEIkdvEDn7AYkbfvfMJ8ytgRdGNYnYRwAbyfyX1qE/Kt9/HioDFJqPc
tc2wipCBAfH8lhtRSkmCo00b48NY9g7wp4n7XwAQ7GQXRiBXTcnI2GW6iUTqizCCUz9doAM15EI2
P4FXvctA8HQJl9THKTtYU8reYX+vG50gUCs/D3WeHMc8ZZnGMKcs92kqp2kf+Y67a6vk3XUvazNs
SmRy8OoJqBTJnNVCBJsov/ne8MlROTQod++mZNo1dUmOTOUAKVxHtot6nnhkQwVgDqviu/Kb/FCS
V4ySedzE7dSfiiCO9p1d7boZ1W8EK81uSb4DrHQzhD8dzWpfDVa/919GhDmbbpJvPv+cLS4b9Ld3
IpzcPW6jk4+Dd1M4/cy1rr+a5fx1sLLjMFvfnXDEswHeFGTirEG++Zm9tRv7WHZvuCkE+SQBVmVH
yW3n/BCFU21V3gG6sdB9DQURP1yM2lYcsQPYWHVDYmwzOXfziHpft5iD5gIwn2wU9EzyR6OuXbYa
XgusvupxNFvYkfMQWrJHJoG2zceHRboOHw8iuy5FX+e113ZinImzJtsoHXdEybacft1dvaIFCtNW
O53Wd3WGLZu4PU9YPh9F/zw0C7LyVownhINo+Uw7sLbKUvHG1qvOcyz2CB2PlotGdkGjsHUZHCbM
lcO0V8dZ4OkcMUUbo5OHjYGsq2TKC7tQ2RvEiMyEkVJaqWWEFH11n2Ly9Ui1zwIk1u5y3+Z3hsy/
4Kt/LxOou+Br3G2P2EE61b3h4aiLzH47BizoVGo7zojgyxShYj4y1qFNf1LxHu2KwXtnR0hrO/uN
jeGBs+gP1O81axI7d+w1O86dGueL9+gbyHaEsveyc1ocNe1TURFGLCvmdjlidE7om6nPT2WN72WY
WOU889gY7c/ZocSQdY6MufkEiA6cBK0kR5YcK2PDAmgsns2E1aIswZ8vhL3aGYPWUubPVBXnRasa
2VxFEnlUHapYEgRZu4Q/N+kuU7IiyAzWcMGo8BDlPxCU/NQTWkdsMd5ezdlhnryXlFiWMG8TNoIs
CssykTs3jq+mJdu97MnoGUFsYVGMHssGLpyvnxoOwawfsC9sI/g+GiyVY0ebnrFPvIec5vrGd7Cf
IJicZ6lt4nV19Ko7+UM2mKrkQOO89EhxbdNx14r9FORhBPUbRAI4+Lhm+1G9S9To8E1WD0uBOFgH
hrPLvTA23K1eqpVORQpkORLdXNffCgP9Ww9L+Ii6PB+1CsGpOJtiAbtokNc1V+paIwPWvfVlFA6Z
VX1xjTkIbvNiPFZeANzBaTxW2in5hDCwVXd+5IzkxyHVLGz1KNAahUbUEFsWGCfoMNATSLRB8YP4
n78OgmRuN91d6ZJi6qN3HhME95JEStMqzo77BSQ0WWwwcO9n8twyYaF5c0itHhNjo6HAbrh1fT7/
/E6MMWRCi3LcplkV2rAWfaoJlopv6Xs9kcxpT9NXWLhs9QEnZV+wuwwy2DgI/xXnfAzXW5PwJUyY
pOZU8ZMNJmvT5LiLIvwxoYpdInXZXUvLOaCs/iSRRk7tYYzh5Apoi547fu2cz4XofxhBzvEEAghb
mJjmYRcrG5sGUE6qHAnOzbqmHbkyiUmQmjHkZ1snR6+M3yqz+WXFLM/DhLxKB5TDjr/t/eIuZpeL
BDLHPHAfjH6GGVrk24X29NFzl3grzOBJgxgtVDVeaYHq5ziorZDaAnZJQJdILmAwHL+q2X0QCVhr
0JgFQmYrMUlGgf1Ox9M8dxFAXsYF0S6BBn+0Yt+jhTWZhIGBSS4gLG3bllm0p1NxmOr2pxP41s11
6+vIMny2Ug7au8DbmyOKZ2HWLsr7Kbvj78nuPr4rpiq7S+LyQQLlPf3fP0fHT2rkgsbFhv9ORWWi
IhQ8Fx8/fnyhKIGb67nsuI2EEzbYa+ydGvvDWLTJXSNlTlhhPc5n4sBO/fpn3cefzX3yA4thcqyn
Lr7Twjii8zHPXpvEdx9fnP/znSsjIupiAtGm2H+V2v1sF3I8Du5E06lQ+DeT2Lgy8+FHVDLXvHG4
hTCfYq/ax6ROhU1aNO/Fvm6GZqOMojxW6agpE2d/U3mjvx0MSBSiNN+piqedZy16/8EwdLmEVhym
ZfNDVdnq8sv6rcLsjXksqKh/PAxF+8YgrTGwOMMkeGNm0G7Iarwzb2ms1H5wIIjQ2r51jt4nEDB3
BcNDFk6SYT0X9YDTXRfg6Zs8pj/msM3kzvAM3PR+KBLzYNfJnr/2nqbMGvNNNYebsNhsmNLmOJVF
AAJzflGt/Aqf0t1Rnvwa1rQt1255gNYeYyI5/QNILh261AQcck2R63UnZS/Jk2+NVyVk8gDVILfS
5Kbt6jCldESlcsfrulLqGalRCgD2JKvVRhljEPBjZZ5waNi7GqAZ0IzAv0zN0F991WLFHKp7hXnk
romLGssRTAKAEKuiMjUw7lpHW2jCxpNWnJQ5YVQsYSrKOnlmenHzBL5j30fH3DXALCfYwPcu2XGO
6h7N3AuOHUeLzQId7dly2ExImhh3RpKXF+WU98px2KzjQh8zMNrHPJ8J2tD9dPCqgBNNwyOatDHM
QCs7TTV+JAMtFvFSEOjIVzl0YqwfTFpl4E9rkjsCdY2yJfSE/lRCmNgx3nCAx1b4GNt7J83yK3yF
jWo9GHVNmux9wUvGCuEf2Dc1KJuHylReiDDUegR4m6+6IR2l8adRkUfYWMm3utn3/kTTzUV/3bTg
hg2BLJKn5QsxIgTXFvjT/9KqzkV3rD3SuXuWdz3BbuCt5hbQvYl9IMb681xkp0LY9cVJ6u9d2ylw
n3V6XEYfvujM7iqc6T0YvTfoZ3gcOqsEhpEkh6bEyzhNUMK1PHNQzQ+djyKPgQcqrQo+IMVtbgfx
Tc8PYsFZPsU6DhlJBhvEsUBnlBVtmQjixnG6+anheN/HQ3shwuCTqEuTaPjCgfuA5N1vq+cAeX9g
1O3ed9n/+74or3VJ/yQeKXxI3PiEU+mr4Yv0DDz+aV4xDwguXq3CsS7WJJaNS4/uDJ301ZyTGjuR
PFFu+7u6teztR/Ep6jY+YfO80SmKHwYVox6sMLvlMiaUkv7hrTFHwlPtzLopk8gx5rHBXsGQnWH2
8Ycf/42unPHmP1f4xw3bVY+JbcJ2A3y9T5kB07DiCLDVOPVnHHi4Y+z+xFZYbOoJvxux5IBP65Ut
XGIxA61lV+NmnJgEIO6kO1LFB89/sRoDUiXIQrnU5LJW+FBbyp+j1u7Lqok7tl057zzYri5t0UOj
YTP7+NExg2L37IU2T01G+YxnYwuqylvv4ycg9Z/N6TOmz2GHeFBtbZkDdTFHrkGCNL+Z0FzjedjJ
iqMnC5a5Or3w7ciUp5FXyyKH+zPOIk52fnrUGV7+sk5+pJK0EdDiwq5ujPNtgLNOtS9tcI7dfUBB
ttFYyMpNmyffJVarcMGKeYaVB2AROrOvDHHGLOaezPitQch9/vjCc/S02GT7GvhOa39qWXZptSw+
mNBB07P/+K6e1vTEJhMqhPlB77SHj29S9O8CGRGF6rkz53KHT6XwaWmCl9fnsSA1w7XOcKrSy7ja
xTR1vyZueqhBIvjWxtFg/eAVINWELUKBQf/El1fcu+XFZGk2Y2MCNGv9L/bOY0dyo13T9zJ7HtAG
yQFmcdLbqizbVb0h2onee179PIxsKbtLOr8w+wGkQDiystMwIr7vNXtgxDB63CTZ1xWHEH0UT2Mv
vtW+bcFQkM9X7bkvB2vbacVDX43dcuBxvR6s4T6MfGJS3QIhYd5mo4sWeRtmHCd5ftUGYGSljeB3
1+zxjAY9qRZ4nznsbbM+KlNProqt+kqkFsaGRKNLP/8DHT/lyNN/RxQOq4DWHHexg+IHR75RGD32
8FVygD74Ukx2+BDClHdQeGjNUiADxCseLCVadw1PR45kCzWp/LMmcM0pEO9FPCJil5VhKJ7mngFj
d+0ndgidhNNfEUKpCkpYtUGVIMyJjpjaoFGgEopAXtl9NTpFP/aJ8oQYxRwBWdiKL5BrIbjv+LNc
Zo9hbUyAyk2qzx1nyT2IanDXOELaHV/uaPQ6wINrJE3LxVSr8aZNUt7vCKEikLyAWgiDjfp44Ni5
gDw6XQwNVPeA03MdbH1hQgQSCKBPLXg84KJTmy8s9N3XiD1iymsi35Iq5DGswlxF7EnQEEN+00ZW
0FOM9xCBmq2SVOfGrNJ9Mmgrkrdwv4tkS0rBWQZpgXfF8I3QnMJpjZCeYBtKfNH2Z4bBVH5XCRKl
CXSTsZxDPkParIPii40O710wPEzBaO6mWL1oftFsQc7UpImduzDFIyXXQQ23SruAXdEu8xwHUFXD
N0Ov/DXBEBycw3QFAwSmlWj5tzmYw9sZ600hfpRm2m4QmHwwOGdz8ImWiZJ/EiwM+MZz6tFMZMi8
99RV+3WpuYjkpB32zTH6/Ejld8upgCs82ChvcK7mZiRTIPasrCJ/6GLP22jF15pg+E64/S4PcLpN
xaNvdsmq0b3vlVB+WL6RrDsPY0s2fp9D8DxoELG5Rm96hj1zDgoD+6Aif7nhAfGCRsMTthb+GoWO
9z4VMOeRYNigmo6iRQ2uIeaxv63gz6ya1N4lqoElpvHq+f67Wxk9UP+xgFPj+KtxhJuZo9ixzjit
BmHOmuiRTDUQZFfwqXSyIVlPnNvr2tDv7DF6hXhExiOuHqOq/TYNDV/FP/qQ3UJJ2kkP++LoZSgE
k91zIoIiYbue1DfIiYTww7Lk9qiYFTA9JrcLkeYSKzQR4iMHeDH039xiDnGQkV71ZryMKoQXlNxn
mx4u0YPYkhFmxUsGwFnaeNIIUWyAkcH4gx7f1wnycdVsOI2UJIrrZFUKwMFhCuh9FkufFPPzqHaC
54EDySDM1qMw87WrG9WSuHO/Gj2ThwXsbPLCf1jRqK6qqkzWYgR1SnCakId2BF5ubEm+8owfy+9A
xPh5IDimerUO9RdOQIOP7UrH8DbWCAL1nMddmw341BHIQE4QuYwXJc0f3An6m6I2u7rp1UNZdOW6
MEc0ItRjNG8kCX7NeuQhOVKi2iTihgoImBY9DRzhj32+MsDOrUa23qi1R+xJYSUtQdZAOugFUhao
+BysEPtms5zebfjsLzCJrHsRdPdt5/oPeu3tXKuPn3EkI7FaeTAU+4RnAvzpaKsr5JN7rGqR4B67
Y8/eTrd9rBjTPUDL4lRDtnOtl8xxvogkL3bOaCMv39j3BV5YLnH6zQS1fYNu1KlPdY5PWp3cw6s6
pq0xPKWkDGHCN8+Tr3h4amXOyWwD9lfmqjdcbzu1prstbDZKRVpHhJwMzsE6p6MUPtYUYk9RC9L5
Iy7d5A34/rXaCwzcYV2b8SqLi4PSmf6TNYU/WsUglJNP2TnNhzurdfrtCOtxrRbpt2zqOGJEdY0K
iPMFyJa+8AtDfdX9yVs2qH3pWVzvijAEeO5gVmsMl4wN1wHK3NE03U/5nOzwdCjpQ/4JPS+cqu3e
37Er/abn/GvyDsy6k6akjCbcC5oIllDeNAapWe2i+ggkIU0IP6BguxJi2aF1qA3g2pG5mIBA6Vim
Gfx1pCWxHg9zlVQwWSIpHIaX6vcczx2zVGOkf7SzlcPYMsJuF4Mm2VcOvnS5kSyTIDe2kH77tWGx
QpNDclY1CmvsJgp/l3H5IosdZAJaH5k25DyIWbUaEmvGV/LRzZL04ANgeXNrOEm0HEVZIERYgT/M
GgzmxYgwgeIuY6yz1xXRy9AqyHAN5oOvpVsBbegOCR3AC9XKCnm6tVgSLEYvZbdl4nbsu2hWFVi3
taH72FaWCojcAJs+OGINMHVZl+k5s3p/i67GAayOj5cNzj151pKWJB+uBYiIuz6LrheMNlh1/R2d
fW8ZAI5I9KEAZxDvVZ6cSyckKUpAN0b8ZY8Io7vwFoE5VEQh2UMTEVzVUb3DhCU4GOsch+mEfGY0
lMFrAaMAnn+3zMncLFVwqetuiokXoBzAUgNpxkL0cKOrFYISE/AodxLF0Q2iI7Yq+6yr3io7zbbd
nBs01d7ByyH6YwwRCi164+tgxequdSbcwkdO6KXvr5p63JZQC09VbIJSHOAA2GGACrgSK09euXVi
a1Vh80NGCOyIkOJAP2wlW/pDYZ5ynAFWQFTMBYLZ21hY+g6lJATRFShtbFWNisUb9MzSROJRae2Q
7FlPsLV31yOZtaauy2UgCr6hAVoshEHhRyoN+AoNrFnJ8bpGBgGqabuPINfbED6QnCQlroBTWhIb
54BgBwiWphw+fdtc6xUeefBHowsgqmcVVNoiD/W7pMeRAhZXtor00ttqJfpZb/oAe5D4THoyya8r
Q/TOKdthdUUT2qusP0oH1+jIATKohbs0TH0yIOG8bNQgqd3+wAJ61yXN1uRYem/VkBcVrcaMCWfh
RPhAaNvi1Inq3OG1t0HR5Gh2OdzjSeP8OWk2kQMpxsR7V41DtxIdupe2XwcsXqO28rryxR75qaDc
+FKobYGpQ0+8XK2PUx3oqxxcxsrqrOmu5Z0DT9McTJs/XdRdtUDYaVp5o09SLWz34GJ2vt7sDLfU
OeEq2pKABPbHBWfXCJXFBRxyVA18YFczah57ejIosJ+gAaX5eozs8dJbKptOr3bWTlueQC00GL9M
F0Vk9drgFAaxqgDYAMl46dYmLNtCG7fdKHBA0+1hBZ2OI6jheIe4e42Wolb1eztXIrx81HpjDyBI
AnQ52raE+4iQxHocyOQUHTkTJ+0efaCCT2h2HOOK963UIu+AX8AS/Yt1rXSfQt6+pepbEzr71Sry
3WM/uC/WFH3V2mDHvrBl6Y1+LWRf9/uA7FOQ52ZFQIHSUWNlbRYko6VK/yydHdmzk3c4V2WnLErb
iZZQcfplW2X4aAPR9BAaPER6VB2USWswD5jbt04b6b1DydqFPcZclTNrj+9Z0JBkT22b83fP0wJR
sWoke8/VaTYdvZxlMlZzXoP8y4F8ObKqpmgmwz1gAcmKw60oO6iAv3TaI/vQUETfpDFAyT/vMFnq
Y9XjSWFaubVV9Horx24TcGrENlzH+bImJXN9tZo/4YUoX7gssE+rDnbbnboyjNjWi+aQ6gPF/Lb3
/PyTFCMbaVBAWhWPPSPdWLOFAUz9e1cIQqFzS3Zhvphvat98MtMo5Qnqx0g9xPk+JMLaEISHbJYj
ALPrPNKsZep/Eag/y8vj+ZMpTKdCZve5NuH2I6eCrbwL5EGi7P4/hed5LH78n//15XvKozCEoRd+
a351J9bUGVr+PzN4/jv5Usdf/n7Fn3bGuvtfrq07Ais/RLbgF/zJ3mGJ+C9gqRqCdJbu6q4AkPyT
vGNr/2WYfCtMG1tfw9JmTOhP8o7FkAW5xTEMA9C7Dq/n/4G8A870d1wwr0fTNcskvuDwD0Us7Xf0
qcMaS6ZLNX9MdfNHNYw+2WyLMHqLYRUQiAlCJcpnWhN9L7MWP5FAMx4qSJh7zba7bV7l6Jri5uQH
3bRuW9LqrmXlT1XV1Q9kVBectYonWfgt7HdWHmsb+GPx5HPIOreWc7FtLSqQYUGFso7V7nCdDBH8
ALkXqOaEl5dTJMREw84/TwRo6ySfJQJ+FjbCW2cnaEhajSEbpbov09VtWNbkHFnrOlsB/nK9iezO
dO+V/UO7MX2UycEwaW+Jrd2hCNT+0ODpjlrbvo/VQFpysMRd4sdQZlQDJjEH9idT7aZFaROZRBIM
a2U1rwjLeeXZbLwCnIH3cuuS/bK49ZVOsq5Ly+XZwUUwvetT3z4gMCC8JeyY4ZjNRU3Y/SibfNMQ
mqzSv/U7ekzMKC9wY5GzZXFt50PMmLwRycR9lfTtDv8Z+qzrVSgf7pEgxo64qrtFldc1DHeI0SYS
VFIu66h0rQXQdRaXiUefeMnHqvT5Mwsl2SOuY8frKnP6s5h9G2UNfB3Ydqeuo+M8KgeaMvdhgjfO
Ro0UEvpxVb6HE9ZiXteBHUBT7K2Ilz6xnnfXK3ySRhoyLu1AhAJ4Yg+h613TQneZVUSgnKg1XzGM
XNp9Ub4PusgwAUa8RU7rQ5yoctN4tCPwt7fLS78zl4rhE1u2WwvtTkULD0T1L9emF8bmHd4ruGB5
otuKTFWQqnXuIWB5/EDAA7F9wQLUdJ17W8vde9y1XR7tGtsgOFi3/jbIvIOt+w+ySxbtNLnEvXE5
ClOMcmVfAICR/POQbsjj9Kd2LjrVwrsJL7O1MvD9+jAgp9z66jCF3x+QoZYKM7VhogJcl59kq53M
hoDZX/ozv7TB/zDUwnY9IhiAoElrGqvbzKxK8WeyOv2nco0cwSFs7ZUsVB3G8Y+yUNkYgo2ykUhp
m8e20BrQmuFDmbrRd1CudwjPpl+MIuQIV7j+y1inxirMbR2RmmDaioFgphcR2LChdgMfddujrxZK
/xI0rQfGRU+Vu6DGPgupJ203dGN4uRYJPrkZalK/dM2DilNaSxT2wbn/NTfs3PDyXR+G4Oe180iK
d9c6ysAa44lHWLgp0bjX3OeOf9CjLJA0UFatCMz1rS/0ppOLgu05bYfmEeU0tFUd5XqRRyx1b4e4
pY+5bp7cdspOcbqVDaJOBFl/qQZjbZ5Gt3DWPlHX60g/XxbpStAtzMADcG1o9qKq1eDOYYcLFcU8
Ry3PPbysgOvO/Ygo0e85HGiyMTa313nt5P0cT2uUaFPtAFal2SqNqT6C5h4f7ZWsX4teL7Z+PeLn
hSPwo+xDvvQVCk4FWJOuwU+zU2PHb7eLmgB1pA83Bbk9z87R5EM9xOBjDLKLg1TTpOrtGTvu7HLt
itt6E6F1sZTNRKuzizvq6W3urd8CU7BBeRtZTX7ThxT60GIyUf/rCTCDP7PSbxDwFSWZvqpg40iO
p/EZPhETrJ+rwr9PwCsrB5f+L8wi3C4/LLKu6hpEbBz+t0xD/7jIEkjR8qaerB/Ctdtdw7t/YrOv
nXTL7cQGMr3YlmnzokDzaxepWeBdH075Fp6M9tg6qAwMunUPfkJ91Dq43irK1XC6GJR9ga9xnkGr
AXRKaJ21NNqnCLY4yDxEXxHjD1B4r7bF5H+J0cx8xoRneChGlLjmliz62WmhTX82ivCkBlN4aYJe
ebYackWQXXE5mKcX4IJQykWMXTbRIl7UqK4t7MjJ7pPEUjC9GxUEU9To05SUFz9Io++aGr7FMeEj
BFSRjQxjezNqDn57nVgWEG8uIaS2bZUY4cGrO4Bf6VSshadmL1oGNT+oh3g7JsCFkPuMD8iFcF7r
OpiRLQXUI8JciPPuR0ggNEEOppN/ki05zanBUCUFf3qsbfPxOg0uQDgjzI0Ut73a3A4Iv4MJCu0X
yH73ovK7r56PgwTfrukCAmI64uqJDnY65F+9u97WOJemtb1CN4ztTxOLu182kf/AY0ZW8eOXxrZd
zbJNC4QdVsAf+bJ2xGE9ryv/e2+j8JKg0PDY+dr0YPjrGBdS4iMd0J+pKS/CGdPN6NXNGs3K9Jmw
W3OyCTfhWh8NR6MEqaXgIHHkeaIc2YsSmkmBn2FI4ZG6+XNA1mSfnCebH/pu134Y+KfJtz52mDpJ
RRtfDx1r0tC0zoUZK3ttFpYjP99dUqUkbWEq5ttot08uGKY/KoQ7CFP739og1aps4RvWCWwqOHMb
T+q+UuGQyDaYEJd839x7rcpe0Vj1Vsca7zp9vlD2u3o/LGK0NE7kC6Ndqav1vvDS4t6NjGSVxob7
5uTN/ajl3o9QybZaVxb71BUpAYRevUswYlj3EfbNdZfSbNIJxeq5iu7afVSI+CDnya7RA7sGPIhl
LrZTlgbr6wASGhVWfmtTngbownbG2sOx+AHNwfhBLRqVPnYFlZmTJumU+MExoR8i/wZCfu6T80wF
5EHqdA3HxD+v7UEjHNpofLt1mUOXnm1I9zh5WSu96jElU+M5jB0bL3FVLFOcEI6yMA3MZL0E7dRs
3iHcBmRN9oHXm0UT/2G4rWKsZ/QAEfK/bihrjQ6HbiFq48uU9NVJuP4Pk3TV3eC01quNGq6Puuwz
JjL9EyL56zSylMdCRQ0LVyDMYZtA+0rOe+f5jv7JRmYYaIqf7Hso6jBeu29ygh4nPwrLqp9cKyz3
5mjC41MM5VPVOluzQFfE9XxSprrb34vYKU6sPrN7MAPJ1s/irT+LFWaIGyxzb/LPMfIp51GgzrFC
qXLf17p/x9Y4eCKiheVroJ5LsnNPWq64u8juAuQ+GZRFp1QXVErUs2zdZpRILj3Jq/66h5xBzMK7
3qOJfHPR66kOpAJGDBAezwGLNFejXHMOCv5hv1WHy9SPyhY1qGCNHpby6qG6tuIYZ+0MZJxfYcll
bFVZDeSoAC2s2I7yFMSZ8tijMAdOHsFC8B//wmbUf2fimbbKQmfBb4ZkCXabc+3v50kviAfsXRMs
IHS3u6DqjAwaql1fizg4dsR2UIW/08IUbkaHVhoxMpRiACEcmkg5BYkzpUtQOFBeiiTfyNXNiRPj
UI9BcgjxpnU3sPTIamHUtBBx1v8LZdX4nYzJy7cMAV/VQhAAzL71kVWuaD7uDLBxv/nQKUWFMxjJ
ZAzBEUFF50223TAILnVp1oshavLdtdMpneKMOOjabkaUGANQ0pdJJSE+jjxp5SUYnXiYxUzmkl9i
hIISMfqs0seVoYjoXvbJQkDV3dahSsZ8HrDmwq50f9s5kzf2/7I5meMPvxKD+cAM/p2mC0vfYZn5
6HpPnrMknj5430lGnSFV5a/DmHFQd4y32ijafdb7DtBKw3yLVM7oXYe61xwieC5R65q8wnwzHCPc
hXCU1rLptfn3xKiri+EoyoNt+U/Xq7GXQC8TII+8d+nmD7V6NnE5zPrP4TDVB6lJrfKOEPCe5amv
bWTfrzV4y1iXS05/k7fKOh+zjpBwHqH87LaAKrBmjVoisqgc72PHIiY8APY/holtX4toqPtqIdt9
5JSrqQAX2qV4ucn1Ho8l0NCN82ZqoDUHfbbSyovqiafGdzmh4nm2gCXoPE5TAlsLWNWmBiH6noC1
NEO8Puo6iDfxwEPdmhr9ZXJVdZPVhbEmIfpr0xyRR4jQuExt0z/LVKSsySLAWhanGafdfBgIETD7
F2a0mPUCflG/mD9+TvmGylpr2DCQP+gJaIY/qu4Qie9d7VTizgpbYPNE8IdURcI0HB9h9FNArUaW
Qg821tyUA4nSrCNdjNdpft17QBwT5Nx7rFY1mGNIperOQwRs8SGuAveotulrh7Xxgyk9yTUoABYC
+oiE5zYQWqg+y1hEsN/nK+TEyfc/saJYuILhYi77BXwX7io7Mt905F1lS14xzndNkdcDH/LnXYKx
MpaRBZlKzgsxny19snCzLqsWNzF607I6F7Imix7w9gHjBw5xsopW0gryrbVrYwj+/3mzp0nZht8/
BkJ9puYaJhEcg4Dh749NHaZmXISW/h3h5GoJQjy+T6vk0UXq62AXfnwvi27U4vsoRKI8R659I/vk
XFmrGjTNew0tsw8DQ9k3+y4Y3z70j0MV3xX904du9PTje92PTk0+Bnil0ZIzZFErETnbxFCuf/02
YBtdvK7bZtar/PP1/rwim3Y6QuWLDwMZUs9nnxPdrf/2xxQNobZMU45yUPaHaGsdAqdKtmlWdhx2
AoomBmh6bX+sygmemJGoH6u/XIbSXwkS/uPN5najFCjsF8oMHBvQxVQT5yxrcBx1sx3OVtQ+hYP/
hO0RWp55XS6cvs03VtCM3YL0NOnieUQQeD3J5khEboMHaLmIIxJwLhLvL7WufZqgRjwSc8MgPIeT
byuT+p4A7FxqXYw2se9kz0WiH2U/4QNQA41T7NIg1N518Tjq5EDRfhdQrCtlJWf9w101tAxX//mL
q4u/Lx8ulDIUYZAiIYQtj76/6sHkuRb3UIC+E+bhExbeAFWm1Z1zjI90A7EehwRaeaQH6gq3iGRN
jLlZys5fRvpoB8+tPMuuZlRDFb12BwFiF8md2+Rh8t3rnLqI09MYwUJEkGar9jy3dITDQ/j2d0Cj
nQdXOOz4bBtgSOY+yK6syeoDqbZoARjCeQBH7TwUk6g2aaSkK9kn58UNHoUoW7SoMTOlT/xjyg5k
71SZhSpkbx1l7VbIPgHfa8MjmozyPM/Wy6S6Vv/pul+Grbgfd4rL8T1EV+fD/T80/+lWZY3MzSjA
zfz9lblNYx8S3qPjpA7KCaVH5SRrYVi/YvenbD/0D/O0W59BaneBaPm8GSNyfrv+w7weeYdlBSZm
9WEgz0ugcvKGNTCClcOrBTb2V6e8oyAouHOJHAatZR69uDePBOWi4+Qi04kINn7F9MtBZ4CYvICn
Z13n3a4g3vjgeeq4vXXdLpP3DMxt6D1h/4AJH69lTdq9f210692Yg/04h6waIitfRBeBNbOCcusR
l70MfrKuhFN+dkYyzMlYcaZqS/sU1DZk9VkH0yU0JQMdAtHwhTLzywbYoDu7jJpdFkHbS0rvXvcm
cKp28arUtX9fJM176uXla4RY+Kkla0mUmWYLAg0X5ApHPTk3beE9tlM0q/WWr321V+xTGuZACJDj
vBhDVO1HVYC5xa3hqc8J4mf4mH9X3ffIGZAqKKEyeliTPjrl5Oy7yGmJtBvzit5Oj4Vp2wsRwYmV
fVZUT5cxdK4XyC7SGy2ANQizvh9Nj/JOIEge3CIPznJGN+T8AwnqrX2v7JfCBejbzTqiaK/yAIRI
OmA57BH3GrWS4AXPQ1nI0duT8TaA9PfG0onE37rgUHGT2wP19pdufXK29tftvZ22l+s2ogCs442L
17Vc16/teXEfNYssjuadb1235R8y1t92A3LebXPw4Xa3a3kLMLeWbVPrg3/ZLBh/O2LNWlNi/k93
LDKL8yP5l0euAVO+cqO4/mZW/l4XYXFKCk/ftGX0A2jipG6ssi5O16rvfmoKxUaexFO/gQN7Buoh
XrUA1Kc3WO6xdu36zAYXBeIKAk4FLe1oQ5BHrFp052kw3GeR6vAqVecNgl2262wTHroduG+4/n0p
vFpcErxQH3zXfyes//Cf15c5B/r79hTNOMtFIYfNEbpXHyOniEU4+qCr2TcRDSa+GYN49KCeT3Eg
LrKlqo6+zYhcgCUdS5B0IgcZxWFMjqa9qMAppeAKXNvcxMiPIF4xIXYzlh7iONSwDrnv1IlA1Nwi
44nbjqzKwhrhlU2jeuiR3SApIbxDqXTVsYkbFW3SpsF1ZmDJJQrxDFcEA0G3MBfAIgKY5A4erJ4V
+idfUBBJVY6yJvsmU4/2re2BBmbwwzQ5t407v17IYaWa7xWG3R0+huULmzBrYzthtsHgVnltRtAT
ienVB9k0De2TorjWvWyp+qocpubVHVQYleX0UCv47f7nj0n7mEbm3OzyhWR7oLK31bWPwUpP0dSh
QHz1a6hYCIFkymcj6bIHWXgW5PssiS68TPh9nP7Vc6hmUHJF9hBaUfZQtX6Kdky6dJXSg/zu+eIC
Pa8Lu3Akq/zF6hXvXt4L0ZGMkNiMdjWru9vfQPjoODg8b+T9ZL8SVi84S6yaWJ8e2sJv+fg999h6
EDTyqJk2iSf0xyQCUIUyWf8FsiJEltz8w0mApifC+aL3AndZy/WfxmhqNh1OxkfYPUjcV/gvQy27
u6WDzAlSZ2to8a8poko8oj5oYCRMighN2facaOU/XhS2jZosQy6w5wvkfRVnaM/zX2mCBFWjYkQt
7PYXLKW8hJg2L4sybx7TtGzPVVjdhbHaPMoufhTQNAIDQu88Q+vcfEMYBaj4qhxtcTK96gcwTtRS
jNB9AKn01POreqtmF7l2YPXLoEq8wX0/o7MOIjYNkvuqd6A8z/1dChbbBKyFOgNK6FGchCsid4A2
xwQhjR47nb+KQBU/m1UzvHhxR4wd+aDOgBzwZ6HPlrZJa6EQgmM16mpWspJ9csrYpMYxqANtG6uc
nCucRD7p36S9ldqU4zkt8SSUTUVBDaEyUEIXVWh8qlggF32Hs+bPa1A9Nx81PxBbxDLLO8cozWXC
P+NbLc6TWqifQ2DlvVDA9VRt/iRGDvtqlH0uRwvbk1AxD3bfjC+AH3aoRmafAWBqa8jP6R62RPgW
AUOQ89NAs/l1FiYbLC53rcV88XsGQ3lHILe9onO+Df/b/5H/Q7pAA+L/MXbFr862ZNTKdXTnmoX6
ZV2wfNR60rbKv8Jv0yCJOOJemwsEmIZlkyIaKfv6FszfolL1XeWwTtzmBU7RH73EO5W90RwdQiFY
rQza1h9b9xMizeuo06cvkYvbITBW/ySNa4wx2/uKXl0yS7AgZWIPOLG+yK7GjNxthx02Jhx/9skB
axL8gJPu7HlcWVaYnlVpjmazqnM0gms9HEkX9EekvU0Sz+BIZNP3i6gkCjdieiKrsleIGtjoLxNk
tSjI+UTRsJetZr7bdfZ8NdjpCSPnWBw7UyFQCtP4yRyCEJ9Mh1jfmKmPPso0eM1iVWkBBtxEs1mX
LDwmnsYig6EdolZw65M1Zx79H/sMHO2Pnni+zZJTyZGNuP910CCLWiUF2dprRSnVCGKCjQKI8HQg
sJxEvPkoI4pmU3saEJW5a7ST/F5JEY6eW7ILr9nkQGIC3J7uoZZu9yz7HMuMvB7fyyrBic6Hat4W
YnwPQixW2E49e/iCk/YzoPXO0/hgrEXmxOEdsunGI4z8R9kPGqZfV6Pt72VT54QTTem7FSHhOIPS
oxwRHKuuF90YBM+YgAbPnbYeQPc8XXsCkNo+1IJDICrrPkZF/xhYzVEf2oqPgEIx+WySoI/gQ4nq
qQ58yMURIllyFKkN0A3qWOwVNg6rMcKBHJhKdaihs22bLG4f9UmFTol34VckGZZhY3o/hCg/kZKu
PvV1b63U+aIyUGpEEMSspIro1QIULQclWbUzzkzXAlIyCmRz21A9b1tE1QByNSiNlW6ZDlkod4fc
Rqxucc+oFw6ubjK3k0EvIX3gj1uZ+AGq2O8BwBwcUDmf2ERgbDW5ydkLnOmJgCbunBzkfS+zcO5U
hpU5wYi2IGZdArNxT5oFBX5ulUVuX2TNUfGFgSR95yQhWQln2CAk4cE5nJ+5DuLzu0YP3+Vz10LH
9ueAbKfTgPFvoR8/PJ9Dy3js4TPhYIDJe6emmIi4ef9g51G+8qHVvCQuid4mToN3Mxff7Vgtvg35
eOiwW/OR139QYixW2pgGQkrenSycUqTIpSB3Y3eWcR1QFMu7yzPtLcQ+CvD4PKC0rn5XlB1iTa56
8saJwkm1k2w6zeyWLttVLepdaReX67x5ynVUtvl5qNdL5Dy+Yhd5q2HmRVRJvsIT21xOkdrhY0Ch
EZoH9vUocjJQXoRiWi/iaivHcJ3Oz4XWvchW62XdU1lFXy34zkvNIARYOJZ3Lwu3jOqVAwxlfetD
9kW57z1346e1ON367RhWs2J3P/hLOLOpJScwnuX4HA6WtpGdcrKaddG+irK72M6bPUCQ5G2EaNlY
KbkvQqyXto2+yu4oxEshTpsWNzJmdXzRwdUH4b1A1OrZbRSIx/Q3jp0fyKLHKzRDkrd4QLFsjMN+
42g+xz6Ra59zBSpEXvAgyIbRvRRZCqRstmH3YtLwwHf8B7BPwBaM3uP1dv0G2koIoBmLBFnECMUW
aMv/2R4UzEp9PCFW3dyXymE/KtpjLPTmqBWodbUJjgElrpsX21XSZV0p4fdmQvavGb6R4x0Q2gjb
+zyqBZnVljUMCYVXpGke5MxQV1+RO3BeLG0cNwqGxgc3UD/cCysLOOWiuNizOVefaHaJDgFVc4hx
Y5HVwcTXDZOGvYqk+lF031qbT6Z2Rbe38ZR+KVNEjgWuxbuONM+LitEgJGkkZ9i2Vi+4u/BGBhAn
5aibwgubPGv2QWLUdqp4X4vMXMpmnfJIM7VBQU+I0aBTs1PbsU+RTVyvVnZiwlybyoBAVRf8wPJo
0Xo9Yi6qR+jCcezPkZfBtNccDDnqWllbnuadAO8h8eQEPm4KS71dakmMtyMK6OvezfVnE5/KRWMX
45e6UY9tZSifY91Essfwn0UdOJcJRSgyZFG9zJX43RN1etbBRD/natitrdb0Yf6a2Z4U7HjMUQGF
u36ShUa+71qTzRb/JJygKW5TFE+gFWZBLp4af9xo+J6os+OfLIgDN0czgKq8aBxRo36HHZ+CpAZC
E31wL4vcTcN9lzVfbl2yNikVyg9hruEYgcNoaKIXleqw8S0zfkZFqzzKfn/uj1QoGvH4NHSVceyB
7KwqbByWAfzsO8Kr+Z2sqXaV3yXd+HN0nJuyT466CVCYHsGlNxOSz1IfVevOEEN9rkgALZWiLr+i
MQZVUaTvo98iDain3d4qSv2pMPwv+sQOGLjoLnCb6g6J4+pO1nSiXysO2WJJ5IjPSXEYliOOiEhu
+Zj8yeZtQF481hBQDXvMtnJA9l3vYOnhk80WbWvq9cllGQOhG95HfUHOunSMaxO1mv7ahGgBwVwp
Tj3C9Yd8qhAhhMdNfMSOL1OBXpepq7x0jssL0Q7tpW5sSGNaaJEgjQxIalZJhA7N2ur3plKJfoOY
RHFKv3hOzpe4TKGp6Hn43hnmAP8KRLHZJGIzlP+XsfNaclxXsugXMYLevEoqeV8q1y+MtvTe8+tn
EerT6lNz78S8IIhEApSqJArI3Ll3re+ymGoPpxngULXl/AJcA4rSwiQcHPjZim9ufKKG/TUNUnmj
TT1hgnYlPsVWQ50FRIpL9IUooxXDQvLChvh93pfFwc5N/4rGGJwzEAItgTQ3Hz4c+MloNjclaK19
TqH9XE2K9qO2YjQ9mqA/BKo5PteqfoCvuPlQ0yxZ9gEin2I6+B1ok9LwUkghlUMk7glQ2FuRtxeN
5afOvSsGMpHWf/hQFO+jGg9rjtToz+gaIQza1m8x389dAtxq7kKK9hZSgL3sfMm+j/KvRP+z6Ky9
GJXTap5qiX3T68I9pwW4PuoqDxnavECxMvdMkjI8ZCbZ3KknTKJJ04+hN7WTDlDwPEpOvoGG8CxH
cHMXapJtKMSoXtUEhuA6KWEAnbqUfX2th844il7qqkicFeFV9GzpybP65hnGKsRmimKhQQu7ryiW
3E8Zq3ZWTJeiL5qg6xHlKav46eEoBj51GyvTwIblf633WOST739asy7ICMpd47MPiY1To3rBWish
rwoIrERPMH3Z8wCipyc5eqNexPxRt3ytdA3uMoJppyKIpY/KgcBi1DTv2k2f1raTYfuPc+LQWacs
FdSLqeEi6tsrabKDWQsQD0+RL54RnkpPym/CHvhQMAl7qsSo2rXuVW2/1kngn4uesFue9+W32iiO
Vth7r4ZbsVlPOYNVgz28Ipq8Ew6SGU9Pf52i/SFU9ubY5Hw/vOpbakykIErzJZFM/akM7Wyr+HF3
NfsQisFpbRvVB09N8ufeq7SN3ljxsuIz/jEiNy0ctBIW174ec1JzugU5DqDqdJrZxfraz4JuRqIP
+bsQLLhAgYtG4L8nZeWduHoMfPL71BXOReBHaI33Hko9LPpY4NN6j3uobOhB5o1UIZvU3hsZMnRV
MdQfdrmkIDT6UkFYv7Jj/k2hguo9QR70j6yBWKg2gmgoKG6d3JKs3jsEUW6uiRhvqqEIFNRDues7
q9wFclTtHt12skW2BDuPGBb9u+OfKQ9bnlGknEUlClvTvMeAWNCnCmVdGgGgsgzNhkjjU6A6yq2p
wu9+bqQHfeqVg23Mow5y3Fpy2SIH/GT5s4xSc7SUCCjx5zEgewncv0JOdh/sisD070Em2yHyFlbB
2z2C9Jhw74eSt6smZxl6XiqaDZ+aXuqwYq/xOTvCXSeuJpukh8UvXcvnQAKcvQYd955ohLMX3UeT
eQDfa+Xnw/LJa9R7Yz7WFMtOx8W8zKprNGHjBrBEwPnqZiu6Si3pbC4jZ4FsV3ozSxsOYl36CDsA
OYU2wtKXxcpBUlDqlTIn/YiLcutHrvkDgrVXzfS619RDLVwvkWULUck7NEGBtnA8AIrMkVJSIc3a
WC58SKlmSidTb383va7bs45Ty8pUYu8sBmqpq09ysxSdIdRRy7OGskORq95CDA0PmAcriSdHPxUk
9HzUVdvA/xnINrkeKeJU4I/jAXnhYVuOXbIa7S6/Ak305yM/0N9iSv/FJPZI5zp3zHcZifWFA8Pr
qTEBkmu9Dh1XSTGkUy18aay/wS4hEM9BActWnxTB0ZxQfQplOQPcZRddirsZ9Cfqt3qUTn4duS9K
HegrQ0YClYxy+aLb7rVKzfxLbxkvo5xkVwsx0qts2WwUCg1q/KkrBqSygo+6bY/CRHUwuWzSYrX2
xmkZFICS/1Ci6q1MXIpdrIq6T8frt/IYjSeOhv08DPr0O3Q/9hgVPxIqQyEoUaJL7ErFhpcOPy/p
45tfQ2onXKrBXKG22n1QymEuPGgZ9qOj2vuOn7tF0471h9Ema3FfAuJ8UNmjXnOjNJ+q1O2OvTn+
bjLATjuI1imn+Mfu2D2VtG0Iwr/g2DR/OD98ho50QTYo7qyJUEJzUX8RZcps9eRFjhjE+t61K5va
b96E6I5KCLGtG49b0YVCGR6/SnZ2BNP8V6Mm218oUXkQo0HtvhOQto48SoNXjsHHSULvfF+ItLOX
eNFVTFQ0EyG7Ork0aK/df7cTQGddBFWh+NEWNqR3ySGW5uFhEnZAcl1BNLk2vQ0HvrC+Uv/pr4Br
flXqFvhoMcTFJovH7wCHx3UjV8kJMlYZaLBGKnJAmzOKKufHQMpVHaD05LtXHRsiyV+CFHZMeSya
q+tOB0E4I9Fe7tIdlAvhKlfS+kJUXUZkIoJMbIQXznQHkC0FWOvcMcKraJwm3sjggo73XlARpzWl
jTnG0d0BvttxpYXwMlt1Bsm1Codt1B9EgxA67PHicnDe2xER8spzXzPX8nddRVGZHo3Oa6AOzlJN
LX+pTl2nQwuPj5ezEaOlFv/IU90+iqlGDKsL3Ik3Ah85iobG3cm0c3Wfa9E4E3Myz4zXKWLikMog
56GzNRkn+qcuGxxlOeQTnw5PJxgHUXXjVBhUeznMqEoTQxnsejPhr4l/QTLk8LfECXLxExeW0tjt
FiqGi+hlhlef/m2X1W4w2Pvhq8YxsgX4ar5a3d3ArP61hrALUx8M3Z5Q1UsmJ0/iMEQWC9ndhoyy
pSbBWz/Gd3si9+oTirblBr7Y4O3f/sLelujdlh5HDkjvdk3bgCKfriAZlHZqTK2OFBEs7wdpXGfF
yIPpz6bTQEYGsvViJ0w2amdn8ZEt3W1Nhm9T5Kg7k17p3v7r9k4MqLXxM68Un33Rv/aTj61gE3UK
secmnlXmO0GT7oMIOFSQRug8WVMXgckT8VE2QnGoHryKVI+ww03DB7sc+W2DcfLWss+HjhS6NO1F
QuNiB18s1SWJLH1EqvSldFsD/nANnk6n5CAw2U1ksCDQTnMCWk77pGatue1kx93y0SPQ/aduo1IQ
6IujoV4LoCv7DenswisreqL2Iw/lcgmBcb8QtsQyYOYIm+pJKdonoBnquRS65DHUqIZTosRNNekz
QXN5VyAkC9OGpD8Llz8TesCNHJVDAIuOnNx6iKpGFfYluJKp/yh5JmZJeAulbpxVlbVtqTSedGp7
95hYiUuZUXLujakaPPO3aRzXuxZyZvYP9WGYwGmiUadzGVIQ727XVhthEoq//nRKMwlqzcE/RiRo
SOFJowuhvuQNziLNGmULS9bh3hXxQz3KD0FuqlvRK0eVB6ptF9SAuSs2Qe6zaAA4vmm9WVBW4LjP
YwQNBZt3CzZZuo3LjkXPpS861ClQ0EGvx+5qOAvfLHCcOfRL0n01LZjizlZoUEtaSM+a2qrP4/e+
k03UzIcM5S49aLew8UwMzI650VF7Ba3yCyHrF8Ux6ncPzo+FBYuzGaCMpYYJx+sgqkli6OYRoqTq
Uk5aXYrf3E0pctx3j7qvraMYFG7TJNtVttR25GtOgADKKAe29xZ03eUiUIJnuZSzNRsaKK3UCfYg
hu+ehTKOi17T4FR7zBROhuf9iDqYeRF1Ca5lpV0SXR/eR5mjPuEjWKumLvUCX+JJkrIKxrsXUrhn
y0aitws4KE4Nexo+jGMLjPaPLfVSNC8ichaZV+sSHB8jGskgXfuQbWkHvZnbo7UruqIZMw9RZwCg
syLL2QoLoxJLvr8UlxGIFHMuLsXMekl+M1/XFdo0sd9WVw8aXarhrPYHQCEu1PabHMuAAUqtOiHA
2W09hZ8nF+GVl6qVvpCaaH/ApsEhXbkksSxvEy9pvFXTGqTQA7L9dlr6B2J1bKjaBt6uDjIqtUy1
l5YKhiQ25LORytpLTy+aemKso+JGjMmT5zSWl5FyH/vf88SYMiGC/8zT0RpFTAXt9irKq7nWp2TU
BrfZgLnuVvwM5M+ZBhdtNoF7TAlaZ2KCoVk/NUmgf+tACc2GJlHP0lhmSAUXiO6AYP9SsDfLR4hm
vOlfLhPLaNsgOgK6VOdiQNH8ualwFCo7vjRl5WvbwJho5CFfmYm147A79Z4UvPpofaGTpGRrpYYj
EUhPxKZXN7bhJIZXTbJ44qo3s7UrwUsLDd8Eg5lcHqPi6jENSRHUIGA6P7Jdn/WFZr57ljqsciSS
V70Tu+99osz8VE++8jNVP6lKEm1NHs83/kxnkwcfgoVuPCvCsb25pQ9UK2rkpTNILWKHUU/kvEKw
fBpt5Yp6RMIRWopIJTGwat41WnQ1KK+9USdPIFjWx91jpcoCvZ1NU/GHtF0rd6UbNfsE5ceJBhIt
b9GtLP75U9PaJry94vLuOBkjKXxV+CSthP3RFKN3AXtGqX1evvLYr36VU8yByoYfbHkhYQyc+Iao
uwecFFaVqkcQANLeEJrW/hiVVn9prWS49DGUGwZAAWESjTFxE/pVcxI9Itj95T4qJvglO4QWOu7H
GqXD4zsu+u1jjUC3Byh2yldhSniUHJW8AyQ0lQID17Z20MBYu3pqHt1E8t4CGVVET1QUiwFQ7nK9
1KfqYdEXTYV6LsVKBSxjLPB51b/6YeBdC1W3KUg3krUCogzqHUl+RfK0fjJrpV25Xq28wuteAL3p
kasflXgzTMF1TwWp5KdBtoxTHzI3yxlXcYMAjG+mMTo9ELsiv4joSCfHL/Ce+/ApauXs3vWpUlKd
7EX0Cgksq1OU9Xx0omJXhlqxE1ePRgpsUiSiH5LLsu+e1cQvGtbwOAV5A/+O1NxcB5LqxKu7lwA+
pG3Z25BWTt3QNOJdqqbGrJCT/iXzoWJwdWilxajVSwg89DCbxKbRvXRIVB2glPieTr2UcMcxDIdX
MVYXsXZygvwsJkaeq50HDxWIyTPWA+NSWNJSjGV5bl1dD6aBaQzJY+m5Tn+KoV73oxeFp5GHlPU8
jCDtTvSb8EuHZgaj4Pgs7m2hI0yaHTWOpoKjoTHTF7cboAcmVQl2PnsZ/fpNzpzqKMbsEFCsGvbR
XgzyNU/miVOGWzEqWUG2QJUgW4tu1hInSHtIpOERJe+f27vUzYMDGq5/NwMSaXKn7IV5bMqcCLU+
/vYIFeqnoHBYNF6gVgvhI4cSPmM9jutYLS+/u2KiGBezQ6gYl0geJeh7wc+Qm528ZTtAzImfbCA9
RozaYWP3cJRqxaKGBZV/1WTskC0AhSmcIMVa6PJIcBEZlcOjGXtPPqghchEg/DbK1BODwg4dcDNQ
B+7AOAnpMoKaDKcKVeyzhxPx8+CpKptpQyP9anPQbaR8wa12CqKDvRnvReN7wKTbe7WSaO2mhsh2
Gk+K9BpAswkfxx8fcSlJYbK3+GNn1tCfIgtmLjXw8m2hh9VrUPDr3juGRzyGbqkWV5giw7Po6U28
GLV2eGb3wlEj20deAVVDWWQLVyVBHoySNj2x9ItfRMNygGBqETqhD3uYC1JLa7MMXnc+c/PEItPu
yeTN7n2ldE4oC4wIY6j6Raxj5/yApxp89ayHekh9NAYXADa3ECbKj8btgJy8MN3tYwxniQ+7oXgR
wtbaGWW9rdc8+S00xYrToQkxnaKi0atO3ki1KGSEiJuX1amcGmGXoKDwFVk7CFdorCFA5S91tz3c
xKw/vsKe2EMBzzqfezQDhi/upLqgZPJ7H1j1um+cGhWT7m73XHN8t8uxXhty0SwdHZ5FNir+XkeP
a14Xhb5qkra9DlbSXX1l7du1fhEWdijqmjinNLNGx43RfUenT7KNaiN5VntF30Q/K5z/76MAgijF
CXxnLib7SfSzBVi7MJshem36YtOniXrRUMCgsNCkjIMHhZIE9ov/VRirwG6ey9Yi+cKEtCdckZk1
ugNMMNnvnxxpeBNjHuHag6pW6aypA/Vqt8arN5Y/VDdrb2Hhmc+5iZZW7dRzlnuRHFc66NOYGcNn
ZEdZvRaura2NK8hKKh4WjCaj6+z/rKMOlVgnjNivdgGlw5WinrTpZFRMp6U81Z6VsNMOoufJNbEg
KCUhyeSwhHZGeZz8xSC078YzjGqf/Ynfdk9i0NXGEr5O/WQlPqClGArR0e7trZlD8Z13uX7lR0pH
9ojnejg46LSXvnFNFdU7DTlMpdOgcPOVXl/A0xsvH7OM7jmjdOsi5qi51qzGaDAQU/hnUq+UV9tV
Q3gsuZMrZTZ0utxYnzw+3Vh0vTDcR2XwYpqtciqNslrIke++QpfyC8bS8aev3TJJi6m8pvJYsdXx
o4bTHbSKBviIn5llURojukQugTWJQ1AGQhLi3qGed5ZtvLp5svYgai2KPnmupqb0OiowJBAyaRYn
z47NRkINjL3oCQ+rqKwZAuf1Rsxy2iTcl4PzzdItA+JqK+PIHBUNSC2r21ANDMtu5EfH1u7VTWK1
JxARsC6Wog1c6L8V+UN43E0UIqLxMM0oyDKBjJN3ymQSdnPkcJKGRb+Qs6Y9ZRr6fGEcFR9jpZWL
QlaGLYSs7ltX3uxEzT9GJLzXXVs3T0YQFcQgY0pEImgn4faX54WT59dsanS3lmf+6OcbYdMUhYAv
x6DG9pBzdrOrSxAWdEfWzsSY8MoheqBMoTgYXaudtKkx4Paed6iBLoWtUiLtBJmEdrJ868LBRd0+
TAX8ysdAuagV+4KZmJ4DFecLD/V9ElFg8mM0I2MvGsl2CHWJy6wtuMxQoYR8v6rmD6eqhwZcdMn3
wij/p4vI+KYnM7vR3fA7z42f0KGT8ezHca+4UBNWCF8+U/ALFbUtu19T01qhyADZa+ssJU8uvg2T
xFtSJ8bz4KPfNEoWEhlapWwD+JQmWLV3gXJhGxoeOC1jgXae9eHHCMsoodEjXURXInkHS5LxZmuu
tQlbFBCyiCR75kNJEY8wQhuxpL1BXflCwZ1xVpGPuMHfvRTmKoI9UvLTfi66nuY6i6RN9P9zkpZH
KZTNsL32BKcnXnzTN9AYhG2Ub8PgnbwUsvNay985V34gyjaeW90wrtDX7oW5VKgkHsqyemqCuHhP
I7NHP6gzSTD3wSuZmPvsXlUJI1pJc45ttMVIxnwQioHBA5wQil6D94EExtntwORJPEZPhPEh/J3s
sN2gKtSrU3DT8z+KcdmFRv7up4rJRmMMF34G5yesRxB8J9ledgmgtJwYD62iBnNpym6XEyPw0Grh
AeRsdOPnZSfS3GXgo95s18ZKJMep9pp3ZHlea1DvuyEvPUSiSKZr1MJQBVamJx0mj8swGO9i2SJD
2g0KJKBM010aOBXd4qOK4aOyzDp8Epl1iEU/yGx3xD6riicqLOhi0TGHa9kAHbCphm9GK4fDTNGG
5zDytXVObjJb+artr1MqgPajQR4hampnJde+TllD3dbHuqWEoQ+7HcFVReGTJ2xZcKhhSc6mnqG3
7ZL9cLSRzEHalXkGj1aXOLegGKST4cR70Ys0fbxNnCfTkN12zS7LkonGNKS2hoI1lBbI0wdw+V9d
RZf5dGX+e2I73/PWkH64bjUnWRH4iI1kS7srh+/wjCDTHXTGK9wxwQQwKoDm9si5Bn35PErobJWU
7d27LXW6Z0f2F4Oi1IS3NdCaKQULT77musdctdtnD2gVD/Jr0Hd0ugROZg2SAzEm+Xl/8PWCkkUG
/SrCI1J+RCgd7CNKCpbcl6RWpMEY23K+GItEP+WNrNxBYBAL/krlIYE/gKSaxQYXIQ/AYUrbL1MO
/W9KWeVrTTfAvPWa+VFmhFyr6ivf4h7OXYqrebT+QpsPlky7gPkRARwETlEdSEPUciWlt7aioXwD
QKa4xJHLbECppJiaz+N/uT7ma3XT/p4vjGL6fbisiRcUqXqxG+JGPSK3Xy0ZWIgFxeQsOtoF3BIA
tf1T4Ej+V9VL0YFrdedWFtQ/g4SRT4THFQho6wgGthLm+7DyZ5psxtsyMdwLlFPtynd8dsx97V6E
rWtSac5nWVu2qUxgOG75HMbw76T5WKwaIM/vQ2l+tbMiOpeUMDynibbyeUBwWkXqJxpNkMg890zY
5gkSgWJAwFGtOvsw5MAYHL9bGAMJyBTsx7UGJLGWfTVbg7uRrv6kJJCzb3rRIpTCFK1KyK255duY
I+ehmkZ0MKau5Eizws6CFyh/gJi21lWY67R3NlGO8JzLXuGN33gXUD6yNmLUdoxfFKk6RzEoTKJb
Z91Op/79pe+7ce10kf2kd43yQUTs0LSu8ayminew/OoW9bY1y9C0n0AO3FxFC6dBc+lJnbpg7FDD
dFEvFaMUJkhbySUTDsFV8KIFuXdUfOL6kvGRZv6bbAzGrapSdQlWLHuq+APcNHdC0lqlP28rybjZ
JCeOeh6+xB1afGrd9Uup1PaNAekM8mftcwpBDQDfMNoNEz4UNilvM8ZyBHqAUeEX1sG8ZAN4Eb1u
UGFHgIEZ9SfnAkg4R/WuNs8+GX8+t1X/XWkKjhdp8sXVQ/+JvT3bG9WWj01uqHPhkcMqJ2Xh95qo
1byyyce7I6gOq7TUxehA21Q1EL1L49Esgr1bVum7FSo+aLGo2Rqam7x3ug2zLSeuBimpY5f75BD4
Q7y3seE+sRNVV1o5lDPfIz4C6Zc3GxUgLlnrP8XQMX8NVIgpLF2TjiHIzm2f8zPD99+4qR46FVqR
5xc99sN1oknSQWjHikaOi6sBJweiE//Ya5CXsd6j4Zh2KhUIff8hjdmpAeP8y02iRWnK8XcEAqbD
PGAnahCjZdtwTpR7uduZk8ykrCbmtc5Vd6ZC3PLNytVlqBrDL81ztwPRmC+VmpVzefCcvWGE3kyK
ygZJh658DVD+2ULNM8xFt/RNcwVmhSzdNKpG8FP4CZqY4NPKVxK32cJCK349TKOmSsDI1AuCO9Mo
myGqeGv+ExLBCYRoFPjP8ugiVsqhqzazqrsB0xluSAJNiDduoKnp2s0z89SgFwagq/nl2htdrquf
JIOTWR8p+QsSHPD3DgiTJArBfcOHt3ogznuRgUvOB9/IvkZ2uaZGr/6VFMamI9DyBXWYcp4G5XiJ
1IASZylBICz3h4MuRxl0F436ok2pWpvSzZ8I3bD/q3/xCPgBA7z8WsexBZjAyfjEUSGOnq+76uEx
OBsIhszV0FoaFX9HYPztVkpvgEaVYFNYdbmDrQbZjnGwQlIkSJ/uRCOGHl1TDQBV2fCW/TUnjamq
UApHWvPzkR3LqanAnCyUsmsXME9mR+JLQNjEsFLZ0V8jAWc6duz4iFGqWl4cThJ1v8lsfovvjZF5
7I66ell06AYLW1e4ADPSSv2AMMvdNKKLTKkNCyGA1WmubKD4QOyxJfmiBDsy4iXCAtPl4CnT5ZhW
q8xtj/eRonUDBFncwl+Ky7/8ffs0EEW5ODo6O0RH3kZZSw/kFIGUTd2gRhxP03g4KG7rvckNGhEE
Tca1GOWXGtmQDIUdMUpSHeYuSX42hqJ4npbsa0V6FUsGzVjPRFcs2ZH9Woiux/bmvqTowpWwMvTC
WvMdlLdC7sCjHAuSMjmYPWziqrPccWt0ZZ/cR4Txk89/srFhWVdOfSDDo1Na/1IjxHLutdY+N55l
n21quWIzG/cPu9736iyJwUwID8639jmeUIk1kVgyVP9MRT0EjggTvTPhh/67RlKW53O06vzGPpTT
lWKHv6+EjaPS79FPfv9pFFCCfV8vi72DC5trFKnWtu6pJ4SJiApZ29F1fS4udR1xsLv17iB8Seap
M99uq/tUYSvFfHH51yTSJdY2h9t/MfhWQqGAVCKsA1A3QcLmPCaeR82GwrayBKZTpA7Jxz8DQ2R5
R4rJ58LtYXciOGZ5XgC3J1Rtz8RwrasHUMXd7uEnhShSVcHw3huGtakRql1a6Jdt1cjpt60Bof1M
9Ec7HraBnLn602Ncz1PGhasw3v3vfVX3VHCBgEBhfZqF8im10/Grl5nlk4zKxNYPgu5ZVep3YXfL
fGYMQ18h+JSyzYtVz7skyBWfUxsGNT7s9aKsTETpCl+r1qQeZdjqekhnx6I2d6As795iCptL5xTl
N9Eh98eszpCWDimug7CJRoMxfQaEl6eK7Luz1q6m4OlUJTvrqlQnyBM5fLNSadt2EaWp3oAEPJJY
uawWyHVHr3qeD+8wCMBOuCz8XH6pX0rXal/Q0tO4VqO2fRFY59/XpgbxJHrvJ8q0beSVMnXZaUir
ei20SUCWfpZaY+3VIO5viDbm/GBzegpCt7+x1fXWDTvwhRiVqiw+VKPzTQzGhaawRdqBS4hRLRvL
paJ5J21oQTTqhXMQTdKQ5J4Z7oCGoeSECLhP/ce4uLKKZi3rsbptUGhsVrWEwEyeEl11wrzdGS2x
ipnrSs1O9K3JKK4+2exYhfyKyCQbMQ1CDVUH72Nrwb5uLQQA7e53Y1jQBffhWCw/DVAwAOtTYU/i
GP/MIL7nnVAbCw98Xuaf7GJN18+eEWDkST7doTfVbl+6BJKn2iBR7TMqXbZB45NarX/KfoTd4JBG
KdqjkAifjYbfw3S/sqkeeiwnbGLNP77C9Gl11fd2illUa70f0WdQAqgrDLdZO1ES5lQiNANpui7L
JtH66ZK+uEphSp2hc7ZX/Zynj+VqRwit9KOujh6MOsNCaaX8aA4uRMRKkCoLBK5SQPfTqM7+oWsd
NBT4oIBVntRfhuBtQC1mnSLe/CS6qWsg0RqCSAM3HCIzGv5UJ2iTGIyMK98S6wUf90yC8VwoUvAG
ltHZmi10hsLJ64uSxxUSsaLL1xplG92udsK5991DSTr6Ypsm+TQ+E8JcJUYJLa0Z3F+UqnOWk77c
oQ95+lFEZnQWkAb2KNUFCxU88fmBdACD/smSKR9h1EZnwMLVHS/x39e536cy3h9rdD3FYpQrb5t0
AFNAoNnflbI7oGTrS0DDpobKxnqRjjHPiTRvKFeUmnCfULC6F1e1MI6jyeEcqUdObpOTGA8qtf7t
f/cSE6KEjDrEX0BzPy0ihu+TQsuP9mgycCLaRU5TrdrGuRHglVDnQQTrIC6DLvWosMI48IXkoUFR
A2g/C3VViUJHPgeBSzQkdKVdQHQEqZZj7/yobTdcTGFEtEOnpKPIRP7npKQYAhBQ7ISnpKGW3JXp
Vnd66EIoUC3UCU1acj4/CD6ye//PcCV3Unf80+0DeKpngqlMCTNoE+Oon3eFEe16lKO9lVhCNDWS
feIGoUGW5fine18BPp8e8pgEgSgOSRflwzQM7SIa5MuaQ6j7wO19nl5o/UqbwCoT/neNdkmrWL9E
hUfFiIQE1MPm8AxeVJFF4nVaSgxkVunOBpUM48Mmy+a7E431Tqwk7DxXFxX4ccqImKkpWXiWrPJ+
P2FCejIlPdtcxZzQouC2rdUNKjI9xft5v9dqnlet67TsUItwlkLY0XDjLqSVS4Nk1+QwuN4CJah+
600Tc+EkLl2PxKMS2tXTYyNWTju7R/f/sWH7v12qqEJjEPjLsm85+IzgG9BvLU8ucGbYhqfG7M7e
YPTbhp95A2AatiKzXonA6hvRs6KyPKWaUpwsp/jRI72+eZiEB0pQMUgS9FgGAyriqM2lAyyriEr5
7fAWj5RT9o1bX3sE1p7iXHIPTt2ivoqW1VaFwHlf2aO30rK6PEu60S1CZGlexrHg0Nwa9mvc9O1O
apAPmpEgsYFp0nhJn+zzYqekgbNXXY9BqIJ/DwoPVR3Cva76M5mDsRwb4TmbEothEFpH22yfRE80
Ek+BbazVP9rBi0JgqEG3yp0CoUDTNReVGevbyqPY3At8aaUPo31rpZJDa6ruaiR+LVLaZyc4WoYR
QYZIE/FrfKmh7k1sqz6J3t3uOVvOgtKeBAS6zFlafXHNwNgKDzmO44sN+fKM1LWx1i1P9uYUaABJ
qEp/9VhdTiAC7VIS5w9bVsXS06jFyUIsIxZsimZYkVbnHU0vypiaPo3qTe4jvnl/CY6ssTcwlZte
jYM3N2GmOPh1u3q85sZEMDwjfPrvd4e+JgQyCaD56WULd3jY7+/uYfrzDh+vINRtUiKhZ67vt0w5
bgBUYfvwuGdooe2ppWTgHndtA8l9ohTu9zsUC5ZB+vsd3v9agW9D9Tu9u/vaquGx3+HdCW+xvniH
FTRijxfZTe8wqe//v/ufpcspAo/63+9OzJYtYyt5Nqio6Q8hZiMW+yVUS2P7WN4i7TjrSzSAgOEV
z+COpnpXOT/kZmNfSZU9V6rlfFB8A+McSrDbVHGLt0xJ57kpJcdMdfQnZ0RKoLayEw8m4zkVgtuj
y1MmiMh6xrq6lxTtqxgUTQEYQzOc4e5fthTN1wRAlyIf2oV+s7fz6MfD31GIH/Kbz4bTlheNJrHX
Kyaa9qSfFLxs5ep7mXqFUWpv97V0CKfeUFjd1g/504pB4Wa6UNaz2/ZhhcTFrX3oKGwoj6c1RKPW
ef+UtFb+l81Ft9Yxrep0v8sQVsT8XXUmbiNm1XqAKoiZJ1vR7ZWhOgJuvvfErL6GzqgwC8g5/7xe
X+1AHyj2WZhCCB/WMEhk88frhTP8VybH1U54xAgMHiy1ur9SYYLbnThoH/lk+3hDwqZ9RF7b3P8k
gP3zlRwmwPi1L71z0Nw0PVaSQgHr4AUncWXECaVTqMWuRdcyYpjcCxUEQqAjuv3J24nkflNS7fhY
QHiIhju46fD7Dg+zGeUhxfj/3OExEBfN77tkFKFMAlzmXG7hSJZ9JIdUidA2m46lakgaJfVetGE7
D5n16PQ7ss426fayODoOUgm97NcXDXTBgnyOeZN825u3Wtq/G1Xnz5ReG76FWX0o7db95aBVrKR+
z54QKU+o0mElj22V/Ynsf7d05WdtedK7nzg2fFlN+qJS14MclKNfKF3iaKpp8pGXq6yQVLR2ltTa
Gye1y00v8cnVMkvIsLDzUtzvfLmGPVCtvJlVov0f1s5rOW5kW9NPhAh4c1veG1pRNwhKouC9x9Of
D1lqlQ6ne5uZuUEgbYHFApC51m8Ulvy11iZb0dJrzsQ4Ssklz9Q2GQ63WktzZj0vgiWICgz3FjX/
5RSv6Jp4v6TEq0ZheTIv0imdrVzxKtQfCvSH1kGVb4NSCYiZOt5ZdsCDgC+WkGNs43mkJvVxrEz5
IZSrZ1FvexHOY2NZ73i6K3AqtQX+ndIbeFZl5aiuSSKZ4X13zNQGCdpO97fcGspSVLND3GPbKz+F
V2P0bWhgZlwjherAs1yxTCQIScY3xgRMj/dVlddwlKfTUUW1wjaUXad4GfFFfxHYbb4c8YJ+dkzS
Z02POYJtmfitSdgqmBn4DlFsGyhXYSb/FKVRqu2zEzpHMRLNF+MBlfQ5SsG8i6eDnW5AluA1ORW6
KF+j3F5fxdgkHJ91L5BPosRfgi6v64cH0TXuAAE2hOq3hA+kp4T955ZbIZdnel4FxOo5aL0SzGUr
1XClDH7VjQl8LhSuK4DCBmE/0THs1b+ap45mM+Y7d8jAG/+uz40p0NDKEQ/S8SXCbQVYdRG/ttKg
Iv/Pm18UcVjGxybUvZ0HSOuVNcCLbBThBbr6+NIYC9FJSZ34rOUtv2NmsNUQPpOpsBKYhsS2QTpf
ckEJTK2DwsOxs0b7KFpH8t/gkLznAXTV1dDqU4nB+Kuu2MF+rIOScDyDsnbMMCfuzJUYZOQYMg5N
wOYBh5U96v3uypsYk+IQCl8eJ0iSfTzxMEWlBpaQ6ChSMKNXlo8hYa0hatRrE2kl2sNBtMz4hlei
sRts90za8VYSVWXTefM0HriFpuEOKe29UhtkvPqcBCSyoM9S44VsE5iJQLCzDSEXgGD+qRjVN5Qd
gP0EE01ct/JLpBfG2nTHiTPXIwIo8cp2GrOamNXODGnv/L2yoE8pUxpdaTCLArr03XSLfBYlmfyc
+yapFl1VCWTrzqZDIWrrSOOEJ8mDJcqq2XMVszXjR9l9J762uM1UpNE271r9Ha9HTGkbWX9saqJe
dRwkR03OyNxFvbcJMLE8+5aWLWwlSl4DU/qBK53xEffX2zyYXl0lrFbeGqOrAV+10tVB9WHhjiMu
TX38PGJr9RTgB/HUVjhBRRb8uakqrPRxBmsDZPXUWDRJscoIpy9FK8/G6NDqHRDRqTVHXfip3t/n
Ih83RbWi+iDaLSdJlo3Fj0x6S52mfRraZFEgZ/yKl5YC/AJHVVHUcsNamX5TIGRdV6/sxLByinro
E1NnLXFXJD5QQHGT8gFq1a26NxN/n2YTOnrqFWfcc9BH+vUgN8a+k7Dv0w2pO076FAu58ru5bo79
UdSJA1CE/hhPhzGszQWWTnSZRnQI2eJaP7WIsiojWHpvFnWiFTk40FOpuZcr3FCbbnRPlelZxzqz
cL/URvudENzO693xJR8xcMhcXHLhZAZfPH3EWyK23yUIzYtUHfVD0CrhJSV9A61Xtd7TcHhVMJ/A
FB4HETftwDV2weV+sGr3WLHQ2UNmLOxZZDvRdpRMPAanfnFg/ersBWgQ63J6jPDldWcmobpZYdQV
978os7tYFQlfD8bzw6VC0Gw3dkB5BDsAf8Lv5YiykmAO1JSA9PioOcEqGJzgu2w2wUmwA6a2eur5
fzFOzKIb/dZWyuAsj1AFpIpEvGtEzoNvdM6DXQEfsc2rqBlkgj7I5NQL0SbqTLte9U49nkUpNqJo
U3Uol/mYwKVz060uiNb2x3CaLHNVezXiIhWohvng47GC6H3CxkSrzQc1G+1rbAFzoU3UVKYhLV34
7Is4q1BtDKNwqUEAOSqgsu2yDOdhGJUvSobbvTgTddCsmsehx/udYPNXp/upmVn5xcrNdGtBcFuK
atcL9o7V6CR7eVphHYOUQdIFX8NR/g5lv736UZOdBm2wZqJ/lWpIRWRWd3I0Obm6qv4h6g0nd1kH
FCayNdxnjl0cRD3P1hrtzAR7ViPxvoQ6yfnpcqROitcxEmxrUeTqjN9X13V2v8ymq0BhZl801q+r
a1lKzTvVXVVIqYRFl30UlnImIpt9GcPMWJhRLx/d2in2BUbaq64LouexBaJAGCX7gA0+j+pePzea
miwaXXORuvQwAZnO7oekkYa12UYHx2z+rBd9dVl/8XTbf25bfa/EpvrF7Qt0yNLIPxZKAz1edrOl
mrjWa6/GZzewlR+hlj2AikteNY8/qyszaR9qY3dEnQLmqO5Xb2Dltx5r7x+Km3/Fmkt/lkspXdk5
wXctqOVT543BJJrpfo0k7NWnrsgh4ejk5NVTBvt71eqNhxN7YJ5Rj+rnqjJwEw96ixT34IJqG3Vr
q4XOhg1GJMSCXse0rPFDH+KvRh58w9Pa/UYk4ZQh0PFRqONS5rHvz5z2iOhJFs4aE/kbGCMzqB8r
PUvKD8eXL5ipNd+0NvgYW9/YSKbTrWScRx5dwHtZ/ohcRPbYlgUb0MFVVqKuHfXyDHFsk2ZdduuB
XKE3d2KdMAYOc0MWPPhp6JzzwADFPJ3BxK8WTZwFy9pGTmTpozDGf8DZlypJaV6v7BuNInq4tdYu
vKQQL99lZCFeRLq7YZ6/htzq+FZvQ8T8vpLh49sH9Sq2W2kWSpgTu3an7vEexz7Iy8r3NnwBf2x9
i8vGnSO9rRz5L5hHHdnheTk1NMP3BB7ye2h24dIr2QeYAxCVXO6QV4tC69uo5zAyGv9L3kXtKrBD
eSvlhvxgh9i1ih59az5pcDCfg1THs7s0bMB7ZvncJMqj6IAkUTJD1A/IWVWVGKIHKl8B+SKgmMDr
qi8WmOyNFCf5qsQIxmoi/wX9e3Ub6063tHvZ+Gpi0B5Y6fDqlr2+sVV8Q0R9KX+r+yB+a7BzWzfA
j9aKE5hf4yQxvmo2EYU+lq110XTx2xB/E20RHOcV22ptg2XL+Dpo1ULUKwYb1bBKVGJevf9CQHkj
PoL4jrUIMIHWzFial4aP1Rl7ib04y6fivU404Aj9f3TpdEeHT9Hoi09je5D2O1TdcbRE4k8cyhCc
chHk2h91adJlZy4iXJMpwIvod+d4akCt30Z12vjxqV6todz6Xn38VO96WXpsQPy3kTnMK1jL867r
XlOjKq/FxFy00fDZ/66C9V5dMae5VZFlKwkiwYqV2Nb6OpbOOY56Vy8ztGWt9wietI6zyjU9Pzrs
9DawYvu9XPP/JC3ubj3TyfdJ5rebCpXPo+GiqFNHORkMCRe/CC3kix9WaAK4pfeYKC0KsSGL0VCV
T8AAsnNpavLKVFp3lqaGy8b69l3IwwaNBHamppmeRZ04c2PH2MEMOomS5oQeUkaJXxwrElJB3KXn
W11YJlgIJnK88IdBfoQM7u3qsQTA6upDwV7PnwOA7q6i1YjrYmEF2IOKohbZ3SEfsm9ZmciPlV42
J8QWD7HnotqrhgEZXSPaiKKuK90szUP31hp041p3IveB7Kn3VKvNQvSyR9Yvpc46XoatCPALrZnB
GMkTdm548Eu9fgn0ch4NGnLMFpHCUW+bpSg2dfQDbvxwwV46uqbsPY06BiTq4Bqcm0WN7iWDEtyq
MjImGznD39UyjeqhtIkC63FwbGQMEaPaCI4tL3/RJg5eV5fLRvXLpWkqYwwQurnohimvPRAk2xTn
+rM4KHoRLeTCxNBOy9JbXVCPCWwlz8cF1ATOOHUWdeIMBme5kRsSnPc6V/LdBWovygzkYT4u27gn
NzJp8CROk+xCSE3rmPKFccjZtU3DA8p5dlTN/RnEO14Y9kdYuD/VppdfklIagSVV/rnOKnuDPnqA
1qKpnzoF/m6u5cWLEuYB+Y2i/QDLa2ia81Mrw6fwKS1lnTfUYN4OdWKhUNcm1yLKsDT93/Xt1Pip
jtgG/iPNLDb8n4XhVerJAc8MJUMelzrAgmM2agrYyPADS6IBVZdh2Iuz+8EylGStRA0salzcnOng
sw6B9Tidhlr51KpkiO9Gb6JeleDpi7pb59/9ROu9c18qxTKWdXcjwUZbY7Y6gDYyg1dVkSS0A2Vj
G1Ze8OpHyXtgOtWZF3fwqk9Z8Lh68VyrJzScPIohY1GpO1KG3Vx0itnBgvyC7UEUlnfKwGtj7GAW
Gb2lPZuhriySaKjOsaLGG0UuEvALmnkowjhe+WWvPFiQxOYddJK3brQeCLJPQH6WXyStZi5M9sBl
GeLrWjmH7lg/6BVvkKRQ5IOCVu0utSVvMxbyeM79dFgMGJm+dB275PwLz5zkoBs5KYCw6mYEuORo
Abw1PngTTcppoELORFkcgOSFIByaEY/G6K8WMYfoLvrcxoiyKqHY2rVvQ6UnV3+Svlb6Ljv0aXEW
VeFUBQLBOIZdvRZV4tDpanMmVjATY+714kydNLFvdfS4df09P9Jg69uEckKcLomqs+2n2UH0l8dA
WrnGWAHE0py1QWBrPxZhsauzziEE3/hHu9K0Ffi26IKTlb1g4zI8ZoNRkzDWiumdm2NVpHkLu4F3
pke6skexBRGDZFILUco6WonKUElt/NandttDodklmjbs5UEFgqawn868pnpsuxgkuO4SrE7kZC03
HcKIfa5vh6QstukUmQxRZFyNThlfckmEslXvSZezZG7KVfEFH2EfnVBCiy3CpLA5U5bKw9qdNlEz
gIXLtiuQGnMza23Zw8yYAB9tIQU7NuD4vU1Fy2/cGXwJ6RDGSfvyu1tjgS60exgzma/96uZWpotp
Gd0cZhP1YjZz6gau5c9urEJMcAJjfIjqulxLsU1yPxrUx8A0y6vPE9ysfaOYuyqkgBZFgl3pxOqj
ZabqJvMMmPxTZxurl8cUas/UVc+TbK6AdduIropcx7tGAq4tirpVY3jpFOqms0gJIRskPyY+ypqG
Y0QvuceupxlV80sdshjm36+8R6PxGPq18kNKW9ZcMULbxCpmNmGucOaVa7YZmK6Cp1lWUVJcJanS
51UD1bwMWzSamoTQIUmAd0jkx8xviFuE9sYrM/sn+blntw+Ltzwx8rklFfqDBkpuVaOjejTDSNs2
Q6JtME1rT2JGpH5SRLlcVLPb3n8vM1anvLum2PFtxiIBvTPNqLdOPh8mkUIdWNRW7HH+bhf0qY6M
WLHzE0Lbo7HxISmGmd6n+M0MyTJBfwiVbknLk2tQ59lz0RTPWaepp8Ft02euMgPcaBCRmRpHKUPq
ztbKnWi1mipEv9NoN6KVrEeBupNr4s/JWMKwxqoi1t1XzQkMTQH+XYvf7EA+GJMHiWmxPfFc50uq
m5PcaNCcnLACmNkqLtvzGkJYVLSzSrPqj3HlelL+UcZxD0AESSw5796gdjgHVyp/HeqmGpZxFmuz
Tw2fimZZsduCHCnqxyBDO8TBQjAZdefg14ShEV9n0xoa7PCLoP/BigxB5r77ifLhC4bi/hcnQScY
XlF3DuPe2FTwcuC62Pk5ISG8QGbbXJv64Mx5vfG1T4cGgsHeVGx05HoNe3FRmeGKirH0EJGZNlze
X2MwC3RPP3RV5T65XjfdKGqNMSPFpHXKZdkYWF5MnXEJMNejpiO3MRX9xkHHGTPk21RW7jQnX2qe
xdCRXfEDgkdza+pq1k03Z+kTrGL2E/AivTFa5DEbz0yTeu21SXj8VAv2Db0/A5Lc4/wQIDpgLPJo
6D7kXHlMyTK+u61ZzVTLdF7w8xrmeO4mj3IjB0uEp/dOYqET6A9otoZjtu1B4qB8okjZvC7bHUsN
Gzw7rYqlx2vJsONFFrnpYzIdBjILZBquokZ2vYNjjVuZpqPvm85RVTJjxLcb+rRsuskCiFAnL0R7
ORARzlr0iqvGPYbE5eeF3tuz1JefIgv2lYkkw3og/bQy3bScC2UhIRwUTgTYOssn63hgrfJY4YgY
qy+Wzp9nR+pZlGRC6CCvn/BUrS4KmsO7MkvLhZdaxtvQZj+sxEiuuVNJJ+ShSXobHfcRPg9TNPJK
Nrn6lvjND4Pv7I2XS4P3JbCAUGuCOYrNF9zmu1MGiWkZ2DZIYsfCMlPpqm3pQbd20Zsc8M7Bbkce
D9wtX5WRByQ+IPi/1a23Mh0Qlui9BT8c/jFaKSmbSAmlDQHAb0OJsHmiI0BeoIf+i8uCQmSq5tYr
PqLuGquTdG0WeXP1zfwYu4OKKZfG1r9Mvss1yi4Enf2LFRbXTvLDbd8H5h4RbxQhp4MRn738PSv8
2pt5HXzRLGh/dupK1uR1HxTOFz9zu2WtyeXeZgNx9rjEediwyNJQcFjhuq2fy7Hx5h2xSNhCRYhS
tONHs7qJLGif8llTmvFdmSxWEU9JZ66V5/yihlUm268+WrvfbDtAWaWDcMYLJVybJcoormx0r44J
XKvU/fa7Zwzr0itI3DXaU5vqDiw96eqZ6abWEVsYLERHhkid1zUm013i2+sITfJ91lf9xrSlnTtm
6VIZnP0YV+1MJuhBIKbpV22gmavMbb74Vlrj8G4Hsyodgm/oMl1so7A+cm4epJzxgEUGfeVIdb1D
+nXnwG8+0WEyM4ehcEoHcOkRMJDe88OrOCBQpuylCFX6qSqSJGTFEttYkttRjp01KEe5y7/0dn4p
zJRofFY+QR+Pzwg7y8+ZpLygUmid1DCvjoNRXroQKE+ehOE+cD5CuUkPMqITTtgPW89CXQV4f6Yf
pJPbwFT0zeStA5WxBpuONNNUlAbzPEW2Hky17U6NWUNclwC16VIYLEq58feq0xyVurHRrJ8QhxMw
0Xc4Y4nwI8p9MFID8gWiXhwgY4GnF11E2fGrryz6U1S0h+ceb6FzEYfPtZJVJwKt3EljR4avq9oX
2U7DGSSLZF0G7Q+bTMgVm2Dt2PcW1EbdD+asNrIDZ1fRiGh8d8UXAbjyGH0jrE+PTjGGrRNE+exW
DlSrnw2VGgOqS9tl3tvFS6GFzRJTyHwtiqZm8vpxFPRlvRH+m5MP866GBkqUTUv3t1OLXeve1WH6
zSdQxT7y9AdSwdLc7zAh9J1dWg2XYgiNs52Aau3qpe5oP9jXFTM5rL91utFexjoh7ZQh81kGb2PJ
fRhK6nxowupnpz92toXKT+Q7h4I00wwVqnbRR5BnmhAr8kBq3A1GcQScuJ0vCUqel3Q6Iw19SdS4
gMRJlWhsM4hSXcezUhRlVU9OklJ+i0D1ZPh+PZWR3PIOQhZKFK3AG4+DTbCM99wTmM/uIWmyOTQI
8ynP5GQWABMgcd7/6a02TsU40njr+ub731mriR6iweH1sNUGPv23g5uFUvYQxD8LN7d3fYH2o93g
bwPrJtkEOgwr+Jkwk0u0ydhyDyst14rzaJcWZEu5IYbjXZy6yDYZS/V9apOX87n9N7xDSM5lSCkg
eDieEWXOlm4QyA/NGFm4DHXyUx5fy5IF6GTXe23bMNy0Oo7woefU5yGYki9OXL6pbnqUC+70KO5x
WwfORJRLm5sWlutaY+ibxh3lDVhpnMwzNV4qhlVsFZPZAHdPr4yuIDPNuhTW8lKVS/PDzpNHZcAm
qMpkGdsaadkZYf6TXd7J51n45rVcYedHGRJNQbMph/pkcyutI9Xu1r1hDxfZsr0FGtDqq0yCUjWT
8GdqHslkAR3nZr6YfW29WT46p0WrVA8kmJpVEdcZWJcSbDRhLNZc1SWr9GaeVlb0rcj6uZ+V8Yfs
l5ggpEH8bAINXLVIn+zHUUOlxQDL6zudQk5/OKq1bj/ZjqPwyF4R5SreA9+A3mnLxc7VOws8Yfeh
eBEPStsCim9UJkD4JtwjRRwuidwMp8Qx81lrGN9CJfeeoCIOGwXh1DWip84ze3SkIlPvOzIWAAjT
ZHgYEr2D9lPKqzJtm1d0UXeiR2DWIMYL4nNqV2Xrpq82suXFWzQhzK1C/uHA/zIi9VebZ6QnnEWA
kP+y6Qm6D2owHFLCvrM+cNwnQ9cJB5X9bsKedBoKwUUPWrCv42MAUA9GTVkvSwObao/vcmHif7nl
5SK9NOHoz+zWJv09tVaNjeOMoT/JMuKjJB5YFNW8SEsgFZredtumIXo92kr65sTWRwfS9FI4oX7J
NP8HZu0pBGhnloOjnsPjQ2HBkc0tJlLDum+j9MFTp8h11lTfTcSzkqBRPtjlfBRyYD0XSD8tFSV6
s4cyX5D3dC7JdACzjJIquaONa0qqhL5HpSzGEsyS75bORXR0HBNofkgS+16XS71J9JcHyzSL6BYT
V7rYt7lvk8Um5jrNuW87gs2S5y/tLE+PkldhQDDGCD+1WnwAdfHVAjB5DDRjmfnVIxLUwVwd1cNY
OXs9IY5rObZyzDF1n4+DryyMuu43TlypW3xIhnM+HYJNOhByAWUQbHLPCRa62aiv5oCeftn3PyHD
jX7Hjh1Zq+eSePusqp1s2SGQxOMy9sYdGYS5r0sGRlG5tpEHQGxxYSrEajxr40ZSOucnz/2qxF98
R0UGxsYERpPz4TBCVp0nGuno0NT6RWdEROjlwYJS1zTtLKqbR8SCko2oux9ghf3VpbLVbtlZnTZj
NXLUSRW82lVHGMbSg5dJjXLRJoZ2iRzfWfmQs93EWJORGg8QjNKNZ+B406kFij9BfexKLXlEUYF1
NS57YK/0fivqlAToC+qywEEl+8JWwPpQVMJQ42RHZj94Gqtk3CbeZUkadr6ejTvw2Hw7LhmMAFL/
oQF7xEIw+iJVpB06SLjLFgHmTVL09lXG3lO21JZND07z8F6JlQbscfygmcdeEhzADKfbYCRgYQPz
WBTWqC4033ERd+kePKLhjmGSwh9DyTzWIBRd+GpXKfOyK2vpie2MbcRosmryQO8+mxgBYEfus8iL
6/IZly+C6JH+xO/HBKMzR+E9vdjN5NPbPFuQkS9EPpPboSAvvShQCFsOUy/REBaVe6rz76KA0am8
JGEaLSyrHC8oTDkzTal7sizaeLnVyYa5VmNbB/9KF9HAbkE/G0Akp5q8C6O5bGDgXktNeegdqzg0
TfzrLEZqAYVuZBgRvQakLPrcTnkS8buK5XYV8yY8lgbuvpJs5Jg+Oy6sSg78DJxtU1vE79PxaJQm
L4AkvNaFFHH781hkBWvhCItCN8YmUEhKw7qKutrOCDRWyJaGtso2qXJJ0hHVBfW3HuU0XWTFcGqQ
A7rIKBvMNdf3rj5XvSY0F5Mt7FDN98aLDZjowE1XdcoCXUGd17Sr751cTdZ1qL+1fhsd/fYHQfDy
FDdDvnJsF7WYAAeiykV0U5yhqYxMjji9H2rr1Bf9QOgU+5HelE2MJiz0qqX4zUXj5KuBvcXM0KX6
hee9Mq9D13ss7BKntrB0z6bMjyKIEO0Jor3Z4M2rNgavlqkoDh2iHrAgnazPZqJJ7Ylbp91C6mL1
olUPgRBnks0Yex6+4Jt2k0w4bgsrjPTFCKmEXa86hfowcBMCS+JQ+ArLAt9sVoonazcBp7JuMCPt
VfSFJgkn0a/D1wq9aPMQZegI5KEXLxpL0Xd1AF/fAcz1pPhm9cB2eib3SfaE8uMSmKR0nRbqblMp
r1rsFIcyCdxb0ciTZB4OXbhCwAWPlbTtpSXmpdI6Bqb7UOnZd6gTYMTSrttxrwWzjkzV1cgi8HJO
PK4NxwVwVUovPt5WD92QzPWmrJ68YSifssS+5IgJn3JPKp8crTPm7TA0PGEp2rbirklRhAu3dk9G
lnfHNh/cU4rZOvqc4auXhOU2kP0c4oYXvZoRsUnikMFGtEbwqMHIkyoTra6EcVUaSY+yrcsPvD82
orq32vQQ+xnIJjaaACRHH/EGMpiGVsUL+BDmsxFHCHiraIfDqDKfk4rYN0AzeWFPRWOQlXWe8XqX
Ist4TmApAQlV4qUYqzqtt0bhu1nexjYgh3nbayj80pkVXrXKRtdDJ42porYPEG2H/yWKKiaVS5T5
5ZXonHZg0nVkR2+tshelhG78fH0b2/fuAsEfeS06a5ApFqVvu7fW2KyahQXNfiM6y0EH6Kmd0rDi
c0dfmut1Ha3BjW4My2nPrTdYqyQY84Md7TMidE+4fbWK3D1NTJqnpOxfyM85xwxlgQ0KD6jra313
bup4C6Xd2VuahBqLqKuV92KEmXWrarUuOukgFVw5VwOkS1N9T3ZkZ3e4TYv+aRnEC/bPAfbluJtY
accSLyBPLIcxtnXkLhKl/57mRvue576Kq61mnOGlh5sA3aiadNilMaLnRsYqzHRSdUfMvJ2HTu+9
loSOVxo6ByvRqlTYftRFjLvI1JrpQPqqrL14ga29NO9VkXgb1c8QLe8I24WJWS4qqSjXIJd5b9ne
OOwcbCqMZWhYf53G06muJIU6/6PDH6d6ouSraGJ7ecaDO3Tei8mfB2l5WEjIAL1o/NqubowR0VSS
jE4/h97wIErhmGanAnSeKIGxMg4aDj2zoC/8l7FE5Mnue/TOp1kx6NRWk7rWIjQl7Ty48q+DLm0t
CULgvZoFf76LXcCUU6d7fayjuegPgTn/1JB5oTwr3GRY3zuLLsQj2OuYaM3//ji3ZcNolIryjDHB
Cn738GaPprsYa6c7DEoqH2WVcFejAhwM2SP7A2ITweQoJA7FZCskzmLNmHQwMIYdLRyFRJ3y+yzO
piRziz3tpwbRWbSi2ovpxzSzGIbnr4eOAkIWyxEQ9W3WitgysCeSUs0MJPMiGsZ0l1XBrwPcwHRH
5DvdibN7w73fveFTv/+gy3164GYI3ov57+NE8d7n/kn/QZdPU93H/uNV/uOn3a/g3uXT9JUn/XX5
//hJ92nuXT5Nc+/y330f/zjNv/4kMUx8H0o74O/oBw+i6n4Z9+I/fsQ/drk3fPrK//up7n/Gp6n+
7ko/dfm7T/tU9//xSv9xqn99pbbnl6wOtQzT3oGlXTDdhuLwL8p/NEWVz6iUHOFt1K3c6FH2Z/k2
4I9hf/sJolJMdZvl3/W/f+r9quUOF5rlveXPmf7dfP/u89nMsPXu9JDV+f0Tb7N+/h7+rP1//dzb
J/75l4hPr4fxYhRdu7r/tfer+lR3L36+0H8cIhr+uPT7FKIlnv7ln+pEw39Q9x90+e+nsp0S6dxS
ex8kI9g3UjspJAI228e/D6IlGoZip2oXUS1qxFklBtz7mm4Z7kVzSQJp68TYsmmd95BpjT73KgNu
VW1I1yyIEVCr+yd2wQjZTqU4h0nYgm+Z2sWYMdDNHdn3n6Jd1LvIRq3GEkUsUScOVY9ahqkDAqsR
2z8gF31G1CM+F7YUbzvbwfC5g+drm9HtgEJlfMxTFEinXloU4SQnWgNLAs7myYdbnWhWI/0DOzoC
IlaDtIyYKvd7eM65Ki9vHV1UJReVEdjoJBvwS7IRix129uAwMVNd+RFerjZ6Nwb8+a446wQNyNuH
sHum4hBYxblQ4uKsKI229vQC6LoY3WrVsHELkA1/jLZ6B2By2rwhLsiMYmBl5tgSGfX1PpeY2u+0
iqCmt7/NFyRFcwjTGFnevz5SdEv7rj+qLCxu3fSRLZqlbhy57CEx4xfkTQb2N7N65JGhqP9hXN/I
8K/GoVsb/N/2gHK9g19NXvbC8F5UiuH35gKciCM5+i7pGlAVdl5AOk1R+sisbV5Y/q3gKIEDGmaq
z4HjInBF8Oo2QlTeh0nWGM1JetTLP8bcelZDueziJN1/Hjgqg79tQun6aS5RNDLzSKTb2CqVgVd9
jNHaKHfeKWgS7yTOAHt5+LaW3toFMktem9Z7g+jXOWN0HGGWTl3vI28Tae2DbUcxcdNA34nDSOhs
hzOyvhNnGKYN20RKZqIx+d1NFF1d91IIJ4zIIEdjNivNWkcGXobbmI/wWFOop1aSlJOobTGTW4Kp
1eai4dY6dRdn3SgT8la9g+h770HGyVxJOZIe4DV+9b23Ror/iMmQSsD2fzVqY6ZvdNV+v9eb4AlV
9LTSjCyPK69Fy/3DHDwMQdV1SJhMV/37um7FFKoeVEN7KS7CsDyVb6RMUNiy3Z04GFmGY/3teK/t
IpPaDE4I0cKpbwKyBePrAee7Me6kPybQi5yAQdzF0m3C26A/Jix7tF4lFBoWKsroe306hGHe7EVR
nN0Pn+rg6SEby0Zsfm/4rya4D7t9hto7qwxpu5SNT9kfEraIOCCrycWX/fQSGim7qxBDCdFAvC3C
gxqT2gyNdHRp7R1UgDGdiTLY01+VluE/YbQgr0Q96DFndx9x71sKY0sxjRh77/OpmHs9bAyn3o5y
9CY1KZmM3EDJTQ+jxwCA2ta2CBrI/MJei1bbiB4QuBz23I5/sSYYe5rBrsvNuARSZSHhP8FJ2glO
0gyAevIxN0k9Tqeisp5axNm9jxhS9Surx77p3lVU/10xEBCV+0yxPJ7cth6uo2Nc9Drpngo23Ltc
V8vlUMbpu6cbpJQAWBE6GxB5m1JQcuR+KQyAq1GB/FpY1+5MqoetABsLFLI41JXtzg3DSZb3OgFb
TmHVLRPwW3PRcIMn/w9p59Xktg5s61/EKubwqpwnz9h+YdneNnPO/PXnA2SPxj573/Nw/YACuhuQ
rJFIEL16Ld/z463h8tX/AHoO2j7Zw7z47RrYUcXdRDDmInDlH7zK8w48uZr5QnZlAxe7BYSgQdP+
aq0p0x4r3doYt0jITn1kOEUMeSNkYkUjp7tVGwGw5FigtJsRxtAcQnV1Dlpkc6LmUpfwPsuebMop
o9o2N0F1+M0vR/LeSwNADjA5m1sZrBoGctBJCCdq6zR3Y56+xr7nQD6cAjlVUtSw3m0xqaw76QhF
77/s2Zi/pu9rJP0zx5blqfXK5Az3f3LuamfVeBx9Qur1yySdczXM4EkardxDQntSZ3caFjKmGUBQ
k/dEGT73EuoDxVpZ3zbRVnbTzvrhRnqx/WCTLxX/LOEFP8m+wpHpOBoZRHemd8hEM9oajJS3seyh
E4wuid3s/rYrvXf4N9tohf5BQfQJTXcRc11VWuVYzpFNP1F6spSeqprUHVnl3rK1e9MMy9eW8+ZQ
Bchup6H5wqlHa3flaxDkKgrqA7h+tXjVkJC/swb7Sc6ISzc91yWbxtLktNbuuNCYlFwfwzz0j7KX
DeWXKXDtjRwNU+UfgwZIMjf33yHxe+9mG4CZoobjoz4hvDfHdbJcR67418u1VOus8jYTnPh/zLsF
/5obqahQONFGDaNiW81m8KCoNSz0lZd+4vTuszWa2k/EtT3LJPXrBvFT6iTtZ69PSOnEffgYxi7X
TCtWjnZrp8e/1ukg/TqGQw3fDV/ik6Y2zn5QSs6foB1YtIjnnCLkJaZzByvgpo+BXoJFsOu3OFG8
dQpb18LhoJyEaZas4R3rTp1oSNZ9bG42GaKp2jqpXWV/s8sJt6EMk7a8NOzdnHhotf2xpFXOH1/h
Nt+ISUe0WXbvWxaFUCniDg6s5Fs5TNUyu3hZegFgm5TLLkfNIghR2wqNFp6vEQUuzYjGBaRaA4nz
P5oCvV70Xi24vRfSFQ8aPNayWwYZKrAVx2ofjH5V2GtjiEG5eU23ibREEyUH4ZNsOhMCCbTuH+Qo
qCDAuUUMImwgInLm3xHsmsA/ash7a1XerEg7BudakiRVbcq23S/GtTRCnRmeJ0mIlIogafzvmNuc
W0wjaJekI46NYKeC1YNBqDRe4ApJfK186RuU6H4PfnsqpVI2OdVRFMOI654RFOsYKoelvAzerorF
BDNuKBw32/U6Khzm5HOQLi6rsrktdXPcpt2WugUXCDZxXpvlXNfb+Yla/3HhknE/zAl6MXrmBORa
KSlKHb+rlg1cJWGnP47CCTGGu+w0kNkydlRs6xg1Qu+2MPqKtEp0dGs9upPeqOQvkmfQmMuhQ2b+
YgajEBJSn+pp3VMf04CkA7Ig5M7dwlj5nR3uc4QuTpkDCxfPRGWykl2Ixadm4RYgOylDrTftlI/N
ojLUX6FX/22q7A2R4GCYeFaRQ07ZqWYaAeElSvHoUm188VtDe55Iei6NxDH3oKa057B2XNjuAx/F
6RKqMNUclrbIvlpIvu4to/pezarL46qwgWkMAIF19X4WeVjZmIFm7qO2/S5HncjZytiI0p1/jRVr
3qbLnlxXK5R6D0tXehyToaJ+nf2UxudwZ9YAZqSt16jWbD3f285VoVxK6nTXU9ujNjcG5XJsMu0w
yyZtADgVQk5wIQ0fXMJfwPVxCLL+V0+GfIg2kuhTXqj1DvROfdBViCXf1Qal5KAcFlFxJC0SHqWp
laqETUbqzFZzQcH/W59QBtc2lXPKqAM9RrLww4xRK4+W7QTH6wLSc1tlzqG7Xr2/jalvSJTPQbq0
ovIHqdTyiQxU9aQo6Rdy/f3JFCNNtcYdkEmkrEREWenVUxF1K6jP53sZr1UzQsQjJVLSqVh286C3
HN2L6XKS76cagCO0vq8v4KbZOcstavuNslwOHJUs7MQrjjIYFMG81ycqheTroxCh7ieXtCTE1U5v
vHVNbZwdBXisHDoBpMpzS1WOHFae0yxUM3HOeaCob7/m9L1mnJUMnnG/8oy32xw2sfG9rqP2F8Jp
GTnptwwMzl0hGlKY2l2oZ9Z6FOqlN5t0ZGaBTkKCyo8cykaGhGb0NIJOPNxMskfN6GhzOHNbh9yh
e/BzKH/fX+4aqVNr7o8eWFfxFmQzOiYM6nm4HXylPVo8e5awDejtUR/rnT0E087V2hZ6WkypbhtU
rcix7ErrdY6cbjckEYHiVs06nME/d23xLxMKlZrPJFJ2WscjhGzSPvBBXYlxoyr61Ui5yy/3LfAv
2yxmdHbn/Zos3aaR6lsNXP7fS1up52Zoe/6xbEnpy86Y4G+EFyRdJSjOfNI6b+BOayLSaQfFJ819
gRTZeYXorD43MZKBzpjmn3J/KtduQHk5j9gQPdfqwilUbeUJZD5S0PnREshN2ZO2GSA6sGLhkU3x
3pNDaNJwe1YKLc8gbrzFsFfZM5/gpe7utTDr73XN8lfDgOLNzWarVXBuSn8rTQNFl7DMCkpXY3LH
vTTKJoYYYmsD6BA81939rbGf4tYv7kFnOjwqWhRxFk3tAbjnBavYVs+ZBZqNEtNVDL3mriRb/do1
fEJNbCE5LJSYqf+lutrv2qMphkMLgpUKYf8kvbYbfh0mb7rIqSBg77Jar+6lzzXLbWfa6aP0RUq7
AIGTPmue5r0MyA/D8OLZynMEU949gM3mWPggUsUog9rg2uu8FBECrW/20jFaQX3v1W63g0mL/YgI
vjm6UNmrmtkheEGYjAXHFmy6AGDKLVaujohclYThdfbVF9bAMRRDWytB4G+8IYSHIA2KO9moFtJQ
c4uArhwiaPzL0ZQN1DSqGmxuwbnwIjkxrMKkhHrufZVk1Iq7INS99dCVCAS9O+QMa+DULlYcyJhM
ZWPDtL3ndex9rqEaI8gpVSG1hywXWsGS1vI2vrkRLoTwUo6ntq12jUnxcpjM24L8PyxPQX/vGzrf
N9EzknOMBuAdOeVfltgvBnHqwx9IBghHX7Y1FQyASTktXvtKSp1+7METCAHtfvBa534SDVW5qADX
nI6lWuTch5nl3Fua72zbMXEWN5upKdqJCqejNMmpMhYam0Wb6yEYRVaTTi0IouvL3Gy3l/F6Ko57
uGmOXuj0ewqzKU5Py/nNZsu9ysyO80gxdGGjomzffBh7pXlKTGcbqPoM1qQPjikI02Ukh6aTrNMu
aHbSG1Xj19gXqXrQOS8V314ZBbcKxPc8ECJawdJVo+UbaDmirRzOcQWKUgu9sxxqNYhPJX/LjbC7
cKdKr5PQZ4F5GKaGtYwqDUtZ1DV4fjnMHQg7dQS3zYqvrV0WKC1AB7RvSiffctE1nkg2cCWHSOCf
yIZ+G0L8b3AEjksHqe+7v2JNeALQYiE2T1F5Z/u4onjXW7XqbBx70ciebCKkqI5OFfoVHOh4FOBW
i95IWgg3GSZ182h4bfw2JK0XP5d5176VavdD66KN61TVQzmo+jNl6cAj64adYhQazyNoj1VgDf5W
eiOT531USwwAGARPKH8fEx+YVCKCa84Q7ykBP0innB9X31OXpyFpCcv4c1ArMFyLaKWE2H+GWF61
LHWV8lN7lA3FV6oVPg5WXz5SzDlzlqRCdjn7Sbp0Ux5Xc9OEGPU9vu2LrRFa1kV39B9+hiDZOGjp
3VBwpWQ7CTs+aMS7TjTSMea5vQ/G7KW1q98mMSHP3fJc2/HyGt/ZwSEO53MnKUpbpBJl79a0/2Kb
Muv/irtNi2O+/4XSjiszDRKw0j6MO5NJxbCoKdWbUIcxiEb2+pI8yUKO/3KDBY12YeSfpP26gpzy
V9zN9iGmhKtjw+/hh6ZWOpsMXvjDK92myN7f7yY3ORsa2dYt/jNQrnhbW8YZoWKtK64qMHWjEbAc
XFil+dYm5cYS3NJyDLVJBHgYQOPNNowGGkYfxmJiJ41yzq2pXSc+lOWgPAActJ76Jv+uFNZwkiOO
XPUNz2bWqud784RwyC5KivGUd66GSg6VGpMd6+ib5vqdtMmmzy1ILl29WMthqcxgd6t+3nNmy/e/
q8NX0NARFWpah1ZgkW9Mb+rOSdJ41KlEwUERzK8sysE1AKFwrgMw6EF4J3uWzt2m0DrYkf90oDLG
6bFvvUm7PWcxNBQiREt/NgOJJLlGVrgh5BCjzmVOsVGQpTb0urCMrScSBv73FGGSY9amxdEZ44fI
tLJt/G6S9squw3Lxd3ekoh0rH/R1tvR/CHpfTdr+e8nS936v3pbBFpCTu9YGLz83adRDtEClQUmN
ySKy+/BHDsyTIqKf/GU+GXBjvc1a0a58zU3vigImQcj99N1kV9qdzR5tZfdduaR03yP50M6n0ASe
valDSomcxhlXH4yyKxsjAKDet4YPXAvMNthufT7d3BMU992i8/mY0E3+enNE0MOixIbmpZoVj9xt
uRxDRypHVEqYx6aYP8uRbIbSFF+aoV7rzVQ8SpsaQQRTzy4/bkw+otmkaqO19JnCBP2Jvp0Vo1ve
bFnWuoupB6x+W2hMvvka2uXXVSkHO1AmFy/kGtKWe3DL+ukYb6SNzVG0rPSo3cEzcleUExIfyCw9
9p49nuHNPMdiRJl89TjBwr+BNG1eyaFsOMP/AVA+5nSSsLSxvDufjLecJE0t1dZbmA36ZQ0xNHXC
4wSSzEeacSz1uxR0vFnO0aUVI2nXQ9s8snc4yJGrziYoRX2qtg6SWwtpvDaNqt/5OlJhRgfTnLSF
g2pczCleNFkdr21PqS5RaZGdhZp3lzqaceH/7QJ4drSX3iaBovZm+M9UassMMhSKuXvzkJtR8TWs
KFx1YaWC7EhR1slcOScThpKD16jm1uFQ5L6nHnIFBYv6ZhXRNzJc9U8n3iKuEWy4ztRbh+q5+87T
7WVRBdjsrvMWBXvzU9d6B+m1lQTG+3TiK47WqL1TwULuUyRuVoZe2yfK5n9AqRBSQKEh6S1Mt+Zm
s+Fo3xVqR705EdKujFPZw2X9exq1m/8/y/3bq0qbeIc8d+nrAKR8LdKXrWg6kXmVDcVGqxjA7+lm
khGBPmmbTlf5g4pYaZPz5ZBC0Efw7tZejm7rUiWTwwWyLSiXOnTAyoXMcvZc9SnFos4XqOy9u4YM
29Tk1a7Q1eiSDy3Vv5ZhP3AahPKU50OuhA7pAlkM68todU9DwjdYGZulNZDj5Cn/eOVX/UC1KruT
l+nrujIplRHMqrph0cieaGTILNhZO3FqHc3Zz1kvpzuuaNBcj2H/jWKVQ0VZ5VsAudGW+vJ+V0V+
jIyN+s3iO7bLXQf6ncIpXkcKkLaeO09rOWzGtl8j1JRv5dCfh3ilWka8l0NPF+RXCF0cJy6VrwFM
VpQbQb1VqapyRv8ZXHMO/VqluvrLqOW/hrU4b5VDL/F8qMj6X145zO5Lcz0F6o9+nj2YX20V1aHU
BOvb5gno6IEnGFtDsYT/zCpTevUsR7LJwkwQWeg/4sHIs/Xo7HWbg36ODQzKYVTj2hObdQpjqoEk
EIVm0mEi5XD18lMzKVES0Wlt6etSH+CefXd7lWWUK7nidVkqaxdT7ivrFqmYZZ/2xcFKMnQCkYtd
zeDPv6kWJAy690WZB2s9a2F06Go3fzIS4xsintm2DAJwOl1QnGXj+mN7Gtw7OZiaqupWN6ehBNrS
qpFYGrtq2EFo+OrnFcWEXq0vPN1RLq2Q8yAbENzlKWxLlmZ8sJdVHpiLwYV8Mmo7zg0Ik7NgoO33
c4/SJemL+HOnw1FpW+7Xdgi40SUlPPE9dRnd0PZwRhTeV2iCvmplXz+ZxpQc2Cppayieh68J2+PU
8L6anNSRqS1VsLC69mjO7g85j+cAbt+UnTyMVDySj+hM7ruRdaUkU8cnU7O1L1SUot0JRGQvHx1l
k/EoFDoltynxNCmbqKLsU20rBMJzx4VpuJydc+nZK/kQ6sZCri0PlprfqndNEqt3ReN/rqNA28uR
bKQzTvzFQG3c+WY3dN08daUxV0hVqo33as/GfLb9aFr0KqKCMyRza08f3a0cZor1gqrzEjVWNDEE
bY2pxSGfmh6eZC+Zw6xZyG4QuEmzuLlUt+WhpdZAhjPlQ+CvLrJ/C7O1Pdgc5/EUiybgFCZf1cbw
ySnsbisdqG/5SJ9ExZtt5lQclnXY8LceQA/Jbihod2IhaiFuOKdrI5h8ruNrUEfKTUPrC0IsgZmW
qOgGPjeNx8/QQWMUXmqFo2L0XGd91wrtnga4PHf12Ni1ma6/qL3/ywv1XXyYBpTh2Ce4C2rpgm+z
k2zr2DR/wrC/b+KOQz5IGnh89Pd24xT38iA/1at5oQZ5eJTDQAvDdaVCTeYmzkszzugjJfMX23fL
TdqOHD56Tv1J2ItKn75QMgstK19h0jvLCoTUoVDH6JPpJpAZe81zN8ECmUX9D2l2syHclsa4sLKd
zTPaAeZumJpFz/xzOCnjIOQLcV+71/AQuJVZceO8zflrnWu0hrxAvritGXjOg0MdxLbOneGkBMWA
4D1SVtag3XVomZuI+WKT3kQdh5Nsijp/VsbA2SZNbPtnaYMaBAyNXtYLOQOQScTxtFi1yudkp5H/
KRF/ReubmqQyHTbJezEXf0BnXkivFcWfi0btdnOr6VQ1iBlR2JIJKu2IKr33QFkFBqWPfbLarzzG
JgnUlj0bmpJNSN2SxNgqdWJvSvjMYLvWNXUVBO3PsuQoX0krdAKpe6Gy4rfYO/9XZN+74ZdDCsBf
bYIh4y+HmzsUv96WkdFSJf4qHP/n+v+2zM12lY9/n5FbMKvw2+XdROLdREIeWkbf3qsV6o+BmRsL
TWmqFWcMxT0KY/m9I3rgCyhgsu+kRTZziIpcPdjOh1AvbSeeh3bXKe8rjNWUcRnzu7WcKZc2XbW/
TJxlSZOZ9SGKF5bJMXIUxps5tgJvoXFfPZfusNbkUM7LyrQgnamaGzWgbJwyv747RSBCb+9Mvjr1
vg4X/Lnf3hxe2/XHhkPH69swVSECpqwQcnYeMo6dOo+DUt2q3Ie08cwzuJeD9KnCVAwORB3GxO5I
DKWjLbthXWuet9Jj9uFLnuD8RYNfqEE71xj+qHc25D0nuQpXhe4BNZubH+xfu4fV5ey4yc6NOuvS
WkXK/TUjBao1KhAdmA0u8WxaF9lzg9rYB237dI2TU4Ih/Sf383mX8c/g4JsZDj+JXdsY0cIWq8q4
21ICFzo5ZXG4vqQGV0ZEVdZqENnGoe8CSvDKcieHaJ0jBGxRiiSHbgbVR909IRjgHtGXcK7NX0Pp
kLbei6NNOYUxzINg/4x4SBfo29QPaMzVD1FMzsssdSq+hqnmY6ahzuSjTQZzF2xX6QBbhxzKODm3
jdl7mBwwX+f+tV7ThO22bKjF1lA9P5pF/6vxOuc4sGmgBB6mJYqpfjuEZHmFEAJ0nFbcFPUG7nI4
J6AZrLQqWMkVPnTlsjJaenwYRPihIY00q4hHIb6JJGaZoQnfxt6JkmkO2QYLtfRyyNTVdUwVqnu6
Rk1eAIOFHX774LHkpELMh/Wcx2/qBNmGp+xXzNpXjjNVheyvaKykVJBhJusHoY+uHZKxjE4Rda6w
zxuHOEs3AWecu9ihrGouK+tAztbeBebwqBgDVdawIi+MuW83PEBNXxJOEag/nT7pAZwIfEPaTZ32
V3tu1/PVPmT6B7uMn4GTXOPNtFPOqCpCyTJCnzRU1aUW6rppwuNxW07RYRbau4ODtICGgN6mEWK7
Bg8uO35R4Up6A6hZT76dcIMSc6t8su9VJdp1IhbpA/fgBv4rFKbzQ2P3xqKpYe2BC24BY7fx1dA6
5DGCPoLO3KTEVW/0RRp7yaWPyvQJxaW7Cjbxz8Cs8o0dNAoEa1752aOSmfOjkmI/NNpJ+KOamJ0p
0azPUFcjIFQhAjS49dUU2CEERWTy67NWK5ylZcCzZbCMkQ45lE3pUMfuByjyBKHgfLkFyp4iKJ2L
4ftteWmWi9xsQxh96ZzP6VjMm9poAm1TzTZFiwqPayuESKsl19GGbZRwWXFSncbO4CqeeXG64QAp
W/yvWWCp4oPhGavrInK9a5CZ9G+aYtS72Iijy62xC1DUw7S8WaBHii7wWKKVMEfWM0eSwV7abiGy
15TuvPQ1TVndHNrkMo1T02Br9Rl1h+LFrkbZLWqQHbA3rYzU/PguDIejuK7svrp1MhwCf+oPnur8
aqRNDqXjNvwQEldKuvgwfl9GmX1z6SOrtZTe2+T/XMsRL6y0ZbhDs3kPtce8jUYnXNSCQquF2R8q
ALdclYpnHPPQg3pLUm0lkEadE/I7y8mKOOz160lF5ZI5asEfZZr1owyBfiCCWQkBpiAord2YOg67
x1r5PAzanso52LjVcCT5JbjLhb2aqx9GAlNHFIf6pWzNQxN2m0HpD3FjFd/CzG24SxrKSxSb1Wps
lOHeVq1o68CtcXSRnlh26VQibadDft+2X7PGiV+MUnHuCwqJc+jeXnzyMc9FcJAu2UD9AKRZbdAN
JJp9xUPTmAs0d79XaAU/J4jbolyhLOXIQszo2Rn5kblJt5rYa68cY2ErUfIUhF3/lIxZvHIzv92m
md0/qUURn7kCvkqnbMbA/+KyWzzJEXQczrYxqd2MVY6FlizmisU8J/y12Nyk3ZaD4PPUtST85oI9
jCDx6WHIBnMihjCfrJ1W31YpbEBRpAzchH8r8UhhHC1tIHa2wJfeHFVTfkXmxYFimVMAJQvJMo3J
vURagTK8q9osuZcgLOFrxEj6gji+a9RUXUwtuw7HakvShYm6AKtfPjqFWTyyl6ZYIp/zrRxKh1FQ
JxzHzkWaGquvT3rrPF/jxaRAEXKpAQ896dTH6XIw22+xF3RHGUImw71rZ3t5m6Cp7VLlInlqNHOR
OGyCkzLqLaiCU3/vZcpdXAcKD0sAPy9IlvWXbGjI/6spRSs+VJ5bw6FmAY2ieuv7msGH6DfLygpJ
kYmbaaoncBvHyP6IkWyksxARt7D/t23qUeEbG4p7E2Vd2C7shDxTu9CNrKc4c4/jGFZ3aJRUS1Ra
s+//d0TGGuOfa3RahSaJUQS7Kknbp2ZSPvm8x1MhRnXehbt5GLWlopjNk1GM7VOSftLNNHmUFguN
EZQMrWEjfdHkORdzhCcpaNqHNNaBNVfmhWdTlLmzvv82cMsOLSX+1DqesWk8I9oXiWpfOi4G9uD6
x5rbXE25Lt1x9pS1WwKARPXdhQ5zRmxpbvWXCeql61Dvbf2l633nw/DmlcH/Njfn7G8H52026+1J
Np4K8wE33QIqx9822VM7GC84CvbJguQC4DllyOqqMEuursZOoEnjztlltjEf5hJ2bEnK3qGAxD3J
ee61WdlNfQdUP9ejz2plLCH9DL8BnAQOFrkvuhMjkViCwUl6iF2N6GINin5JYJChuImfySkLyvXV
acets7cD9S2kpIFUj/9aNFwiPHvutj0CNqvCm43nKjSbI+mPfiGHOuTg91GTINJTK93SMN40veye
pK+GYCFRqvAiR1o5lUv3Mkdcyu/hwHGPU6IkSwAAyItM9nTuq9lYIrcUfnMMZ8NOyXrr2xJWER2G
LHtSwtdSCIKJADkzEcIk9Qijk5zJ1jr6NlfWJp8c620YhnLbJ+swgPp7BjFc/xNV6BxOraa82v3w
rbbq5E6OVP216Vr1BUhd90By7ZymBcrfnU8mU0+DpRzq+ZBtgQLba3B6nzLq4/dVbeczKHtl3pWg
rvWUoyFVNFY4wjn13hszmDJ4GBg20iEbrUzta5wD4ccR0rDlbX7akERB/qhrYIDww42To6I1uh1P
xvWUXLxO1bliptojTM3DMikblw99DhaNU5vQcRnjsnSD4mh3VeVeu5lfFkfNtTiCdkoYGZXvnQE7
NwduBVJDIzDwibtUYQzI4nTt8KT7QjM8M+Pvqe8vOXrsfmZxf29CRvV5nvjBmEZV3rdeUu76weaM
UMv0ixFX6irUSNjD2f1VTprcfQkL0Q/HGrJFqOb1S94jtF47fr+oAxTAyQ/2MIrym2sms961id09
cyYhtMbAtktvXYQBSR7zu3Q6ReA98cFIl2yQO39Fv9s7y5FhN+7ScAcQZ2JpqIv/dS3prJTZ/XOt
CMET09C8sykmy7Vi/TlIM3Mlj916q0tRN4raX+d1H8b9qLjLrINxqBF761aH+2OGD2YHV4T1nGqx
s6n6PFm3Yq/dxzXUtwpX4F4M1dGYL5xak/dlpGil/jQmD3KiXMyxyj0KHgP3PPwIBFVUa2XeUa6l
GuO/v1LwUgYRtx4j8K9NoLcW0NEwiTZd33QL6fH66pdbDq8xatZoe3Ae+9vkuOTJIoA/aKFNBpfR
GozbUbfRNgPGSi4w5foqTL6gPVdDbYqQZaJ7jc4iwLWKFh9mKPJUV/tsqSEw47bzN0NQTF+MGe6p
3+augmlXmlXnX81/RMtFcnGm90e0NIdx/I9XwG08qm6/48nJ2iaw0T+bU/C9t+vpOyQhjwoERK+m
HlsUV1kqlZs1jz/dPC9kBDSLm6H3qOb0wxJAe/dmxNq4NMjAn9lNwryqKm1xluMO3PggeKG84Ttb
a2S7CvNnHpQXdGXcz4Neo3ZUcartcJ66reHZOThNp5z63tPXczE0zxCbD/DKNeP3ojbEhcf8ycHQ
FtbhRZd783MPsAV+EhWMl/jUrBq4x7/Y0VA7t2apPgcuXLCDZf2KjxCKusXf7CK+F/G+Q7xcX36g
f8bfXjdgnb/i5fv5M/5f1pfvvxbv35mK9UgC5dnwrB+h0Q3fO1ig5yRFH8ZdUEkXQfhv5TuODPTv
6Kf/M8amc4DktmfDaVk72IPije/60xf42qBiq5U3R4fzuBJ2xIunLzDyLM13e06h3dUu4mfX7Hec
nrSLDMGVY2Mmdb1IM8U+VoPhIODR6yvpkY103IayVzcGU/5yF3F36MJx3N3skzZYnJSF6hOyzvAy
ZYn+ueybF5es6k/4djPFgW+sm4fdiEbNcoSGZZOWXg21Hw16WvVJDmVPNspAujww2wYmFG5JCiVa
5dyeZZOUXnuORCOHvjVaSyhe2tXNVpsd59hyHChzvDHMYF7IeXKKdEwlrLLUdNbQ+zvq5342kHqr
g5fCtaJTPzja1T7FUJyMqY2cpooiCc8G5qUfoH9J0uxQOR0q6ilorq2XI9wNd7ty4qCXujmHUuTZ
EPx3+fw0RjzeeAWPW870hDrI/OSiXUBJaY/4orBRdjMh7MqGI7Ip87P1e4rbpqd29KDABZYB87FX
V8tgdKkoSPWL9NqRqLMCJbbWjHB+6iDiEk/DbCbbpaEa3qc4nN40eAl/psm9A5NhsLBt8BGzqBOE
Vn/dpexb9ALYQa92X3Qq3IYtynPhBQoo8YhpDEj5wsQ17lQnBBmgQeymVuVBjkaORu5kr7pr+mq8
9hXusStLT/nMRoBA1PBTNZQFlJ5XVCae67wci23dT2yZIdRbkpwczxZlWzlcUDD9GP03vymWYzmZ
8N2WyjpQs+iQaMP82FgxlLMQy+1G1fLWbhs2G3dEMVZTgvG1TQThY5uHez3uxtfJjbUFD4A5Ogx4
5yrhjoIAnplFIyolFXeM9wYRyF9Dno/ig+JV8NHDBXShDKp/aZxuyV6ErEmscdlIAjRxxJA6e0jv
+nwVjwb/JcMR7JoFWGKO4Nd22eifSkVoiDeJd0fCrT6aoEvQhlJ66iXDcMPi7aJqqY7IXVd/kA2b
+ztD1aAyDOAuu9qhHTCV8r4Buf1QpBSmRPoM7fbvKWZUDZwbhp9uphmSzp1qcKB9W4Y8KcI23Bmv
UxuIKZfp3OUrzUcIuQaMc05m3XiDir8K1PatsPTg4kLmuZBmNdFR0DDtTxqsluT73Q0S7OCmEg4U
V4ou4Mpqvq+T2lNWXVzzjFTk5mbutezOTYL82mRInSAMDQW2DRTlUoCs3KoGOmxW0013WdDbVN9o
zhcomjelGRQ/iqH9VNTa+Go66rBW9Lg5ofA2nIq2qFaD3rXPfZX5K1Lk0a7RovmV8wVgNEFN8cWg
Ta+h231RwJpQJshIDSz2N9nwZOat+ayCneLPO7/mKPPch7P3KIMq8ZWh5kFbOBFMy3rebRV1TDaV
CX8ftS/ji9F7J4X77lfbhQfTGAHnRBGqk5Rkwks3Du3XaqKErnBS92GEWew4aOAAJpDaXysO3wzP
Kd9g3k93gRNE26a12s8iZSQDUOmFA3fK+0Pd6/qTHlWvHeeu24CzgF0tiF9bT9OeBeJok9ROdED0
lyJIyKyWiH3p30blZ6Ur0z8ASrn6US/+GHpOtDPKyNi5ja8+tAHc3hCPzf+AH4JAS/leB24K7qbR
7wMH2eqmd5CcBeqQF0189ASDtGz8aVZPYH+yzSSgFTfbtedCMu22fKGuHksEhhofsWOYGJ33dfhs
bIRQkVerynw8BLPD0eLfXTmWjW6a40GljOR/B6mtopJ2DobxYMUVqwBgDMEIQZWgAjIzIq2/BHVk
PZT12N/H3tfYNJBVT7MwPwWT/yh9jtdaD2HZq7s6B5M6UFIQLxMrNNd9YWvksMQ4gGV2yaW5gPaN
cM+E47F0t1kFy99U6tpurklJU8zusA/WyPg0M/hvBCz77r5pImD/6nCRIwhvu/vSdjlhzhN9LW2y
EXwKaBVoF4RMWEraWl//lGlKe7hGWJ/0LDhwQjHDJdpTu1WAtUA7RuAfK915IHsf36Xq/xB2Zk1y
41ab/isOXw9jSHCfGM9F7ltlZq2qqhuG1Krmvu/89fMQ2VZJ+hxtX9DEAchsZRZB4Jx3cTGZCZz7
VC/t+yw1mwOe2uFCNn17EBfcFEnhdc70tdb6wyBAuihuPO0axTA2LDrUNwCIyJ8q+3pQ7sk8dfeD
XcYHxxTuwvf8P40inpd8s4e1+WiVrE0a6maLAQXlZxFHyar2yprPTzACACV4Z9csWGwbyrqaVs6x
DdSaim3eXbzZrgCJ2PGxbUEJjoaSvvo+ts22jVCdZaEuAM/7vvDq+Bsufv6iSw2MPXok1WKnFphB
REAz7C59Qi4WL6w2su9bEn/rcQB+CG1c2zRlDRsD4MHOyoR+7Fj07v2Or9FR5zlCtZqdMfXxHfRv
piJriC9YLfJaZBdwP85mJqVfTI/Ym6mkRzBkG2zHRHtl0F7xT4hhHPJQ2wjZNoFdfjfUcV9kswi/
Z8IYbicsDtJgXFidZj9PFva4YVuxqfYrGNIiXrm1X72CQMIZQs8RH9bt6rVIFuyF/NdRtfITUiLJ
Uo5KbDjfeuJgOzJfhOTLykkyZFFF3Z3N2qt4pq0KK9RSeXECF1KkS3YiF92j6StLdTwF5rlLihDP
miE7CCyU/tCL7LupmtGbqgFfDCMHX1nNou6aJBNAWQupi9SvztKuRyDab1tOWegLta+7izPTyCST
VjJuwWJ2yOF3D85Mx5WhPvZRZ0k6cXCdpHic4C4eMJnuFmUVd7sBTNwGeyT1EjdhiH6FdpYtkLIA
U+YDyoXNNkafmDekb0TrUu/FQilS6wE5FrEYB8t779rygguE4y941VqzoC2fehdmMcyRMgs3mZ7z
puz1WAEcleDpKiIbYkZj35Gm0qeVD+GKdWJ7ujXLzhObxkSQyaEszc8QRRsn1lT1oMY1PlvIjC4S
4ZV38pDOxZuKb364BeNsh3qNcZKdamqgPkKObF2amHkkDqiQxvCjc6KnG0tB+n4EB8ZjnBvXqHP1
a5B35RmCIaqu/w7V81mDwqQ3jPbxMz7EirG06q7YaGHsoxONYefudjtmRLA7o3m7lbwxlqPtqa76
P7V6Qlt/CPKP9Fz3TvOhxGa7MJxyfHSqyeVfavQHdrbuqm/yb6wALFw0KCF3ahZQCYNiJ5ufHbcm
xavYrbO73+KD0aqrCF3tlRz2echzUhhGdpURw0kLZzWMWrsUhputB++gCr97kIfA4av1RKfuZROl
cg3FX5R4hrp7UPgrfEDmMtv6joO7/HyVjKGmCXtdi9yDHNc3EF/iydvcLpiH5SLINvXkjSt5VV8Z
3UNVqS9YkuYnGRocvGa7OjrLi8Du5biNBLuCCsVZ60nEjRrOlXrVk4xFlp/ZU7wpfupvDEv3D6SV
tQdtQt5Vjhjs+hvZLfWxVp1qX5l1v/EavILVPNrXeWHqmLwI71w28P1b1zyhSoKEK14CK9OYRaqw
JlwhA1vtyVs6rxYvl7CwjZcg1KJTDwZtWXiW86oHNVOhWkXssnPzxfSwP0mdYNnkIOY1zYn3dapr
J/Bp4TaKov6SN02xRm1UfSBbby2Nuo5eyjLU0JdJ0aW3xncFQ4g/6i7aF7Gu825zxm3oTR68Eg5t
wOTsZqNgd0M23vIQ1k/GN89MnGUzudOxjDv7OUysdVBMxNFf2WoTuqlmpg9vmSAr3SHr6pGJwIVc
pwQyXz7mwMKCYigubTFV917Qf5WXF46wVqmJLLugeh2H6R3JZn3vukDN22LozrptZ+sAt90ns9RM
KKxZ+LW2cI+WW56q34ddb/2JyMGzacX5W5jn5VKtNfGQDaO/kXfs2Xrc7mij23pW0h7zqcHKn8ph
MIH2a+FXM+juRCzYRHHHDFTFd42K1/jH7D2ji8B5s0Kd36O39JOeBsZj0APD6BP7rdeBsiioD+wN
VKQfVT9hF4lAwVSoGYZe2Q1F52dGe2TmaJcSRQeqtV2O2TfPKUMMqDxnWWmV2Pkuzb5LEEvqe1yT
ydeAoW6MbahgES57h5gdWgAkeyl79RJSuw21EG8/86i4wlmhWex/S4I1L3/tW9lqDaZdqXoywzq5
jIqRzVS14WlGmBW52Fe1NT6z1y8OvoiCtQSW/RoP57gEov0aL1gv/Ke4HK8MRUVFMjV3ahL5m9TV
Aizo9eg56HRl28boH9heFD/3QikOlsD8UvbmWqKw7xh5I829ritwUx+Su0mbizhN/U3CPQylSw59
j0zBJ/pDxqh3Uo7/gf5QBiM5yJgEiMiO2qQuUAMOtXWEjl0c2u6cSaeMrETirXSY2WthYXlSvDU4
Xr9Us4A+SUAUzuahyYcZb9ocVKPMFBhja5zlmZjPEPS/DMqUHGToM55nVrPtf1wlOyiI/3Wp15g/
XSWC6Xs11cZOaFp0adPYXuXQfVZmgcq6jMmDD7VhJwoXVytIPJe66loWuHD/4HkZy26KO/6FPy7B
HWzrlq1zvI2T9/I8SJPNTFz5KaionrWyJ/AOrVmHyqoz8mpXIXS7SNw6wHBz/oSYT5D3lve5XT1/
glF09ir1NPJOeuveW5MG004bqu+u/lHk0fDNLDJ9ydeQXigtm4cAg7CNwG73EmixiUdaba+V1GVn
qXXZi6V2sHNK0e6GuZmZFdLLsVMdZC9iDh1QpqA/jWqYvZht+u5GvXWG0529GBFbeZ6qQxPwZ6Mm
fGo9qcUbGD7kjQIjOkeKmz7CHLrIuOnkOQgNSMMTjkpvdl+sRtfKXrB9N45FH/51uZciMRaion7W
reQ/Xu4Danmzpvx2OSLsxtG3XbG0Ux00hh56y9gl2xPrI3sBp42+1O2ri6jRc1PVytVPKKSnTvSl
1QPnQIqnwdOmiL8M7Fo3ql2DluI3WbiKVW/F6OEwp1fBeWhwZx/Qh97VIxZJij92qyYozJcptP4s
EtwpyuQeajJL7JmEAV9jEVn52dGN4SSddqUf7xzi7x07DvPfFr0/QlWJZ2GfRh4Q1qrdV0n5EKFO
rW7hBDQ/NfGOafdYRT2UrZqfg7iCYei56Uo3DBQQ50Oatu8Jcin7sSsxDhybKL1oKI4vI9tuN7Ip
x6lzRzoKioiVnt1uUA3VytUTUHidPj4NHlmESK9fcSAsqZCP5go00pxQQHAbTe7kbuCl9mI2ySI2
4+bV0C314A2OspRX+b5ol6mJTbTsVV9H5P1eSbSEpzTBSQ2Od8PqPUpXY+0VhzpUrRVpzWDTJbzB
0RjoLHiM7MBs43aaI9RdA8g9gR8iS9JR/Y+DOt3rs0zOirW3s2j6ivc7GmVLso/Rs9PEILPwSv1I
a5B6nvU9AoZA2tieHvUMG9phMPyjYcJnQyoiXCs2nHuzyvErmkg3U01HH9H81jMLUxr0kbbENmE7
eIW9h7ttnevQLVfumIjXSpgX+UFGGOxiuJBYw/EiLdQJqEHuRRd5ZtXld0UJbAqBv8TLqnExsMdd
PCX1uRsUNpydananzqr7kzxrs+ivM7s3laMaAhVnwGf4t6G4o/e33rabdVWsgsRkTNksboN052Jl
dSub9fxAd6WIXmVnMcNF8nAxJk7yJItftmJ8ZamU3cku/AOylcDfYis7WYIkt3uVoasc0oFychAL
/4qJnbnCqAloUwibXca8+Yy8+1pRBeViXApv8dIT9a6jeruQIz4vSEKkpVx7KEFp/vsmYcp/ihMi
8jN/jIzLq+LOMVZujB257Pjp7nygcQkjtbhnK9E+15lzF44dSJC55Wjps6KG7lm27Dr/7qWzJseY
ds82ju54TRbTyZybBXjmRWk4PdAJrlQRrVkK3+0ObT11z3EXjMsUn7y9vJaMN9aSkTHt5LWDyoQ9
9oGxvf03aCiMeB2uCfJahyLXptXVZCN7+9gzgT7O/nolFpxVamGh2PXFi2dFu0kV9rtlKNYqAfwA
eSgonuAPXm9xVDlWMfv5kzpkzYNjiK8yLu8TjjXqnG4zXa0M7nXXTM770Boas21TXYIwds+WMC3S
EBoagk06rOoBW8nSCforLMz+qsz0/IrX5KS6QM5+xE1hBisKlyYrNEbIDt/UMKvIUGCZQ36hKi7C
ruMlw6zkKGOpEUcLZkxzVe6bCPC3xip+Xbpi3McUNp/6fLpvqh6foIZc4GjX3ZNlQ0bEIeDUz61b
KEDNpEJzVrYi+Gp4mSf9UTZHL8rWfhKMGy8Gg+i0rbXJJHNHDbx2UcynmMdvjKoL5iUMsXZm92jg
eotVEwWAcGYcrjbF29SdDllhK28NU6qZsiJna71DZJS/LhCRb03q7jBRy595SdRHFGJnh13iaAT9
MeJ6o2qPZp/lwWq8BmWpHUOW2UcdnozTkiEXTNoLsx+qh0zJ3F0wRsN2iJLxKRXDH6T+rT8ii3kE
vYQveWEkGwfkxYFkenhFAhc5GSu2/nCyB0sd2m+NwOLX9qzk7GqAAuoa1Ktip8YRbYR64bHuYZqj
KQ9e3BvHOTED3H8O/nTqyqjelumG+jCaj3N/Y2rx0p23mizvlxgSeCfy14az6m01XIWKYq/atLHP
OHi37HkinpagKHedrtvga+jwzRrAaGcOkBSZrHcySEXLuXWbQQDZxLW6xYBS16rV0DtRdWt6wDvX
3M7GUlh4jU3KbDx8YO5SYdMQTQ++y4YTkZWzbMkLqB6qq2HeqqpK0aYsbNtlmdTVVQ7xeIftp1yz
FjpqwA/mfPAF4ht+Frt72dQ7PzkH6g7G8xXKPWn96sVEfcFfQJx/UPlPfgv8OMYuKcwfVbgrazXF
YqBAlWVve1OwZ7fknxM3xA+J3Mtj4JfKgge/ee/K5K87Cmog/75jjW7W1p0ydY1VqNgZWoymRVV5
rwgxf1SWXl0DmATYPbovMjzqKumVdHK3zjyqsPWtKULtid32hOm7MPmtiXfo464GsNwHnKnq1yxd
yf8Pk1M/WDpbXuh0dl7AxU6Gn5u4WyoLilDWMh0njJZ6ozpFCoTTzTifdrMVkDzUWmnjHcKYAgGU
ZiGDn2N0lHu3ZpGqyzAj7SidgTUx7rKGQlXEM7kwwWg+j3YiqANN8ID93F/3VeO8NNb8F5R/wVjM
Pft9+OetBWhzV7PaWwVGm38Zy7RhavWyve8p4crxvG6jlOCuhYtTV9rxpvL6bsufbP6aIXrSzolb
AwrMKi5i7D8Ror03fTteYG02fW1BkvIGS5N7EccJ5VMftuIPqUZ5JgUXb6qMtx422qxyvc3nuC7q
02Vopfoyw5uvb7P+Os6HpHTIo/vFR5uiASJbMq77ISzScmQtiv7ybZibVOWlMF/lqM9wM7LAMUWe
7j47yoIEVmQDYJR3k59Xq50G3lXP4q9F768NpoZzUg/4XLVj+JCB5VkKCxTqWAFg6IO8fNe05gXT
y/Aj06mGipZZ19W2WasVbAEN/yCcGlMpxfzQx0B/dcsxIIOTDk+ij4dVVpTGtUMCZiPqqL5rBYwS
0RszobPvVp94+S4Y2qVTuFD0KJhRYemD+k521/BBcYbpP2o2iNuSdDBSPHmMTVx+P7UWPjoaMK5M
Kci9xwLzN4wm+bXD5tCCx3uFmSeHR+RZ9nFXB8uq7vMdsxSyi3VkrIJ5wpWHpomK4NaOzSqrFnoN
k/yf//jf/+///jH8H/8jv5JK8fPsH1mbXvMwa+p//dNy/vmP4hbef//XPw1bY7VJfdjVVVfYpmao
9P/x9SEEdPivf2r/y2Fl3Hs42n5LNFY3Q8b8JA+mg7SiUOq9n1fDnWLqRr/Scm240/LoXLtZs/8c
K+NqIZ75QyV373j8LmapQjwb7Cc8UZIdBeRkJZutZopjhfkOXzm9IBO8i+5FJ9nqa89+gvYO3ujW
q7OyRPLyIjtyMUCtKnN0zRyEuowuWbeNXrz6TujsnSlpVrKJ1mC2rJw0Og1GUby2KxDV6WusUwxK
Ji1ZykFq3HUrl1To3sjC58zJzlMzVFfN8Iqd6+fdQtNz6OMymJUOdLXAO8kWKdXqWmnKuM5qN145
ZVpdc7v7+ve/i/zef/9dHGQ+HcfQhGPb4tffZSxQQyE123xrUM4BU5ffF2PV3fdK/ixN4fUMTFE2
mdZGWsxHnfoiR7GbSNhMsyPwteyjmDkz8mB2WounT/wBNK+65ycnHsXt4ccoc86U/AipvmWgyqu2
y8KPhpcE3YrJo1wgW2CDIaOEL0GTtA/Z5EDmZYyvePU5Mg2yItf/8mXov/+R6rpQNcPVVN3Q4OEZ
v34ZQ+Wljd/b5tfB89b6rIatzQf2Ty2LN85MJIo8EAb/DpbOEKwqihw/xeTolhr/Mc4VA874fLVs
y7NgQBxYnVJSiJOOQFTTbshhJCwErPhcBUlyO3RDFqF6LgOQY1UVOQVGybZfuWDD/e4or5Hx2xAK
wc+okvjoItSausjNDFaCjl3p339Plv3798RezRHC1R1NaI6uzg/7Tw+zABw6dWypv01V3Ww0o003
BmvoPene5Dnq84tjROrXzEkpRLVmSN4/iC6BmygL2VE4xjMaxN4jtOzo0KXuuI6HEjvCqnnEpBVr
zykJHromSva3ZjCXWGSdRSVxvW2VCIOeIGnhqv7okbWYEd37uMfS7bMyI8+Eott3n9fKqz5v+tNg
rpefK0d8xr0B2C8Si8wLQF6ORTb6RxtGfn5rBzp2n3xbW9lrzUM+xyEkGNyucOUVn91JlGbWsteF
/19mWyHm6fTXx9rVbU03hT0nGRzd+vUXqlWtRvcdEnynhOWmT1UXlyV0khwX4inpGPbvWMidI6/q
TkXjImbQ5c2rXYvwqCdddh+aUXavJbikJr1r7GXsduhgyPhBgXHrPE7GEAFOyfF07VY229HK7vtC
OCSbk2Yzyg/3vILid152a6gzHnIh0LljQ8+axVAp6FfrMaclzANSyU69jG2tOLlJAV/op9MGYeZd
NHlXT61hBUQZ33ifmDvmMOs0DWW8HXo9vORRItbAa/v7iJljhWFl/OR3pPLIZngvStFDxRsm5S0J
gm+KCkhfEc4JXe7pCc7aQ2VozW4CQEY6uI2vgpzwVZ7BKfrODVCw/BHKG8QgoyZ9MdxpcG4XFKUP
gzUFP/t5fdNBv/RIV4YKs1Y+C+NNVl7GX0k/QeC2EaPy1dJeGmaPH7IwoUfPZ7E9IWkvT+spdG9B
2QSQbxyaP82YGrm/BNMez2nTZO02AVBvefDjneGMyp4icIzSt1LrS80JsEpAbOCEVYB3SpSmO5KX
RyiAloxbfsVe46dTwN9rVOunw+eY3GVxu5JtS1jfIsOvt17e7EO1CJ4DtS1WJjWKUz4Zztmljr7U
56JAm87Gm4n5yqs431BlNfYYl1NH9lrqupU13ugMksEweD5Whg6U15nwMHYu+egaWJbsBKQcXfoK
XQTTm4qlUaXjYlQjbMLmwXrjUo7Owndbt5vT5PbqGVTpX4csw6iHnIC9ZT8/iUXdpeo50oAvIm+/
keMs7UMdm+BiN7FzN2ZY2A+eFby7PeyYeDTZlnW1ebUH9O7cXA/fqy6HoOU5CTgiQ3mkHHc2Os97
JnfVLdzoQC1tPCtepfrrDo9Nyr/A7dyyuOgK/Aqke7EYT6fyKGMZmFc0QbXiQkbnuS/Q2KjYqftr
tsIkwMDA7kbEnP11YbK4VTLwI/I6eYk8c4MIwlHCv+bzXpODcH7Cw7JOgoQvNgKDtzYmL1jZbCvW
WiNY4aCuf4YNkh9Nr7IutS2syxiBOvz7N4dcTvwyL+mWrbuOaTmuJgxHLhN/enOYZYS7sWIVXxUj
ypY2WaFtXhZ4iwJkeutMFOzQtXvJHac9kk9Gv2COOxFKiWphTpdkUryrbxrf+8Ia8all/8Jyoj6Y
YlC/RGWxkPHA08Md2dBiI5tahkUoCI4nsnb6yQiG6nbbUitYkDdqep7MIN0kQusxXkjCjXB8hzkl
tr/0yBvFMyj2t3jqL42izd/9MXbWPcZA+wTdxS+hmt8AxhFapbc4bubtl4R8sgT6/jY+Iy4Bw26o
ROg4HMPKyR/nuuSqyEJjI5vK2OQXWKm7mHxXgfCygOEddPk+avPiEYNsKixN/TGOirb++1/L+R/v
ed4hNoUwk9/LFJQxfn2LVGWtO1Qxg69d0OIEreVfJqv27qO0tM99XvWLxmz7t6ENwA/4rgVb2dGe
0cjZYIndv5ndkGydVoRb00ibdR2AdNHBlxy1+eBQWTvKpjyTscAU1Gps+xCJOLvyHkfSRWXBVeKF
fEUsELvYgYemL9Xi5Gljfyowy3huRvMSVNF0QZQof3aF+UG9o7mTrWBOUjZFUB9lM23Dflm5dr+v
5itLn62aP+n2VvaG4MbXelrVG98V6SGYIWdgINtTN/OJrFk7vl02dV+fQO0BtZQR2fc5quwFMuIO
u4WsRmmqjfrvTGbWXN9LhUV9jNzmA/NzsYujmmRKopLCiFWG6nE3D60bf2d7kDNrd7TvbKTcpoVp
5PZdXhnnKjfHfTl3yF4Z1xrL/i8/vPxhf35MBTlKU1NtXTXYrGm/L/B6pKi73vX191H41Sq3ChC1
ptLfDjF/8KiRuC95FVkbthTRnVU61n06IbxrI7AoW9TBk4vZGcBB2QLPplLdOveMcJHV4GrGHikz
eUArKjs7NnOa3xgKiyw8xx1Up0i1DOeOpd7+7/+ojd8X+cLUVf6cdRUmrK7r2m9Lo9gwS0fXIu3d
1rwvNaTmu4ZZ5qfD0KPOB99RY4Ey2YsUcek7UCP9ysg891qmIt/EbO8xUkKD1Mxy71A6oXVQgdDs
umSa7rxuqDYF1sxX6Gf9otfH5liEGrl4o6h3gK5BCSXT2vFSb2+A3zvIs0KNuttZ9uPsP/V+xj7H
UViL/8tU/T8efmG6lnA0w9FNd968/7YZYmEysWcfq/coTT+y7EJ63rsbosg6hzOWR+JzTJHGKxSP
zNVnTJ7FrSNOGgZbtwtKNGoW8jSaZhCxXo4beQM5WHagZDNnP7zjSNF6/Avq3aEwUAZjgNaK09/d
4N/yVB3qWappTNY9OVBwBxBGBYAeuGGivthSx2SO2WGr3d2GgPq6NfV5iI/mygKt2REZ2Dq7VnX6
JBzTOEizIZyIs6uvms3OREQXAhZNeZBj8zS+jU3B+zsLswzana8Mmz4SNXRfp9UW7VDegZR33gM1
wZ7eAYxHhsRmE2u+Go3vvlu93SxhLqAuovXOtUoQYxVzB2JDpIPzILuArPEvxeQhujl3ZCNrl8Yb
MQM3g/yuHdQ5PURHNBVfDACRf/+Y2PI5+GUOsNgNuwBbbdsBhKj/nhlAsjLR0LJ9twaQ42UdkvzC
XWAdKb39UhpevzLr2toFc1PpwXCrepPdyV5e3bj3khUeC9N8ylg6yfBogZ3i5fYNNVD7pdXAfzi5
oS5lpyuwYfF4VDjMvU5+H/T9E+5E5dksTfvO9EOxbFFW/gbMHUaVPr5OdQHqD9eUfRb6xVOlVF/k
gE7J6oXVjs09co/xMfCnZJ14g/K1CRdyQC4yd1W4wXj0iszFJ97j1T/fGj+9J9a31hOrGH036Apu
ZJJ46aQWaT+/5/dF5miralF9P84H6D9/xarMqO7lAamUn2Ny8Oe1StTVt3GfMRGhlMSa4pd7/X7/
0gYVxDZJUD1/tG31HMAJeUt07IXicsj2ea3Yr32Ebnxtv3UNHLqkUyvUmjzrzS6xA4eyyMK0A1eC
wQgiZ8ShV0JNqDPr2mUDmtcJ1FDXLfddQeEPoZCEx0T3sYuG7h9Bn6vG/sjCow9e3Lx5dATYF5HX
Ly4EgbvJaJxH4Gz6uncRdwtxI34c/arD5g7fowjpiiULFxDmQ3uRY4cJB6+kUjxYq4z1NYphVT4l
C9l7O+TN0nCj6T5hQ3QyB03fih9CKVLv5Df5k0+RFYy0py1WzNfPkLzgt+t/a/52uxZG36o0hbWQ
10qZlc/7pViOHdQCS6PcbtZdn+tXs9AaChx8rD6fDXNM9qqFK25nfz8uRzN846rU2LwZ425JuLs8
9XPvWW8t49ZBblo7uRIhL3udebQ8KwYfcArjYmpEkw4JYmItBopaje7lIfcaxAy8MF3OaJpbrDGN
aW9nM1x4HtfOB7Vp4bfE4vJ5aWS3yllM7bKPRrFG3ejZcNzx3laneqn1Xb2VTXkYMq1d9J2T7rum
mO5lTEuBByuQnmRLxovR3edOMd59hlozQj+/ja6ZbjZXM/vwNErFdYKjEanW8RVbrw/qjf7VVTTj
YdCCczPaw6tZWjpoGtSbcEj5eVQfM9NArTyPaQEuH8bgMhr1tFwm/tlD2uzBVZXhsfYjdtGUDLd+
Nw2Pohz108w/dNwuK8lP4gEFzgWkIGO7XHEgo/By0uJHwTsCXf7xnm1g8agOabu2tF6sZXN04/A+
G8ulbN1GjKW2NHyhbGEskzrz2SMj7GVXG90z9GMoOlZ/fbbDJtLemYbV13vZIQ9JD+xz45r6rGXV
Vws5WvY0tnoXJEX5oLmIZ5eN2d/FtqOdvRZAEiDS8luCAFmKrOOXPE2zbYae4s5U8+IZ6697OeA9
FL59COxaCVGjg9fhNsbd4DgDOZVxuECBTc+QARa3ERormaMSG6fPEXKYX2S4qFkNyGRDdVgsVw67
4wBr8sEc5u8sqY6aj4h8kNJMrMbbZ1mvr1FrKFHWJFFhD176TUdAp4yt4TtGRQCLsdR86CYfeZy0
sXZepI7MvY59G5LwzLmW/YdFUVmyK65Zlo573scpihVfWphemPQNCADW+V8Hd25+xorU4GeciZYb
EG7uIqCW+4pV31IqB6SVje6eChAzKnP7Eqi8lqViwDQmD3ZailPR8y1PRY/iM6qN75MzU5Y0ZTin
KqkqAzMRYbBJBfm9LBqtfIc3BPoocHO4NG37BjXXSrLyfQLkv/XqqdjKZiIOxeABDxvGcjeNRr2R
FyMJuczhuX3pFQV5Jy8e1zIe1OGuiTTzuZjU7pD0hrmSt9Eq+6wmpMG8rEc6oEV3MjEtA7agN7wZ
2BgvSlsaFE3jPUbu7zKu+WC3wXdLY4PhNR6OwTxcNIq6czHsW8tRhWpejNqi5AsC+k63CgXFzn54
G80GCYByEeO3tuxjx3y21NZeDE09vTZ+HeP2FI5fzciHt16J73qU7SiT+IAwlT9zuJERiYpLyY49
WFDm3vR5Wn3EfnqvDJ1+P/lhBmPaHK4ZsPklhAlvE8di1vZVWm83iiZnrTcE9dqLkkWFfuLFNZXM
W+gaDMGKr3QTZz4q+dGbCFSXHVZZKXderyl3g40OWCzKowx9xuWZ2ns9/ygWnL91GIGurCc+bFsN
Fg5dU3xxkhDZHkPxnsdMT0A0u8rVzQv/nh2Os9ChcFCJJWb5fXY2RXBPifIUqXp/1AfNuKiNb17w
C4lnWba1DMlDCtAGm5ahPVCKJDPbsmRwVS147mMAt0BfYlAkbfiMUod9ibuS+YpOy4uHR1//yMsw
fC5UUa2cMcXzyB2au2E+FCJC3iGrdqqXNXeqY3OYz2SnHFYaerE0IfGtZey3cWUyYHtpPUHa0U6V
UKdj76YlBjp19DQNlMF9wBcfIb4ZjeF9dGYQLjykp6i3+tPaBzF2uwgCX7mJEm1hApU+2gLhWA1G
Wodgpd7tFKO53pqoyhunsUYdZmGvDfh2z02GgUFV8JhEZlo9lxAF1xiDBVvHt8rnTEfOklndxi2G
pigNjESdHNHLuRnatr0L0JJeyqbTduWBBWZ0a6Ko6B7hJYI/mgenk6XeicL/nognL57Ur0DB/4iA
aL4Ndekt/Mq0n5JK1KvcsYJ72H/5JuoH9W5QyoHk9agekpEfKbEKJFbw81laqmivMGzjncr/9pY2
NmdIeebKr0aNTXb3XdOC/k8eDaVKkj8jVnaLGGuElzIcg3VVABH+08lEuoqthCdAjSz31Jdih80i
D0BhWC9ZmemHwhvH69wqm4Jvyg+yZ1DAyULR9AkRUzV9tn0DSLSvVAfZ62oZmovo2gOJp1d0Q4/K
nTttZJOqcbTtSeitpzFLn9GjMhZpq8QnN6+DixDan0yG3ZcwSPNdAc9mbSFM+cXPXY20X6GiykKv
2wUnETT5Q5Mxg5g+wjZz2C6N6gibWU6o3ZcGvdt1MdTqVvbyx4LKfVIl4LO4Zd+vKmBKLwYyehe7
N376XEiB6Vpeo7fDRmDPaKld/YDjWA40ucSyK7bCs4/U4sqp0voLculfYCbx9xn1Syre7jdn8gBq
zReZcE+2Q/D/mTvT3raVdUv/lY37nW7OA3DvAVqjJVmeE8f5QjiJw3me+ev7ISXHlpKT7D7a6LZh
CJxUEkvFqndY71oaUuHDm1wTpJaCrPFD74a7N+lmMzXz1PziNBEEFYZf3DrDJ0Wy+/aTAMEVD3Hu
POiCIzxHWf3mk6jqPe8FfcJcqoESHZLxY4p+fMmjcvEHJ2+IdSRjsn6XlSc9JKuiTuAMANLPcZ4q
tlNXEKmnMHxXgfizCjZyHssfI9l/7B2/uIL4T/7oKgEI1iK/bzNMn6azZ+NF1GIjawzUevcWt+zW
vgqqaNwdAJNLWOgUfjiaMFuhmcFNopyPLUIRCcoiDUg+DWc7z78KkKC5lvDK10R/vMskseNzN0Rn
AWsN4g+t9y4cK0wmro9LmXgt1aVRizJWqN+PVzjtA5xv9d143kV2hM8uL8c9T2IpijoxXHeW+9Es
LB3CFAVvXNSXdq4IA5DQvKC2lPKgYbcQYv88CHwfvBG7Vpi10Gtaxvm4q5Y6laFpKW9cs7tjIv4o
m3p8awR1fBvgcoDEJEJfpzwLU8fn4fXiaDOeBTFSbX//C0rKT+EsMnyWJWrEanSqhLSjcJZvMJtk
hdng4bXdkgBhr5CV7JkY7QhyrBIxbX9baaK60fOYQcW9Umhnk0DVO+3ajr/IounfpnkS3GaIWK/M
QCtJj/kUlltwiYoQEy8L0RPmXZLWn8SahbmKlPLKKUzYVtJ+FQpy/amvm/6814BxupDDfcoUmDd6
QmCXuopCDvjw3dspDylXZsGj0wytpRUVspapZ9sGeZKPHfDs8e1F2ifrlOwwAlxclg1wiliN8osI
9OmDuf9MyyqCjWnF6nS8ytEg9JOYHTdjG3AikazrZoLpt9OWSOC1DMPcdYr4gsP0dvl6yNLAxCgt
pG3jsfHFRopnocKuu3srdM7ShZrpDyIiuhcO+orniRLB9zZsvR771dbvrzN8a9+e9WPrqJXAs7Ql
0GlyiOJNUQv20nc9b4qD1g9eWn8jRW640Ko6mb0ec6Sqn9WVpMzHt40nalXOpmpk1MvXY4ZmQpjW
ydlCa/pv4MChxywkjSfPEVeaQhir1xqYqgvPvIX/PZnqsVs9yrV2D37MBYQjzDlAAZNoZpdKVhef
fz++f0pkKwo+AoAMnSp0wrbj+TcJo1jHyfHk0n2EqMYL1rpxXijxPQVe5bNuVkutK6TPomNqU1c2
lKsMTv1V7vb6kmL/5CKB/X6SABycgLBikA8vArT+Mz0ACTruykV5+fuvrBxnTRTD0gyF4KaumKqp
akeBM10SHc8lK/W579qZb/UF0Ade1DBF89kwynPc5GDSiPb+mNgaSHyjZzeRI7V+NOJiQ2kfcHOJ
EivSCBRPRVHz6IDXn0RaJG4bOMPuhC660iOxeUxzfiAZSZnzyJ1RNp06sbztypzQZquir52ELPK6
ZUrIJnJm3BpfxgvJwDfoVnnJHyAIink0MXHjpqFDoqwbKngaECqHySOq6EEYxIP8gM6EqYVZckF+
xhmEvNk0hpdIdpILO6XmnAD26uj4uDte8XrteCzUErhaQxWtv6GRo+ted1/fm1gU7lDV5MMJqza3
CuTmG1ezHikcIAZSqB0CDYajLUy14OxwCZWg05bK+evxEGitdsVM2sNNy8mxkUZExqkwPfUcOrr2
VkyzBjKNa81PaFKoGZtOXsHaMrxhbESwM3cCLMDZjI1QYdZdBkjHjSe1ogrmdtqoY6JkExIjxOQk
PR8ML+NWWajJBJrlan50Io7gap+MF+o8KlNZgkg2r1IDOr2gn7qKV98bod5d0iG3VVTD7jW8ZO0j
FVPB3e68TmgUI7m4GM8BzpDjuLxIQjRv9KyEy9VxJTQbFPEilLL91nhsfAmGs0cXj8fGs0WpGivN
gZ2m6Z10I1oVwYcuvNGkNCUu/vIynuxNCO8Xidqlm3H/9bToQ2lM0qAlSWuhtyv0wkIZVl5peBHB
ZfhSFV2awzoMPCTY9mV81eyWYUDyC8RaK/Lvw9lBzQcKzphMImiBsZE6i8QbrVqM58arvKjPV7Cu
dhgqw1r+q0+V6m7l2er+U/2oFadmqwFFiPoeBl0EGkMo9x4LkCxUpaXWFYWb5tW428id8Cg3RPEV
CBgu6laOr6K4fEJfWLmEVV69HLd0W8UDRCVDz1IVN7EHXDKe8PHzkZEosvm4+/oyviOH1/X1kEjy
YVJJATQpZSNsAbhAxibH5sIVdWE7Hnt9cXXHnTqpF66JHgcbOLxQABy2xpdCsLtkMm6StQoXcKNe
+ZUbXvhODAOWmcZzk59hlvtpPo+g2YBVAj5oglwthW/VdydL4M9o6viuKIlbN50szne7RVXdWMgG
yYpqJ1Mtzgm9ZGmNHh0Xu1ZTXcZ+f0HwJ9w65PCgPdXMiV2qykPbyvq80op+Oe4miANO1L4LrjK3
cD7mWCySFaoPYd/VFCwfvEuvryOKZDA3S5+4gFx84Wled4DWHmw9yZdJg/uTJG4Ko6V3O14A01s3
MVxbv249q95oaQKFcGulX0CDDg2YqWDOYgBBG4iF5OuqU/vJeAII1A2RkvJDbTsp7DIQygYx6HXP
lNfjBVoGJ7VA0KU20VNNp0Fkq/V9Y+G02nC04Tnni6EI56mdQZwIeCiggA2TWTm3PVn9qBZAjobT
vhmA5tbxV6Im1+emq7XrAVxM3RfUc4IrbLKRca4VZ7EBedZYmOGkwcot0oi6XKvctImzL9iQ2/ob
+YT0Bg207jLPMtJTQDAfC7WfS14pXMG30N12FnGlFAzpeRDL7a0My+JNpV6M58YjuWSkoG5cfTru
Eru4UVVVX6Op6K4KT1EWgSgln7q4WIx9obdVPXXLvriMwowUXqdpu+6FiHkWx0n8KCk81KjyiKvW
bbM7DcGn8Z2xFECBlmrUJBQAcATVseZW27mfqdXY/RCyDcleY8LRqaDVcSWGWTzVc4gRhBrKy1iF
27TIqJOjuDWzdhvduIGS0G7jx6lO/E+u+fkjaCcuqnwwC14/QnBk7Q/LsvzzqowylSIC3lQNRbeO
V2VNc0or0qv2g6r25lUQVlfId2SPUoU+Zg1Hy3LcjaHt0HOZgFlOZnDaVIQgu2ZmJ45QB3SPkU5j
CPEoEhR8IPEvW4JqWFgZnb8ct3ZnM/0PqUloSg7d1sGyIi2pGwjkAiFSjn0efIciS8FQ36t5A/Em
rLtirkjnhgoZ57j1esz6xbHxOiu5QjV00gkRWSk4Y8KVR3B6XfcZkcfQste1nK66uPeVpdTaxqKr
WHl2+6jTLOAzhhOlDR/rqgxnSpEb68yCUFQr7nxDCLHK9HjluV7E9Myu39XfUF+UrillUij6876N
VxEBiOaKiZLZuJvb9waQlocUuOCiLsxcvwzbOINrzksf5Ar7o3BL9B+HXS9NZo5i5/dO1Ks3PH/Y
fANApzNQXkosFDddPD0zsMOlC5PTVUOW98Kw28W41wWVdTVu5ZUpwjKGnl5gQD89GQ8KevQIg5a9
er14fD9RqoU4vHV37fjesGI1Hg/WLarjnqNQJatI9tLxxAxbpUkfCAEbIAHScD3eiW9Zt2QuVYK3
Xv2hLmMivNyRjl7BlJryFsat2NAe08h7cv0++ur1/qOaJypmf2szQE2QjYhD3g8XeKwTHzwtY6pr
LMDWg7m02xxtKLkL+GWlriqmqsKXeDWscqlK7emrKQVDKZoLVMct+0qNFqbXZyvscfOeNPGNonjK
U6rZAYyJjnKpKG566WQFi9BwonL7y5QH64Mlxs7K8PJ6kTVMOIX/dTxP6tmd9yGS9GopDtoMdjNX
MP8vwxC7opGs9Em2/AeqvGpo/WRtTSJXmI3H6fWpjzzwp4FLddlURrE0Ukv45EJeM14Qoh81lxsl
X8Ov7t/HHgGaoUHRUfOp2fXmluph5apIa1Iyw4nKJuELk5VwI9uFvemjKJvpkWZd+w0VLvCSfizy
pIC+LHU+aPgGqSN1D7VhpBddrsKf1MXdA2Ue3qL0lBhEPme9FGJVAemny/FsTs2TocYPsCy1lzmy
CbgkXBV4fb/sHAEypMrrH0q/CqYi8jeb8U2G5cwrqNvuhaIRro0YJdnxg6l7WRmWW8/GNyG6GM5K
29RXUJoV29yHm6XveoAdxeA1eb7y4XUXnaj9bpba+YbQ0tvd8ayXE3IY31sO6kpe5hDSjcg9WiqJ
f821155Ta/tNlr560KfO7LVEGbcw/+nc+A7B1uZKoItgQlZBbNvap6wtcig7IJwDgEnIPiBBU8v6
KkwGajo7FdGVMvxN2tnaXdCbt7vjoaUTdQMha5atfYM1/TweLzBJplEBIQBFS+F1VKblxB2gJkKH
XEvkmuqV3mfNJfhP9CB8aHXrCmAN5LxzIy6N9W4TvRpjPe7bJGOWyG7CkcMiCxmOuo07aCyLDKme
3bEs07ee2AvrN+Ca4Zgj3XRAtW0mC8xXUG61733JG+fW8G3vuW6yJUrFiTtJoy8RAuH+JK2u8Iw1
d5IEPowWTv9cdPaVnpvNF9R3vvV5Ij3KvdrCCgbBXUvYewJLPDS7tmFAKRjiQVDAZrEOiTZ8mrVJ
kGvYHC8atwqlRCvKNKPpeEzIKZmZCC5tRGMbZBC8Jfyd38fTr+8zG6THXLdP5rUdtRMLmnNqTQNn
LuiZeomPK1LNKkmr2PKrLbgtaOI0t7gTXGxls8/rzzDFXdkOaMWJMHPiut5VN3lDUdNY2TRWMTlO
JG3cHuTPUP9UdkhT6EqUTOq8NQCg8UKwj/KHFM06y/ExRChmlWn+Gga1eu24xSdp0GcbX6yhkrhy
oi0C8cJmPDReqruQQtrwnM5erzVclAclzT0P/VybyXLnXMlR2aNepXco04XqtvTFei5bSXyPLpZM
7a3ifFFaIDAFNvSkDtJZAK3P16QNBgY+Sf1geZAfji3ljrRvKRkEWhVdkJe6kGtbQluJ5rlbc9gJ
MUO3UdOHELs1mbcoDGHQReCMEao+dYjoc05BQhI18ctzNqKLdtjypSy6cNK8PE9QINxtuT+OHZ1N
nKKZi5Tygw4Q1xaxUapKhk1XF8W1oPEy7o4vmmLG+nx3EcyGmozQBpeagS5NEyn1rmuoN0NTCR+A
/MhrU62KmaxT6gxfBsxgLtEBytWiazNU0GEdTsCHls4aqzLXmeNaH/Owmoa62qKRAvQ/bupuMe6C
+1qhJKfdo+3jky6mACyEfbtCz5WuxvpOvML+jGi7N42SgaBMUPJFHHrxBbS8YJmh3V1mvVPfSFbf
TV2X6nUxJPmgDBEmZ4g1lY2nrsw4f3g9NG6ZWaPOvEHNUETwRwoi8wJFchOnn7o5mOa0qTzsjsfG
lz7FcplQc4hEpAk5H4xBNzkBsKlEPgwi3RQqhXG/H/bbwgHFNO6zir/sO1H+oIoxnF+x+EkEPxzl
YvwdBxHSzljDXwJo4AaqfgtWWF+4ZuptdCNytpU5JJyEMv9QJTHsFzD7PldfwjBIvscyGNI8l80P
AtMewIGw3DpNLq8TIwqWYVZlt3idUHxEWfilRnBzfJdUp1dOx2wFcM+eMrUufx/5k7XDshuyhKpl
yCJhYUvTFJHhdBjzIkbp1qaY2l+1ZKA/6BVnExHro7bju1w4xZco6OeftAqaax+B9WngbTsZaTyp
oKxY0CTvqpLbFUpISP5ltoJFllx6fl6sKmumGKm3jNLEvXXj2zAorxLFUdeioClrogUIuiRpOPXq
CgSMSrEBXpM6S8QO1q82FJk6aI4KWjg+F9WDpArqrOzgbyNuVy4pqyCcrOSUipQushbSWh/AN4ZI
VRCE0p9kCXKtWPnkP4OcVa775ANidBZIHxiMZfKbKEeZ8YUo2dIyyqsPgtUjVOSQwKTWXjsnmxpN
KawUNoZ/R9ADVm+5Ka60DiUuu6bMxoNFeiOIBil3GFInMTqtiwhk6qyx0acy3XBqa1KyoIRLXDR2
qCx67WulyvGqJtQyN4iPTzWITBdEwNupkafY3lq1snsvPKcWF6xMD24o0JIJFL0UdKKhJnh85SIh
xxNocDhH2aQVvf6ugTTaF1Bv7FzWfMp74RSRA2MOjkmYA7xLF51iypPAbUjdB2U2EyFkQ/kBLhmh
kZ+CBMq+Wo+zeezY8UQQsmgWOXJ664MGBFIgbyGxlrclNU6B5FUoMrhTGG7aNYBja4OCIcTnBQVS
5Azdu4CiyWnYyoQc0XUDhJjlK3j4ZvBhksz3y1UPjz1kDelEb4kY+H31NRIz5QL4zBfHVZaGi82k
Z4kfT+y6y9ZEw53SiS4iRf3Y+rqydkrRmAUa9L1YLc7Ul6wS7Ui9IMdyj1cXXVDMH11kTNKdC+lr
RUVG7tvpnaum95pWRmvNI1VtqxvC11fQYumfmHtXrom4O7rjphtvE0X3H3IhXEpG0yBq5RXThHTk
jQqYrs7VSegaoB9SFwE4FPSolPUndV2X20pf98Ag5gOb5wJR320Vmv3WTQCoCAZZcUqzLlIblVmR
iqyF0araOs38j0lkN1u7IygbwJlhSrl9XnXyjYk/OmFKNlfQlkIKLbd3kp9Xl+OLbMCc2GYxEnxu
DugqE5WN0hVA5RTjIiUbe9WARJl1ugt9v4EMLWDbaWP3k1LcOpmpfaT8cGK67iYjir0WIqFddVb9
GFE/vlXlFmy0ws+oAHCdygrCwnj0gBvBT87qHIIEuzflZYslO4tkY+oJylexyeayJ7O8dG27FePo
uqQmD3V68LUUyUOP0SnlLIgrhNAjd07AwlqGjpHMIFGe6a3zpMtK/YdpTTp0t5nVNEkzNMo9iRog
AXOMBIaJLDas3Iq/ATuSH5IOPBXaMUYtUJBTGgJOF0XLcEjNU9untL7W0u/oZhhLlxUNnZQA+fQg
WAdk2Suv7qga5tn+w8x7mMjmKxoq0QDgypJMJsJQjypVJFEO8yhL/ecWZSgovdEcbMTkJgulBM3a
rjmXDVRUUuJA0xTfcRFKxURpQFqNNMJpDyuH30EqroQLRdKLBQkX3BavjG4SMbbmYu/Ki36Ya+Og
8aaWHipzNdLQAErch7IT/9Tjh1GasccBXksa8HuKQn4q3ySWaSUBlW3fIgjN1nAu6hsQOzN05H1E
mUL4sBBrsScx9a4TwrU2yuchkuaySeWhZk5/37mWdBBuGb8NuuxQ5FqWRLL5uHa/BeQv10wo3yy8
EHhPqhwB7+S5Nt2haKkrZ71qBRPdh6nFbM3vihB8rcqyvagaq18lqrnMRAOfhbDhObZhu7YFF8BZ
6RkLyc3gle9hk6xq9xMYMPGy6N3LoDAkwB21t40qOVxWKHFo8zH8gVTlg5B49kRO/Xuvyu5Yxay5
kzYRimahtsxF5cELEXr0VVjbVD2ANW5IMPiVVdFdkBBVmS7OJadeRVEhT11NrKedI+VodRmUEQ27
ua6H86IxNg6lX+g+RJOoRQ0Sos7vVum5S80rH+W4h1oxTW4TU7XWsiOtG0+4gxvM/xjw1E4k0/oS
JZAFKl0lbsDlqOexwwKSCKG/1Gw53/Ck5AOuuaq+a516xXxAFVwezrsG/tjcDqoLWSxLMLUWog1i
uimzqtyGEXLMupNUU/iKg0kgmh5xIuka8QSB/I2HUmnR9d9///tLP1k1jERSeBpPviobhnlk1SQw
pRqZ5sTfYkNsr+vcSpHXstVmSl7nrnBl3KKUqLo8jM40S9wbjbng999B/mkMDrlfMCoMRIWU6nEe
WBKMoqWctf8mJeFXVN3KC9AbIexykQNKFaaYMTktB/kWoMcSD8xZuZ3UzglpA39uEnPhafIXhAmq
bYtYLtQwnbAJ4RTwu1icNU0tX/QNsqC//9rSUahynJiQGVAtU5asIRd6BM+QAtxJcE3GNy9n8ImB
9mRVjTxDeBCSENvJVrGhA5Hpy4+aOyd4v4I8XfmcmO2KpZtiVXQIMULS5lKo0wnRV2tdGF048U20
CRAzmEr8ZpjCpnTvZZI479zkHH4ocVYWzkYy4Z6wkTDUi2iGfoq+ap2+mBE5NZeNSayvKUN4ViL0
QhFnGmi+wwdbaOOF0cDG7JKr3mTAR+eZbcPE4nj1haF35HNII1OKiyRplfjFJPO7L7FKbtOlInIa
CF0175zWWCSa6eKHJvWs8OuMasjOWjiVsnATLb9RmjKidj405i26XQtbVX0sEgtrVXMaont9Sb2b
ks1y1SmndorhavlPFAa6RfZFUFVty8yuzQQB+V7JRDg0o0x9YvheRyzMvqdUzlo1qve9wu6jamm0
ndtuBQVvep4WJWhioi5LLAZpDYeuB2nwV1FB1heCECWv0dVKSnelD7k2FXcb9UsPhUlXXRWN084b
KMxYArT4zoKV/dyqq2cNKsUIo0aWziUK4q7TAkv1CgAS/p0IbnZtdxeWnAbnbtZIk65WvZ5oSTzV
snDaIX1+rRgCsrIZXJaNaLnxhMyFcOPFn2IVAANKFFK0QW8T2zCWZk7zHbLx6K5IVP1crYt+WhKC
FjXpGoL7QeaIasKkL4s/LANHBUG7oaxC+2AQfreg3TsqCKtE2+K5NOxveu65WFN1PAkMwVoEIJAW
kuhVJJ3r+lLXtfpSdST0PX1nk4SUtmM8LFq1vqsHwUEqF+8jfpTfP2k/TxBYAJZmATiQdNn4iWBG
kZu+D9omeG686grYsHQnWcDdcxDGU5t5e9ZVeXhdwoYGTqKeSnJHRZpkStNSw4QRFFS9i0JKPrdm
BYI2MBRAkH59ZzT3VmJ+6ZwuvXfI+f8JLGIdr63YKopMJkZRTEvlyTv0GHXJK6ICyYJnwYH4podS
sUmMD2Xos3BBX7rQW7mduIKdrKjZIT0ELPYOtuFrI7TWsaRrq9GZqkVlKxQteL14JTeoZSUV/o6E
PsXEAV1plE2xVaR05RM4XEqmMxBxUFgDY5q1zptenCh2sUQa6GsHUuxRCUyAK2W+9SM7XxIbDu6j
OidsxuxTVu3D73+5IwTbOK5MFefNFDUZrKt1hJfpowpGgDbwn81ILuZWoDusJzZl34V5o3hpsNFb
SZ9TK/XcCQhFVe1a6AptE7X5nOolCIgbd6u0Yn6hRW4Kv7X0yUC4/loxhRWKhbVQqh8p9kUNkmKN
GehFb5IVYT0lqAKnh+9kl31sf67EiknNxqmizvWDTV3PJq/gIv/9vTJ+fvq9wf+whMomg1SX9KOH
KG8irTCdOH4ONU2cgaRtLqkGthDarh1j5WH0XEVeMAMnE2+t3rlTS/e7nfXyNBBlbRGqlrMdXxKL
0C7MPZAYaCArKbfyqyq4YaqyV6lZPCLB3F4IhHvNMpp7Qn6JoHILAQPhUaobL1W+27UK4ZDH2Dq3
VAdN+1BQr1vSfZdB/OgZKyQ1QtQs0XGADye2lImWmpS7isqHTK/mNjl6JVClDaLkYPnLWoRpF5Ww
CtxMTHl8arCWEPc6tx3fnVaIhkwKJx6SH7hY/a0WxZNO1QVETSIoQCjQuYLOIL4oB9YjJ7IyJOwh
BAdLwxfTKuGj0IXZjBTFFfjF5FJu78uy985xOR3i9DpF3VGcojJch1OA4PK0Vz5goADxLJrnSq82
Vpaj5cNsDRn4hKRicBVi1E16AK1zH8WTSTTw8OtajlRxFl9iQVobU0+8DUmsZFIGqnYuuXa77szu
e+tVMlmHWFrbg6KrLcfPbpVB4UAcc4JoQHuRotJhZ+hSlnD7tUyFCw0zhRI5Ah4ipDVDKFTVhghc
XRsTpGc2bZ1DKuaHH3U1R9NyUOCVTWJuYIaojZE2hdsVW7X+ToK+vAqxHibQY6zgemuWqp0HHwH6
r+2cGHHSfTFDwbnA6ckWrQOrdw60buJ3sA4RGxc32vBChfQEhdb0wrHTL3DvPOfUgZ9LiXYJsbN6
q1ZVe27AptrAS3sle0AqWy36Glf5VtVhpS9N57pBZ+sastRpIUW3KEck3w2HtVC/JLZvPMRSr086
Ug+bWJQvW02S7zrJXXZmGlw3eDxwnnXlOdMS8e3GbZAQcqmkBa93rnuE/qEnZTFOI2vus5RvQLx3
W6ciVNWbVnHtoH/2B/vS+MnGNXRJUzT8R8OSwBsezcM1ypSMOrV61pGPmQZuh9kTUZdlWhVzKCbD
lWlmDMhiIaPlnk58ByIPXXJmLsKMS93rv0atpy3DAMJ5X4N4/DNRD2MCTZa1CvwhQoUdz/p3gUIk
xSBQ4THFOVtqMyaBHjeov9j6RFYok3aazpxJTgd9f9R0F2LxOQjjcwXQ5y0UAQkCgnG1hb1KW/iJ
9H1kg6FqZIl2ibLSWnJA0JcFj1FRhzNKx1hFKhfHnM9qIk9bUBMjLykeoDbU8ZJNA6lWMOh9xkVe
3VW+LE37+j4i8wXvWuvPxRhqILePn1sTpJHe1uXSsUkoBcMQtnPvsvbrbuvp2nXZp/nOq/9fB6xx
xcgi9zWBVgwwWHm0+6/7JOL/v4f3/Ljm8B3/2npfyUgm38vfXrV8Ti6foufi+KKDlvn0/bebPZVP
BzvzuPTK7qZ6zrvb56IKy9+f3d0H5HhDQyMr3n3yUxN/66IXlr1fN/TX8/i97rv0+X/+6+lb5MUz
ryhz72v5X/tTA9IfA0NiJfrB2PejrfF+ftdG+MRtV99oXNHONIqeDQLb1vhHmChMYmd/WjCsM5RQ
1YEajDIV/ljH+cA3/fnvuuH3d/jS27tR8+ObH3TnwR18Taq4HH4lBnB80Asqq+3f6YOjFt70gXWm
4QjrA4nNr/rAss7EgRBNZg4Z/3D3/r/0wb8dCahgnzwQuEkKwIgkEhAa/44GgnamsoSqQKB3p7X3
1gkaX/zvjYSjfnwzEowzmdJb1k4wVMMfvfr2aZAk60yHtMawRPWlk97XSJAsdffDHD1Y/zdTgno2
RoUJU+7u8WhKkCTpTNdViEQ08qu7TnpfnUBEaQhn/51J4d8PBfWMShAFn3N3kyLR3IOhIOpnGBSK
JQ7ewPu6f0kcvu1pty+fGfzIuG77J+Ho9k39zFQpACB8txsku0fv//26cPQD7hbOYXWULO3kOVE9
Y7IzRUXaz4nYj2/HgCWfETmXNIz68UEQ392caOgDSeRpI8E8ow/wW1V5d5PHc6KICaEapDN2Y+4d
DQHDsPjFTrp7VTojS4YTgRcx/h3dvcFzQnoYytR399srum7+TdPo6CF6XRBV9YywILwTzAMvC97b
J8C0uH2UMDQooMe/dzcG0DCyTn0E6AVzCETCq7HrhKN5wNToBZEs6rs1EC1JwTc+6UlQmAcgjiNv
vJ/xj8wCw8BKpl6VatVdJ727B4Jaw5PNAtk80xjuJKRZ8A6eBNYCE5VasrHv9EkgzTYkAU8bBAqD
gGQxT9WPuzzoBZEVE/oXbMTdIHh3rhLJTutk44gVj9pFVd+vCcdugmXgUA7jgAVo9zd2+ztaGUlb
Dgn/k8aCqp0p+EoqAbbdTR5NCLp1JhNwVkXwc+PfbjF6T72ARXPqCqnIZ0Q2h2nv19OiqZxR8gR4
hUzI+1whJXQcTn0iWCHJdImkD3+9QkoShgRGgoEV+d6eBRn9u5N9ZuuMAJKKyMB+9j8yExHK4P6J
tA0ErMPfzjV5T88COdaTjWXxTGIEkOTYW4vHdhLBRPCjiga0evf3/sYCM9ap86J8ZikD88pAvvp2
cTS0M32YcUxt/5Bwnhn4HQ0CHgVr96X+8/CRqpxBxKtL1ovHxNxy0AuDR0Wc0XqJLLy7CYExap4c
PrLOBmeAQOF+pB+bi/oZTiPYIWtvQ7y/xRF408ljQT5j9YeJSFXHWe84iGYpGEqiSPJ8f/7dmYuD
0XzytEgokVSNyrDfDYajeYEV4Ywnj8VjAA68rxmB6XAA5ZxkKOI5wpiCfQR77fh3tDhaJsYDGRaW
4R/98756QVaZ0E7sBeZFxGJIoQAL2v0dzosoE50RSJSkfSrnHS0LjMsBHnraIMAnAm0sk0Q6vG+C
JzISVSLu1K5b3t8zgNb5qQayIp5BxkOGTTtaDi0Jj3nQXTL3K8W7u32YZaSTl0MecR3aKZEQxPhH
g2+NgiGSbkBdgGm4GwTvbiGQsdtOXQ6HENrwEGhHxoChnxlgVLAa957ybrS9oxlAFrVBcuGkGUCV
z0idKsiO4G29/fEN8olDWR0x9t2Pv1tw39PtYwWc+gioOuGSsdRiHwg4XgXVM6Iy+KLy7pPe1e1r
e9zHf+4WECehiHLQHNj9xkOu/u0gIJNAPpmnDLTx+PfuZgD8mf1P85/3AnESKk4GIZajZYA8ko6u
FtQnewzKu4ueyxJ8oqdOAeQIeMoli3DY+HfUC5TYEk1judGV97cMMjpPngKH8Djwkv0M8BO+hByK
qZjmYCi/15kQQtKTRwERAHDSClGA3Sg4NgasM0ylIZ76XtPqBHeGesrTlkOCZaBHyK3+2iQyiJgy
WyJdup8w398ToehDuchpvWAQHoe6yqQvdn+Hy8LgG+MYsCi+dMP4ge9pcVTx3U/tBW4SGAn2wd5D
PpoXTRZPkYDaUG/20kt0+zvqBb6berKHzFjA/R2IRn45L+w8ZPhXyb6+u1EwoKVOHQXYwVSQWC8+
0ABeeWsiYSdrkknMEOzd+PfuegFiiT0O5j83kUAkm+RoLQIFu7s86gWQZ4qqANN8t/Fj5OdOB2FK
THsD0/BLov3YWyDhBPoOS2Gfdnx3PhO5YXlnw58wFrhLWaGwSnyNDL59IkYoqkHwRNbfobsAyfWJ
M4JC0Iy4gDhgKn5lLxvmmW6RSwGPsTu/m4Lf07qAS7cbmieMAu5SlZEzoCvGv6P4uSkCymbZgCfi
Ry+9s9VRt+ST7UXSihbijVQ0/XJexGImfixRJi3unYe/v0b+jQHzo6oFjrXw21j04j0Xbypn/njB
S0HIzw28rWmhmuPgwqEGZtf0a03Mvw7wiqMZ9Obki1k0fs7+7fsb/PmjDz7r5a5eDp57z/lT/tXt
xhPd/msOBUf/81//O3z68hQ9va1EYfSxIr9+k59Kd35Yyn9ouAiO2h2wOie3m3t9Eh82PBYLnN5w
8BQXT8XLV3wFX5/a8vQp9L4neewdfOtdncfJbUNcnj99S95+6x1a+vSWKfT9WnrQoRw0PoKRT218
9hw+NU/589uWd9U/J7e8rzD7K/n+1xQ27ejLYbfvIKSnfgo0Ubn37eD33MMyT22ZUsDcOfzKOAwD
vuvUls/pcc97aWcc3gqxypcDv6zS+1uP+urbk3swAPdQrFO/8CqENhA6wZdvOH7lHb7n5Kbhg3o6
mkV2cImTW06aw2Gxwx+c2uzm57lpl9I+uWEaqL4G3UEn7xKlpzZ9kVRe8VM377KQp7a9hTz5YPbY
Q0FPbxdd5qf429vu2OfMTm+6KJ6+ulXxXJYHY3qflTq5fe+r6zlPh1Wlu7KB05tmLYBX5mBkI1E9
ZJNOb7soPP7T9GBuIl07JGv+idaTKj9u+h/54gmKF4dzyD65cOqXvnz+kj8dWU9k1oeI9elN10+H
69YeN3p6w81f509RWrje4bK+B+P9E+2vn/Pi+WCm2kew/4nGt8+t9/VgGdvXX/4TjT8mefDy4w3L
GE0PSJyTm07y0v1r+pQnrJSHD+euqP6f+YAZ9KBHz/4uZn5q81eud9jjuyD0yc0GIRbJoVezL5g4
uen8GW3Fl19u/Cl3oKpTG75+juOiC+unIzdB3uXrTm3+1k2+Pf+1Kn5a23YB31Obv0uqfzMQ9+U6
/8wH/DwQ98DGU5u/p/efi+L/KBWlSQEdBqbc7ArUXiV0YJVSc0NLEjOQEyJ0pJJSY8NSi3KBNRuK
yZAlAxSbnAns2aAlb+DBjaDhRUqNDk8E1jvAQypRsyZ0Nodiw1OLSxTCsDkeMipIsfmZxcn5ecWZ
KMUKdNsrxWZX5gOPXUmHhTCowAIu3ASN4uE3GdtIE3ymDnP8CXYOCjZtqINrIBXJOamJRXYAAAAA
//8=</cx:binary>
              </cx:geoCache>
            </cx:geography>
          </cx:layoutPr>
          <cx:valueColors>
            <cx:minColor>
              <a:schemeClr val="accent6">
                <a:lumMod val="60000"/>
                <a:lumOff val="40000"/>
              </a:schemeClr>
            </cx:minColor>
            <cx:midColor>
              <a:schemeClr val="bg1"/>
            </cx:midColor>
            <cx:maxColor>
              <a:schemeClr val="accent6">
                <a:lumMod val="50000"/>
              </a:schemeClr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/>
            <a:cs typeface="Calibri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13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image" Target="../media/image3.emf"/><Relationship Id="rId12" Type="http://schemas.microsoft.com/office/2014/relationships/chartEx" Target="../charts/chartEx3.xml"/><Relationship Id="rId2" Type="http://schemas.openxmlformats.org/officeDocument/2006/relationships/image" Target="../media/image2.emf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11" Type="http://schemas.openxmlformats.org/officeDocument/2006/relationships/chart" Target="../charts/chart14.xml"/><Relationship Id="rId5" Type="http://schemas.openxmlformats.org/officeDocument/2006/relationships/chart" Target="../charts/chart12.xml"/><Relationship Id="rId10" Type="http://schemas.openxmlformats.org/officeDocument/2006/relationships/image" Target="../media/image6.emf"/><Relationship Id="rId4" Type="http://schemas.openxmlformats.org/officeDocument/2006/relationships/chart" Target="../charts/chart11.xml"/><Relationship Id="rId9" Type="http://schemas.openxmlformats.org/officeDocument/2006/relationships/image" Target="../media/image5.emf"/><Relationship Id="rId14" Type="http://schemas.microsoft.com/office/2014/relationships/chartEx" Target="../charts/chartEx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152400</xdr:rowOff>
    </xdr:from>
    <xdr:to>
      <xdr:col>11</xdr:col>
      <xdr:colOff>42862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2</xdr:row>
      <xdr:rowOff>0</xdr:rowOff>
    </xdr:from>
    <xdr:to>
      <xdr:col>13</xdr:col>
      <xdr:colOff>95250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91050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300037</xdr:colOff>
      <xdr:row>1</xdr:row>
      <xdr:rowOff>114300</xdr:rowOff>
    </xdr:from>
    <xdr:to>
      <xdr:col>10</xdr:col>
      <xdr:colOff>604837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176212</xdr:rowOff>
    </xdr:from>
    <xdr:to>
      <xdr:col>14</xdr:col>
      <xdr:colOff>95250</xdr:colOff>
      <xdr:row>17</xdr:row>
      <xdr:rowOff>61912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590381-A2AE-7667-7000-2825F58189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4025" y="5572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147637</xdr:rowOff>
    </xdr:from>
    <xdr:to>
      <xdr:col>10</xdr:col>
      <xdr:colOff>352425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C6F2A-A019-DDB4-28B1-5803F3A0C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18</xdr:row>
      <xdr:rowOff>123826</xdr:rowOff>
    </xdr:from>
    <xdr:to>
      <xdr:col>1</xdr:col>
      <xdr:colOff>438151</xdr:colOff>
      <xdr:row>20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7100F-50B9-F4D3-9B2B-1607E820B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17</xdr:row>
      <xdr:rowOff>147637</xdr:rowOff>
    </xdr:from>
    <xdr:to>
      <xdr:col>4</xdr:col>
      <xdr:colOff>504825</xdr:colOff>
      <xdr:row>20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B3C03-7F1C-F3AF-22F5-C0A582A15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133350</xdr:colOff>
      <xdr:row>17</xdr:row>
      <xdr:rowOff>95250</xdr:rowOff>
    </xdr:from>
    <xdr:to>
      <xdr:col>7</xdr:col>
      <xdr:colOff>714376</xdr:colOff>
      <xdr:row>20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600426-83DB-F31A-38AF-91881AEEA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219075</xdr:colOff>
      <xdr:row>17</xdr:row>
      <xdr:rowOff>80962</xdr:rowOff>
    </xdr:from>
    <xdr:to>
      <xdr:col>10</xdr:col>
      <xdr:colOff>923925</xdr:colOff>
      <xdr:row>19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A032771-576A-837E-B2DB-30ED9F07A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209550</xdr:colOff>
      <xdr:row>17</xdr:row>
      <xdr:rowOff>100012</xdr:rowOff>
    </xdr:from>
    <xdr:to>
      <xdr:col>13</xdr:col>
      <xdr:colOff>933450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160984-D240-AAF3-EA6A-71859ED69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38101</xdr:rowOff>
    </xdr:from>
    <xdr:to>
      <xdr:col>18</xdr:col>
      <xdr:colOff>133350</xdr:colOff>
      <xdr:row>8</xdr:row>
      <xdr:rowOff>114300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26974265-432B-D6F9-CF1F-64A9D57CB524}"/>
            </a:ext>
          </a:extLst>
        </xdr:cNvPr>
        <xdr:cNvGrpSpPr/>
      </xdr:nvGrpSpPr>
      <xdr:grpSpPr>
        <a:xfrm>
          <a:off x="9525" y="419101"/>
          <a:ext cx="11096625" cy="1219199"/>
          <a:chOff x="9525" y="419101"/>
          <a:chExt cx="11096625" cy="1428749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FDDB2AD6-ABA3-4867-BEC7-9F859ADCA3E0}"/>
              </a:ext>
            </a:extLst>
          </xdr:cNvPr>
          <xdr:cNvGrpSpPr/>
        </xdr:nvGrpSpPr>
        <xdr:grpSpPr>
          <a:xfrm>
            <a:off x="2257425" y="447676"/>
            <a:ext cx="2162175" cy="1390649"/>
            <a:chOff x="47624" y="419100"/>
            <a:chExt cx="2085975" cy="1640532"/>
          </a:xfrm>
        </xdr:grpSpPr>
        <xdr:sp macro="" textlink="">
          <xdr:nvSpPr>
            <xdr:cNvPr id="14" name="Rectangle: Rounded Corners 13">
              <a:extLst>
                <a:ext uri="{FF2B5EF4-FFF2-40B4-BE49-F238E27FC236}">
                  <a16:creationId xmlns:a16="http://schemas.microsoft.com/office/drawing/2014/main" id="{24E761A0-A5B7-1D7B-941E-E2FFC7A2A81E}"/>
                </a:ext>
              </a:extLst>
            </xdr:cNvPr>
            <xdr:cNvSpPr/>
          </xdr:nvSpPr>
          <xdr:spPr>
            <a:xfrm>
              <a:off x="57150" y="419100"/>
              <a:ext cx="2038350" cy="238125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r>
                <a:rPr lang="en-IN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PROFIT</a:t>
              </a:r>
            </a:p>
          </xdr:txBody>
        </xdr:sp>
        <xdr:sp macro="" textlink="">
          <xdr:nvSpPr>
            <xdr:cNvPr id="15" name="Rectangle: Rounded Corners 14">
              <a:extLst>
                <a:ext uri="{FF2B5EF4-FFF2-40B4-BE49-F238E27FC236}">
                  <a16:creationId xmlns:a16="http://schemas.microsoft.com/office/drawing/2014/main" id="{E2C7398B-2B1B-B543-258D-8F15D6AA1038}"/>
                </a:ext>
              </a:extLst>
            </xdr:cNvPr>
            <xdr:cNvSpPr/>
          </xdr:nvSpPr>
          <xdr:spPr>
            <a:xfrm>
              <a:off x="47624" y="695325"/>
              <a:ext cx="2085975" cy="1364307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marL="0" indent="0" algn="ctr"/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KPI!$E$17">
          <xdr:nvSpPr>
            <xdr:cNvPr id="16" name="Rectangle: Rounded Corners 15">
              <a:extLst>
                <a:ext uri="{FF2B5EF4-FFF2-40B4-BE49-F238E27FC236}">
                  <a16:creationId xmlns:a16="http://schemas.microsoft.com/office/drawing/2014/main" id="{6928C480-A93A-188E-C944-77A10CCE0088}"/>
                </a:ext>
              </a:extLst>
            </xdr:cNvPr>
            <xdr:cNvSpPr/>
          </xdr:nvSpPr>
          <xdr:spPr>
            <a:xfrm>
              <a:off x="133349" y="771524"/>
              <a:ext cx="1933575" cy="257175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D9FCF99A-FC27-4B68-9329-43EC10C4C99B}" type="TxLink"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marL="0" indent="0" algn="ctr"/>
                <a:t> $2,86,397.02 </a:t>
              </a:fld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KPI!B17">
          <xdr:nvSpPr>
            <xdr:cNvPr id="17" name="Rectangle: Rounded Corners 16">
              <a:extLst>
                <a:ext uri="{FF2B5EF4-FFF2-40B4-BE49-F238E27FC236}">
                  <a16:creationId xmlns:a16="http://schemas.microsoft.com/office/drawing/2014/main" id="{FDE70735-2BAB-6E21-0C97-63796E9F3CAC}"/>
                </a:ext>
              </a:extLst>
            </xdr:cNvPr>
            <xdr:cNvSpPr/>
          </xdr:nvSpPr>
          <xdr:spPr>
            <a:xfrm>
              <a:off x="133350" y="1593130"/>
              <a:ext cx="1847850" cy="257176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l"/>
              <a:r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 GROWTH</a:t>
              </a:r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</xdr:grpSp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EAAC17ED-7AC0-3BD2-24B7-ED676C89AE58}"/>
              </a:ext>
            </a:extLst>
          </xdr:cNvPr>
          <xdr:cNvGrpSpPr/>
        </xdr:nvGrpSpPr>
        <xdr:grpSpPr>
          <a:xfrm>
            <a:off x="4476750" y="457201"/>
            <a:ext cx="2162175" cy="1390649"/>
            <a:chOff x="47624" y="419100"/>
            <a:chExt cx="2085975" cy="1640532"/>
          </a:xfrm>
        </xdr:grpSpPr>
        <xdr:sp macro="" textlink="">
          <xdr:nvSpPr>
            <xdr:cNvPr id="19" name="Rectangle: Rounded Corners 18">
              <a:extLst>
                <a:ext uri="{FF2B5EF4-FFF2-40B4-BE49-F238E27FC236}">
                  <a16:creationId xmlns:a16="http://schemas.microsoft.com/office/drawing/2014/main" id="{8217FF8A-D162-0E13-39CB-9236DAE8F290}"/>
                </a:ext>
              </a:extLst>
            </xdr:cNvPr>
            <xdr:cNvSpPr/>
          </xdr:nvSpPr>
          <xdr:spPr>
            <a:xfrm>
              <a:off x="57150" y="419100"/>
              <a:ext cx="2038350" cy="238125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r>
                <a:rPr lang="en-IN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QUANTITY</a:t>
              </a:r>
            </a:p>
          </xdr:txBody>
        </xdr:sp>
        <xdr:sp macro="" textlink="">
          <xdr:nvSpPr>
            <xdr:cNvPr id="20" name="Rectangle: Rounded Corners 19">
              <a:extLst>
                <a:ext uri="{FF2B5EF4-FFF2-40B4-BE49-F238E27FC236}">
                  <a16:creationId xmlns:a16="http://schemas.microsoft.com/office/drawing/2014/main" id="{23E41C66-300F-792E-D3C3-203AF94A8353}"/>
                </a:ext>
              </a:extLst>
            </xdr:cNvPr>
            <xdr:cNvSpPr/>
          </xdr:nvSpPr>
          <xdr:spPr>
            <a:xfrm>
              <a:off x="47624" y="695325"/>
              <a:ext cx="2085975" cy="1364307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marL="0" indent="0" algn="ctr"/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KPI!$H$17">
          <xdr:nvSpPr>
            <xdr:cNvPr id="21" name="Rectangle: Rounded Corners 20">
              <a:extLst>
                <a:ext uri="{FF2B5EF4-FFF2-40B4-BE49-F238E27FC236}">
                  <a16:creationId xmlns:a16="http://schemas.microsoft.com/office/drawing/2014/main" id="{05EE8B59-528C-BAF9-CE0E-CBEAC0AF3E56}"/>
                </a:ext>
              </a:extLst>
            </xdr:cNvPr>
            <xdr:cNvSpPr/>
          </xdr:nvSpPr>
          <xdr:spPr>
            <a:xfrm>
              <a:off x="133349" y="771524"/>
              <a:ext cx="1933575" cy="257175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B754BB8B-8A2C-442F-8A19-1AFFDE19BAF0}" type="TxLink"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marL="0" indent="0" algn="ctr"/>
                <a:t># 37873</a:t>
              </a:fld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KPI!B17">
          <xdr:nvSpPr>
            <xdr:cNvPr id="22" name="Rectangle: Rounded Corners 21">
              <a:extLst>
                <a:ext uri="{FF2B5EF4-FFF2-40B4-BE49-F238E27FC236}">
                  <a16:creationId xmlns:a16="http://schemas.microsoft.com/office/drawing/2014/main" id="{F8D0305D-B416-EB61-CE48-9252C4CDEA2F}"/>
                </a:ext>
              </a:extLst>
            </xdr:cNvPr>
            <xdr:cNvSpPr/>
          </xdr:nvSpPr>
          <xdr:spPr>
            <a:xfrm>
              <a:off x="133350" y="1593130"/>
              <a:ext cx="1847850" cy="257176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l"/>
              <a:r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 GROWTH</a:t>
              </a:r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</xdr:grp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24C8AC9B-69EC-CAD5-95C0-6EBE32AF2333}"/>
              </a:ext>
            </a:extLst>
          </xdr:cNvPr>
          <xdr:cNvGrpSpPr/>
        </xdr:nvGrpSpPr>
        <xdr:grpSpPr>
          <a:xfrm>
            <a:off x="8943975" y="447676"/>
            <a:ext cx="2162175" cy="1390649"/>
            <a:chOff x="47624" y="419100"/>
            <a:chExt cx="2085975" cy="1640532"/>
          </a:xfrm>
        </xdr:grpSpPr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A27E9C94-78C9-E226-C1CF-2589A0F83BD2}"/>
                </a:ext>
              </a:extLst>
            </xdr:cNvPr>
            <xdr:cNvSpPr/>
          </xdr:nvSpPr>
          <xdr:spPr>
            <a:xfrm>
              <a:off x="57150" y="419100"/>
              <a:ext cx="2038350" cy="238125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r>
                <a:rPr lang="en-IN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PROFIT MARGIN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C55B9C89-4829-425A-40E2-A23316CCAD90}"/>
                </a:ext>
              </a:extLst>
            </xdr:cNvPr>
            <xdr:cNvSpPr/>
          </xdr:nvSpPr>
          <xdr:spPr>
            <a:xfrm>
              <a:off x="47624" y="695325"/>
              <a:ext cx="2085975" cy="1364307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marL="0" indent="0" algn="ctr"/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KPI!$N$17">
          <xdr:nvSpPr>
            <xdr:cNvPr id="26" name="Rectangle: Rounded Corners 25">
              <a:extLst>
                <a:ext uri="{FF2B5EF4-FFF2-40B4-BE49-F238E27FC236}">
                  <a16:creationId xmlns:a16="http://schemas.microsoft.com/office/drawing/2014/main" id="{2A3E675B-F2DE-0D56-EB4B-2C8761BCA832}"/>
                </a:ext>
              </a:extLst>
            </xdr:cNvPr>
            <xdr:cNvSpPr/>
          </xdr:nvSpPr>
          <xdr:spPr>
            <a:xfrm>
              <a:off x="133349" y="771524"/>
              <a:ext cx="1933575" cy="257175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EB694A4C-F72F-4E88-A800-2B0377302A1C}" type="TxLink"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marL="0" indent="0" algn="ctr"/>
                <a:t>12.47%</a:t>
              </a:fld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KPI!B17">
          <xdr:nvSpPr>
            <xdr:cNvPr id="27" name="Rectangle: Rounded Corners 26">
              <a:extLst>
                <a:ext uri="{FF2B5EF4-FFF2-40B4-BE49-F238E27FC236}">
                  <a16:creationId xmlns:a16="http://schemas.microsoft.com/office/drawing/2014/main" id="{3B01CE74-6032-DA82-5044-582DF6CA1238}"/>
                </a:ext>
              </a:extLst>
            </xdr:cNvPr>
            <xdr:cNvSpPr/>
          </xdr:nvSpPr>
          <xdr:spPr>
            <a:xfrm>
              <a:off x="133350" y="1593130"/>
              <a:ext cx="1847850" cy="257176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l"/>
              <a:r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 GROWTH</a:t>
              </a:r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</xdr:grpSp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4B0EADE0-F8F9-5608-D9B1-2A67E2B4E04B}"/>
              </a:ext>
            </a:extLst>
          </xdr:cNvPr>
          <xdr:cNvGrpSpPr/>
        </xdr:nvGrpSpPr>
        <xdr:grpSpPr>
          <a:xfrm>
            <a:off x="6715125" y="457201"/>
            <a:ext cx="2162175" cy="1390649"/>
            <a:chOff x="47624" y="419100"/>
            <a:chExt cx="2085975" cy="1640532"/>
          </a:xfrm>
        </xdr:grpSpPr>
        <xdr:sp macro="" textlink="">
          <xdr:nvSpPr>
            <xdr:cNvPr id="29" name="Rectangle: Rounded Corners 28">
              <a:extLst>
                <a:ext uri="{FF2B5EF4-FFF2-40B4-BE49-F238E27FC236}">
                  <a16:creationId xmlns:a16="http://schemas.microsoft.com/office/drawing/2014/main" id="{5ABA79C7-EAFA-3061-8A06-A5560BA0B551}"/>
                </a:ext>
              </a:extLst>
            </xdr:cNvPr>
            <xdr:cNvSpPr/>
          </xdr:nvSpPr>
          <xdr:spPr>
            <a:xfrm>
              <a:off x="57150" y="419100"/>
              <a:ext cx="2038350" cy="238125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r>
                <a:rPr lang="en-IN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NO. OF ORDERS</a:t>
              </a:r>
            </a:p>
          </xdr:txBody>
        </xdr:sp>
        <xdr:sp macro="" textlink="">
          <xdr:nvSpPr>
            <xdr:cNvPr id="30" name="Rectangle: Rounded Corners 29">
              <a:extLst>
                <a:ext uri="{FF2B5EF4-FFF2-40B4-BE49-F238E27FC236}">
                  <a16:creationId xmlns:a16="http://schemas.microsoft.com/office/drawing/2014/main" id="{7C6C3735-EE15-13A3-6552-EEC5225B3933}"/>
                </a:ext>
              </a:extLst>
            </xdr:cNvPr>
            <xdr:cNvSpPr/>
          </xdr:nvSpPr>
          <xdr:spPr>
            <a:xfrm>
              <a:off x="47624" y="695325"/>
              <a:ext cx="2085975" cy="1364307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marL="0" indent="0" algn="ctr"/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KPI!$K$17">
          <xdr:nvSpPr>
            <xdr:cNvPr id="31" name="Rectangle: Rounded Corners 30">
              <a:extLst>
                <a:ext uri="{FF2B5EF4-FFF2-40B4-BE49-F238E27FC236}">
                  <a16:creationId xmlns:a16="http://schemas.microsoft.com/office/drawing/2014/main" id="{B8931ED4-6E01-6045-9511-22FAB24FC68E}"/>
                </a:ext>
              </a:extLst>
            </xdr:cNvPr>
            <xdr:cNvSpPr/>
          </xdr:nvSpPr>
          <xdr:spPr>
            <a:xfrm>
              <a:off x="133349" y="771524"/>
              <a:ext cx="1933575" cy="257175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A25CFA7D-FC32-47DD-B0BD-C70635D16796}" type="TxLink"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marL="0" indent="0" algn="ctr"/>
                <a:t># 9994</a:t>
              </a:fld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KPI!B17">
          <xdr:nvSpPr>
            <xdr:cNvPr id="32" name="Rectangle: Rounded Corners 31">
              <a:extLst>
                <a:ext uri="{FF2B5EF4-FFF2-40B4-BE49-F238E27FC236}">
                  <a16:creationId xmlns:a16="http://schemas.microsoft.com/office/drawing/2014/main" id="{821D9889-5E9B-0A00-11D5-8FA4AE6CFBF4}"/>
                </a:ext>
              </a:extLst>
            </xdr:cNvPr>
            <xdr:cNvSpPr/>
          </xdr:nvSpPr>
          <xdr:spPr>
            <a:xfrm>
              <a:off x="133350" y="1593130"/>
              <a:ext cx="1847850" cy="257176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l"/>
              <a:r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 GROWTH</a:t>
              </a:r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</xdr:grpSp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3F0BB187-F7E9-44D6-FC0D-AC57902F04F0}"/>
              </a:ext>
            </a:extLst>
          </xdr:cNvPr>
          <xdr:cNvGrpSpPr/>
        </xdr:nvGrpSpPr>
        <xdr:grpSpPr>
          <a:xfrm>
            <a:off x="9525" y="419101"/>
            <a:ext cx="2162175" cy="1381124"/>
            <a:chOff x="9525" y="419101"/>
            <a:chExt cx="2162175" cy="1381124"/>
          </a:xfrm>
        </xdr:grpSpPr>
        <xdr:sp macro="" textlink="">
          <xdr:nvSpPr>
            <xdr:cNvPr id="4" name="Rectangle: Rounded Corners 3">
              <a:extLst>
                <a:ext uri="{FF2B5EF4-FFF2-40B4-BE49-F238E27FC236}">
                  <a16:creationId xmlns:a16="http://schemas.microsoft.com/office/drawing/2014/main" id="{D584803A-F094-43F2-963E-C8E19CAC1085}"/>
                </a:ext>
              </a:extLst>
            </xdr:cNvPr>
            <xdr:cNvSpPr/>
          </xdr:nvSpPr>
          <xdr:spPr>
            <a:xfrm>
              <a:off x="9525" y="643727"/>
              <a:ext cx="2162175" cy="1156498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marL="0" indent="0" algn="ctr"/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">
          <xdr:nvSpPr>
            <xdr:cNvPr id="3" name="Rectangle: Rounded Corners 2">
              <a:extLst>
                <a:ext uri="{FF2B5EF4-FFF2-40B4-BE49-F238E27FC236}">
                  <a16:creationId xmlns:a16="http://schemas.microsoft.com/office/drawing/2014/main" id="{BEBF88B8-C2C3-7E40-8294-7F19B636426D}"/>
                </a:ext>
              </a:extLst>
            </xdr:cNvPr>
            <xdr:cNvSpPr/>
          </xdr:nvSpPr>
          <xdr:spPr>
            <a:xfrm>
              <a:off x="57499" y="419101"/>
              <a:ext cx="2112810" cy="201854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r>
                <a:rPr lang="en-IN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SALES</a:t>
              </a:r>
            </a:p>
          </xdr:txBody>
        </xdr:sp>
        <xdr:sp macro="" textlink="KPI!B17">
          <xdr:nvSpPr>
            <xdr:cNvPr id="5" name="Rectangle: Rounded Corners 4">
              <a:extLst>
                <a:ext uri="{FF2B5EF4-FFF2-40B4-BE49-F238E27FC236}">
                  <a16:creationId xmlns:a16="http://schemas.microsoft.com/office/drawing/2014/main" id="{3FCBC343-66A9-7B74-F9A8-F8F59A96C520}"/>
                </a:ext>
              </a:extLst>
            </xdr:cNvPr>
            <xdr:cNvSpPr/>
          </xdr:nvSpPr>
          <xdr:spPr>
            <a:xfrm>
              <a:off x="136482" y="717844"/>
              <a:ext cx="2004208" cy="218003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ctr"/>
              <a:fld id="{9CE278AE-3416-480F-B8AA-7415BBA048FF}" type="TxLink"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marL="0" indent="0" algn="ctr"/>
                <a:t> $22,97,200.86 </a:t>
              </a:fld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KPI!B17">
          <xdr:nvSpPr>
            <xdr:cNvPr id="9" name="Rectangle: Rounded Corners 8">
              <a:extLst>
                <a:ext uri="{FF2B5EF4-FFF2-40B4-BE49-F238E27FC236}">
                  <a16:creationId xmlns:a16="http://schemas.microsoft.com/office/drawing/2014/main" id="{DD6DB3FC-86E0-4425-9BCC-071B0C509484}"/>
                </a:ext>
              </a:extLst>
            </xdr:cNvPr>
            <xdr:cNvSpPr/>
          </xdr:nvSpPr>
          <xdr:spPr>
            <a:xfrm>
              <a:off x="136483" y="1414305"/>
              <a:ext cx="1915351" cy="218003"/>
            </a:xfrm>
            <a:prstGeom prst="roundRect">
              <a:avLst/>
            </a:prstGeom>
            <a:gradFill>
              <a:gsLst>
                <a:gs pos="0">
                  <a:schemeClr val="accent1">
                    <a:alpha val="88000"/>
                    <a:lumMod val="42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indent="0" algn="l"/>
              <a:r>
                <a:rPr lang="en-US" sz="1200" b="1" i="0" u="none" strike="noStrike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 GROWTH</a:t>
              </a:r>
              <a:endParaRPr lang="en-IN" sz="1200" b="1" i="0" u="none" strike="noStrike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4D6AE787-9D88-4D9C-B248-8C87A49F7580}"/>
                </a:ext>
              </a:extLst>
            </xdr:cNvPr>
            <xdr:cNvGraphicFramePr>
              <a:graphicFrameLocks/>
            </xdr:cNvGraphicFramePr>
          </xdr:nvGraphicFramePr>
          <xdr:xfrm>
            <a:off x="219074" y="990600"/>
            <a:ext cx="1876425" cy="40005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</xdr:grpSp>
    </xdr:grpSp>
    <xdr:clientData/>
  </xdr:twoCellAnchor>
  <xdr:twoCellAnchor>
    <xdr:from>
      <xdr:col>0</xdr:col>
      <xdr:colOff>47625</xdr:colOff>
      <xdr:row>0</xdr:row>
      <xdr:rowOff>47626</xdr:rowOff>
    </xdr:from>
    <xdr:to>
      <xdr:col>20</xdr:col>
      <xdr:colOff>514350</xdr:colOff>
      <xdr:row>2</xdr:row>
      <xdr:rowOff>9525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C06AD0C-0609-E8E1-805E-7D3BBB438E22}"/>
            </a:ext>
          </a:extLst>
        </xdr:cNvPr>
        <xdr:cNvSpPr/>
      </xdr:nvSpPr>
      <xdr:spPr>
        <a:xfrm>
          <a:off x="47625" y="47626"/>
          <a:ext cx="12658725" cy="342899"/>
        </a:xfrm>
        <a:prstGeom prst="roundRect">
          <a:avLst/>
        </a:prstGeom>
        <a:gradFill>
          <a:gsLst>
            <a:gs pos="0">
              <a:schemeClr val="accent1">
                <a:alpha val="88000"/>
                <a:lumMod val="42000"/>
              </a:schemeClr>
            </a:gs>
            <a:gs pos="100000">
              <a:schemeClr val="accent1">
                <a:lumMod val="37000"/>
                <a:alpha val="88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 i="0" u="none" strike="noStrike">
              <a:solidFill>
                <a:schemeClr val="bg1"/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E-COMMERCE SALES ANALYSIS DASHBOARD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6</xdr:row>
          <xdr:rowOff>123825</xdr:rowOff>
        </xdr:from>
        <xdr:to>
          <xdr:col>3</xdr:col>
          <xdr:colOff>219075</xdr:colOff>
          <xdr:row>7</xdr:row>
          <xdr:rowOff>133350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D05FB3C-D593-86E8-E039-A1272D671BA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H$8" spid="_x0000_s1026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314450" y="1266825"/>
              <a:ext cx="733425" cy="200025"/>
            </a:xfrm>
            <a:prstGeom prst="rect">
              <a:avLst/>
            </a:prstGeom>
            <a:gradFill>
              <a:gsLst>
                <a:gs pos="4000">
                  <a:schemeClr val="accent1">
                    <a:lumMod val="44000"/>
                    <a:alpha val="88000"/>
                  </a:schemeClr>
                </a:gs>
                <a:gs pos="100000">
                  <a:schemeClr val="accent1">
                    <a:lumMod val="37000"/>
                    <a:alpha val="88000"/>
                  </a:schemeClr>
                </a:gs>
              </a:gsLst>
              <a:lin ang="5400000" scaled="1"/>
            </a:gradFill>
          </xdr:spPr>
        </xdr:pic>
        <xdr:clientData/>
      </xdr:twoCellAnchor>
    </mc:Choice>
    <mc:Fallback/>
  </mc:AlternateContent>
  <xdr:twoCellAnchor>
    <xdr:from>
      <xdr:col>3</xdr:col>
      <xdr:colOff>533401</xdr:colOff>
      <xdr:row>5</xdr:row>
      <xdr:rowOff>38101</xdr:rowOff>
    </xdr:from>
    <xdr:to>
      <xdr:col>7</xdr:col>
      <xdr:colOff>57151</xdr:colOff>
      <xdr:row>7</xdr:row>
      <xdr:rowOff>76200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D02DFCC9-58A6-4F58-BB42-2325B643D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314325</xdr:colOff>
      <xdr:row>4</xdr:row>
      <xdr:rowOff>180976</xdr:rowOff>
    </xdr:from>
    <xdr:to>
      <xdr:col>10</xdr:col>
      <xdr:colOff>447674</xdr:colOff>
      <xdr:row>7</xdr:row>
      <xdr:rowOff>104775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8EF3FD1E-A40B-49F4-A091-4F8D3A227A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123825</xdr:colOff>
      <xdr:row>5</xdr:row>
      <xdr:rowOff>19052</xdr:rowOff>
    </xdr:from>
    <xdr:to>
      <xdr:col>14</xdr:col>
      <xdr:colOff>209550</xdr:colOff>
      <xdr:row>7</xdr:row>
      <xdr:rowOff>85726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104C675-CF34-42B4-AC5C-EF41EF1A5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552451</xdr:colOff>
      <xdr:row>5</xdr:row>
      <xdr:rowOff>19051</xdr:rowOff>
    </xdr:from>
    <xdr:to>
      <xdr:col>17</xdr:col>
      <xdr:colOff>600075</xdr:colOff>
      <xdr:row>7</xdr:row>
      <xdr:rowOff>47625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5F94562-EC8D-4744-925F-2E2F48421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476250</xdr:colOff>
          <xdr:row>6</xdr:row>
          <xdr:rowOff>161925</xdr:rowOff>
        </xdr:from>
        <xdr:to>
          <xdr:col>6</xdr:col>
          <xdr:colOff>600075</xdr:colOff>
          <xdr:row>7</xdr:row>
          <xdr:rowOff>171450</xdr:rowOff>
        </xdr:to>
        <xdr:pic>
          <xdr:nvPicPr>
            <xdr:cNvPr id="41" name="Picture 40">
              <a:extLst>
                <a:ext uri="{FF2B5EF4-FFF2-40B4-BE49-F238E27FC236}">
                  <a16:creationId xmlns:a16="http://schemas.microsoft.com/office/drawing/2014/main" id="{4558960F-58CD-FFDC-7D0E-1E670A9D0D4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I$8" spid="_x0000_s10269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3524250" y="1304925"/>
              <a:ext cx="733425" cy="2000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247650</xdr:colOff>
          <xdr:row>6</xdr:row>
          <xdr:rowOff>161925</xdr:rowOff>
        </xdr:from>
        <xdr:to>
          <xdr:col>10</xdr:col>
          <xdr:colOff>371475</xdr:colOff>
          <xdr:row>7</xdr:row>
          <xdr:rowOff>171450</xdr:rowOff>
        </xdr:to>
        <xdr:pic>
          <xdr:nvPicPr>
            <xdr:cNvPr id="43" name="Picture 42">
              <a:extLst>
                <a:ext uri="{FF2B5EF4-FFF2-40B4-BE49-F238E27FC236}">
                  <a16:creationId xmlns:a16="http://schemas.microsoft.com/office/drawing/2014/main" id="{69432C70-2E82-4502-D426-A8129222CD3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J$8" spid="_x0000_s10270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5734050" y="1304925"/>
              <a:ext cx="733425" cy="2000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85725</xdr:colOff>
          <xdr:row>6</xdr:row>
          <xdr:rowOff>171450</xdr:rowOff>
        </xdr:from>
        <xdr:to>
          <xdr:col>14</xdr:col>
          <xdr:colOff>209550</xdr:colOff>
          <xdr:row>7</xdr:row>
          <xdr:rowOff>180975</xdr:rowOff>
        </xdr:to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186731AC-8E78-DC64-028F-43D2953CA16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K$8" spid="_x0000_s10271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8010525" y="1314450"/>
              <a:ext cx="733425" cy="2000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466725</xdr:colOff>
          <xdr:row>6</xdr:row>
          <xdr:rowOff>152400</xdr:rowOff>
        </xdr:from>
        <xdr:to>
          <xdr:col>17</xdr:col>
          <xdr:colOff>542925</xdr:colOff>
          <xdr:row>7</xdr:row>
          <xdr:rowOff>161925</xdr:rowOff>
        </xdr:to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id="{A63F13A9-EF4F-F714-CFBF-5119C4E3461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L$8" spid="_x0000_s10272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10220325" y="1295400"/>
              <a:ext cx="685800" cy="2000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95250</xdr:colOff>
      <xdr:row>9</xdr:row>
      <xdr:rowOff>0</xdr:rowOff>
    </xdr:from>
    <xdr:to>
      <xdr:col>18</xdr:col>
      <xdr:colOff>66675</xdr:colOff>
      <xdr:row>19</xdr:row>
      <xdr:rowOff>180975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1002D9D4-AF54-3DCB-C717-2E8D224D83C2}"/>
            </a:ext>
          </a:extLst>
        </xdr:cNvPr>
        <xdr:cNvGrpSpPr/>
      </xdr:nvGrpSpPr>
      <xdr:grpSpPr>
        <a:xfrm>
          <a:off x="95250" y="1714500"/>
          <a:ext cx="10944225" cy="2085975"/>
          <a:chOff x="104775" y="1809750"/>
          <a:chExt cx="10944225" cy="2085975"/>
        </a:xfrm>
      </xdr:grpSpPr>
      <xdr:sp macro="" textlink="">
        <xdr:nvSpPr>
          <xdr:cNvPr id="50" name="Rectangle: Rounded Corners 49">
            <a:extLst>
              <a:ext uri="{FF2B5EF4-FFF2-40B4-BE49-F238E27FC236}">
                <a16:creationId xmlns:a16="http://schemas.microsoft.com/office/drawing/2014/main" id="{357D984F-7A38-4943-A47A-59FEEE17A555}"/>
              </a:ext>
            </a:extLst>
          </xdr:cNvPr>
          <xdr:cNvSpPr/>
        </xdr:nvSpPr>
        <xdr:spPr>
          <a:xfrm>
            <a:off x="104775" y="1819275"/>
            <a:ext cx="3562350" cy="2076450"/>
          </a:xfrm>
          <a:prstGeom prst="roundRect">
            <a:avLst/>
          </a:prstGeom>
          <a:gradFill>
            <a:gsLst>
              <a:gs pos="0">
                <a:schemeClr val="accent1">
                  <a:alpha val="88000"/>
                  <a:lumMod val="42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IN" sz="1200" b="1" i="0" u="none" strike="noStrike">
              <a:solidFill>
                <a:schemeClr val="bg1"/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endParaRPr>
          </a:p>
        </xdr:txBody>
      </xdr:sp>
      <xdr:sp macro="" textlink="">
        <xdr:nvSpPr>
          <xdr:cNvPr id="62" name="Rectangle: Rounded Corners 61">
            <a:extLst>
              <a:ext uri="{FF2B5EF4-FFF2-40B4-BE49-F238E27FC236}">
                <a16:creationId xmlns:a16="http://schemas.microsoft.com/office/drawing/2014/main" id="{E0A4E406-E169-0A7B-2A59-C7B2DBF15330}"/>
              </a:ext>
            </a:extLst>
          </xdr:cNvPr>
          <xdr:cNvSpPr/>
        </xdr:nvSpPr>
        <xdr:spPr>
          <a:xfrm>
            <a:off x="3771899" y="1809750"/>
            <a:ext cx="3609975" cy="1981200"/>
          </a:xfrm>
          <a:prstGeom prst="roundRect">
            <a:avLst/>
          </a:prstGeom>
          <a:gradFill>
            <a:gsLst>
              <a:gs pos="0">
                <a:schemeClr val="accent1">
                  <a:alpha val="88000"/>
                  <a:lumMod val="42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IN" sz="1200" b="1" i="0" u="none" strike="noStrike">
              <a:solidFill>
                <a:schemeClr val="bg1"/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endParaRPr>
          </a:p>
        </xdr:txBody>
      </xdr:sp>
      <xdr:sp macro="" textlink="">
        <xdr:nvSpPr>
          <xdr:cNvPr id="63" name="Rectangle: Rounded Corners 62">
            <a:extLst>
              <a:ext uri="{FF2B5EF4-FFF2-40B4-BE49-F238E27FC236}">
                <a16:creationId xmlns:a16="http://schemas.microsoft.com/office/drawing/2014/main" id="{6D92C42E-2133-B49B-5683-96AB9A5F0A65}"/>
              </a:ext>
            </a:extLst>
          </xdr:cNvPr>
          <xdr:cNvSpPr/>
        </xdr:nvSpPr>
        <xdr:spPr>
          <a:xfrm>
            <a:off x="7496175" y="1828800"/>
            <a:ext cx="3552825" cy="1981200"/>
          </a:xfrm>
          <a:prstGeom prst="roundRect">
            <a:avLst/>
          </a:prstGeom>
          <a:gradFill>
            <a:gsLst>
              <a:gs pos="0">
                <a:schemeClr val="accent1">
                  <a:alpha val="88000"/>
                  <a:lumMod val="42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IN" sz="1200" b="1" i="0" u="none" strike="noStrike">
              <a:solidFill>
                <a:schemeClr val="bg1"/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endParaRPr>
          </a:p>
        </xdr:txBody>
      </xdr:sp>
      <xdr:sp macro="" textlink="">
        <xdr:nvSpPr>
          <xdr:cNvPr id="67" name="Rectangle: Rounded Corners 66">
            <a:extLst>
              <a:ext uri="{FF2B5EF4-FFF2-40B4-BE49-F238E27FC236}">
                <a16:creationId xmlns:a16="http://schemas.microsoft.com/office/drawing/2014/main" id="{A1C37F86-7E6A-4386-B221-4C30FFC5C37D}"/>
              </a:ext>
            </a:extLst>
          </xdr:cNvPr>
          <xdr:cNvSpPr/>
        </xdr:nvSpPr>
        <xdr:spPr>
          <a:xfrm>
            <a:off x="257175" y="1876425"/>
            <a:ext cx="2112810" cy="184360"/>
          </a:xfrm>
          <a:prstGeom prst="roundRect">
            <a:avLst/>
          </a:prstGeom>
          <a:gradFill>
            <a:gsLst>
              <a:gs pos="4000">
                <a:schemeClr val="accent1">
                  <a:lumMod val="44000"/>
                  <a:alpha val="88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200" b="1"/>
              <a:t>SALES &amp; PROFIT ANALYSIS</a:t>
            </a:r>
          </a:p>
        </xdr:txBody>
      </xdr:sp>
      <xdr:sp macro="" textlink="">
        <xdr:nvSpPr>
          <xdr:cNvPr id="68" name="Rectangle: Rounded Corners 67">
            <a:extLst>
              <a:ext uri="{FF2B5EF4-FFF2-40B4-BE49-F238E27FC236}">
                <a16:creationId xmlns:a16="http://schemas.microsoft.com/office/drawing/2014/main" id="{DF4E630D-0D6F-5195-F926-76B29EEDE345}"/>
              </a:ext>
            </a:extLst>
          </xdr:cNvPr>
          <xdr:cNvSpPr/>
        </xdr:nvSpPr>
        <xdr:spPr>
          <a:xfrm>
            <a:off x="3962400" y="1838325"/>
            <a:ext cx="2112810" cy="209550"/>
          </a:xfrm>
          <a:prstGeom prst="roundRect">
            <a:avLst/>
          </a:prstGeom>
          <a:gradFill>
            <a:gsLst>
              <a:gs pos="4000">
                <a:schemeClr val="accent1">
                  <a:lumMod val="44000"/>
                  <a:alpha val="88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200" b="1">
                <a:solidFill>
                  <a:schemeClr val="lt1"/>
                </a:solidFill>
                <a:latin typeface="+mn-lt"/>
                <a:ea typeface="+mn-ea"/>
                <a:cs typeface="+mn-cs"/>
              </a:rPr>
              <a:t>CATEGORY</a:t>
            </a:r>
            <a:r>
              <a:rPr lang="en-IN" sz="1400" b="1"/>
              <a:t> </a:t>
            </a:r>
            <a:r>
              <a:rPr lang="en-IN" sz="1200" b="1">
                <a:solidFill>
                  <a:schemeClr val="lt1"/>
                </a:solidFill>
                <a:latin typeface="+mn-lt"/>
                <a:ea typeface="+mn-ea"/>
                <a:cs typeface="+mn-cs"/>
              </a:rPr>
              <a:t>WISE</a:t>
            </a:r>
            <a:r>
              <a:rPr lang="en-IN" sz="1400" b="1"/>
              <a:t> </a:t>
            </a:r>
            <a:r>
              <a:rPr lang="en-IN" sz="1200" b="1">
                <a:solidFill>
                  <a:schemeClr val="lt1"/>
                </a:solidFill>
                <a:latin typeface="+mn-lt"/>
                <a:ea typeface="+mn-ea"/>
                <a:cs typeface="+mn-cs"/>
              </a:rPr>
              <a:t>PROFIT</a:t>
            </a:r>
          </a:p>
        </xdr:txBody>
      </xdr:sp>
      <xdr:sp macro="" textlink="">
        <xdr:nvSpPr>
          <xdr:cNvPr id="69" name="Rectangle: Rounded Corners 68">
            <a:extLst>
              <a:ext uri="{FF2B5EF4-FFF2-40B4-BE49-F238E27FC236}">
                <a16:creationId xmlns:a16="http://schemas.microsoft.com/office/drawing/2014/main" id="{641E983A-0229-ED1F-9C30-8C36BD4D56ED}"/>
              </a:ext>
            </a:extLst>
          </xdr:cNvPr>
          <xdr:cNvSpPr/>
        </xdr:nvSpPr>
        <xdr:spPr>
          <a:xfrm>
            <a:off x="7667624" y="1857375"/>
            <a:ext cx="2486025" cy="212935"/>
          </a:xfrm>
          <a:prstGeom prst="roundRect">
            <a:avLst/>
          </a:prstGeom>
          <a:gradFill>
            <a:gsLst>
              <a:gs pos="4000">
                <a:schemeClr val="accent1">
                  <a:lumMod val="44000"/>
                  <a:alpha val="88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200" b="1">
                <a:solidFill>
                  <a:schemeClr val="lt1"/>
                </a:solidFill>
                <a:latin typeface="+mn-lt"/>
                <a:ea typeface="+mn-ea"/>
                <a:cs typeface="+mn-cs"/>
              </a:rPr>
              <a:t>CATEGORY WISE SALES SHARE%</a:t>
            </a:r>
          </a:p>
        </xdr:txBody>
      </xdr:sp>
    </xdr:grpSp>
    <xdr:clientData/>
  </xdr:twoCellAnchor>
  <xdr:twoCellAnchor>
    <xdr:from>
      <xdr:col>0</xdr:col>
      <xdr:colOff>38100</xdr:colOff>
      <xdr:row>19</xdr:row>
      <xdr:rowOff>152400</xdr:rowOff>
    </xdr:from>
    <xdr:to>
      <xdr:col>18</xdr:col>
      <xdr:colOff>9525</xdr:colOff>
      <xdr:row>30</xdr:row>
      <xdr:rowOff>57150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442FC527-440E-AA5E-D9CE-A315422C8915}"/>
            </a:ext>
          </a:extLst>
        </xdr:cNvPr>
        <xdr:cNvGrpSpPr/>
      </xdr:nvGrpSpPr>
      <xdr:grpSpPr>
        <a:xfrm>
          <a:off x="38100" y="3771900"/>
          <a:ext cx="10944225" cy="2000250"/>
          <a:chOff x="104775" y="3886200"/>
          <a:chExt cx="10944225" cy="2000250"/>
        </a:xfrm>
      </xdr:grpSpPr>
      <xdr:sp macro="" textlink="">
        <xdr:nvSpPr>
          <xdr:cNvPr id="64" name="Rectangle: Rounded Corners 63">
            <a:extLst>
              <a:ext uri="{FF2B5EF4-FFF2-40B4-BE49-F238E27FC236}">
                <a16:creationId xmlns:a16="http://schemas.microsoft.com/office/drawing/2014/main" id="{C767352D-6B6A-B0B2-DC41-42A81280B68E}"/>
              </a:ext>
            </a:extLst>
          </xdr:cNvPr>
          <xdr:cNvSpPr/>
        </xdr:nvSpPr>
        <xdr:spPr>
          <a:xfrm>
            <a:off x="104775" y="3895725"/>
            <a:ext cx="3562350" cy="1981200"/>
          </a:xfrm>
          <a:prstGeom prst="roundRect">
            <a:avLst/>
          </a:prstGeom>
          <a:gradFill>
            <a:gsLst>
              <a:gs pos="0">
                <a:schemeClr val="accent1">
                  <a:alpha val="88000"/>
                  <a:lumMod val="42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IN" sz="1200" b="1" i="0" u="none" strike="noStrike">
              <a:solidFill>
                <a:schemeClr val="bg1"/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endParaRPr>
          </a:p>
        </xdr:txBody>
      </xdr:sp>
      <xdr:sp macro="" textlink="">
        <xdr:nvSpPr>
          <xdr:cNvPr id="65" name="Rectangle: Rounded Corners 64">
            <a:extLst>
              <a:ext uri="{FF2B5EF4-FFF2-40B4-BE49-F238E27FC236}">
                <a16:creationId xmlns:a16="http://schemas.microsoft.com/office/drawing/2014/main" id="{5BD51786-C4DA-8EEE-D72F-6AAD57FF04C8}"/>
              </a:ext>
            </a:extLst>
          </xdr:cNvPr>
          <xdr:cNvSpPr/>
        </xdr:nvSpPr>
        <xdr:spPr>
          <a:xfrm>
            <a:off x="3771899" y="3886200"/>
            <a:ext cx="3609975" cy="1981200"/>
          </a:xfrm>
          <a:prstGeom prst="roundRect">
            <a:avLst/>
          </a:prstGeom>
          <a:gradFill>
            <a:gsLst>
              <a:gs pos="0">
                <a:schemeClr val="accent1">
                  <a:alpha val="88000"/>
                  <a:lumMod val="42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IN" sz="1200" b="1" i="0" u="none" strike="noStrike">
              <a:solidFill>
                <a:schemeClr val="bg1"/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endParaRPr>
          </a:p>
        </xdr:txBody>
      </xdr:sp>
      <xdr:sp macro="" textlink="">
        <xdr:nvSpPr>
          <xdr:cNvPr id="66" name="Rectangle: Rounded Corners 65">
            <a:extLst>
              <a:ext uri="{FF2B5EF4-FFF2-40B4-BE49-F238E27FC236}">
                <a16:creationId xmlns:a16="http://schemas.microsoft.com/office/drawing/2014/main" id="{C2228CB3-B35E-79F8-9454-1FA69F8E99FF}"/>
              </a:ext>
            </a:extLst>
          </xdr:cNvPr>
          <xdr:cNvSpPr/>
        </xdr:nvSpPr>
        <xdr:spPr>
          <a:xfrm>
            <a:off x="7496175" y="3905250"/>
            <a:ext cx="3552825" cy="1981200"/>
          </a:xfrm>
          <a:prstGeom prst="roundRect">
            <a:avLst/>
          </a:prstGeom>
          <a:gradFill>
            <a:gsLst>
              <a:gs pos="0">
                <a:schemeClr val="accent1">
                  <a:alpha val="88000"/>
                  <a:lumMod val="42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endParaRPr lang="en-IN" sz="1200" b="1" i="0" u="none" strike="noStrike">
              <a:solidFill>
                <a:schemeClr val="bg1"/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endParaRPr>
          </a:p>
        </xdr:txBody>
      </xdr:sp>
      <xdr:sp macro="" textlink="">
        <xdr:nvSpPr>
          <xdr:cNvPr id="70" name="Rectangle: Rounded Corners 69">
            <a:extLst>
              <a:ext uri="{FF2B5EF4-FFF2-40B4-BE49-F238E27FC236}">
                <a16:creationId xmlns:a16="http://schemas.microsoft.com/office/drawing/2014/main" id="{39F357B1-5C1A-9DEB-F803-084E3663D002}"/>
              </a:ext>
            </a:extLst>
          </xdr:cNvPr>
          <xdr:cNvSpPr/>
        </xdr:nvSpPr>
        <xdr:spPr>
          <a:xfrm>
            <a:off x="247650" y="4000500"/>
            <a:ext cx="2112810" cy="184360"/>
          </a:xfrm>
          <a:prstGeom prst="roundRect">
            <a:avLst/>
          </a:prstGeom>
          <a:gradFill>
            <a:gsLst>
              <a:gs pos="4000">
                <a:schemeClr val="accent1">
                  <a:lumMod val="44000"/>
                  <a:alpha val="88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200" b="1">
                <a:solidFill>
                  <a:schemeClr val="lt1"/>
                </a:solidFill>
                <a:latin typeface="+mn-lt"/>
                <a:ea typeface="+mn-ea"/>
                <a:cs typeface="+mn-cs"/>
              </a:rPr>
              <a:t>SALES</a:t>
            </a:r>
            <a:r>
              <a:rPr lang="en-IN" sz="1400" b="1"/>
              <a:t> </a:t>
            </a:r>
            <a:r>
              <a:rPr lang="en-IN" sz="1200" b="1">
                <a:solidFill>
                  <a:schemeClr val="lt1"/>
                </a:solidFill>
                <a:latin typeface="+mn-lt"/>
                <a:ea typeface="+mn-ea"/>
                <a:cs typeface="+mn-cs"/>
              </a:rPr>
              <a:t>BY</a:t>
            </a:r>
            <a:r>
              <a:rPr lang="en-IN" sz="1400" b="1"/>
              <a:t> </a:t>
            </a:r>
            <a:r>
              <a:rPr lang="en-IN" sz="1200" b="1">
                <a:solidFill>
                  <a:schemeClr val="lt1"/>
                </a:solidFill>
                <a:latin typeface="+mn-lt"/>
                <a:ea typeface="+mn-ea"/>
                <a:cs typeface="+mn-cs"/>
              </a:rPr>
              <a:t>STATE</a:t>
            </a:r>
          </a:p>
        </xdr:txBody>
      </xdr:sp>
      <xdr:sp macro="" textlink="">
        <xdr:nvSpPr>
          <xdr:cNvPr id="71" name="Rectangle: Rounded Corners 70">
            <a:extLst>
              <a:ext uri="{FF2B5EF4-FFF2-40B4-BE49-F238E27FC236}">
                <a16:creationId xmlns:a16="http://schemas.microsoft.com/office/drawing/2014/main" id="{677E25AE-C925-9C28-8ECF-2296CFFF27E3}"/>
              </a:ext>
            </a:extLst>
          </xdr:cNvPr>
          <xdr:cNvSpPr/>
        </xdr:nvSpPr>
        <xdr:spPr>
          <a:xfrm>
            <a:off x="3952875" y="4029075"/>
            <a:ext cx="2112810" cy="184360"/>
          </a:xfrm>
          <a:prstGeom prst="roundRect">
            <a:avLst/>
          </a:prstGeom>
          <a:gradFill>
            <a:gsLst>
              <a:gs pos="4000">
                <a:schemeClr val="accent1">
                  <a:lumMod val="44000"/>
                  <a:alpha val="88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SALES</a:t>
            </a:r>
          </a:p>
        </xdr:txBody>
      </xdr:sp>
      <xdr:sp macro="" textlink="">
        <xdr:nvSpPr>
          <xdr:cNvPr id="72" name="Rectangle: Rounded Corners 71">
            <a:extLst>
              <a:ext uri="{FF2B5EF4-FFF2-40B4-BE49-F238E27FC236}">
                <a16:creationId xmlns:a16="http://schemas.microsoft.com/office/drawing/2014/main" id="{B43CF3A7-DD5E-E3FD-2733-2312CA9E7FB3}"/>
              </a:ext>
            </a:extLst>
          </xdr:cNvPr>
          <xdr:cNvSpPr/>
        </xdr:nvSpPr>
        <xdr:spPr>
          <a:xfrm>
            <a:off x="7658100" y="4048125"/>
            <a:ext cx="2112810" cy="184360"/>
          </a:xfrm>
          <a:prstGeom prst="roundRect">
            <a:avLst/>
          </a:prstGeom>
          <a:gradFill>
            <a:gsLst>
              <a:gs pos="4000">
                <a:schemeClr val="accent1">
                  <a:lumMod val="44000"/>
                  <a:alpha val="88000"/>
                </a:schemeClr>
              </a:gs>
              <a:gs pos="100000">
                <a:schemeClr val="accent1">
                  <a:lumMod val="37000"/>
                  <a:alpha val="88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400" b="1"/>
              <a:t>SALES</a:t>
            </a:r>
          </a:p>
        </xdr:txBody>
      </xdr:sp>
    </xdr:grpSp>
    <xdr:clientData/>
  </xdr:twoCellAnchor>
  <xdr:twoCellAnchor>
    <xdr:from>
      <xdr:col>0</xdr:col>
      <xdr:colOff>95250</xdr:colOff>
      <xdr:row>10</xdr:row>
      <xdr:rowOff>9525</xdr:rowOff>
    </xdr:from>
    <xdr:to>
      <xdr:col>5</xdr:col>
      <xdr:colOff>552450</xdr:colOff>
      <xdr:row>19</xdr:row>
      <xdr:rowOff>180975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79F3F080-71F7-4D11-BB8D-0CE6C2938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152400</xdr:colOff>
      <xdr:row>10</xdr:row>
      <xdr:rowOff>28575</xdr:rowOff>
    </xdr:from>
    <xdr:to>
      <xdr:col>11</xdr:col>
      <xdr:colOff>600075</xdr:colOff>
      <xdr:row>18</xdr:row>
      <xdr:rowOff>142874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6" name="Chart 75">
              <a:extLst>
                <a:ext uri="{FF2B5EF4-FFF2-40B4-BE49-F238E27FC236}">
                  <a16:creationId xmlns:a16="http://schemas.microsoft.com/office/drawing/2014/main" id="{F6EB2819-95B3-4278-8A1A-940B14FC7F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00" y="1933575"/>
              <a:ext cx="3495675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228599</xdr:colOff>
      <xdr:row>10</xdr:row>
      <xdr:rowOff>85725</xdr:rowOff>
    </xdr:from>
    <xdr:to>
      <xdr:col>18</xdr:col>
      <xdr:colOff>9524</xdr:colOff>
      <xdr:row>19</xdr:row>
      <xdr:rowOff>0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F1DB71C1-0B0D-4EB9-B440-F6ECF46E2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76200</xdr:colOff>
      <xdr:row>21</xdr:row>
      <xdr:rowOff>152400</xdr:rowOff>
    </xdr:from>
    <xdr:to>
      <xdr:col>5</xdr:col>
      <xdr:colOff>485775</xdr:colOff>
      <xdr:row>30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8" name="Chart 77">
              <a:extLst>
                <a:ext uri="{FF2B5EF4-FFF2-40B4-BE49-F238E27FC236}">
                  <a16:creationId xmlns:a16="http://schemas.microsoft.com/office/drawing/2014/main" id="{94EBE156-AEE4-42E4-9F71-897D9E2F55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4152900"/>
              <a:ext cx="3457575" cy="1590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5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5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5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5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5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5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5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5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5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5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5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5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5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5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5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5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5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5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5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5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5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5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5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5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5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K Barik" refreshedDate="45066.453454745373" createdVersion="6" refreshedVersion="6" minRefreshableVersion="3" recordCount="9994" xr:uid="{00000000-000A-0000-FFFF-FFFF11000000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3"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x v="5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x v="15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x v="42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x v="47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x v="58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x v="68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x v="70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x v="75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x v="78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x v="80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x v="84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x v="89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x v="9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x v="114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x v="11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x v="143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x v="145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x v="14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x v="16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x v="169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x v="178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x v="181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x v="184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x v="190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x v="194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x v="202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x v="203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x v="205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x v="218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x v="227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x v="247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x v="257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x v="258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x v="26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x v="266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x v="289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x v="298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x v="300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x v="303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x v="319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x v="348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x v="350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x v="35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x v="355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x v="356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x v="365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x v="366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x v="375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x v="376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x v="382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x v="398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x v="406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x v="40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x v="418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x v="426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x v="428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x v="444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x v="460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x v="465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x v="46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x v="481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x v="50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x v="510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x v="514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x v="516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x v="517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x v="542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x v="554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x v="556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x v="603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x v="605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x v="609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x v="611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x v="61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x v="619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x v="630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x v="646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x v="65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x v="679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x v="69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x v="692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x v="699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x v="700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x v="701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x v="703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x v="704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x v="70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x v="712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x v="728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x v="735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x v="738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x v="748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x v="749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x v="75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x v="753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x v="754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x v="756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x v="757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x v="768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x v="772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x v="784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x v="795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x v="81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x v="820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x v="824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x v="826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x v="827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x v="848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x v="878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x v="888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x v="892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x v="8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x v="895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x v="905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x v="910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x v="913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x v="914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x v="917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x v="921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x v="926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x v="928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x v="942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x v="94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x v="947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x v="948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x v="962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x v="96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x v="973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x v="981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x v="995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x v="1005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x v="1014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x v="1024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x v="1025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x v="1049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x v="1054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x v="106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x v="1072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x v="1081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x v="1082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x v="1088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x v="1090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x v="1095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x v="1103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x v="1112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x v="1120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x v="1122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x v="1123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x v="1126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x v="1128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x v="1132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x v="113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x v="1136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x v="1143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x v="1147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x v="1159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x v="1178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x v="1195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x v="1202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x v="1220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x v="1221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x v="122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x v="1230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x v="1237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x v="1241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x v="1253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x v="1254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x v="1255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x v="1256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x v="1270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x v="1285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x v="1299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x v="1319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x v="1323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x v="1331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x v="1347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x v="1357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x v="1365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x v="136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x v="1367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x v="1368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x v="1373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x v="1375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x v="1384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x v="1386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x v="1402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x v="1412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x v="141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x v="141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x v="1424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x v="1431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x v="1433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x v="1437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x v="1440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x v="1441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x v="144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x v="1446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x v="1457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x v="1467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x v="1476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x v="1490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x v="1498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x v="1501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x v="1509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x v="1516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x v="1526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x v="1534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x v="1544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x v="1545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x v="1557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x v="1561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x v="157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x v="1579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x v="158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x v="1585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x v="1597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x v="1602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x v="1613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x v="1627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x v="1632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x v="1633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x v="1658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x v="1663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x v="1668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x v="167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x v="1686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x v="1687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x v="1694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x v="1708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x v="1709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x v="1711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x v="1721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x v="1723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x v="1748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x v="175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x v="1751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x v="1753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x v="177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x v="177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x v="1782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x v="1784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x v="1790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x v="1795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x v="1808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x v="1818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x v="1820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x v="1821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x v="1825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x v="1831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x v="1841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x v="1869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x v="1886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x v="1899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x v="1902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x v="190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x v="1910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x v="1915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x v="1919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x v="192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x v="1930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x v="1947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x v="1955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x v="1959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x v="196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x v="1961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x v="1964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x v="1965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x v="1972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x v="1976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x v="1984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x v="2017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x v="2025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x v="2031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x v="2036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x v="2044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x v="2048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x v="2060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x v="2063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x v="2065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x v="2067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x v="2069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x v="2086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x v="2098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x v="2100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x v="2132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x v="2144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x v="2145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x v="2156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x v="2163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x v="2167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x v="2184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x v="2192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x v="219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x v="2210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x v="2214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x v="2223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x v="2241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x v="225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x v="2254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x v="2258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x v="2271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x v="2274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x v="228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x v="2283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x v="2289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x v="230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x v="2317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x v="2331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x v="2335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x v="2337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x v="2350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x v="2361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x v="2370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x v="2391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x v="2399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x v="240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x v="2418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x v="2422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x v="2432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x v="2438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x v="2440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x v="2450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x v="246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x v="2475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x v="2477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x v="247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x v="2486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x v="2510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x v="251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x v="2518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x v="252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x v="2533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x v="2535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x v="2539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x v="254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x v="2552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x v="2562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x v="256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x v="2584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x v="2585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x v="2598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x v="2603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x v="2605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x v="2609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x v="2610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x v="2622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x v="2627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x v="2632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x v="2636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x v="2648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x v="2663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x v="2681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x v="2685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x v="2700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x v="2713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x v="272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x v="2731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x v="2734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x v="2736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x v="2745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x v="2756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x v="2757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x v="276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x v="2777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x v="2778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x v="2781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x v="2793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x v="2799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x v="2808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x v="2813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x v="2814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x v="2815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x v="2818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x v="281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x v="2822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x v="2829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x v="2835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x v="2842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x v="2846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x v="2848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x v="2855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x v="2868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x v="2875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x v="2879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x v="2886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x v="2896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x v="2903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x v="2917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x v="2938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x v="294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x v="2949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x v="2954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x v="2961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x v="2963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x v="2966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x v="2974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x v="2980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x v="2981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x v="2995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x v="3003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x v="3005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x v="3012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x v="3024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x v="3034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x v="3035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x v="3051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x v="3053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x v="305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x v="3073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x v="3081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x v="3088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x v="3097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x v="3119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x v="3136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x v="3144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x v="3145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x v="3149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x v="3151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x v="315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x v="3158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x v="3166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x v="317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x v="3184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x v="3210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x v="3217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x v="3221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x v="3232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x v="3233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x v="3262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x v="327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x v="3281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x v="3292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x v="3310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x v="331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x v="3317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x v="3319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x v="3321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x v="3323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x v="3339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x v="3342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x v="3351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x v="335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x v="3357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x v="3364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x v="3370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x v="3372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x v="3388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x v="3395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x v="3401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x v="3407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x v="3408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x v="3417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x v="3423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x v="3445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x v="3447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x v="3448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x v="3455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x v="3458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x v="3461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x v="3473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x v="3475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x v="348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x v="348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x v="3500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x v="3518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x v="352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x v="3524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x v="3525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x v="3526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x v="3533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x v="3552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x v="359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x v="3603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x v="3605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x v="3625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x v="362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x v="3627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x v="3632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x v="365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x v="3660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x v="3661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x v="3662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x v="36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x v="3671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x v="3686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x v="3687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x v="3696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x v="3702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x v="3708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x v="3711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x v="3723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x v="372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x v="3759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x v="3766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x v="3772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x v="3779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x v="3798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x v="3802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x v="3810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x v="3814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x v="3818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x v="382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x v="3826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x v="3832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x v="3835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x v="3837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x v="3842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x v="385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x v="3852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x v="3870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x v="387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x v="3881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x v="3895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x v="3897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x v="3903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x v="3907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x v="3913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x v="3918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x v="3947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x v="3955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x v="3956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x v="3962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x v="3965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x v="3968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x v="3971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x v="3990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x v="3997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x v="4000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x v="4002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x v="4006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x v="4019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x v="4028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x v="4033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x v="4034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x v="4038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x v="4041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x v="4050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x v="4089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x v="4096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x v="4103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x v="4105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x v="410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x v="410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x v="4112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x v="4119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x v="4120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x v="4126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x v="4128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x v="412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x v="4131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x v="4133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x v="4138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x v="4144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x v="4150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x v="4156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x v="4164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x v="4165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x v="4168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x v="4173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x v="4181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x v="4188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x v="4208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x v="421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x v="4211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x v="4213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x v="4217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x v="4227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x v="4235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x v="423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x v="4244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x v="4251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x v="4264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x v="4266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x v="4281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x v="4287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x v="4289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x v="4293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x v="4302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x v="4304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x v="4316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x v="4317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x v="4327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x v="4328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x v="4334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x v="4335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x v="4337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x v="4374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x v="4390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x v="4393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x v="4397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x v="4399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x v="4402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x v="4403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x v="4406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x v="4410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x v="4419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x v="4443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x v="4479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x v="4489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x v="4496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x v="449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x v="4502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x v="4509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x v="4520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x v="4524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x v="4529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x v="4531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x v="4542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x v="4544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x v="4551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x v="4559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x v="4579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x v="4589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x v="4600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x v="4607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x v="4622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x v="4627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x v="4639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x v="464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x v="4665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x v="4668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x v="4681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x v="4683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x v="4685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x v="4691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x v="4693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x v="4698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x v="4699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x v="4719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x v="4721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x v="4724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x v="4728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x v="4729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x v="4731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x v="4738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x v="4742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x v="4750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x v="4769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x v="4777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x v="4782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x v="4786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x v="4791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x v="4792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x v="4794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x v="4798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x v="4802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x v="4805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x v="4815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x v="4816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x v="4822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x v="4823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x v="4830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x v="4837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x v="4851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x v="485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x v="485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x v="4860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x v="4864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x v="4865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x v="4868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x v="488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x v="4885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x v="4896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x v="4901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x v="4912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x v="4935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x v="4943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x v="4944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x v="4949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x v="4950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x v="4959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x v="4965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x v="4969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x v="4979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x v="499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x v="5001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A3:C16" firstHeaderRow="0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2">
    <format dxfId="7">
      <pivotArea collapsedLevelsAreSubtotals="1" fieldPosition="0">
        <references count="1">
          <reference field="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collapsedLevelsAreSubtotals="1" fieldPosition="0">
        <references count="1">
          <reference field="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7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A3:B7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53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4395B-908F-45E7-9640-38D594CE96CB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3:B9" firstHeaderRow="1" firstDataRow="1" firstDataCol="1"/>
  <pivotFields count="25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3AB26-E48A-45AD-A9DC-A24BB54A9689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7">
  <location ref="M3:N16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7CB47-9067-4286-A066-4EE66BD6933A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6">
  <location ref="J3:K16" firstHeaderRow="1" firstDataRow="1" firstDataCol="1"/>
  <pivotFields count="25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89E26-C978-4395-A884-143EC9296865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5">
  <location ref="G3:H16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700FE-E789-41D0-99E2-8AEC697A1648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4">
  <location ref="D3:E16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6DFA1-1788-4EBD-A30F-D6F9549F9B86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4">
  <location ref="A3:B16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9F37F-5301-4FE2-952D-900ED7FC82AE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outline="1" outlineData="1" multipleFieldFilters="0">
  <location ref="A3:F7" firstHeaderRow="0" firstDataRow="1" firstDataCol="1"/>
  <pivotFields count="25">
    <pivotField showAll="0"/>
    <pivotField dataField="1"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3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4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3" type="button" dataOnly="0" labelOnly="1" outline="0" axis="axisRow" fieldPosition="0"/>
    </format>
    <format dxfId="2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Light20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7" Type="http://schemas.openxmlformats.org/officeDocument/2006/relationships/drawing" Target="../drawings/drawing6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6"/>
  <sheetViews>
    <sheetView workbookViewId="0">
      <selection activeCell="B8" sqref="B8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6" t="s">
        <v>10933</v>
      </c>
      <c r="B3" s="5" t="s">
        <v>10947</v>
      </c>
      <c r="C3" s="11" t="s">
        <v>10948</v>
      </c>
    </row>
    <row r="4" spans="1:3" x14ac:dyDescent="0.25">
      <c r="A4" s="8" t="s">
        <v>10935</v>
      </c>
      <c r="B4" s="12">
        <v>95365.937600000019</v>
      </c>
      <c r="C4" s="13">
        <v>9199.2699999999986</v>
      </c>
    </row>
    <row r="5" spans="1:3" x14ac:dyDescent="0.25">
      <c r="A5" s="9" t="s">
        <v>10936</v>
      </c>
      <c r="B5" s="14">
        <v>60172.649400000024</v>
      </c>
      <c r="C5" s="15">
        <v>10288.898699999991</v>
      </c>
    </row>
    <row r="6" spans="1:3" x14ac:dyDescent="0.25">
      <c r="A6" s="9" t="s">
        <v>10937</v>
      </c>
      <c r="B6" s="14">
        <v>199252.98399999991</v>
      </c>
      <c r="C6" s="15">
        <v>26806.573700000015</v>
      </c>
    </row>
    <row r="7" spans="1:3" x14ac:dyDescent="0.25">
      <c r="A7" s="9" t="s">
        <v>10938</v>
      </c>
      <c r="B7" s="14">
        <v>141851.5674</v>
      </c>
      <c r="C7" s="15">
        <v>13437.806799999998</v>
      </c>
    </row>
    <row r="8" spans="1:3" x14ac:dyDescent="0.25">
      <c r="A8" s="9" t="s">
        <v>10939</v>
      </c>
      <c r="B8" s="14">
        <v>156122.28669999994</v>
      </c>
      <c r="C8" s="15">
        <v>22308.51279999999</v>
      </c>
    </row>
    <row r="9" spans="1:3" x14ac:dyDescent="0.25">
      <c r="A9" s="9" t="s">
        <v>10940</v>
      </c>
      <c r="B9" s="14">
        <v>147082.61130000011</v>
      </c>
      <c r="C9" s="15">
        <v>20899.334500000012</v>
      </c>
    </row>
    <row r="10" spans="1:3" x14ac:dyDescent="0.25">
      <c r="A10" s="9" t="s">
        <v>10941</v>
      </c>
      <c r="B10" s="14">
        <v>149580.83800000031</v>
      </c>
      <c r="C10" s="15">
        <v>13535.38299999998</v>
      </c>
    </row>
    <row r="11" spans="1:3" x14ac:dyDescent="0.25">
      <c r="A11" s="9" t="s">
        <v>10942</v>
      </c>
      <c r="B11" s="14">
        <v>159589.45099999988</v>
      </c>
      <c r="C11" s="15">
        <v>21896.715399999972</v>
      </c>
    </row>
    <row r="12" spans="1:3" x14ac:dyDescent="0.25">
      <c r="A12" s="9" t="s">
        <v>10943</v>
      </c>
      <c r="B12" s="14">
        <v>309770.09970000025</v>
      </c>
      <c r="C12" s="15">
        <v>37293.192500000034</v>
      </c>
    </row>
    <row r="13" spans="1:3" x14ac:dyDescent="0.25">
      <c r="A13" s="9" t="s">
        <v>10944</v>
      </c>
      <c r="B13" s="14">
        <v>197115.20170000009</v>
      </c>
      <c r="C13" s="15">
        <v>31469.663800000035</v>
      </c>
    </row>
    <row r="14" spans="1:3" x14ac:dyDescent="0.25">
      <c r="A14" s="9" t="s">
        <v>10945</v>
      </c>
      <c r="B14" s="14">
        <v>349120.07400000008</v>
      </c>
      <c r="C14" s="15">
        <v>35825.536599999927</v>
      </c>
    </row>
    <row r="15" spans="1:3" x14ac:dyDescent="0.25">
      <c r="A15" s="9" t="s">
        <v>10946</v>
      </c>
      <c r="B15" s="14">
        <v>332177.15950000001</v>
      </c>
      <c r="C15" s="15">
        <v>43436.13390000003</v>
      </c>
    </row>
    <row r="16" spans="1:3" x14ac:dyDescent="0.25">
      <c r="A16" s="10" t="s">
        <v>10934</v>
      </c>
      <c r="B16" s="31">
        <v>2297200.8603000008</v>
      </c>
      <c r="C16" s="32">
        <v>286397.02169999998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7"/>
  <sheetViews>
    <sheetView workbookViewId="0">
      <selection activeCell="B5" sqref="B5"/>
    </sheetView>
  </sheetViews>
  <sheetFormatPr defaultRowHeight="15" x14ac:dyDescent="0.25"/>
  <cols>
    <col min="1" max="1" width="14.5703125" bestFit="1" customWidth="1"/>
    <col min="2" max="2" width="12.5703125" bestFit="1" customWidth="1"/>
    <col min="4" max="4" width="14.5703125" bestFit="1" customWidth="1"/>
    <col min="5" max="5" width="12" bestFit="1" customWidth="1"/>
  </cols>
  <sheetData>
    <row r="3" spans="1:5" x14ac:dyDescent="0.25">
      <c r="A3" s="6" t="s">
        <v>10933</v>
      </c>
      <c r="B3" s="7" t="s">
        <v>10948</v>
      </c>
      <c r="D3" s="20" t="s">
        <v>15</v>
      </c>
      <c r="E3" s="20" t="s">
        <v>21</v>
      </c>
    </row>
    <row r="4" spans="1:5" x14ac:dyDescent="0.25">
      <c r="A4" s="16" t="s">
        <v>71</v>
      </c>
      <c r="B4" s="28">
        <v>145454.9480999998</v>
      </c>
      <c r="D4" s="21" t="str">
        <f>A4:A7</f>
        <v>Technology</v>
      </c>
      <c r="E4" s="22">
        <f>GETPIVOTDATA("Profit",$A$3,"Category",A4)</f>
        <v>145454.9480999998</v>
      </c>
    </row>
    <row r="5" spans="1:5" x14ac:dyDescent="0.25">
      <c r="A5" s="17" t="s">
        <v>46</v>
      </c>
      <c r="B5" s="29">
        <v>122490.8008000001</v>
      </c>
      <c r="D5" s="21" t="str">
        <f t="shared" ref="D5:D7" si="0">A5:A8</f>
        <v>Office Supplies</v>
      </c>
      <c r="E5" s="22">
        <f t="shared" ref="E5:E6" si="1">GETPIVOTDATA("Profit",$A$3,"Category",A5)</f>
        <v>122490.8008000001</v>
      </c>
    </row>
    <row r="6" spans="1:5" x14ac:dyDescent="0.25">
      <c r="A6" s="17" t="s">
        <v>32</v>
      </c>
      <c r="B6" s="29">
        <v>18451.272799999992</v>
      </c>
      <c r="D6" s="21" t="str">
        <f t="shared" si="0"/>
        <v>Furniture</v>
      </c>
      <c r="E6" s="22">
        <f t="shared" si="1"/>
        <v>18451.272799999992</v>
      </c>
    </row>
    <row r="7" spans="1:5" x14ac:dyDescent="0.25">
      <c r="A7" s="18" t="s">
        <v>10934</v>
      </c>
      <c r="B7" s="30">
        <v>286397.02169999992</v>
      </c>
      <c r="D7" s="21" t="str">
        <f t="shared" si="0"/>
        <v>Grand Total</v>
      </c>
      <c r="E7" s="23">
        <f>GETPIVOTDATA("Profit",$A$3)</f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7"/>
  <sheetViews>
    <sheetView workbookViewId="0">
      <selection activeCell="N10" sqref="N10"/>
    </sheetView>
  </sheetViews>
  <sheetFormatPr defaultRowHeight="15" x14ac:dyDescent="0.25"/>
  <cols>
    <col min="1" max="1" width="14.5703125" bestFit="1" customWidth="1"/>
    <col min="2" max="2" width="12.140625" bestFit="1" customWidth="1"/>
  </cols>
  <sheetData>
    <row r="3" spans="1:2" x14ac:dyDescent="0.25">
      <c r="A3" s="6" t="s">
        <v>10933</v>
      </c>
      <c r="B3" s="7" t="s">
        <v>10947</v>
      </c>
    </row>
    <row r="4" spans="1:2" x14ac:dyDescent="0.25">
      <c r="A4" s="16" t="s">
        <v>32</v>
      </c>
      <c r="B4" s="24">
        <v>0.32300170530281774</v>
      </c>
    </row>
    <row r="5" spans="1:2" x14ac:dyDescent="0.25">
      <c r="A5" s="17" t="s">
        <v>46</v>
      </c>
      <c r="B5" s="25">
        <v>0.31301008302169103</v>
      </c>
    </row>
    <row r="6" spans="1:2" x14ac:dyDescent="0.25">
      <c r="A6" s="17" t="s">
        <v>71</v>
      </c>
      <c r="B6" s="25">
        <v>0.36398821167549117</v>
      </c>
    </row>
    <row r="7" spans="1:2" x14ac:dyDescent="0.25">
      <c r="A7" s="18" t="s">
        <v>10934</v>
      </c>
      <c r="B7" s="2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53"/>
  <sheetViews>
    <sheetView workbookViewId="0">
      <selection activeCell="D10" sqref="D10"/>
    </sheetView>
  </sheetViews>
  <sheetFormatPr defaultRowHeight="15" x14ac:dyDescent="0.25"/>
  <cols>
    <col min="1" max="1" width="18.7109375" bestFit="1" customWidth="1"/>
    <col min="2" max="2" width="12.140625" bestFit="1" customWidth="1"/>
    <col min="4" max="4" width="18.7109375" bestFit="1" customWidth="1"/>
  </cols>
  <sheetData>
    <row r="3" spans="1:5" x14ac:dyDescent="0.25">
      <c r="A3" s="6" t="s">
        <v>10933</v>
      </c>
      <c r="B3" s="7" t="s">
        <v>10947</v>
      </c>
      <c r="D3" s="19" t="s">
        <v>11</v>
      </c>
      <c r="E3" s="19" t="s">
        <v>18</v>
      </c>
    </row>
    <row r="4" spans="1:5" x14ac:dyDescent="0.25">
      <c r="A4" s="16" t="s">
        <v>358</v>
      </c>
      <c r="B4" s="28">
        <v>19510.639999999992</v>
      </c>
      <c r="D4" t="str">
        <f>A4</f>
        <v>Alabama</v>
      </c>
      <c r="E4" s="27">
        <f>GETPIVOTDATA("Sales",$A$3,"State",A4)</f>
        <v>19510.639999999992</v>
      </c>
    </row>
    <row r="5" spans="1:5" x14ac:dyDescent="0.25">
      <c r="A5" s="17" t="s">
        <v>310</v>
      </c>
      <c r="B5" s="29">
        <v>35282.000999999997</v>
      </c>
      <c r="D5" t="str">
        <f t="shared" ref="D5:D52" si="0">A5</f>
        <v>Arizona</v>
      </c>
      <c r="E5" s="27">
        <f t="shared" ref="E5:E52" si="1">GETPIVOTDATA("Sales",$A$3,"State",A5)</f>
        <v>35282.000999999997</v>
      </c>
    </row>
    <row r="6" spans="1:5" x14ac:dyDescent="0.25">
      <c r="A6" s="17" t="s">
        <v>1707</v>
      </c>
      <c r="B6" s="29">
        <v>11678.129999999997</v>
      </c>
      <c r="D6" t="str">
        <f t="shared" si="0"/>
        <v>Arkansas</v>
      </c>
      <c r="E6" s="27">
        <f t="shared" si="1"/>
        <v>11678.129999999997</v>
      </c>
    </row>
    <row r="7" spans="1:5" x14ac:dyDescent="0.25">
      <c r="A7" s="17" t="s">
        <v>43</v>
      </c>
      <c r="B7" s="29">
        <v>457687.63150000101</v>
      </c>
      <c r="D7" t="str">
        <f t="shared" si="0"/>
        <v>California</v>
      </c>
      <c r="E7" s="27">
        <f t="shared" si="1"/>
        <v>457687.63150000101</v>
      </c>
    </row>
    <row r="8" spans="1:5" x14ac:dyDescent="0.25">
      <c r="A8" s="17" t="s">
        <v>457</v>
      </c>
      <c r="B8" s="29">
        <v>32108.117999999995</v>
      </c>
      <c r="D8" t="str">
        <f t="shared" si="0"/>
        <v>Colorado</v>
      </c>
      <c r="E8" s="27">
        <f t="shared" si="1"/>
        <v>32108.117999999995</v>
      </c>
    </row>
    <row r="9" spans="1:5" x14ac:dyDescent="0.25">
      <c r="A9" s="17" t="s">
        <v>747</v>
      </c>
      <c r="B9" s="29">
        <v>13384.356999999996</v>
      </c>
      <c r="D9" t="str">
        <f t="shared" si="0"/>
        <v>Connecticut</v>
      </c>
      <c r="E9" s="27">
        <f t="shared" si="1"/>
        <v>13384.356999999996</v>
      </c>
    </row>
    <row r="10" spans="1:5" x14ac:dyDescent="0.25">
      <c r="A10" s="17" t="s">
        <v>245</v>
      </c>
      <c r="B10" s="29">
        <v>27451.068999999992</v>
      </c>
      <c r="D10" t="str">
        <f t="shared" si="0"/>
        <v>Delaware</v>
      </c>
      <c r="E10" s="27">
        <f t="shared" si="1"/>
        <v>27451.068999999992</v>
      </c>
    </row>
    <row r="11" spans="1:5" x14ac:dyDescent="0.25">
      <c r="A11" s="17" t="s">
        <v>3034</v>
      </c>
      <c r="B11" s="29">
        <v>2865.0199999999995</v>
      </c>
      <c r="D11" t="str">
        <f t="shared" si="0"/>
        <v>District of Columbia</v>
      </c>
      <c r="E11" s="27">
        <f t="shared" si="1"/>
        <v>2865.0199999999995</v>
      </c>
    </row>
    <row r="12" spans="1:5" x14ac:dyDescent="0.25">
      <c r="A12" s="17" t="s">
        <v>54</v>
      </c>
      <c r="B12" s="29">
        <v>89473.707999999999</v>
      </c>
      <c r="D12" t="str">
        <f t="shared" si="0"/>
        <v>Florida</v>
      </c>
      <c r="E12" s="27">
        <f t="shared" si="1"/>
        <v>89473.707999999999</v>
      </c>
    </row>
    <row r="13" spans="1:5" x14ac:dyDescent="0.25">
      <c r="A13" s="17" t="s">
        <v>1272</v>
      </c>
      <c r="B13" s="29">
        <v>49095.840000000004</v>
      </c>
      <c r="D13" t="str">
        <f t="shared" si="0"/>
        <v>Georgia</v>
      </c>
      <c r="E13" s="27">
        <f t="shared" si="1"/>
        <v>49095.840000000004</v>
      </c>
    </row>
    <row r="14" spans="1:5" x14ac:dyDescent="0.25">
      <c r="A14" s="17" t="s">
        <v>6260</v>
      </c>
      <c r="B14" s="29">
        <v>4382.4860000000017</v>
      </c>
      <c r="D14" t="str">
        <f t="shared" si="0"/>
        <v>Idaho</v>
      </c>
      <c r="E14" s="27">
        <f t="shared" si="1"/>
        <v>4382.4860000000017</v>
      </c>
    </row>
    <row r="15" spans="1:5" x14ac:dyDescent="0.25">
      <c r="A15" s="17" t="s">
        <v>211</v>
      </c>
      <c r="B15" s="29">
        <v>80166.10099999985</v>
      </c>
      <c r="D15" t="str">
        <f t="shared" si="0"/>
        <v>Illinois</v>
      </c>
      <c r="E15" s="27">
        <f t="shared" si="1"/>
        <v>80166.10099999985</v>
      </c>
    </row>
    <row r="16" spans="1:5" x14ac:dyDescent="0.25">
      <c r="A16" s="17" t="s">
        <v>254</v>
      </c>
      <c r="B16" s="29">
        <v>53555.360000000001</v>
      </c>
      <c r="D16" t="str">
        <f t="shared" si="0"/>
        <v>Indiana</v>
      </c>
      <c r="E16" s="27">
        <f t="shared" si="1"/>
        <v>53555.360000000001</v>
      </c>
    </row>
    <row r="17" spans="1:5" x14ac:dyDescent="0.25">
      <c r="A17" s="17" t="s">
        <v>489</v>
      </c>
      <c r="B17" s="29">
        <v>4579.7599999999993</v>
      </c>
      <c r="D17" t="str">
        <f t="shared" si="0"/>
        <v>Iowa</v>
      </c>
      <c r="E17" s="27">
        <f t="shared" si="1"/>
        <v>4579.7599999999993</v>
      </c>
    </row>
    <row r="18" spans="1:5" x14ac:dyDescent="0.25">
      <c r="A18" s="17" t="s">
        <v>4530</v>
      </c>
      <c r="B18" s="29">
        <v>2914.31</v>
      </c>
      <c r="D18" t="str">
        <f t="shared" si="0"/>
        <v>Kansas</v>
      </c>
      <c r="E18" s="27">
        <f t="shared" si="1"/>
        <v>2914.31</v>
      </c>
    </row>
    <row r="19" spans="1:5" x14ac:dyDescent="0.25">
      <c r="A19" s="17" t="s">
        <v>29</v>
      </c>
      <c r="B19" s="29">
        <v>36591.749999999971</v>
      </c>
      <c r="D19" t="str">
        <f t="shared" si="0"/>
        <v>Kentucky</v>
      </c>
      <c r="E19" s="27">
        <f t="shared" si="1"/>
        <v>36591.749999999971</v>
      </c>
    </row>
    <row r="20" spans="1:5" x14ac:dyDescent="0.25">
      <c r="A20" s="17" t="s">
        <v>736</v>
      </c>
      <c r="B20" s="29">
        <v>9217.0299999999988</v>
      </c>
      <c r="D20" t="str">
        <f t="shared" si="0"/>
        <v>Louisiana</v>
      </c>
      <c r="E20" s="27">
        <f t="shared" si="1"/>
        <v>9217.0299999999988</v>
      </c>
    </row>
    <row r="21" spans="1:5" x14ac:dyDescent="0.25">
      <c r="A21" s="17" t="s">
        <v>5235</v>
      </c>
      <c r="B21" s="29">
        <v>1270.53</v>
      </c>
      <c r="D21" t="str">
        <f t="shared" si="0"/>
        <v>Maine</v>
      </c>
      <c r="E21" s="27">
        <f t="shared" si="1"/>
        <v>1270.53</v>
      </c>
    </row>
    <row r="22" spans="1:5" x14ac:dyDescent="0.25">
      <c r="A22" s="17" t="s">
        <v>2735</v>
      </c>
      <c r="B22" s="29">
        <v>23705.523000000005</v>
      </c>
      <c r="D22" t="str">
        <f t="shared" si="0"/>
        <v>Maryland</v>
      </c>
      <c r="E22" s="27">
        <f t="shared" si="1"/>
        <v>23705.523000000005</v>
      </c>
    </row>
    <row r="23" spans="1:5" x14ac:dyDescent="0.25">
      <c r="A23" s="17" t="s">
        <v>1245</v>
      </c>
      <c r="B23" s="29">
        <v>28634.43399999999</v>
      </c>
      <c r="D23" t="str">
        <f t="shared" si="0"/>
        <v>Massachusetts</v>
      </c>
      <c r="E23" s="27">
        <f t="shared" si="1"/>
        <v>28634.43399999999</v>
      </c>
    </row>
    <row r="24" spans="1:5" x14ac:dyDescent="0.25">
      <c r="A24" s="17" t="s">
        <v>238</v>
      </c>
      <c r="B24" s="29">
        <v>76269.614000000016</v>
      </c>
      <c r="D24" t="str">
        <f t="shared" si="0"/>
        <v>Michigan</v>
      </c>
      <c r="E24" s="27">
        <f t="shared" si="1"/>
        <v>76269.614000000016</v>
      </c>
    </row>
    <row r="25" spans="1:5" x14ac:dyDescent="0.25">
      <c r="A25" s="17" t="s">
        <v>229</v>
      </c>
      <c r="B25" s="29">
        <v>29863.149999999994</v>
      </c>
      <c r="D25" t="str">
        <f t="shared" si="0"/>
        <v>Minnesota</v>
      </c>
      <c r="E25" s="27">
        <f t="shared" si="1"/>
        <v>29863.149999999994</v>
      </c>
    </row>
    <row r="26" spans="1:5" x14ac:dyDescent="0.25">
      <c r="A26" s="17" t="s">
        <v>1487</v>
      </c>
      <c r="B26" s="29">
        <v>10771.34</v>
      </c>
      <c r="D26" t="str">
        <f t="shared" si="0"/>
        <v>Mississippi</v>
      </c>
      <c r="E26" s="27">
        <f t="shared" si="1"/>
        <v>10771.34</v>
      </c>
    </row>
    <row r="27" spans="1:5" x14ac:dyDescent="0.25">
      <c r="A27" s="17" t="s">
        <v>596</v>
      </c>
      <c r="B27" s="29">
        <v>22205.149999999998</v>
      </c>
      <c r="D27" t="str">
        <f t="shared" si="0"/>
        <v>Missouri</v>
      </c>
      <c r="E27" s="27">
        <f t="shared" si="1"/>
        <v>22205.149999999998</v>
      </c>
    </row>
    <row r="28" spans="1:5" x14ac:dyDescent="0.25">
      <c r="A28" s="17" t="s">
        <v>1762</v>
      </c>
      <c r="B28" s="29">
        <v>5589.3519999999971</v>
      </c>
      <c r="D28" t="str">
        <f t="shared" si="0"/>
        <v>Montana</v>
      </c>
      <c r="E28" s="27">
        <f t="shared" si="1"/>
        <v>5589.3519999999971</v>
      </c>
    </row>
    <row r="29" spans="1:5" x14ac:dyDescent="0.25">
      <c r="A29" s="17" t="s">
        <v>138</v>
      </c>
      <c r="B29" s="29">
        <v>7464.9299999999985</v>
      </c>
      <c r="D29" t="str">
        <f t="shared" si="0"/>
        <v>Nebraska</v>
      </c>
      <c r="E29" s="27">
        <f t="shared" si="1"/>
        <v>7464.9299999999985</v>
      </c>
    </row>
    <row r="30" spans="1:5" x14ac:dyDescent="0.25">
      <c r="A30" s="17" t="s">
        <v>1392</v>
      </c>
      <c r="B30" s="29">
        <v>16729.101999999999</v>
      </c>
      <c r="D30" t="str">
        <f t="shared" si="0"/>
        <v>Nevada</v>
      </c>
      <c r="E30" s="27">
        <f t="shared" si="1"/>
        <v>16729.101999999999</v>
      </c>
    </row>
    <row r="31" spans="1:5" x14ac:dyDescent="0.25">
      <c r="A31" s="17" t="s">
        <v>2694</v>
      </c>
      <c r="B31" s="29">
        <v>7292.5239999999994</v>
      </c>
      <c r="D31" t="str">
        <f t="shared" si="0"/>
        <v>New Hampshire</v>
      </c>
      <c r="E31" s="27">
        <f t="shared" si="1"/>
        <v>7292.5239999999994</v>
      </c>
    </row>
    <row r="32" spans="1:5" x14ac:dyDescent="0.25">
      <c r="A32" s="17" t="s">
        <v>788</v>
      </c>
      <c r="B32" s="29">
        <v>35764.312000000013</v>
      </c>
      <c r="D32" t="str">
        <f t="shared" si="0"/>
        <v>New Jersey</v>
      </c>
      <c r="E32" s="27">
        <f t="shared" si="1"/>
        <v>35764.312000000013</v>
      </c>
    </row>
    <row r="33" spans="1:5" x14ac:dyDescent="0.25">
      <c r="A33" s="17" t="s">
        <v>668</v>
      </c>
      <c r="B33" s="29">
        <v>4783.5220000000008</v>
      </c>
      <c r="D33" t="str">
        <f t="shared" si="0"/>
        <v>New Mexico</v>
      </c>
      <c r="E33" s="27">
        <f t="shared" si="1"/>
        <v>4783.5220000000008</v>
      </c>
    </row>
    <row r="34" spans="1:5" x14ac:dyDescent="0.25">
      <c r="A34" s="17" t="s">
        <v>267</v>
      </c>
      <c r="B34" s="29">
        <v>310876.27099999978</v>
      </c>
      <c r="D34" t="str">
        <f t="shared" si="0"/>
        <v>New York</v>
      </c>
      <c r="E34" s="27">
        <f t="shared" si="1"/>
        <v>310876.27099999978</v>
      </c>
    </row>
    <row r="35" spans="1:5" x14ac:dyDescent="0.25">
      <c r="A35" s="17" t="s">
        <v>88</v>
      </c>
      <c r="B35" s="29">
        <v>55603.163999999968</v>
      </c>
      <c r="D35" t="str">
        <f t="shared" si="0"/>
        <v>North Carolina</v>
      </c>
      <c r="E35" s="27">
        <f t="shared" si="1"/>
        <v>55603.163999999968</v>
      </c>
    </row>
    <row r="36" spans="1:5" x14ac:dyDescent="0.25">
      <c r="A36" s="17" t="s">
        <v>7449</v>
      </c>
      <c r="B36" s="29">
        <v>919.91</v>
      </c>
      <c r="D36" t="str">
        <f t="shared" si="0"/>
        <v>North Dakota</v>
      </c>
      <c r="E36" s="27">
        <f t="shared" si="1"/>
        <v>919.91</v>
      </c>
    </row>
    <row r="37" spans="1:5" x14ac:dyDescent="0.25">
      <c r="A37" s="17" t="s">
        <v>498</v>
      </c>
      <c r="B37" s="29">
        <v>78258.135999999926</v>
      </c>
      <c r="D37" t="str">
        <f t="shared" si="0"/>
        <v>Ohio</v>
      </c>
      <c r="E37" s="27">
        <f t="shared" si="1"/>
        <v>78258.135999999926</v>
      </c>
    </row>
    <row r="38" spans="1:5" x14ac:dyDescent="0.25">
      <c r="A38" s="17" t="s">
        <v>649</v>
      </c>
      <c r="B38" s="29">
        <v>19683.390000000003</v>
      </c>
      <c r="D38" t="str">
        <f t="shared" si="0"/>
        <v>Oklahoma</v>
      </c>
      <c r="E38" s="27">
        <f t="shared" si="1"/>
        <v>19683.390000000003</v>
      </c>
    </row>
    <row r="39" spans="1:5" x14ac:dyDescent="0.25">
      <c r="A39" s="17" t="s">
        <v>420</v>
      </c>
      <c r="B39" s="29">
        <v>17431.149999999991</v>
      </c>
      <c r="D39" t="str">
        <f t="shared" si="0"/>
        <v>Oregon</v>
      </c>
      <c r="E39" s="27">
        <f t="shared" si="1"/>
        <v>17431.149999999991</v>
      </c>
    </row>
    <row r="40" spans="1:5" x14ac:dyDescent="0.25">
      <c r="A40" s="17" t="s">
        <v>147</v>
      </c>
      <c r="B40" s="29">
        <v>116511.91400000003</v>
      </c>
      <c r="D40" t="str">
        <f t="shared" si="0"/>
        <v>Pennsylvania</v>
      </c>
      <c r="E40" s="27">
        <f t="shared" si="1"/>
        <v>116511.91400000003</v>
      </c>
    </row>
    <row r="41" spans="1:5" x14ac:dyDescent="0.25">
      <c r="A41" s="17" t="s">
        <v>1399</v>
      </c>
      <c r="B41" s="29">
        <v>22627.955999999995</v>
      </c>
      <c r="D41" t="str">
        <f t="shared" si="0"/>
        <v>Rhode Island</v>
      </c>
      <c r="E41" s="27">
        <f t="shared" si="1"/>
        <v>22627.955999999995</v>
      </c>
    </row>
    <row r="42" spans="1:5" x14ac:dyDescent="0.25">
      <c r="A42" s="17" t="s">
        <v>383</v>
      </c>
      <c r="B42" s="29">
        <v>8481.7099999999991</v>
      </c>
      <c r="D42" t="str">
        <f t="shared" si="0"/>
        <v>South Carolina</v>
      </c>
      <c r="E42" s="27">
        <f t="shared" si="1"/>
        <v>8481.7099999999991</v>
      </c>
    </row>
    <row r="43" spans="1:5" x14ac:dyDescent="0.25">
      <c r="A43" s="17" t="s">
        <v>5326</v>
      </c>
      <c r="B43" s="29">
        <v>1315.5600000000002</v>
      </c>
      <c r="D43" t="str">
        <f t="shared" si="0"/>
        <v>South Dakota</v>
      </c>
      <c r="E43" s="27">
        <f t="shared" si="1"/>
        <v>1315.5600000000002</v>
      </c>
    </row>
    <row r="44" spans="1:5" x14ac:dyDescent="0.25">
      <c r="A44" s="17" t="s">
        <v>335</v>
      </c>
      <c r="B44" s="29">
        <v>30661.872999999981</v>
      </c>
      <c r="D44" t="str">
        <f t="shared" si="0"/>
        <v>Tennessee</v>
      </c>
      <c r="E44" s="27">
        <f t="shared" si="1"/>
        <v>30661.872999999981</v>
      </c>
    </row>
    <row r="45" spans="1:5" x14ac:dyDescent="0.25">
      <c r="A45" s="17" t="s">
        <v>104</v>
      </c>
      <c r="B45" s="29">
        <v>170188.04580000002</v>
      </c>
      <c r="D45" t="str">
        <f t="shared" si="0"/>
        <v>Texas</v>
      </c>
      <c r="E45" s="27">
        <f t="shared" si="1"/>
        <v>170188.04580000002</v>
      </c>
    </row>
    <row r="46" spans="1:5" x14ac:dyDescent="0.25">
      <c r="A46" s="17" t="s">
        <v>121</v>
      </c>
      <c r="B46" s="29">
        <v>11220.055999999999</v>
      </c>
      <c r="D46" t="str">
        <f t="shared" si="0"/>
        <v>Utah</v>
      </c>
      <c r="E46" s="27">
        <f t="shared" si="1"/>
        <v>11220.055999999999</v>
      </c>
    </row>
    <row r="47" spans="1:5" x14ac:dyDescent="0.25">
      <c r="A47" s="17" t="s">
        <v>5203</v>
      </c>
      <c r="B47" s="29">
        <v>8929.369999999999</v>
      </c>
      <c r="D47" t="str">
        <f t="shared" si="0"/>
        <v>Vermont</v>
      </c>
      <c r="E47" s="27">
        <f t="shared" si="1"/>
        <v>8929.369999999999</v>
      </c>
    </row>
    <row r="48" spans="1:5" x14ac:dyDescent="0.25">
      <c r="A48" s="17" t="s">
        <v>319</v>
      </c>
      <c r="B48" s="29">
        <v>70636.719999999987</v>
      </c>
      <c r="D48" t="str">
        <f t="shared" si="0"/>
        <v>Virginia</v>
      </c>
      <c r="E48" s="27">
        <f t="shared" si="1"/>
        <v>70636.719999999987</v>
      </c>
    </row>
    <row r="49" spans="1:5" x14ac:dyDescent="0.25">
      <c r="A49" s="17" t="s">
        <v>96</v>
      </c>
      <c r="B49" s="29">
        <v>138641.26999999993</v>
      </c>
      <c r="D49" t="str">
        <f t="shared" si="0"/>
        <v>Washington</v>
      </c>
      <c r="E49" s="27">
        <f t="shared" si="1"/>
        <v>138641.26999999993</v>
      </c>
    </row>
    <row r="50" spans="1:5" x14ac:dyDescent="0.25">
      <c r="A50" s="17" t="s">
        <v>9726</v>
      </c>
      <c r="B50" s="29">
        <v>1209.8240000000001</v>
      </c>
      <c r="D50" t="str">
        <f t="shared" si="0"/>
        <v>West Virginia</v>
      </c>
      <c r="E50" s="27">
        <f t="shared" si="1"/>
        <v>1209.8240000000001</v>
      </c>
    </row>
    <row r="51" spans="1:5" x14ac:dyDescent="0.25">
      <c r="A51" s="17" t="s">
        <v>114</v>
      </c>
      <c r="B51" s="29">
        <v>32114.610000000019</v>
      </c>
      <c r="D51" t="str">
        <f t="shared" si="0"/>
        <v>Wisconsin</v>
      </c>
      <c r="E51" s="27">
        <f t="shared" si="1"/>
        <v>32114.610000000019</v>
      </c>
    </row>
    <row r="52" spans="1:5" x14ac:dyDescent="0.25">
      <c r="A52" s="17" t="s">
        <v>8542</v>
      </c>
      <c r="B52" s="29">
        <v>1603.1360000000002</v>
      </c>
      <c r="D52" t="str">
        <f t="shared" si="0"/>
        <v>Wyoming</v>
      </c>
      <c r="E52" s="27">
        <f t="shared" si="1"/>
        <v>1603.1360000000002</v>
      </c>
    </row>
    <row r="53" spans="1:5" x14ac:dyDescent="0.25">
      <c r="A53" s="18" t="s">
        <v>10934</v>
      </c>
      <c r="B53" s="30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2E88F-4E31-480A-A535-E0E15EF7CAC5}">
  <dimension ref="A3:B9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6" t="s">
        <v>10933</v>
      </c>
      <c r="B3" s="7" t="s">
        <v>10947</v>
      </c>
    </row>
    <row r="4" spans="1:2" x14ac:dyDescent="0.25">
      <c r="A4" s="16" t="s">
        <v>75</v>
      </c>
      <c r="B4" s="28">
        <v>203412.73300000009</v>
      </c>
    </row>
    <row r="5" spans="1:2" x14ac:dyDescent="0.25">
      <c r="A5" s="17" t="s">
        <v>56</v>
      </c>
      <c r="B5" s="29">
        <v>206965.53200000009</v>
      </c>
    </row>
    <row r="6" spans="1:2" x14ac:dyDescent="0.25">
      <c r="A6" s="17" t="s">
        <v>59</v>
      </c>
      <c r="B6" s="29">
        <v>223843.60800000012</v>
      </c>
    </row>
    <row r="7" spans="1:2" x14ac:dyDescent="0.25">
      <c r="A7" s="17" t="s">
        <v>36</v>
      </c>
      <c r="B7" s="29">
        <v>328449.1030000007</v>
      </c>
    </row>
    <row r="8" spans="1:2" x14ac:dyDescent="0.25">
      <c r="A8" s="17" t="s">
        <v>72</v>
      </c>
      <c r="B8" s="29">
        <v>330007.05400000012</v>
      </c>
    </row>
    <row r="9" spans="1:2" x14ac:dyDescent="0.25">
      <c r="A9" s="18" t="s">
        <v>10934</v>
      </c>
      <c r="B9" s="30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ECE82-2C61-4827-89D5-A7FDC639E1AD}">
  <dimension ref="A3:N17"/>
  <sheetViews>
    <sheetView workbookViewId="0">
      <selection activeCell="O20" sqref="O20"/>
    </sheetView>
  </sheetViews>
  <sheetFormatPr defaultRowHeight="15" x14ac:dyDescent="0.25"/>
  <cols>
    <col min="1" max="1" width="13.140625" bestFit="1" customWidth="1"/>
    <col min="2" max="2" width="14" bestFit="1" customWidth="1"/>
    <col min="3" max="3" width="3.85546875" customWidth="1"/>
    <col min="4" max="4" width="13.140625" bestFit="1" customWidth="1"/>
    <col min="5" max="5" width="12.85546875" bestFit="1" customWidth="1"/>
    <col min="6" max="6" width="4" customWidth="1"/>
    <col min="7" max="7" width="13.140625" bestFit="1" customWidth="1"/>
    <col min="8" max="8" width="15.42578125" bestFit="1" customWidth="1"/>
    <col min="9" max="9" width="3.7109375" customWidth="1"/>
    <col min="10" max="10" width="13.140625" bestFit="1" customWidth="1"/>
    <col min="11" max="11" width="16.5703125" bestFit="1" customWidth="1"/>
    <col min="12" max="12" width="5.140625" customWidth="1"/>
    <col min="13" max="13" width="13.140625" bestFit="1" customWidth="1"/>
    <col min="14" max="15" width="19.42578125" bestFit="1" customWidth="1"/>
  </cols>
  <sheetData>
    <row r="3" spans="1:14" x14ac:dyDescent="0.25">
      <c r="A3" s="6" t="s">
        <v>10933</v>
      </c>
      <c r="B3" s="7" t="s">
        <v>10947</v>
      </c>
      <c r="D3" s="6" t="s">
        <v>10933</v>
      </c>
      <c r="E3" s="7" t="s">
        <v>10948</v>
      </c>
      <c r="G3" s="6" t="s">
        <v>10933</v>
      </c>
      <c r="H3" s="7" t="s">
        <v>10953</v>
      </c>
      <c r="J3" s="6" t="s">
        <v>10933</v>
      </c>
      <c r="K3" s="7" t="s">
        <v>10954</v>
      </c>
      <c r="M3" s="6" t="s">
        <v>10933</v>
      </c>
      <c r="N3" s="7" t="s">
        <v>10955</v>
      </c>
    </row>
    <row r="4" spans="1:14" x14ac:dyDescent="0.25">
      <c r="A4" s="8" t="s">
        <v>10935</v>
      </c>
      <c r="B4" s="28">
        <v>95365.937600000019</v>
      </c>
      <c r="D4" s="8" t="s">
        <v>10935</v>
      </c>
      <c r="E4" s="28">
        <v>9199.2699999999986</v>
      </c>
      <c r="G4" s="8" t="s">
        <v>10935</v>
      </c>
      <c r="H4" s="28">
        <v>1500</v>
      </c>
      <c r="J4" s="8" t="s">
        <v>10935</v>
      </c>
      <c r="K4" s="28">
        <v>387</v>
      </c>
      <c r="M4" s="8" t="s">
        <v>10935</v>
      </c>
      <c r="N4" s="28">
        <v>9.6462848596792869E-2</v>
      </c>
    </row>
    <row r="5" spans="1:14" x14ac:dyDescent="0.25">
      <c r="A5" s="9" t="s">
        <v>10936</v>
      </c>
      <c r="B5" s="29">
        <v>60172.649400000024</v>
      </c>
      <c r="D5" s="9" t="s">
        <v>10936</v>
      </c>
      <c r="E5" s="29">
        <v>10288.898699999991</v>
      </c>
      <c r="G5" s="9" t="s">
        <v>10936</v>
      </c>
      <c r="H5" s="29">
        <v>1068</v>
      </c>
      <c r="J5" s="9" t="s">
        <v>10936</v>
      </c>
      <c r="K5" s="29">
        <v>301</v>
      </c>
      <c r="M5" s="9" t="s">
        <v>10936</v>
      </c>
      <c r="N5" s="29">
        <v>0.17098962406664425</v>
      </c>
    </row>
    <row r="6" spans="1:14" x14ac:dyDescent="0.25">
      <c r="A6" s="9" t="s">
        <v>10937</v>
      </c>
      <c r="B6" s="29">
        <v>199252.98399999991</v>
      </c>
      <c r="D6" s="9" t="s">
        <v>10937</v>
      </c>
      <c r="E6" s="29">
        <v>26806.573700000015</v>
      </c>
      <c r="G6" s="9" t="s">
        <v>10937</v>
      </c>
      <c r="H6" s="29">
        <v>2491</v>
      </c>
      <c r="J6" s="9" t="s">
        <v>10937</v>
      </c>
      <c r="K6" s="29">
        <v>680</v>
      </c>
      <c r="M6" s="9" t="s">
        <v>10937</v>
      </c>
      <c r="N6" s="29">
        <v>0.13453536886554246</v>
      </c>
    </row>
    <row r="7" spans="1:14" x14ac:dyDescent="0.25">
      <c r="A7" s="9" t="s">
        <v>10938</v>
      </c>
      <c r="B7" s="29">
        <v>141851.5674</v>
      </c>
      <c r="D7" s="9" t="s">
        <v>10938</v>
      </c>
      <c r="E7" s="29">
        <v>13437.806799999998</v>
      </c>
      <c r="G7" s="9" t="s">
        <v>10938</v>
      </c>
      <c r="H7" s="29">
        <v>2441</v>
      </c>
      <c r="J7" s="9" t="s">
        <v>10938</v>
      </c>
      <c r="K7" s="29">
        <v>663</v>
      </c>
      <c r="M7" s="9" t="s">
        <v>10938</v>
      </c>
      <c r="N7" s="29">
        <v>9.4731465053942004E-2</v>
      </c>
    </row>
    <row r="8" spans="1:14" x14ac:dyDescent="0.25">
      <c r="A8" s="9" t="s">
        <v>10939</v>
      </c>
      <c r="B8" s="29">
        <v>156122.28669999994</v>
      </c>
      <c r="D8" s="9" t="s">
        <v>10939</v>
      </c>
      <c r="E8" s="29">
        <v>22308.51279999999</v>
      </c>
      <c r="G8" s="9" t="s">
        <v>10939</v>
      </c>
      <c r="H8" s="29">
        <v>2850</v>
      </c>
      <c r="J8" s="9" t="s">
        <v>10939</v>
      </c>
      <c r="K8" s="29">
        <v>750</v>
      </c>
      <c r="M8" s="9" t="s">
        <v>10939</v>
      </c>
      <c r="N8" s="29">
        <v>0.14289127626517142</v>
      </c>
    </row>
    <row r="9" spans="1:14" x14ac:dyDescent="0.25">
      <c r="A9" s="9" t="s">
        <v>10940</v>
      </c>
      <c r="B9" s="29">
        <v>147082.61130000011</v>
      </c>
      <c r="D9" s="9" t="s">
        <v>10940</v>
      </c>
      <c r="E9" s="29">
        <v>20899.334500000012</v>
      </c>
      <c r="G9" s="9" t="s">
        <v>10940</v>
      </c>
      <c r="H9" s="29">
        <v>2644</v>
      </c>
      <c r="J9" s="9" t="s">
        <v>10940</v>
      </c>
      <c r="K9" s="29">
        <v>709</v>
      </c>
      <c r="M9" s="9" t="s">
        <v>10940</v>
      </c>
      <c r="N9" s="29">
        <v>0.1420924901678027</v>
      </c>
    </row>
    <row r="10" spans="1:14" x14ac:dyDescent="0.25">
      <c r="A10" s="9" t="s">
        <v>10941</v>
      </c>
      <c r="B10" s="29">
        <v>149580.83800000031</v>
      </c>
      <c r="D10" s="9" t="s">
        <v>10941</v>
      </c>
      <c r="E10" s="29">
        <v>13535.38299999998</v>
      </c>
      <c r="G10" s="9" t="s">
        <v>10941</v>
      </c>
      <c r="H10" s="29">
        <v>2705</v>
      </c>
      <c r="J10" s="9" t="s">
        <v>10941</v>
      </c>
      <c r="K10" s="29">
        <v>708</v>
      </c>
      <c r="M10" s="9" t="s">
        <v>10941</v>
      </c>
      <c r="N10" s="29">
        <v>9.0488749635163512E-2</v>
      </c>
    </row>
    <row r="11" spans="1:14" x14ac:dyDescent="0.25">
      <c r="A11" s="9" t="s">
        <v>10942</v>
      </c>
      <c r="B11" s="29">
        <v>159589.45099999988</v>
      </c>
      <c r="D11" s="9" t="s">
        <v>10942</v>
      </c>
      <c r="E11" s="29">
        <v>21896.715399999972</v>
      </c>
      <c r="G11" s="9" t="s">
        <v>10942</v>
      </c>
      <c r="H11" s="29">
        <v>2796</v>
      </c>
      <c r="J11" s="9" t="s">
        <v>10942</v>
      </c>
      <c r="K11" s="29">
        <v>710</v>
      </c>
      <c r="M11" s="9" t="s">
        <v>10942</v>
      </c>
      <c r="N11" s="29">
        <v>0.13720653378273723</v>
      </c>
    </row>
    <row r="12" spans="1:14" x14ac:dyDescent="0.25">
      <c r="A12" s="9" t="s">
        <v>10943</v>
      </c>
      <c r="B12" s="29">
        <v>309770.09970000025</v>
      </c>
      <c r="D12" s="9" t="s">
        <v>10943</v>
      </c>
      <c r="E12" s="29">
        <v>37293.192500000034</v>
      </c>
      <c r="G12" s="9" t="s">
        <v>10943</v>
      </c>
      <c r="H12" s="29">
        <v>5073</v>
      </c>
      <c r="J12" s="9" t="s">
        <v>10943</v>
      </c>
      <c r="K12" s="29">
        <v>1386</v>
      </c>
      <c r="M12" s="9" t="s">
        <v>10943</v>
      </c>
      <c r="N12" s="29">
        <v>0.12038990379031732</v>
      </c>
    </row>
    <row r="13" spans="1:14" x14ac:dyDescent="0.25">
      <c r="A13" s="9" t="s">
        <v>10944</v>
      </c>
      <c r="B13" s="29">
        <v>197115.20170000009</v>
      </c>
      <c r="D13" s="9" t="s">
        <v>10944</v>
      </c>
      <c r="E13" s="29">
        <v>31469.663800000035</v>
      </c>
      <c r="G13" s="9" t="s">
        <v>10944</v>
      </c>
      <c r="H13" s="29">
        <v>3095</v>
      </c>
      <c r="J13" s="9" t="s">
        <v>10944</v>
      </c>
      <c r="K13" s="29">
        <v>817</v>
      </c>
      <c r="M13" s="9" t="s">
        <v>10944</v>
      </c>
      <c r="N13" s="29">
        <v>0.15965112547684351</v>
      </c>
    </row>
    <row r="14" spans="1:14" x14ac:dyDescent="0.25">
      <c r="A14" s="9" t="s">
        <v>10945</v>
      </c>
      <c r="B14" s="29">
        <v>349120.07400000008</v>
      </c>
      <c r="D14" s="9" t="s">
        <v>10945</v>
      </c>
      <c r="E14" s="29">
        <v>35825.536599999927</v>
      </c>
      <c r="G14" s="9" t="s">
        <v>10945</v>
      </c>
      <c r="H14" s="29">
        <v>5741</v>
      </c>
      <c r="J14" s="9" t="s">
        <v>10945</v>
      </c>
      <c r="K14" s="29">
        <v>1462</v>
      </c>
      <c r="M14" s="9" t="s">
        <v>10945</v>
      </c>
      <c r="N14" s="29">
        <v>0.10261666191099604</v>
      </c>
    </row>
    <row r="15" spans="1:14" x14ac:dyDescent="0.25">
      <c r="A15" s="9" t="s">
        <v>10946</v>
      </c>
      <c r="B15" s="29">
        <v>332177.15950000001</v>
      </c>
      <c r="D15" s="9" t="s">
        <v>10946</v>
      </c>
      <c r="E15" s="29">
        <v>43436.13390000003</v>
      </c>
      <c r="G15" s="9" t="s">
        <v>10946</v>
      </c>
      <c r="H15" s="29">
        <v>5469</v>
      </c>
      <c r="J15" s="9" t="s">
        <v>10946</v>
      </c>
      <c r="K15" s="29">
        <v>1421</v>
      </c>
      <c r="M15" s="9" t="s">
        <v>10946</v>
      </c>
      <c r="N15" s="29">
        <v>0.13076195234308405</v>
      </c>
    </row>
    <row r="16" spans="1:14" x14ac:dyDescent="0.25">
      <c r="A16" s="10" t="s">
        <v>10934</v>
      </c>
      <c r="B16" s="30">
        <v>2297200.8603000008</v>
      </c>
      <c r="D16" s="10" t="s">
        <v>10934</v>
      </c>
      <c r="E16" s="30">
        <v>286397.02169999998</v>
      </c>
      <c r="G16" s="10" t="s">
        <v>10934</v>
      </c>
      <c r="H16" s="30">
        <v>37873</v>
      </c>
      <c r="J16" s="10" t="s">
        <v>10934</v>
      </c>
      <c r="K16" s="30">
        <v>9994</v>
      </c>
      <c r="M16" s="10" t="s">
        <v>10934</v>
      </c>
      <c r="N16" s="30">
        <v>0.12467217240315856</v>
      </c>
    </row>
    <row r="17" spans="2:14" x14ac:dyDescent="0.25">
      <c r="B17" s="33">
        <f>GETPIVOTDATA("Sales",$A$3)</f>
        <v>2297200.8603000008</v>
      </c>
      <c r="E17" s="33">
        <f>GETPIVOTDATA("Profit",$D$3)</f>
        <v>286397.02169999998</v>
      </c>
      <c r="H17" s="34">
        <f>GETPIVOTDATA("Quantity",$G$3)</f>
        <v>37873</v>
      </c>
      <c r="K17" s="34">
        <f>GETPIVOTDATA("Order ID",$J$3)</f>
        <v>9994</v>
      </c>
      <c r="N17" s="35">
        <f>GETPIVOTDATA("Profit Margin",$M$3)</f>
        <v>0.12467217240315856</v>
      </c>
    </row>
  </sheetData>
  <pageMargins left="0.7" right="0.7" top="0.75" bottom="0.75" header="0.3" footer="0.3"/>
  <pageSetup paperSize="9" orientation="portrait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42D61-9674-4B2A-A6C0-640F212FAFF5}">
  <dimension ref="A3:L8"/>
  <sheetViews>
    <sheetView workbookViewId="0">
      <selection activeCell="L8" sqref="L8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  <col min="4" max="4" width="15.42578125" bestFit="1" customWidth="1"/>
    <col min="5" max="5" width="16.5703125" bestFit="1" customWidth="1"/>
    <col min="6" max="6" width="19.42578125" bestFit="1" customWidth="1"/>
    <col min="8" max="11" width="10.85546875" bestFit="1" customWidth="1"/>
    <col min="12" max="12" width="10.140625" bestFit="1" customWidth="1"/>
  </cols>
  <sheetData>
    <row r="3" spans="1:12" x14ac:dyDescent="0.25">
      <c r="A3" s="36" t="s">
        <v>10933</v>
      </c>
      <c r="B3" s="21" t="s">
        <v>10947</v>
      </c>
      <c r="C3" s="21" t="s">
        <v>10948</v>
      </c>
      <c r="D3" s="21" t="s">
        <v>10953</v>
      </c>
      <c r="E3" s="21" t="s">
        <v>10954</v>
      </c>
      <c r="F3" s="21" t="s">
        <v>10955</v>
      </c>
    </row>
    <row r="4" spans="1:12" x14ac:dyDescent="0.25">
      <c r="A4" s="37" t="s">
        <v>10949</v>
      </c>
      <c r="B4" s="38">
        <v>484247.49810000096</v>
      </c>
      <c r="C4" s="38">
        <v>49543.974100000007</v>
      </c>
      <c r="D4" s="38">
        <v>7581</v>
      </c>
      <c r="E4" s="38">
        <v>1993</v>
      </c>
      <c r="F4" s="38">
        <v>0.10231126499236715</v>
      </c>
    </row>
    <row r="5" spans="1:12" x14ac:dyDescent="0.25">
      <c r="A5" s="37" t="s">
        <v>10950</v>
      </c>
      <c r="B5" s="38">
        <v>470532.50899999985</v>
      </c>
      <c r="C5" s="38">
        <v>61618.603700000051</v>
      </c>
      <c r="D5" s="38">
        <v>7979</v>
      </c>
      <c r="E5" s="38">
        <v>2102</v>
      </c>
      <c r="F5" s="38">
        <v>0.13095504034557592</v>
      </c>
    </row>
    <row r="6" spans="1:12" x14ac:dyDescent="0.25">
      <c r="A6" s="37" t="s">
        <v>10951</v>
      </c>
      <c r="B6" s="38">
        <v>608473.83000000066</v>
      </c>
      <c r="C6" s="38">
        <v>81726.930800000177</v>
      </c>
      <c r="D6" s="38">
        <v>9810</v>
      </c>
      <c r="E6" s="38">
        <v>2580</v>
      </c>
      <c r="F6" s="38">
        <v>0.13431461924993568</v>
      </c>
    </row>
    <row r="7" spans="1:12" x14ac:dyDescent="0.25">
      <c r="A7" s="37" t="s">
        <v>10952</v>
      </c>
      <c r="B7" s="38">
        <v>733947.0231999997</v>
      </c>
      <c r="C7" s="38">
        <v>93507.513099999967</v>
      </c>
      <c r="D7" s="38">
        <v>12503</v>
      </c>
      <c r="E7" s="38">
        <v>3319</v>
      </c>
      <c r="F7" s="38">
        <v>0.12740362743390987</v>
      </c>
    </row>
    <row r="8" spans="1:12" x14ac:dyDescent="0.25">
      <c r="H8" s="39">
        <f>(GETPIVOTDATA("Sum of Sales",$A$3,"Years",2014)/GETPIVOTDATA("Sum of Sales",$A$3,"Years",2013))-1</f>
        <v>0.20620967905883303</v>
      </c>
      <c r="I8" s="39">
        <f>(GETPIVOTDATA("Sum of Profit",$A$3,"Years",2014)/GETPIVOTDATA("Sum of Profit",$A$3,"Years",2013))-1</f>
        <v>0.14414565902185772</v>
      </c>
      <c r="J8" s="39">
        <f>(GETPIVOTDATA("Sum of Quantity",$A$3,"Years",2014)/GETPIVOTDATA("Sum of Quantity",$A$3,"Years",2013))-1</f>
        <v>0.27451580020387367</v>
      </c>
      <c r="K8" s="39">
        <f>(GETPIVOTDATA("Count of Order ID",$A$3,"Years",2014)/GETPIVOTDATA("Count of Order ID",$A$3,"Years",2013))-1</f>
        <v>0.2864341085271318</v>
      </c>
      <c r="L8" s="39">
        <f>(GETPIVOTDATA("Sum of Profit Margin",$A$3,"Years",2014)/GETPIVOTDATA("Sum of Profit Margin",$A$3,"Years",2013))-1</f>
        <v>-5.1453757264990463E-2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FD04-1734-477E-BA24-385B4EE2AAFC}">
  <dimension ref="A1"/>
  <sheetViews>
    <sheetView showGridLines="0" showRowColHeaders="0" tabSelected="1" topLeftCell="A5" zoomScaleNormal="100" workbookViewId="0">
      <selection activeCell="I32" sqref="I32"/>
    </sheetView>
  </sheetViews>
  <sheetFormatPr defaultRowHeight="15" x14ac:dyDescent="0.25"/>
  <sheetData/>
  <pageMargins left="0.7" right="0.7" top="0.75" bottom="0.75" header="0.3" footer="0.3"/>
  <drawing r:id="rId1"/>
  <legacy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995"/>
  <sheetViews>
    <sheetView topLeftCell="A2" workbookViewId="0">
      <selection activeCell="B12" sqref="B12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0"/>
  <sheetViews>
    <sheetView showGridLines="0" workbookViewId="0"/>
  </sheetViews>
  <sheetFormatPr defaultColWidth="14.42578125" defaultRowHeight="15" customHeight="1" x14ac:dyDescent="0.25"/>
  <cols>
    <col min="1" max="26" width="8.7109375" customWidth="1"/>
  </cols>
  <sheetData>
    <row r="1" spans="1:17" ht="14.25" customHeight="1" x14ac:dyDescent="0.25"/>
    <row r="2" spans="1:17" ht="14.25" customHeight="1" x14ac:dyDescent="0.25"/>
    <row r="3" spans="1:17" ht="14.25" customHeight="1" x14ac:dyDescent="0.25"/>
    <row r="4" spans="1:17" ht="14.25" customHeight="1" x14ac:dyDescent="0.25"/>
    <row r="5" spans="1:17" ht="14.25" customHeight="1" x14ac:dyDescent="0.25"/>
    <row r="6" spans="1:17" ht="14.25" customHeight="1" x14ac:dyDescent="0.25"/>
    <row r="7" spans="1:17" ht="14.25" customHeight="1" x14ac:dyDescent="0.25"/>
    <row r="8" spans="1:17" ht="14.25" customHeight="1" x14ac:dyDescent="0.25"/>
    <row r="9" spans="1:17" ht="14.25" customHeight="1" x14ac:dyDescent="0.25"/>
    <row r="10" spans="1:17" ht="14.25" customHeight="1" x14ac:dyDescent="0.25"/>
    <row r="11" spans="1:17" ht="14.25" customHeight="1" x14ac:dyDescent="0.25">
      <c r="A11" s="4" t="s">
        <v>10932</v>
      </c>
      <c r="B11" s="2" t="e">
        <f>#REF!</f>
        <v>#REF!</v>
      </c>
      <c r="Q11" s="4"/>
    </row>
    <row r="12" spans="1:17" ht="14.25" customHeight="1" x14ac:dyDescent="0.25"/>
    <row r="13" spans="1:17" ht="14.25" customHeight="1" x14ac:dyDescent="0.25"/>
    <row r="14" spans="1:17" ht="14.25" customHeight="1" x14ac:dyDescent="0.25"/>
    <row r="15" spans="1:17" ht="14.25" customHeight="1" x14ac:dyDescent="0.25"/>
    <row r="16" spans="1:1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Combo Chart</vt:lpstr>
      <vt:lpstr>Waterfall chart</vt:lpstr>
      <vt:lpstr>Pie Chart</vt:lpstr>
      <vt:lpstr>Map Chart</vt:lpstr>
      <vt:lpstr>TOP 5</vt:lpstr>
      <vt:lpstr>KPI</vt:lpstr>
      <vt:lpstr>KPI YOY</vt:lpstr>
      <vt:lpstr>MY DASHBOARD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HK Barik</cp:lastModifiedBy>
  <dcterms:created xsi:type="dcterms:W3CDTF">2015-06-05T18:17:20Z</dcterms:created>
  <dcterms:modified xsi:type="dcterms:W3CDTF">2023-05-22T04:49:08Z</dcterms:modified>
</cp:coreProperties>
</file>