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YYurtaY\vm\"/>
    </mc:Choice>
  </mc:AlternateContent>
  <bookViews>
    <workbookView xWindow="0" yWindow="0" windowWidth="24000" windowHeight="1041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1" i="1" l="1"/>
  <c r="G61" i="1"/>
  <c r="F61" i="1"/>
  <c r="E61" i="1"/>
  <c r="D61" i="1"/>
  <c r="C61" i="1"/>
  <c r="C62" i="1" s="1"/>
  <c r="H42" i="1"/>
  <c r="G42" i="1"/>
  <c r="F42" i="1"/>
  <c r="E42" i="1"/>
  <c r="D42" i="1"/>
  <c r="C42" i="1"/>
  <c r="G62" i="1" l="1"/>
  <c r="E62" i="1"/>
  <c r="E43" i="1"/>
  <c r="C43" i="1"/>
  <c r="G43" i="1"/>
  <c r="E22" i="1"/>
  <c r="F22" i="1"/>
  <c r="G22" i="1"/>
  <c r="H22" i="1"/>
  <c r="I22" i="1"/>
  <c r="J22" i="1"/>
  <c r="D22" i="1"/>
  <c r="C22" i="1"/>
  <c r="G23" i="1" l="1"/>
  <c r="I23" i="1"/>
  <c r="C23" i="1"/>
  <c r="E23" i="1"/>
</calcChain>
</file>

<file path=xl/sharedStrings.xml><?xml version="1.0" encoding="utf-8"?>
<sst xmlns="http://schemas.openxmlformats.org/spreadsheetml/2006/main" count="200" uniqueCount="22">
  <si>
    <t>hava</t>
  </si>
  <si>
    <t>ısı</t>
  </si>
  <si>
    <t>nem</t>
  </si>
  <si>
    <t>rüzgar</t>
  </si>
  <si>
    <t>oyun</t>
  </si>
  <si>
    <t>güneşli</t>
  </si>
  <si>
    <t>bulutlu</t>
  </si>
  <si>
    <t>yağmurlu</t>
  </si>
  <si>
    <t>sıcak</t>
  </si>
  <si>
    <t>ılık</t>
  </si>
  <si>
    <t>soğuk</t>
  </si>
  <si>
    <t>yüksek</t>
  </si>
  <si>
    <t>normal</t>
  </si>
  <si>
    <t>hafif</t>
  </si>
  <si>
    <t>kuvvetli</t>
  </si>
  <si>
    <t>hayır</t>
  </si>
  <si>
    <t>evet</t>
  </si>
  <si>
    <t>güneşli &amp; bulutlu</t>
  </si>
  <si>
    <t>sıcak &amp; ılık</t>
  </si>
  <si>
    <t>Gini Sag-Sol</t>
  </si>
  <si>
    <t>Gini</t>
  </si>
  <si>
    <t>sıra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</si>
</sst>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1"/>
    <xf numFmtId="0" fontId="2" fillId="3" borderId="0" xfId="2"/>
    <xf numFmtId="0" fontId="0" fillId="0" borderId="0" xfId="0" applyAlignment="1">
      <alignment horizontal="center"/>
    </xf>
  </cellXfs>
  <cellStyles count="3">
    <cellStyle name="İyi" xfId="1" builtinId="26"/>
    <cellStyle name="Kötü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165846</xdr:colOff>
      <xdr:row>13</xdr:row>
      <xdr:rowOff>12327</xdr:rowOff>
    </xdr:from>
    <xdr:to>
      <xdr:col>19</xdr:col>
      <xdr:colOff>42021</xdr:colOff>
      <xdr:row>16</xdr:row>
      <xdr:rowOff>126627</xdr:rowOff>
    </xdr:to>
    <xdr:sp macro="" textlink="">
      <xdr:nvSpPr>
        <xdr:cNvPr id="2" name="Oval 1"/>
        <xdr:cNvSpPr/>
      </xdr:nvSpPr>
      <xdr:spPr>
        <a:xfrm>
          <a:off x="9332258" y="2488827"/>
          <a:ext cx="2901763" cy="6858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r-TR" sz="1100"/>
            <a:t>Kök</a:t>
          </a:r>
          <a:r>
            <a:rPr lang="tr-TR" sz="1100" baseline="0"/>
            <a:t> düğüm</a:t>
          </a:r>
          <a:br>
            <a:rPr lang="tr-TR" sz="1100" baseline="0"/>
          </a:br>
          <a:r>
            <a:rPr lang="tr-TR" sz="1100" baseline="0"/>
            <a:t>(1,2,3,4,5,6,7,8,9,10,11,12,13,14)</a:t>
          </a:r>
          <a:endParaRPr lang="tr-TR" sz="1100"/>
        </a:p>
      </xdr:txBody>
    </xdr:sp>
    <xdr:clientData/>
  </xdr:twoCellAnchor>
  <xdr:twoCellAnchor>
    <xdr:from>
      <xdr:col>12</xdr:col>
      <xdr:colOff>142875</xdr:colOff>
      <xdr:row>19</xdr:row>
      <xdr:rowOff>190499</xdr:rowOff>
    </xdr:from>
    <xdr:to>
      <xdr:col>15</xdr:col>
      <xdr:colOff>47625</xdr:colOff>
      <xdr:row>23</xdr:row>
      <xdr:rowOff>76200</xdr:rowOff>
    </xdr:to>
    <xdr:sp macro="" textlink="">
      <xdr:nvSpPr>
        <xdr:cNvPr id="7" name="Oval 6"/>
        <xdr:cNvSpPr/>
      </xdr:nvSpPr>
      <xdr:spPr>
        <a:xfrm>
          <a:off x="8115300" y="4105274"/>
          <a:ext cx="1733550" cy="6477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1. Düğüm</a:t>
          </a:r>
          <a:br>
            <a:rPr lang="tr-TR" sz="1100"/>
          </a:br>
          <a:r>
            <a:rPr lang="tr-TR" sz="1100"/>
            <a:t>(5,6,7,9,10,11,13)</a:t>
          </a:r>
        </a:p>
      </xdr:txBody>
    </xdr:sp>
    <xdr:clientData/>
  </xdr:twoCellAnchor>
  <xdr:twoCellAnchor>
    <xdr:from>
      <xdr:col>13</xdr:col>
      <xdr:colOff>397810</xdr:colOff>
      <xdr:row>16</xdr:row>
      <xdr:rowOff>126627</xdr:rowOff>
    </xdr:from>
    <xdr:to>
      <xdr:col>16</xdr:col>
      <xdr:colOff>406494</xdr:colOff>
      <xdr:row>19</xdr:row>
      <xdr:rowOff>190499</xdr:rowOff>
    </xdr:to>
    <xdr:cxnSp macro="">
      <xdr:nvCxnSpPr>
        <xdr:cNvPr id="9" name="Dirsek Bağlayıcısı 8"/>
        <xdr:cNvCxnSpPr>
          <a:stCxn id="2" idx="4"/>
          <a:endCxn id="7" idx="0"/>
        </xdr:cNvCxnSpPr>
      </xdr:nvCxnSpPr>
      <xdr:spPr>
        <a:xfrm rot="5400000">
          <a:off x="9407760" y="2725971"/>
          <a:ext cx="926725" cy="182403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75079</xdr:colOff>
      <xdr:row>17</xdr:row>
      <xdr:rowOff>166408</xdr:rowOff>
    </xdr:from>
    <xdr:ext cx="985976" cy="264560"/>
    <xdr:sp macro="" textlink="">
      <xdr:nvSpPr>
        <xdr:cNvPr id="11" name="Metin kutusu 10"/>
        <xdr:cNvSpPr txBox="1"/>
      </xdr:nvSpPr>
      <xdr:spPr>
        <a:xfrm>
          <a:off x="9241491" y="3404908"/>
          <a:ext cx="9859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r-TR" sz="1100"/>
            <a:t>nem </a:t>
          </a:r>
          <a:r>
            <a:rPr lang="en-US" sz="1100"/>
            <a:t>=</a:t>
          </a:r>
          <a:r>
            <a:rPr lang="tr-TR" sz="1100"/>
            <a:t> normal</a:t>
          </a:r>
        </a:p>
      </xdr:txBody>
    </xdr:sp>
    <xdr:clientData/>
  </xdr:oneCellAnchor>
  <xdr:twoCellAnchor>
    <xdr:from>
      <xdr:col>17</xdr:col>
      <xdr:colOff>40341</xdr:colOff>
      <xdr:row>38</xdr:row>
      <xdr:rowOff>253812</xdr:rowOff>
    </xdr:from>
    <xdr:to>
      <xdr:col>20</xdr:col>
      <xdr:colOff>192741</xdr:colOff>
      <xdr:row>42</xdr:row>
      <xdr:rowOff>6163</xdr:rowOff>
    </xdr:to>
    <xdr:sp macro="" textlink="">
      <xdr:nvSpPr>
        <xdr:cNvPr id="13" name="Oval 12"/>
        <xdr:cNvSpPr/>
      </xdr:nvSpPr>
      <xdr:spPr>
        <a:xfrm>
          <a:off x="11022106" y="7784165"/>
          <a:ext cx="1967753" cy="7048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2. Düğüm</a:t>
          </a:r>
          <a:br>
            <a:rPr lang="tr-TR" sz="1100"/>
          </a:br>
          <a:r>
            <a:rPr lang="tr-TR" sz="1100"/>
            <a:t>(</a:t>
          </a:r>
          <a:r>
            <a:rPr lang="tr-T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1,2,3,4,8,12,14</a:t>
          </a:r>
          <a:r>
            <a:rPr lang="tr-TR" sz="1100"/>
            <a:t>)</a:t>
          </a:r>
        </a:p>
      </xdr:txBody>
    </xdr:sp>
    <xdr:clientData/>
  </xdr:twoCellAnchor>
  <xdr:twoCellAnchor>
    <xdr:from>
      <xdr:col>16</xdr:col>
      <xdr:colOff>406492</xdr:colOff>
      <xdr:row>16</xdr:row>
      <xdr:rowOff>126627</xdr:rowOff>
    </xdr:from>
    <xdr:to>
      <xdr:col>18</xdr:col>
      <xdr:colOff>419100</xdr:colOff>
      <xdr:row>38</xdr:row>
      <xdr:rowOff>253812</xdr:rowOff>
    </xdr:to>
    <xdr:cxnSp macro="">
      <xdr:nvCxnSpPr>
        <xdr:cNvPr id="15" name="Dirsek Bağlayıcısı 14"/>
        <xdr:cNvCxnSpPr>
          <a:stCxn id="2" idx="4"/>
          <a:endCxn id="13" idx="0"/>
        </xdr:cNvCxnSpPr>
      </xdr:nvCxnSpPr>
      <xdr:spPr>
        <a:xfrm rot="16200000" flipH="1">
          <a:off x="9089792" y="4867974"/>
          <a:ext cx="4609538" cy="12228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594473</xdr:colOff>
      <xdr:row>25</xdr:row>
      <xdr:rowOff>125506</xdr:rowOff>
    </xdr:from>
    <xdr:ext cx="985976" cy="264560"/>
    <xdr:sp macro="" textlink="">
      <xdr:nvSpPr>
        <xdr:cNvPr id="25" name="Metin kutusu 24"/>
        <xdr:cNvSpPr txBox="1"/>
      </xdr:nvSpPr>
      <xdr:spPr>
        <a:xfrm>
          <a:off x="10971120" y="5179359"/>
          <a:ext cx="9859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/>
            <a:t>nem </a:t>
          </a:r>
          <a:r>
            <a:rPr lang="en-US" sz="1100"/>
            <a:t>=</a:t>
          </a:r>
          <a:r>
            <a:rPr lang="tr-TR" sz="1100"/>
            <a:t> </a:t>
          </a:r>
          <a:r>
            <a:rPr lang="en-US" sz="1100"/>
            <a:t>y</a:t>
          </a:r>
          <a:r>
            <a:rPr lang="tr-TR" sz="1100"/>
            <a:t>üksek</a:t>
          </a:r>
        </a:p>
      </xdr:txBody>
    </xdr:sp>
    <xdr:clientData/>
  </xdr:oneCellAnchor>
  <xdr:twoCellAnchor>
    <xdr:from>
      <xdr:col>9</xdr:col>
      <xdr:colOff>133350</xdr:colOff>
      <xdr:row>26</xdr:row>
      <xdr:rowOff>57149</xdr:rowOff>
    </xdr:from>
    <xdr:to>
      <xdr:col>11</xdr:col>
      <xdr:colOff>190500</xdr:colOff>
      <xdr:row>29</xdr:row>
      <xdr:rowOff>133350</xdr:rowOff>
    </xdr:to>
    <xdr:sp macro="" textlink="">
      <xdr:nvSpPr>
        <xdr:cNvPr id="38" name="Yuvarlatılmış Dikdörtgen 37"/>
        <xdr:cNvSpPr/>
      </xdr:nvSpPr>
      <xdr:spPr>
        <a:xfrm>
          <a:off x="6296025" y="5305424"/>
          <a:ext cx="1276350" cy="647701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evet</a:t>
          </a:r>
          <a:br>
            <a:rPr lang="tr-TR" sz="1100"/>
          </a:br>
          <a:r>
            <a:rPr lang="tr-TR" sz="1100"/>
            <a:t>(7,9,11,13)</a:t>
          </a:r>
        </a:p>
      </xdr:txBody>
    </xdr:sp>
    <xdr:clientData/>
  </xdr:twoCellAnchor>
  <xdr:twoCellAnchor>
    <xdr:from>
      <xdr:col>10</xdr:col>
      <xdr:colOff>161926</xdr:colOff>
      <xdr:row>23</xdr:row>
      <xdr:rowOff>76200</xdr:rowOff>
    </xdr:from>
    <xdr:to>
      <xdr:col>13</xdr:col>
      <xdr:colOff>400051</xdr:colOff>
      <xdr:row>26</xdr:row>
      <xdr:rowOff>57149</xdr:rowOff>
    </xdr:to>
    <xdr:cxnSp macro="">
      <xdr:nvCxnSpPr>
        <xdr:cNvPr id="39" name="Dirsek Bağlayıcısı 38"/>
        <xdr:cNvCxnSpPr>
          <a:stCxn id="7" idx="4"/>
          <a:endCxn id="38" idx="0"/>
        </xdr:cNvCxnSpPr>
      </xdr:nvCxnSpPr>
      <xdr:spPr>
        <a:xfrm rot="5400000">
          <a:off x="7691439" y="3995737"/>
          <a:ext cx="552449" cy="20669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238125</xdr:colOff>
      <xdr:row>23</xdr:row>
      <xdr:rowOff>142875</xdr:rowOff>
    </xdr:from>
    <xdr:ext cx="1642181" cy="264560"/>
    <xdr:sp macro="" textlink="">
      <xdr:nvSpPr>
        <xdr:cNvPr id="40" name="Metin kutusu 39"/>
        <xdr:cNvSpPr txBox="1"/>
      </xdr:nvSpPr>
      <xdr:spPr>
        <a:xfrm>
          <a:off x="7010400" y="4819650"/>
          <a:ext cx="1642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r-TR" sz="1100"/>
            <a:t>hava ∈ {</a:t>
          </a:r>
          <a:r>
            <a:rPr lang="tr-TR" sz="1100" baseline="0"/>
            <a:t> güneşli, bulutlu</a:t>
          </a:r>
          <a:r>
            <a:rPr lang="tr-TR" sz="1100"/>
            <a:t> }</a:t>
          </a:r>
        </a:p>
      </xdr:txBody>
    </xdr:sp>
    <xdr:clientData/>
  </xdr:oneCellAnchor>
  <xdr:twoCellAnchor>
    <xdr:from>
      <xdr:col>14</xdr:col>
      <xdr:colOff>152400</xdr:colOff>
      <xdr:row>26</xdr:row>
      <xdr:rowOff>142874</xdr:rowOff>
    </xdr:from>
    <xdr:to>
      <xdr:col>16</xdr:col>
      <xdr:colOff>161925</xdr:colOff>
      <xdr:row>30</xdr:row>
      <xdr:rowOff>85725</xdr:rowOff>
    </xdr:to>
    <xdr:sp macro="" textlink="">
      <xdr:nvSpPr>
        <xdr:cNvPr id="41" name="Oval 40"/>
        <xdr:cNvSpPr/>
      </xdr:nvSpPr>
      <xdr:spPr>
        <a:xfrm>
          <a:off x="9363075" y="5391149"/>
          <a:ext cx="1228725" cy="7048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3. Düğüm</a:t>
          </a:r>
          <a:br>
            <a:rPr lang="tr-TR" sz="1100"/>
          </a:br>
          <a:r>
            <a:rPr lang="tr-TR" sz="1100"/>
            <a:t>(</a:t>
          </a:r>
          <a:r>
            <a:rPr lang="tr-T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5,6,10</a:t>
          </a:r>
          <a:r>
            <a:rPr lang="tr-TR" sz="1100"/>
            <a:t>)</a:t>
          </a:r>
        </a:p>
      </xdr:txBody>
    </xdr:sp>
    <xdr:clientData/>
  </xdr:twoCellAnchor>
  <xdr:twoCellAnchor>
    <xdr:from>
      <xdr:col>13</xdr:col>
      <xdr:colOff>400049</xdr:colOff>
      <xdr:row>23</xdr:row>
      <xdr:rowOff>76200</xdr:rowOff>
    </xdr:from>
    <xdr:to>
      <xdr:col>15</xdr:col>
      <xdr:colOff>157162</xdr:colOff>
      <xdr:row>26</xdr:row>
      <xdr:rowOff>142874</xdr:rowOff>
    </xdr:to>
    <xdr:cxnSp macro="">
      <xdr:nvCxnSpPr>
        <xdr:cNvPr id="42" name="Dirsek Bağlayıcısı 41"/>
        <xdr:cNvCxnSpPr>
          <a:stCxn id="7" idx="4"/>
          <a:endCxn id="41" idx="0"/>
        </xdr:cNvCxnSpPr>
      </xdr:nvCxnSpPr>
      <xdr:spPr>
        <a:xfrm rot="16200000" flipH="1">
          <a:off x="9170194" y="4583905"/>
          <a:ext cx="638174" cy="9763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419100</xdr:colOff>
      <xdr:row>23</xdr:row>
      <xdr:rowOff>152400</xdr:rowOff>
    </xdr:from>
    <xdr:ext cx="1200150" cy="264560"/>
    <xdr:sp macro="" textlink="">
      <xdr:nvSpPr>
        <xdr:cNvPr id="43" name="Metin kutusu 42"/>
        <xdr:cNvSpPr txBox="1"/>
      </xdr:nvSpPr>
      <xdr:spPr>
        <a:xfrm>
          <a:off x="9020175" y="4829175"/>
          <a:ext cx="1200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/>
            <a:t>hava </a:t>
          </a:r>
          <a:r>
            <a:rPr lang="en-US" sz="1100"/>
            <a:t>=</a:t>
          </a:r>
          <a:r>
            <a:rPr lang="tr-TR" sz="1100"/>
            <a:t> yağmurlu</a:t>
          </a:r>
        </a:p>
      </xdr:txBody>
    </xdr:sp>
    <xdr:clientData/>
  </xdr:oneCellAnchor>
  <xdr:twoCellAnchor>
    <xdr:from>
      <xdr:col>12</xdr:col>
      <xdr:colOff>571500</xdr:colOff>
      <xdr:row>34</xdr:row>
      <xdr:rowOff>142874</xdr:rowOff>
    </xdr:from>
    <xdr:to>
      <xdr:col>14</xdr:col>
      <xdr:colOff>238125</xdr:colOff>
      <xdr:row>38</xdr:row>
      <xdr:rowOff>38100</xdr:rowOff>
    </xdr:to>
    <xdr:sp macro="" textlink="">
      <xdr:nvSpPr>
        <xdr:cNvPr id="57" name="Yuvarlatılmış Dikdörtgen 56"/>
        <xdr:cNvSpPr/>
      </xdr:nvSpPr>
      <xdr:spPr>
        <a:xfrm>
          <a:off x="8562975" y="6915149"/>
          <a:ext cx="885825" cy="657226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evet</a:t>
          </a:r>
          <a:br>
            <a:rPr lang="tr-TR" sz="1100"/>
          </a:br>
          <a:r>
            <a:rPr lang="tr-TR" sz="1100"/>
            <a:t>(5,10)</a:t>
          </a:r>
        </a:p>
      </xdr:txBody>
    </xdr:sp>
    <xdr:clientData/>
  </xdr:twoCellAnchor>
  <xdr:twoCellAnchor>
    <xdr:from>
      <xdr:col>13</xdr:col>
      <xdr:colOff>404814</xdr:colOff>
      <xdr:row>30</xdr:row>
      <xdr:rowOff>85724</xdr:rowOff>
    </xdr:from>
    <xdr:to>
      <xdr:col>15</xdr:col>
      <xdr:colOff>157164</xdr:colOff>
      <xdr:row>34</xdr:row>
      <xdr:rowOff>142873</xdr:rowOff>
    </xdr:to>
    <xdr:cxnSp macro="">
      <xdr:nvCxnSpPr>
        <xdr:cNvPr id="58" name="Dirsek Bağlayıcısı 57"/>
        <xdr:cNvCxnSpPr>
          <a:stCxn id="41" idx="4"/>
          <a:endCxn id="57" idx="0"/>
        </xdr:cNvCxnSpPr>
      </xdr:nvCxnSpPr>
      <xdr:spPr>
        <a:xfrm rot="5400000">
          <a:off x="9082089" y="6019799"/>
          <a:ext cx="819149" cy="9715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428625</xdr:colOff>
      <xdr:row>34</xdr:row>
      <xdr:rowOff>152400</xdr:rowOff>
    </xdr:from>
    <xdr:to>
      <xdr:col>17</xdr:col>
      <xdr:colOff>0</xdr:colOff>
      <xdr:row>38</xdr:row>
      <xdr:rowOff>28576</xdr:rowOff>
    </xdr:to>
    <xdr:sp macro="" textlink="">
      <xdr:nvSpPr>
        <xdr:cNvPr id="60" name="Yuvarlatılmış Dikdörtgen 59"/>
        <xdr:cNvSpPr/>
      </xdr:nvSpPr>
      <xdr:spPr>
        <a:xfrm>
          <a:off x="10248900" y="6924675"/>
          <a:ext cx="790575" cy="638176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hayır</a:t>
          </a:r>
          <a:br>
            <a:rPr lang="tr-TR" sz="1100"/>
          </a:br>
          <a:r>
            <a:rPr lang="tr-TR" sz="1100"/>
            <a:t>(</a:t>
          </a:r>
          <a:r>
            <a:rPr lang="tr-T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tr-TR" sz="1100"/>
            <a:t>)</a:t>
          </a:r>
        </a:p>
      </xdr:txBody>
    </xdr:sp>
    <xdr:clientData/>
  </xdr:twoCellAnchor>
  <xdr:twoCellAnchor>
    <xdr:from>
      <xdr:col>15</xdr:col>
      <xdr:colOff>157164</xdr:colOff>
      <xdr:row>30</xdr:row>
      <xdr:rowOff>85724</xdr:rowOff>
    </xdr:from>
    <xdr:to>
      <xdr:col>16</xdr:col>
      <xdr:colOff>214314</xdr:colOff>
      <xdr:row>34</xdr:row>
      <xdr:rowOff>152399</xdr:rowOff>
    </xdr:to>
    <xdr:cxnSp macro="">
      <xdr:nvCxnSpPr>
        <xdr:cNvPr id="61" name="Dirsek Bağlayıcısı 60"/>
        <xdr:cNvCxnSpPr>
          <a:stCxn id="41" idx="4"/>
          <a:endCxn id="60" idx="0"/>
        </xdr:cNvCxnSpPr>
      </xdr:nvCxnSpPr>
      <xdr:spPr>
        <a:xfrm rot="16200000" flipH="1">
          <a:off x="9896476" y="6176962"/>
          <a:ext cx="828675" cy="6667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171450</xdr:colOff>
      <xdr:row>31</xdr:row>
      <xdr:rowOff>28575</xdr:rowOff>
    </xdr:from>
    <xdr:ext cx="1200150" cy="264560"/>
    <xdr:sp macro="" textlink="">
      <xdr:nvSpPr>
        <xdr:cNvPr id="62" name="Metin kutusu 61"/>
        <xdr:cNvSpPr txBox="1"/>
      </xdr:nvSpPr>
      <xdr:spPr>
        <a:xfrm>
          <a:off x="9991725" y="6229350"/>
          <a:ext cx="1200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/>
            <a:t>rüzgar </a:t>
          </a:r>
          <a:r>
            <a:rPr lang="en-US" sz="1100"/>
            <a:t>=</a:t>
          </a:r>
          <a:r>
            <a:rPr lang="tr-TR" sz="1100"/>
            <a:t> kuvvetli</a:t>
          </a:r>
        </a:p>
      </xdr:txBody>
    </xdr:sp>
    <xdr:clientData/>
  </xdr:oneCellAnchor>
  <xdr:oneCellAnchor>
    <xdr:from>
      <xdr:col>13</xdr:col>
      <xdr:colOff>323850</xdr:colOff>
      <xdr:row>31</xdr:row>
      <xdr:rowOff>66675</xdr:rowOff>
    </xdr:from>
    <xdr:ext cx="1200150" cy="264560"/>
    <xdr:sp macro="" textlink="">
      <xdr:nvSpPr>
        <xdr:cNvPr id="65" name="Metin kutusu 64"/>
        <xdr:cNvSpPr txBox="1"/>
      </xdr:nvSpPr>
      <xdr:spPr>
        <a:xfrm>
          <a:off x="8924925" y="6267450"/>
          <a:ext cx="1200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/>
            <a:t>rüzgar </a:t>
          </a:r>
          <a:r>
            <a:rPr lang="en-US" sz="1100"/>
            <a:t>=</a:t>
          </a:r>
          <a:r>
            <a:rPr lang="tr-TR" sz="1100"/>
            <a:t> hafif</a:t>
          </a:r>
        </a:p>
      </xdr:txBody>
    </xdr:sp>
    <xdr:clientData/>
  </xdr:oneCellAnchor>
  <xdr:twoCellAnchor>
    <xdr:from>
      <xdr:col>12</xdr:col>
      <xdr:colOff>302559</xdr:colOff>
      <xdr:row>45</xdr:row>
      <xdr:rowOff>48184</xdr:rowOff>
    </xdr:from>
    <xdr:to>
      <xdr:col>14</xdr:col>
      <xdr:colOff>359708</xdr:colOff>
      <xdr:row>48</xdr:row>
      <xdr:rowOff>124385</xdr:rowOff>
    </xdr:to>
    <xdr:sp macro="" textlink="">
      <xdr:nvSpPr>
        <xdr:cNvPr id="87" name="Oval 86"/>
        <xdr:cNvSpPr/>
      </xdr:nvSpPr>
      <xdr:spPr>
        <a:xfrm>
          <a:off x="8258735" y="9102537"/>
          <a:ext cx="1267385" cy="6477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4. Düğüm</a:t>
          </a:r>
          <a:br>
            <a:rPr lang="tr-TR" sz="1100"/>
          </a:br>
          <a:r>
            <a:rPr lang="tr-TR" sz="1100"/>
            <a:t>(2,12,14)</a:t>
          </a:r>
        </a:p>
      </xdr:txBody>
    </xdr:sp>
    <xdr:clientData/>
  </xdr:twoCellAnchor>
  <xdr:twoCellAnchor>
    <xdr:from>
      <xdr:col>13</xdr:col>
      <xdr:colOff>331134</xdr:colOff>
      <xdr:row>40</xdr:row>
      <xdr:rowOff>34738</xdr:rowOff>
    </xdr:from>
    <xdr:to>
      <xdr:col>17</xdr:col>
      <xdr:colOff>40341</xdr:colOff>
      <xdr:row>45</xdr:row>
      <xdr:rowOff>48184</xdr:rowOff>
    </xdr:to>
    <xdr:cxnSp macro="">
      <xdr:nvCxnSpPr>
        <xdr:cNvPr id="88" name="Dirsek Bağlayıcısı 87"/>
        <xdr:cNvCxnSpPr>
          <a:stCxn id="13" idx="2"/>
          <a:endCxn id="87" idx="0"/>
        </xdr:cNvCxnSpPr>
      </xdr:nvCxnSpPr>
      <xdr:spPr>
        <a:xfrm rot="10800000" flipV="1">
          <a:off x="8892428" y="8136591"/>
          <a:ext cx="2129678" cy="96594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250450</xdr:colOff>
      <xdr:row>42</xdr:row>
      <xdr:rowOff>55470</xdr:rowOff>
    </xdr:from>
    <xdr:ext cx="941027" cy="264560"/>
    <xdr:sp macro="" textlink="">
      <xdr:nvSpPr>
        <xdr:cNvPr id="89" name="Metin kutusu 88"/>
        <xdr:cNvSpPr txBox="1"/>
      </xdr:nvSpPr>
      <xdr:spPr>
        <a:xfrm>
          <a:off x="10627097" y="8538323"/>
          <a:ext cx="9410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r-TR" sz="1100"/>
            <a:t>rüzgar</a:t>
          </a:r>
          <a:r>
            <a:rPr lang="tr-TR" sz="1100" baseline="0"/>
            <a:t> = hafif</a:t>
          </a:r>
          <a:endParaRPr lang="tr-TR" sz="1100"/>
        </a:p>
      </xdr:txBody>
    </xdr:sp>
    <xdr:clientData/>
  </xdr:oneCellAnchor>
  <xdr:twoCellAnchor>
    <xdr:from>
      <xdr:col>17</xdr:col>
      <xdr:colOff>5043</xdr:colOff>
      <xdr:row>45</xdr:row>
      <xdr:rowOff>17928</xdr:rowOff>
    </xdr:from>
    <xdr:to>
      <xdr:col>19</xdr:col>
      <xdr:colOff>14568</xdr:colOff>
      <xdr:row>48</xdr:row>
      <xdr:rowOff>151279</xdr:rowOff>
    </xdr:to>
    <xdr:sp macro="" textlink="">
      <xdr:nvSpPr>
        <xdr:cNvPr id="90" name="Oval 89"/>
        <xdr:cNvSpPr/>
      </xdr:nvSpPr>
      <xdr:spPr>
        <a:xfrm>
          <a:off x="10986808" y="9072281"/>
          <a:ext cx="1219760" cy="70485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5. Düğüm</a:t>
          </a:r>
          <a:br>
            <a:rPr lang="tr-TR" sz="1100"/>
          </a:br>
          <a:r>
            <a:rPr lang="tr-TR" sz="1100"/>
            <a:t>(</a:t>
          </a:r>
          <a:r>
            <a:rPr lang="tr-T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1,3,4,8</a:t>
          </a:r>
          <a:r>
            <a:rPr lang="tr-TR" sz="1100"/>
            <a:t>)</a:t>
          </a:r>
        </a:p>
      </xdr:txBody>
    </xdr:sp>
    <xdr:clientData/>
  </xdr:twoCellAnchor>
  <xdr:twoCellAnchor>
    <xdr:from>
      <xdr:col>17</xdr:col>
      <xdr:colOff>328511</xdr:colOff>
      <xdr:row>41</xdr:row>
      <xdr:rowOff>93440</xdr:rowOff>
    </xdr:from>
    <xdr:to>
      <xdr:col>18</xdr:col>
      <xdr:colOff>9805</xdr:colOff>
      <xdr:row>45</xdr:row>
      <xdr:rowOff>17928</xdr:rowOff>
    </xdr:to>
    <xdr:cxnSp macro="">
      <xdr:nvCxnSpPr>
        <xdr:cNvPr id="91" name="Dirsek Bağlayıcısı 90"/>
        <xdr:cNvCxnSpPr>
          <a:stCxn id="13" idx="3"/>
          <a:endCxn id="90" idx="0"/>
        </xdr:cNvCxnSpPr>
      </xdr:nvCxnSpPr>
      <xdr:spPr>
        <a:xfrm rot="16200000" flipH="1">
          <a:off x="11110238" y="8585831"/>
          <a:ext cx="686488" cy="28641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409014</xdr:colOff>
      <xdr:row>40</xdr:row>
      <xdr:rowOff>64994</xdr:rowOff>
    </xdr:from>
    <xdr:ext cx="1518397" cy="264560"/>
    <xdr:sp macro="" textlink="">
      <xdr:nvSpPr>
        <xdr:cNvPr id="92" name="Metin kutusu 91"/>
        <xdr:cNvSpPr txBox="1"/>
      </xdr:nvSpPr>
      <xdr:spPr>
        <a:xfrm>
          <a:off x="8970308" y="8166847"/>
          <a:ext cx="15183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/>
            <a:t>rüzgar </a:t>
          </a:r>
          <a:r>
            <a:rPr lang="en-US" sz="1100"/>
            <a:t>=</a:t>
          </a:r>
          <a:r>
            <a:rPr lang="tr-TR" sz="1100"/>
            <a:t> kuvvetli</a:t>
          </a:r>
        </a:p>
      </xdr:txBody>
    </xdr:sp>
    <xdr:clientData/>
  </xdr:oneCellAnchor>
  <xdr:twoCellAnchor>
    <xdr:from>
      <xdr:col>16</xdr:col>
      <xdr:colOff>448234</xdr:colOff>
      <xdr:row>53</xdr:row>
      <xdr:rowOff>146797</xdr:rowOff>
    </xdr:from>
    <xdr:to>
      <xdr:col>18</xdr:col>
      <xdr:colOff>114860</xdr:colOff>
      <xdr:row>57</xdr:row>
      <xdr:rowOff>42023</xdr:rowOff>
    </xdr:to>
    <xdr:sp macro="" textlink="">
      <xdr:nvSpPr>
        <xdr:cNvPr id="111" name="Yuvarlatılmış Dikdörtgen 110"/>
        <xdr:cNvSpPr/>
      </xdr:nvSpPr>
      <xdr:spPr>
        <a:xfrm>
          <a:off x="10824881" y="10725150"/>
          <a:ext cx="876861" cy="657226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evet</a:t>
          </a:r>
          <a:br>
            <a:rPr lang="tr-TR" sz="1100"/>
          </a:br>
          <a:r>
            <a:rPr lang="tr-TR" sz="1100"/>
            <a:t>(3,4)</a:t>
          </a:r>
        </a:p>
      </xdr:txBody>
    </xdr:sp>
    <xdr:clientData/>
  </xdr:twoCellAnchor>
  <xdr:twoCellAnchor>
    <xdr:from>
      <xdr:col>17</xdr:col>
      <xdr:colOff>281547</xdr:colOff>
      <xdr:row>48</xdr:row>
      <xdr:rowOff>151279</xdr:rowOff>
    </xdr:from>
    <xdr:to>
      <xdr:col>18</xdr:col>
      <xdr:colOff>9806</xdr:colOff>
      <xdr:row>53</xdr:row>
      <xdr:rowOff>146797</xdr:rowOff>
    </xdr:to>
    <xdr:cxnSp macro="">
      <xdr:nvCxnSpPr>
        <xdr:cNvPr id="112" name="Dirsek Bağlayıcısı 111"/>
        <xdr:cNvCxnSpPr>
          <a:stCxn id="90" idx="4"/>
          <a:endCxn id="111" idx="0"/>
        </xdr:cNvCxnSpPr>
      </xdr:nvCxnSpPr>
      <xdr:spPr>
        <a:xfrm rot="5400000">
          <a:off x="10955991" y="10084453"/>
          <a:ext cx="948018" cy="33337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518272</xdr:colOff>
      <xdr:row>53</xdr:row>
      <xdr:rowOff>167530</xdr:rowOff>
    </xdr:from>
    <xdr:to>
      <xdr:col>20</xdr:col>
      <xdr:colOff>89647</xdr:colOff>
      <xdr:row>57</xdr:row>
      <xdr:rowOff>43706</xdr:rowOff>
    </xdr:to>
    <xdr:sp macro="" textlink="">
      <xdr:nvSpPr>
        <xdr:cNvPr id="113" name="Yuvarlatılmış Dikdörtgen 112"/>
        <xdr:cNvSpPr/>
      </xdr:nvSpPr>
      <xdr:spPr>
        <a:xfrm>
          <a:off x="12105154" y="10745883"/>
          <a:ext cx="781611" cy="638176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hayır</a:t>
          </a:r>
          <a:br>
            <a:rPr lang="tr-TR" sz="1100"/>
          </a:br>
          <a:r>
            <a:rPr lang="tr-TR" sz="1100"/>
            <a:t>(1,8)</a:t>
          </a:r>
        </a:p>
      </xdr:txBody>
    </xdr:sp>
    <xdr:clientData/>
  </xdr:twoCellAnchor>
  <xdr:twoCellAnchor>
    <xdr:from>
      <xdr:col>18</xdr:col>
      <xdr:colOff>9807</xdr:colOff>
      <xdr:row>48</xdr:row>
      <xdr:rowOff>151278</xdr:rowOff>
    </xdr:from>
    <xdr:to>
      <xdr:col>19</xdr:col>
      <xdr:colOff>303961</xdr:colOff>
      <xdr:row>53</xdr:row>
      <xdr:rowOff>167529</xdr:rowOff>
    </xdr:to>
    <xdr:cxnSp macro="">
      <xdr:nvCxnSpPr>
        <xdr:cNvPr id="114" name="Dirsek Bağlayıcısı 113"/>
        <xdr:cNvCxnSpPr>
          <a:stCxn id="90" idx="4"/>
          <a:endCxn id="113" idx="0"/>
        </xdr:cNvCxnSpPr>
      </xdr:nvCxnSpPr>
      <xdr:spPr>
        <a:xfrm rot="16200000" flipH="1">
          <a:off x="11561949" y="9811871"/>
          <a:ext cx="968751" cy="89927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93007</xdr:colOff>
      <xdr:row>50</xdr:row>
      <xdr:rowOff>21292</xdr:rowOff>
    </xdr:from>
    <xdr:ext cx="1200150" cy="264560"/>
    <xdr:sp macro="" textlink="">
      <xdr:nvSpPr>
        <xdr:cNvPr id="115" name="Metin kutusu 114"/>
        <xdr:cNvSpPr txBox="1"/>
      </xdr:nvSpPr>
      <xdr:spPr>
        <a:xfrm>
          <a:off x="11679889" y="10028145"/>
          <a:ext cx="1200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/>
            <a:t>hava </a:t>
          </a:r>
          <a:r>
            <a:rPr lang="en-US" sz="1100"/>
            <a:t>=</a:t>
          </a:r>
          <a:r>
            <a:rPr lang="tr-TR" sz="1100"/>
            <a:t> güneşli</a:t>
          </a:r>
        </a:p>
      </xdr:txBody>
    </xdr:sp>
    <xdr:clientData/>
  </xdr:oneCellAnchor>
  <xdr:oneCellAnchor>
    <xdr:from>
      <xdr:col>16</xdr:col>
      <xdr:colOff>168088</xdr:colOff>
      <xdr:row>49</xdr:row>
      <xdr:rowOff>171449</xdr:rowOff>
    </xdr:from>
    <xdr:ext cx="952500" cy="609013"/>
    <xdr:sp macro="" textlink="">
      <xdr:nvSpPr>
        <xdr:cNvPr id="116" name="Metin kutusu 115"/>
        <xdr:cNvSpPr txBox="1"/>
      </xdr:nvSpPr>
      <xdr:spPr>
        <a:xfrm>
          <a:off x="10544735" y="9987802"/>
          <a:ext cx="9525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/>
            <a:t>hava ∈ { yağmurlu, bulutlu }</a:t>
          </a:r>
        </a:p>
      </xdr:txBody>
    </xdr:sp>
    <xdr:clientData/>
  </xdr:oneCellAnchor>
  <xdr:twoCellAnchor>
    <xdr:from>
      <xdr:col>9</xdr:col>
      <xdr:colOff>56027</xdr:colOff>
      <xdr:row>52</xdr:row>
      <xdr:rowOff>40343</xdr:rowOff>
    </xdr:from>
    <xdr:to>
      <xdr:col>10</xdr:col>
      <xdr:colOff>327771</xdr:colOff>
      <xdr:row>55</xdr:row>
      <xdr:rowOff>126069</xdr:rowOff>
    </xdr:to>
    <xdr:sp macro="" textlink="">
      <xdr:nvSpPr>
        <xdr:cNvPr id="130" name="Yuvarlatılmış Dikdörtgen 129"/>
        <xdr:cNvSpPr/>
      </xdr:nvSpPr>
      <xdr:spPr>
        <a:xfrm>
          <a:off x="6196851" y="10428196"/>
          <a:ext cx="876861" cy="657226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hayır</a:t>
          </a:r>
          <a:br>
            <a:rPr lang="tr-TR" sz="1100"/>
          </a:br>
          <a:r>
            <a:rPr lang="tr-TR" sz="1100"/>
            <a:t>(2,14)</a:t>
          </a:r>
        </a:p>
      </xdr:txBody>
    </xdr:sp>
    <xdr:clientData/>
  </xdr:twoCellAnchor>
  <xdr:twoCellAnchor>
    <xdr:from>
      <xdr:col>11</xdr:col>
      <xdr:colOff>350183</xdr:colOff>
      <xdr:row>57</xdr:row>
      <xdr:rowOff>5047</xdr:rowOff>
    </xdr:from>
    <xdr:to>
      <xdr:col>12</xdr:col>
      <xdr:colOff>526677</xdr:colOff>
      <xdr:row>59</xdr:row>
      <xdr:rowOff>71723</xdr:rowOff>
    </xdr:to>
    <xdr:sp macro="" textlink="">
      <xdr:nvSpPr>
        <xdr:cNvPr id="131" name="Yuvarlatılmış Dikdörtgen 130"/>
        <xdr:cNvSpPr/>
      </xdr:nvSpPr>
      <xdr:spPr>
        <a:xfrm>
          <a:off x="7701242" y="11345400"/>
          <a:ext cx="781611" cy="638176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1100"/>
            <a:t>evet</a:t>
          </a:r>
          <a:br>
            <a:rPr lang="tr-TR" sz="1100"/>
          </a:br>
          <a:r>
            <a:rPr lang="tr-TR" sz="1100"/>
            <a:t>(12)</a:t>
          </a:r>
        </a:p>
      </xdr:txBody>
    </xdr:sp>
    <xdr:clientData/>
  </xdr:twoCellAnchor>
  <xdr:twoCellAnchor>
    <xdr:from>
      <xdr:col>12</xdr:col>
      <xdr:colOff>135872</xdr:colOff>
      <xdr:row>48</xdr:row>
      <xdr:rowOff>124385</xdr:rowOff>
    </xdr:from>
    <xdr:to>
      <xdr:col>13</xdr:col>
      <xdr:colOff>331134</xdr:colOff>
      <xdr:row>57</xdr:row>
      <xdr:rowOff>5047</xdr:rowOff>
    </xdr:to>
    <xdr:cxnSp macro="">
      <xdr:nvCxnSpPr>
        <xdr:cNvPr id="132" name="Dirsek Bağlayıcısı 131"/>
        <xdr:cNvCxnSpPr>
          <a:stCxn id="87" idx="4"/>
          <a:endCxn id="131" idx="0"/>
        </xdr:cNvCxnSpPr>
      </xdr:nvCxnSpPr>
      <xdr:spPr>
        <a:xfrm rot="5400000">
          <a:off x="7694657" y="10147629"/>
          <a:ext cx="1595162" cy="8003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249890</xdr:colOff>
      <xdr:row>52</xdr:row>
      <xdr:rowOff>172573</xdr:rowOff>
    </xdr:from>
    <xdr:ext cx="1200150" cy="264560"/>
    <xdr:sp macro="" textlink="">
      <xdr:nvSpPr>
        <xdr:cNvPr id="133" name="Metin kutusu 132"/>
        <xdr:cNvSpPr txBox="1"/>
      </xdr:nvSpPr>
      <xdr:spPr>
        <a:xfrm>
          <a:off x="8206066" y="10560426"/>
          <a:ext cx="12001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/>
            <a:t>hava </a:t>
          </a:r>
          <a:r>
            <a:rPr lang="en-US" sz="1100"/>
            <a:t>=</a:t>
          </a:r>
          <a:r>
            <a:rPr lang="tr-TR" sz="1100"/>
            <a:t> bulutlu</a:t>
          </a:r>
        </a:p>
      </xdr:txBody>
    </xdr:sp>
    <xdr:clientData/>
  </xdr:oneCellAnchor>
  <xdr:oneCellAnchor>
    <xdr:from>
      <xdr:col>9</xdr:col>
      <xdr:colOff>481852</xdr:colOff>
      <xdr:row>49</xdr:row>
      <xdr:rowOff>42583</xdr:rowOff>
    </xdr:from>
    <xdr:ext cx="1770529" cy="264560"/>
    <xdr:sp macro="" textlink="">
      <xdr:nvSpPr>
        <xdr:cNvPr id="134" name="Metin kutusu 133"/>
        <xdr:cNvSpPr txBox="1"/>
      </xdr:nvSpPr>
      <xdr:spPr>
        <a:xfrm>
          <a:off x="6622676" y="9858936"/>
          <a:ext cx="17705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100"/>
            <a:t>hava ∈ { yağmurlu, güneşli }</a:t>
          </a:r>
        </a:p>
      </xdr:txBody>
    </xdr:sp>
    <xdr:clientData/>
  </xdr:oneCellAnchor>
  <xdr:twoCellAnchor>
    <xdr:from>
      <xdr:col>9</xdr:col>
      <xdr:colOff>494458</xdr:colOff>
      <xdr:row>48</xdr:row>
      <xdr:rowOff>124385</xdr:rowOff>
    </xdr:from>
    <xdr:to>
      <xdr:col>13</xdr:col>
      <xdr:colOff>331134</xdr:colOff>
      <xdr:row>52</xdr:row>
      <xdr:rowOff>40343</xdr:rowOff>
    </xdr:to>
    <xdr:cxnSp macro="">
      <xdr:nvCxnSpPr>
        <xdr:cNvPr id="135" name="Dirsek Bağlayıcısı 134"/>
        <xdr:cNvCxnSpPr>
          <a:stCxn id="87" idx="4"/>
          <a:endCxn id="130" idx="0"/>
        </xdr:cNvCxnSpPr>
      </xdr:nvCxnSpPr>
      <xdr:spPr>
        <a:xfrm rot="5400000">
          <a:off x="7424876" y="8960644"/>
          <a:ext cx="677958" cy="225714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Tablo1" displayName="Tablo1" ref="B1:F15" totalsRowShown="0">
  <autoFilter ref="B1:F15"/>
  <tableColumns count="5">
    <tableColumn id="1" name="hava"/>
    <tableColumn id="2" name="ısı"/>
    <tableColumn id="3" name="nem"/>
    <tableColumn id="4" name="rüzgar"/>
    <tableColumn id="5" name="oyun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2" name="Tablo2" displayName="Tablo2" ref="A1:A15" totalsRowShown="0">
  <autoFilter ref="A1:A15"/>
  <tableColumns count="1">
    <tableColumn id="1" name="sıra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11" name="Tablo11" displayName="Tablo11" ref="A29:F36" totalsRowShown="0">
  <autoFilter ref="A29:F36"/>
  <sortState ref="A30:F36">
    <sortCondition ref="A29:A36"/>
  </sortState>
  <tableColumns count="6">
    <tableColumn id="1" name="sıra"/>
    <tableColumn id="2" name="hava"/>
    <tableColumn id="3" name="ısı"/>
    <tableColumn id="4" name="nem"/>
    <tableColumn id="5" name="rüzgar"/>
    <tableColumn id="6" name="oyun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id="12" name="Tablo1113" displayName="Tablo1113" ref="A48:F55" totalsRowShown="0" dataCellStyle="Normal">
  <autoFilter ref="A48:F55"/>
  <sortState ref="A49:F55">
    <sortCondition ref="A29:A36"/>
  </sortState>
  <tableColumns count="6">
    <tableColumn id="1" name="sıra" dataCellStyle="Normal"/>
    <tableColumn id="2" name="hava" dataCellStyle="Normal"/>
    <tableColumn id="3" name="ısı" dataCellStyle="Normal"/>
    <tableColumn id="4" name="nem" dataCellStyle="Normal"/>
    <tableColumn id="5" name="rüzgar" dataCellStyle="Normal"/>
    <tableColumn id="6" name="oyun" dataCellStyle="Normal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0" zoomScale="70" zoomScaleNormal="70" workbookViewId="0">
      <selection activeCell="T19" sqref="T19"/>
    </sheetView>
  </sheetViews>
  <sheetFormatPr defaultRowHeight="15" x14ac:dyDescent="0.25"/>
  <cols>
    <col min="2" max="2" width="12" customWidth="1"/>
    <col min="3" max="3" width="11" customWidth="1"/>
    <col min="4" max="4" width="10.7109375" customWidth="1"/>
    <col min="5" max="5" width="10.85546875" customWidth="1"/>
    <col min="6" max="6" width="11" customWidth="1"/>
    <col min="9" max="9" width="9.42578125" customWidth="1"/>
  </cols>
  <sheetData>
    <row r="1" spans="1:6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t="s">
        <v>8</v>
      </c>
      <c r="D2" t="s">
        <v>11</v>
      </c>
      <c r="E2" t="s">
        <v>13</v>
      </c>
      <c r="F2" t="s">
        <v>15</v>
      </c>
    </row>
    <row r="3" spans="1:6" x14ac:dyDescent="0.25">
      <c r="A3">
        <v>2</v>
      </c>
      <c r="B3" t="s">
        <v>5</v>
      </c>
      <c r="C3" t="s">
        <v>8</v>
      </c>
      <c r="D3" t="s">
        <v>11</v>
      </c>
      <c r="E3" t="s">
        <v>14</v>
      </c>
      <c r="F3" t="s">
        <v>15</v>
      </c>
    </row>
    <row r="4" spans="1:6" x14ac:dyDescent="0.25">
      <c r="A4">
        <v>3</v>
      </c>
      <c r="B4" t="s">
        <v>6</v>
      </c>
      <c r="C4" t="s">
        <v>8</v>
      </c>
      <c r="D4" t="s">
        <v>11</v>
      </c>
      <c r="E4" t="s">
        <v>13</v>
      </c>
      <c r="F4" t="s">
        <v>16</v>
      </c>
    </row>
    <row r="5" spans="1:6" x14ac:dyDescent="0.25">
      <c r="A5">
        <v>4</v>
      </c>
      <c r="B5" t="s">
        <v>7</v>
      </c>
      <c r="C5" t="s">
        <v>9</v>
      </c>
      <c r="D5" t="s">
        <v>11</v>
      </c>
      <c r="E5" t="s">
        <v>13</v>
      </c>
      <c r="F5" t="s">
        <v>16</v>
      </c>
    </row>
    <row r="6" spans="1:6" x14ac:dyDescent="0.25">
      <c r="A6" s="4">
        <v>5</v>
      </c>
      <c r="B6" s="4" t="s">
        <v>7</v>
      </c>
      <c r="C6" s="4" t="s">
        <v>10</v>
      </c>
      <c r="D6" s="4" t="s">
        <v>12</v>
      </c>
      <c r="E6" s="4" t="s">
        <v>13</v>
      </c>
      <c r="F6" s="4" t="s">
        <v>16</v>
      </c>
    </row>
    <row r="7" spans="1:6" x14ac:dyDescent="0.25">
      <c r="A7" s="4">
        <v>6</v>
      </c>
      <c r="B7" s="4" t="s">
        <v>7</v>
      </c>
      <c r="C7" s="4" t="s">
        <v>10</v>
      </c>
      <c r="D7" s="4" t="s">
        <v>12</v>
      </c>
      <c r="E7" s="4" t="s">
        <v>14</v>
      </c>
      <c r="F7" s="4" t="s">
        <v>15</v>
      </c>
    </row>
    <row r="8" spans="1:6" x14ac:dyDescent="0.25">
      <c r="A8" s="4">
        <v>7</v>
      </c>
      <c r="B8" s="4" t="s">
        <v>6</v>
      </c>
      <c r="C8" s="4" t="s">
        <v>10</v>
      </c>
      <c r="D8" s="4" t="s">
        <v>12</v>
      </c>
      <c r="E8" s="4" t="s">
        <v>14</v>
      </c>
      <c r="F8" s="4" t="s">
        <v>16</v>
      </c>
    </row>
    <row r="9" spans="1:6" x14ac:dyDescent="0.25">
      <c r="A9">
        <v>8</v>
      </c>
      <c r="B9" t="s">
        <v>5</v>
      </c>
      <c r="C9" t="s">
        <v>9</v>
      </c>
      <c r="D9" t="s">
        <v>11</v>
      </c>
      <c r="E9" t="s">
        <v>13</v>
      </c>
      <c r="F9" t="s">
        <v>15</v>
      </c>
    </row>
    <row r="10" spans="1:6" x14ac:dyDescent="0.25">
      <c r="A10" s="4">
        <v>9</v>
      </c>
      <c r="B10" s="4" t="s">
        <v>5</v>
      </c>
      <c r="C10" s="4" t="s">
        <v>10</v>
      </c>
      <c r="D10" s="4" t="s">
        <v>12</v>
      </c>
      <c r="E10" s="4" t="s">
        <v>13</v>
      </c>
      <c r="F10" s="4" t="s">
        <v>16</v>
      </c>
    </row>
    <row r="11" spans="1:6" x14ac:dyDescent="0.25">
      <c r="A11" s="4">
        <v>10</v>
      </c>
      <c r="B11" s="4" t="s">
        <v>7</v>
      </c>
      <c r="C11" s="4" t="s">
        <v>9</v>
      </c>
      <c r="D11" s="4" t="s">
        <v>12</v>
      </c>
      <c r="E11" s="4" t="s">
        <v>13</v>
      </c>
      <c r="F11" s="4" t="s">
        <v>16</v>
      </c>
    </row>
    <row r="12" spans="1:6" x14ac:dyDescent="0.25">
      <c r="A12" s="4">
        <v>11</v>
      </c>
      <c r="B12" s="4" t="s">
        <v>5</v>
      </c>
      <c r="C12" s="4" t="s">
        <v>9</v>
      </c>
      <c r="D12" s="4" t="s">
        <v>12</v>
      </c>
      <c r="E12" s="4" t="s">
        <v>14</v>
      </c>
      <c r="F12" s="4" t="s">
        <v>16</v>
      </c>
    </row>
    <row r="13" spans="1:6" x14ac:dyDescent="0.25">
      <c r="A13">
        <v>12</v>
      </c>
      <c r="B13" t="s">
        <v>6</v>
      </c>
      <c r="C13" t="s">
        <v>9</v>
      </c>
      <c r="D13" t="s">
        <v>11</v>
      </c>
      <c r="E13" t="s">
        <v>14</v>
      </c>
      <c r="F13" t="s">
        <v>16</v>
      </c>
    </row>
    <row r="14" spans="1:6" x14ac:dyDescent="0.25">
      <c r="A14" s="4">
        <v>13</v>
      </c>
      <c r="B14" s="4" t="s">
        <v>6</v>
      </c>
      <c r="C14" s="4" t="s">
        <v>8</v>
      </c>
      <c r="D14" s="4" t="s">
        <v>12</v>
      </c>
      <c r="E14" s="4" t="s">
        <v>13</v>
      </c>
      <c r="F14" s="4" t="s">
        <v>16</v>
      </c>
    </row>
    <row r="15" spans="1:6" x14ac:dyDescent="0.25">
      <c r="A15">
        <v>14</v>
      </c>
      <c r="B15" t="s">
        <v>7</v>
      </c>
      <c r="C15" t="s">
        <v>9</v>
      </c>
      <c r="D15" t="s">
        <v>11</v>
      </c>
      <c r="E15" t="s">
        <v>14</v>
      </c>
      <c r="F15" t="s">
        <v>15</v>
      </c>
    </row>
    <row r="18" spans="1:10" x14ac:dyDescent="0.25">
      <c r="C18" s="5" t="s">
        <v>0</v>
      </c>
      <c r="D18" s="5"/>
      <c r="E18" s="5" t="s">
        <v>1</v>
      </c>
      <c r="F18" s="5"/>
      <c r="G18" s="5" t="s">
        <v>2</v>
      </c>
      <c r="H18" s="5"/>
      <c r="I18" s="5" t="s">
        <v>3</v>
      </c>
      <c r="J18" s="5"/>
    </row>
    <row r="19" spans="1:10" s="1" customFormat="1" ht="38.25" customHeight="1" x14ac:dyDescent="0.25">
      <c r="C19" s="2" t="s">
        <v>17</v>
      </c>
      <c r="D19" s="2" t="s">
        <v>7</v>
      </c>
      <c r="E19" s="2" t="s">
        <v>18</v>
      </c>
      <c r="F19" s="2" t="s">
        <v>10</v>
      </c>
      <c r="G19" s="2" t="s">
        <v>11</v>
      </c>
      <c r="H19" s="2" t="s">
        <v>12</v>
      </c>
      <c r="I19" s="2" t="s">
        <v>13</v>
      </c>
      <c r="J19" s="2" t="s">
        <v>14</v>
      </c>
    </row>
    <row r="20" spans="1:10" x14ac:dyDescent="0.25">
      <c r="B20" t="s">
        <v>16</v>
      </c>
      <c r="C20">
        <v>6</v>
      </c>
      <c r="D20">
        <v>3</v>
      </c>
      <c r="E20">
        <v>6</v>
      </c>
      <c r="F20">
        <v>3</v>
      </c>
      <c r="G20">
        <v>3</v>
      </c>
      <c r="H20">
        <v>6</v>
      </c>
      <c r="I20">
        <v>6</v>
      </c>
      <c r="J20">
        <v>3</v>
      </c>
    </row>
    <row r="21" spans="1:10" x14ac:dyDescent="0.25">
      <c r="B21" t="s">
        <v>15</v>
      </c>
      <c r="C21">
        <v>3</v>
      </c>
      <c r="D21">
        <v>2</v>
      </c>
      <c r="E21">
        <v>4</v>
      </c>
      <c r="F21">
        <v>1</v>
      </c>
      <c r="G21">
        <v>4</v>
      </c>
      <c r="H21">
        <v>1</v>
      </c>
      <c r="I21">
        <v>2</v>
      </c>
      <c r="J21">
        <v>3</v>
      </c>
    </row>
    <row r="22" spans="1:10" x14ac:dyDescent="0.25">
      <c r="B22" t="s">
        <v>19</v>
      </c>
      <c r="C22">
        <f>1-(POWER(C20/(C20+C21),2)+POWER(C21/(C20+C21),2))</f>
        <v>0.44444444444444442</v>
      </c>
      <c r="D22">
        <f>1-(POWER(D20/(D20+D21),2)+POWER(D21/(D20+D21),2))</f>
        <v>0.48</v>
      </c>
      <c r="E22">
        <f t="shared" ref="E22:J22" si="0">1-(POWER(E20/(E20+E21),2)+POWER(E21/(E20+E21),2))</f>
        <v>0.48</v>
      </c>
      <c r="F22">
        <f t="shared" si="0"/>
        <v>0.375</v>
      </c>
      <c r="G22">
        <f t="shared" si="0"/>
        <v>0.48979591836734704</v>
      </c>
      <c r="H22">
        <f t="shared" si="0"/>
        <v>0.24489795918367352</v>
      </c>
      <c r="I22">
        <f t="shared" si="0"/>
        <v>0.375</v>
      </c>
      <c r="J22">
        <f t="shared" si="0"/>
        <v>0.5</v>
      </c>
    </row>
    <row r="23" spans="1:10" x14ac:dyDescent="0.25">
      <c r="B23" t="s">
        <v>20</v>
      </c>
      <c r="C23" s="5">
        <f>((C20+C21)*C22+(D20+D21)*D22)/(C20+D20+C21+D21)</f>
        <v>0.45714285714285718</v>
      </c>
      <c r="D23" s="5"/>
      <c r="E23" s="5">
        <f>((E20+E21)*E22+(F20+F21)*F22)/(E20+F20+E21+F21)</f>
        <v>0.45</v>
      </c>
      <c r="F23" s="5"/>
      <c r="G23" s="5">
        <f t="shared" ref="G23" si="1">((G20+G21)*G22+(H20+H21)*H22)/(G20+H20+G21+H21)</f>
        <v>0.36734693877551028</v>
      </c>
      <c r="H23" s="5"/>
      <c r="I23" s="5">
        <f t="shared" ref="I23" si="2">((I20+I21)*I22+(J20+J21)*J22)/(I20+J20+I21+J21)</f>
        <v>0.42857142857142855</v>
      </c>
      <c r="J23" s="5"/>
    </row>
    <row r="29" spans="1:10" x14ac:dyDescent="0.25">
      <c r="A29" t="s">
        <v>21</v>
      </c>
      <c r="B29" t="s">
        <v>0</v>
      </c>
      <c r="C29" t="s">
        <v>1</v>
      </c>
      <c r="D29" t="s">
        <v>2</v>
      </c>
      <c r="E29" t="s">
        <v>3</v>
      </c>
      <c r="F29" t="s">
        <v>4</v>
      </c>
    </row>
    <row r="30" spans="1:10" x14ac:dyDescent="0.25">
      <c r="A30">
        <v>5</v>
      </c>
      <c r="B30" t="s">
        <v>7</v>
      </c>
      <c r="C30" t="s">
        <v>10</v>
      </c>
      <c r="D30" t="s">
        <v>12</v>
      </c>
      <c r="E30" t="s">
        <v>13</v>
      </c>
      <c r="F30" t="s">
        <v>16</v>
      </c>
    </row>
    <row r="31" spans="1:10" x14ac:dyDescent="0.25">
      <c r="A31">
        <v>6</v>
      </c>
      <c r="B31" t="s">
        <v>7</v>
      </c>
      <c r="C31" t="s">
        <v>10</v>
      </c>
      <c r="D31" t="s">
        <v>12</v>
      </c>
      <c r="E31" t="s">
        <v>14</v>
      </c>
      <c r="F31" t="s">
        <v>15</v>
      </c>
    </row>
    <row r="32" spans="1:10" x14ac:dyDescent="0.25">
      <c r="A32" s="3">
        <v>7</v>
      </c>
      <c r="B32" s="3" t="s">
        <v>6</v>
      </c>
      <c r="C32" s="3" t="s">
        <v>10</v>
      </c>
      <c r="D32" s="3" t="s">
        <v>12</v>
      </c>
      <c r="E32" s="3" t="s">
        <v>14</v>
      </c>
      <c r="F32" s="3" t="s">
        <v>16</v>
      </c>
    </row>
    <row r="33" spans="1:8" x14ac:dyDescent="0.25">
      <c r="A33" s="3">
        <v>9</v>
      </c>
      <c r="B33" s="3" t="s">
        <v>5</v>
      </c>
      <c r="C33" s="3" t="s">
        <v>10</v>
      </c>
      <c r="D33" s="3" t="s">
        <v>12</v>
      </c>
      <c r="E33" s="3" t="s">
        <v>13</v>
      </c>
      <c r="F33" s="3" t="s">
        <v>16</v>
      </c>
    </row>
    <row r="34" spans="1:8" x14ac:dyDescent="0.25">
      <c r="A34">
        <v>10</v>
      </c>
      <c r="B34" t="s">
        <v>7</v>
      </c>
      <c r="C34" t="s">
        <v>9</v>
      </c>
      <c r="D34" t="s">
        <v>12</v>
      </c>
      <c r="E34" t="s">
        <v>13</v>
      </c>
      <c r="F34" t="s">
        <v>16</v>
      </c>
    </row>
    <row r="35" spans="1:8" x14ac:dyDescent="0.25">
      <c r="A35" s="3">
        <v>11</v>
      </c>
      <c r="B35" s="3" t="s">
        <v>5</v>
      </c>
      <c r="C35" s="3" t="s">
        <v>9</v>
      </c>
      <c r="D35" s="3" t="s">
        <v>12</v>
      </c>
      <c r="E35" s="3" t="s">
        <v>14</v>
      </c>
      <c r="F35" s="3" t="s">
        <v>16</v>
      </c>
    </row>
    <row r="36" spans="1:8" x14ac:dyDescent="0.25">
      <c r="A36" s="3">
        <v>13</v>
      </c>
      <c r="B36" s="3" t="s">
        <v>6</v>
      </c>
      <c r="C36" s="3" t="s">
        <v>8</v>
      </c>
      <c r="D36" s="3" t="s">
        <v>12</v>
      </c>
      <c r="E36" s="3" t="s">
        <v>13</v>
      </c>
      <c r="F36" s="3" t="s">
        <v>16</v>
      </c>
    </row>
    <row r="38" spans="1:8" x14ac:dyDescent="0.25">
      <c r="C38" s="5" t="s">
        <v>0</v>
      </c>
      <c r="D38" s="5"/>
      <c r="E38" s="5" t="s">
        <v>1</v>
      </c>
      <c r="F38" s="5"/>
      <c r="G38" s="5" t="s">
        <v>3</v>
      </c>
      <c r="H38" s="5"/>
    </row>
    <row r="39" spans="1:8" ht="30" x14ac:dyDescent="0.25">
      <c r="A39" s="1"/>
      <c r="B39" s="1"/>
      <c r="C39" s="2" t="s">
        <v>17</v>
      </c>
      <c r="D39" s="2" t="s">
        <v>7</v>
      </c>
      <c r="E39" s="2" t="s">
        <v>18</v>
      </c>
      <c r="F39" s="2" t="s">
        <v>10</v>
      </c>
      <c r="G39" s="2" t="s">
        <v>13</v>
      </c>
      <c r="H39" s="2" t="s">
        <v>14</v>
      </c>
    </row>
    <row r="40" spans="1:8" x14ac:dyDescent="0.25">
      <c r="B40" t="s">
        <v>16</v>
      </c>
      <c r="C40">
        <v>4</v>
      </c>
      <c r="D40">
        <v>2</v>
      </c>
      <c r="E40">
        <v>3</v>
      </c>
      <c r="F40">
        <v>3</v>
      </c>
      <c r="G40">
        <v>4</v>
      </c>
      <c r="H40">
        <v>2</v>
      </c>
    </row>
    <row r="41" spans="1:8" x14ac:dyDescent="0.25">
      <c r="B41" t="s">
        <v>15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</row>
    <row r="42" spans="1:8" x14ac:dyDescent="0.25">
      <c r="B42" t="s">
        <v>19</v>
      </c>
      <c r="C42">
        <f t="shared" ref="C42:H42" si="3">1-(POWER(C40/(C40+C41),2)+POWER(C41/(C40+C41),2))</f>
        <v>0</v>
      </c>
      <c r="D42">
        <f t="shared" si="3"/>
        <v>0.44444444444444442</v>
      </c>
      <c r="E42">
        <f t="shared" si="3"/>
        <v>0</v>
      </c>
      <c r="F42">
        <f t="shared" si="3"/>
        <v>0.375</v>
      </c>
      <c r="G42">
        <f t="shared" si="3"/>
        <v>0</v>
      </c>
      <c r="H42">
        <f t="shared" si="3"/>
        <v>0.44444444444444442</v>
      </c>
    </row>
    <row r="43" spans="1:8" x14ac:dyDescent="0.25">
      <c r="B43" t="s">
        <v>20</v>
      </c>
      <c r="C43" s="5">
        <f>((C40+C41)*C42+(D40+D41)*D42)/(C40+D40+C41+D41)</f>
        <v>0.19047619047619047</v>
      </c>
      <c r="D43" s="5"/>
      <c r="E43" s="5">
        <f>((E40+E41)*E42+(F40+F41)*F42)/(E40+F40+E41+F41)</f>
        <v>0.21428571428571427</v>
      </c>
      <c r="F43" s="5"/>
      <c r="G43" s="5">
        <f t="shared" ref="G43" si="4">((G40+G41)*G42+(H40+H41)*H42)/(G40+H40+G41+H41)</f>
        <v>0.19047619047619047</v>
      </c>
      <c r="H43" s="5"/>
    </row>
    <row r="48" spans="1:8" x14ac:dyDescent="0.25">
      <c r="A48" t="s">
        <v>21</v>
      </c>
      <c r="B48" t="s">
        <v>0</v>
      </c>
      <c r="C48" t="s">
        <v>1</v>
      </c>
      <c r="D48" t="s">
        <v>2</v>
      </c>
      <c r="E48" t="s">
        <v>3</v>
      </c>
      <c r="F48" t="s">
        <v>4</v>
      </c>
    </row>
    <row r="49" spans="1:8" x14ac:dyDescent="0.25">
      <c r="A49">
        <v>1</v>
      </c>
      <c r="B49" t="s">
        <v>5</v>
      </c>
      <c r="C49" t="s">
        <v>8</v>
      </c>
      <c r="D49" t="s">
        <v>11</v>
      </c>
      <c r="E49" t="s">
        <v>13</v>
      </c>
      <c r="F49" t="s">
        <v>15</v>
      </c>
    </row>
    <row r="50" spans="1:8" x14ac:dyDescent="0.25">
      <c r="A50" s="4">
        <v>2</v>
      </c>
      <c r="B50" s="4" t="s">
        <v>5</v>
      </c>
      <c r="C50" s="4" t="s">
        <v>8</v>
      </c>
      <c r="D50" s="4" t="s">
        <v>11</v>
      </c>
      <c r="E50" s="4" t="s">
        <v>14</v>
      </c>
      <c r="F50" s="4" t="s">
        <v>15</v>
      </c>
    </row>
    <row r="51" spans="1:8" x14ac:dyDescent="0.25">
      <c r="A51">
        <v>3</v>
      </c>
      <c r="B51" t="s">
        <v>6</v>
      </c>
      <c r="C51" t="s">
        <v>8</v>
      </c>
      <c r="D51" t="s">
        <v>11</v>
      </c>
      <c r="E51" t="s">
        <v>13</v>
      </c>
      <c r="F51" t="s">
        <v>16</v>
      </c>
    </row>
    <row r="52" spans="1:8" x14ac:dyDescent="0.25">
      <c r="A52">
        <v>4</v>
      </c>
      <c r="B52" t="s">
        <v>7</v>
      </c>
      <c r="C52" t="s">
        <v>9</v>
      </c>
      <c r="D52" t="s">
        <v>11</v>
      </c>
      <c r="E52" t="s">
        <v>13</v>
      </c>
      <c r="F52" t="s">
        <v>16</v>
      </c>
    </row>
    <row r="53" spans="1:8" x14ac:dyDescent="0.25">
      <c r="A53">
        <v>8</v>
      </c>
      <c r="B53" t="s">
        <v>5</v>
      </c>
      <c r="C53" t="s">
        <v>9</v>
      </c>
      <c r="D53" t="s">
        <v>11</v>
      </c>
      <c r="E53" t="s">
        <v>13</v>
      </c>
      <c r="F53" t="s">
        <v>15</v>
      </c>
    </row>
    <row r="54" spans="1:8" x14ac:dyDescent="0.25">
      <c r="A54" s="4">
        <v>12</v>
      </c>
      <c r="B54" s="4" t="s">
        <v>6</v>
      </c>
      <c r="C54" s="4" t="s">
        <v>9</v>
      </c>
      <c r="D54" s="4" t="s">
        <v>11</v>
      </c>
      <c r="E54" s="4" t="s">
        <v>14</v>
      </c>
      <c r="F54" s="4" t="s">
        <v>16</v>
      </c>
    </row>
    <row r="55" spans="1:8" x14ac:dyDescent="0.25">
      <c r="A55" s="4">
        <v>14</v>
      </c>
      <c r="B55" s="4" t="s">
        <v>7</v>
      </c>
      <c r="C55" s="4" t="s">
        <v>9</v>
      </c>
      <c r="D55" s="4" t="s">
        <v>11</v>
      </c>
      <c r="E55" s="4" t="s">
        <v>14</v>
      </c>
      <c r="F55" s="4" t="s">
        <v>15</v>
      </c>
    </row>
    <row r="57" spans="1:8" x14ac:dyDescent="0.25">
      <c r="C57" s="5" t="s">
        <v>0</v>
      </c>
      <c r="D57" s="5"/>
      <c r="E57" s="5" t="s">
        <v>1</v>
      </c>
      <c r="F57" s="5"/>
      <c r="G57" s="5" t="s">
        <v>3</v>
      </c>
      <c r="H57" s="5"/>
    </row>
    <row r="58" spans="1:8" ht="30" x14ac:dyDescent="0.25">
      <c r="A58" s="1"/>
      <c r="B58" s="1"/>
      <c r="C58" s="2" t="s">
        <v>17</v>
      </c>
      <c r="D58" s="2" t="s">
        <v>7</v>
      </c>
      <c r="E58" s="2" t="s">
        <v>8</v>
      </c>
      <c r="F58" s="2" t="s">
        <v>9</v>
      </c>
      <c r="G58" s="2" t="s">
        <v>13</v>
      </c>
      <c r="H58" s="2" t="s">
        <v>14</v>
      </c>
    </row>
    <row r="59" spans="1:8" x14ac:dyDescent="0.25">
      <c r="B59" t="s">
        <v>16</v>
      </c>
      <c r="C59">
        <v>2</v>
      </c>
      <c r="D59">
        <v>1</v>
      </c>
      <c r="E59">
        <v>1</v>
      </c>
      <c r="F59">
        <v>2</v>
      </c>
      <c r="G59">
        <v>2</v>
      </c>
      <c r="H59">
        <v>1</v>
      </c>
    </row>
    <row r="60" spans="1:8" x14ac:dyDescent="0.25">
      <c r="B60" t="s">
        <v>15</v>
      </c>
      <c r="C60">
        <v>3</v>
      </c>
      <c r="D60">
        <v>1</v>
      </c>
      <c r="E60">
        <v>2</v>
      </c>
      <c r="F60">
        <v>2</v>
      </c>
      <c r="G60">
        <v>2</v>
      </c>
      <c r="H60">
        <v>2</v>
      </c>
    </row>
    <row r="61" spans="1:8" x14ac:dyDescent="0.25">
      <c r="B61" t="s">
        <v>19</v>
      </c>
      <c r="C61">
        <f t="shared" ref="C61:H61" si="5">1-(POWER(C59/(C59+C60),2)+POWER(C60/(C59+C60),2))</f>
        <v>0.48</v>
      </c>
      <c r="D61">
        <f t="shared" si="5"/>
        <v>0.5</v>
      </c>
      <c r="E61">
        <f t="shared" si="5"/>
        <v>0.44444444444444442</v>
      </c>
      <c r="F61">
        <f t="shared" si="5"/>
        <v>0.5</v>
      </c>
      <c r="G61">
        <f t="shared" si="5"/>
        <v>0.5</v>
      </c>
      <c r="H61">
        <f t="shared" si="5"/>
        <v>0.44444444444444442</v>
      </c>
    </row>
    <row r="62" spans="1:8" x14ac:dyDescent="0.25">
      <c r="B62" t="s">
        <v>20</v>
      </c>
      <c r="C62" s="5">
        <f>((C59+C60)*C61+(D59+D60)*D61)/(C59+D59+C60+D60)</f>
        <v>0.48571428571428571</v>
      </c>
      <c r="D62" s="5"/>
      <c r="E62" s="5">
        <f>((E59+E60)*E61+(F59+F60)*F61)/(E59+F59+E60+F60)</f>
        <v>0.47619047619047616</v>
      </c>
      <c r="F62" s="5"/>
      <c r="G62" s="5">
        <f t="shared" ref="G62" si="6">((G59+G60)*G61+(H59+H60)*H61)/(G59+H59+G60+H60)</f>
        <v>0.47619047619047616</v>
      </c>
      <c r="H62" s="5"/>
    </row>
  </sheetData>
  <dataConsolidate/>
  <mergeCells count="20">
    <mergeCell ref="C18:D18"/>
    <mergeCell ref="E18:F18"/>
    <mergeCell ref="G18:H18"/>
    <mergeCell ref="I18:J18"/>
    <mergeCell ref="C23:D23"/>
    <mergeCell ref="E23:F23"/>
    <mergeCell ref="G23:H23"/>
    <mergeCell ref="I23:J23"/>
    <mergeCell ref="C38:D38"/>
    <mergeCell ref="E38:F38"/>
    <mergeCell ref="G38:H38"/>
    <mergeCell ref="C43:D43"/>
    <mergeCell ref="E43:F43"/>
    <mergeCell ref="G43:H43"/>
    <mergeCell ref="C57:D57"/>
    <mergeCell ref="E57:F57"/>
    <mergeCell ref="G57:H57"/>
    <mergeCell ref="C62:D62"/>
    <mergeCell ref="E62:F62"/>
    <mergeCell ref="G62:H62"/>
  </mergeCells>
  <pageMargins left="0.7" right="0.7" top="0.75" bottom="0.75" header="0.3" footer="0.3"/>
  <pageSetup paperSize="9" orientation="portrait" r:id="rId1"/>
  <drawing r:id="rId2"/>
  <tableParts count="4">
    <tablePart r:id="rId3"/>
    <tablePart r:id="rId4"/>
    <tablePart r:id="rId5"/>
    <tablePart r:id="rId6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1" id="{E1EEA4BD-DAF6-4793-B1DB-CA1F1CDF93B1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C23:J23</xm:sqref>
        </x14:conditionalFormatting>
        <x14:conditionalFormatting xmlns:xm="http://schemas.microsoft.com/office/excel/2006/main">
          <x14:cfRule type="iconSet" priority="10" id="{FE6EB60B-B002-4A38-8A96-1BF3A18B915A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G22:H22</xm:sqref>
        </x14:conditionalFormatting>
        <x14:conditionalFormatting xmlns:xm="http://schemas.microsoft.com/office/excel/2006/main">
          <x14:cfRule type="iconSet" priority="7" id="{5D6B90A4-CCD5-41CA-BD64-2CB3179E6E63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C43:H43</xm:sqref>
        </x14:conditionalFormatting>
        <x14:conditionalFormatting xmlns:xm="http://schemas.microsoft.com/office/excel/2006/main">
          <x14:cfRule type="iconSet" priority="6" id="{2E8E32A4-0C4D-4FB5-B8A5-69CB6A2B1E51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G42:H42</xm:sqref>
        </x14:conditionalFormatting>
        <x14:conditionalFormatting xmlns:xm="http://schemas.microsoft.com/office/excel/2006/main">
          <x14:cfRule type="iconSet" priority="5" id="{2B9FB1B2-55D4-4C6D-A148-F88B13197790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C42:D42</xm:sqref>
        </x14:conditionalFormatting>
        <x14:conditionalFormatting xmlns:xm="http://schemas.microsoft.com/office/excel/2006/main">
          <x14:cfRule type="iconSet" priority="4" id="{CEC24543-7312-42F4-A804-245B88875A68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C62:H62</xm:sqref>
        </x14:conditionalFormatting>
        <x14:conditionalFormatting xmlns:xm="http://schemas.microsoft.com/office/excel/2006/main">
          <x14:cfRule type="iconSet" priority="3" id="{899D3B20-2AF0-43FC-9CF7-DFB8C12EE1CC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G61:H61</xm:sqref>
        </x14:conditionalFormatting>
        <x14:conditionalFormatting xmlns:xm="http://schemas.microsoft.com/office/excel/2006/main">
          <x14:cfRule type="iconSet" priority="1" id="{095F00CB-463F-4EDC-830C-30AA5153CF44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E61:F61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Sakarya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2021-10-27T11:43:51Z</dcterms:created>
  <dcterms:modified xsi:type="dcterms:W3CDTF">2021-11-04T07:42:51Z</dcterms:modified>
</cp:coreProperties>
</file>